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7" i="1" l="1"/>
  <c r="C10" i="1" s="1"/>
  <c r="C13" i="1" s="1"/>
  <c r="C15" i="1" s="1"/>
</calcChain>
</file>

<file path=xl/sharedStrings.xml><?xml version="1.0" encoding="utf-8"?>
<sst xmlns="http://schemas.openxmlformats.org/spreadsheetml/2006/main" count="58" uniqueCount="33">
  <si>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</si>
  <si>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</si>
  <si>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</si>
  <si>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</si>
  <si>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</si>
  <si>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</si>
  <si>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</si>
  <si>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</si>
  <si>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</si>
  <si>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</si>
  <si>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</si>
  <si>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</si>
  <si>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</si>
  <si>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</si>
  <si>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</si>
  <si>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</si>
  <si>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</si>
  <si>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</si>
  <si>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 RENDIMIENTOS FINANCIEROS mayo   2021</t>
  </si>
  <si>
    <t>140</t>
  </si>
  <si>
    <t>ITAU FIDUCIARIA</t>
  </si>
  <si>
    <t>Contrato Consultoria 417</t>
  </si>
  <si>
    <t>217 MME</t>
  </si>
  <si>
    <t>901352065</t>
  </si>
  <si>
    <t>Contrato Consultoria 415</t>
  </si>
  <si>
    <t>901352017</t>
  </si>
  <si>
    <t>CUOTAS PENSIONALES TELECOM Y TELEASOCIADAS</t>
  </si>
  <si>
    <t>20210520018</t>
  </si>
  <si>
    <t>MUNICIPIO DE PUERTO LOPEZ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</si>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</sst>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0" borderId="0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3" fontId="0" fillId="0" borderId="0" xfId="1" applyFont="1"/>
    <xf numFmtId="43" fontId="0" fillId="0" borderId="0" xfId="0" applyNumberFormat="1" applyFont="1"/>
    <xf numFmtId="1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28515625" customWidth="1"/>
    <col min="11" max="11" width="20.5703125" customWidth="1"/>
    <col min="12" max="12" width="2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10034</v>
      </c>
      <c r="D2" s="3">
        <v>10034</v>
      </c>
      <c r="E2" s="4">
        <v>1018038318</v>
      </c>
      <c r="F2" s="5">
        <v>44356.647523148102</v>
      </c>
      <c r="G2" s="2" t="s">
        <v>16</v>
      </c>
      <c r="H2" s="4">
        <v>27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9017</v>
      </c>
      <c r="D4" s="3">
        <v>9017</v>
      </c>
      <c r="E4" s="4">
        <v>1023392738</v>
      </c>
      <c r="F4" s="5">
        <v>44362.435763888898</v>
      </c>
      <c r="G4" s="2" t="s">
        <v>16</v>
      </c>
      <c r="H4" s="4">
        <v>28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9464</v>
      </c>
      <c r="D5" s="7">
        <v>9464</v>
      </c>
      <c r="E5" s="8">
        <v>1023414001</v>
      </c>
      <c r="F5" s="9">
        <v>44362.442662037</v>
      </c>
      <c r="G5" s="6" t="s">
        <v>16</v>
      </c>
      <c r="H5" s="8">
        <v>29</v>
      </c>
      <c r="I5" s="6" t="s">
        <v>17</v>
      </c>
      <c r="J5" s="6" t="s">
        <v>24</v>
      </c>
      <c r="K5" s="6" t="s">
        <v>22</v>
      </c>
      <c r="L5" s="6" t="s">
        <v>25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238635</v>
      </c>
      <c r="D6" s="3">
        <v>238635</v>
      </c>
      <c r="E6" s="4">
        <v>1027172595</v>
      </c>
      <c r="F6" s="5">
        <v>44364.488657407397</v>
      </c>
      <c r="G6" s="2" t="s">
        <v>16</v>
      </c>
      <c r="H6" s="4">
        <v>31</v>
      </c>
      <c r="I6" s="2" t="s">
        <v>17</v>
      </c>
      <c r="J6" s="2" t="s">
        <v>26</v>
      </c>
      <c r="K6" s="2" t="s">
        <v>27</v>
      </c>
      <c r="L6" s="2" t="s">
        <v>28</v>
      </c>
      <c r="M6" s="2" t="s">
        <v>17</v>
      </c>
      <c r="N6" s="2" t="s">
        <v>17</v>
      </c>
    </row>
    <row r="7" spans="1:14">
      <c r="B7" s="10" t="s">
        <v>29</v>
      </c>
      <c r="C7" s="11">
        <f>SUM(C4:C6)</f>
        <v>257116</v>
      </c>
    </row>
    <row r="8" spans="1:14">
      <c r="B8" s="10" t="s">
        <v>30</v>
      </c>
      <c r="C8">
        <v>0</v>
      </c>
    </row>
    <row r="9" spans="1:14">
      <c r="B9" s="10" t="s">
        <v>31</v>
      </c>
      <c r="C9" s="13">
        <v>257116</v>
      </c>
    </row>
    <row r="10" spans="1:14">
      <c r="B10" s="10" t="s">
        <v>32</v>
      </c>
      <c r="C10" s="12">
        <f>C7+C8-C9</f>
        <v>0</v>
      </c>
    </row>
    <row r="12" spans="1:14">
      <c r="B12" s="10" t="s">
        <v>29</v>
      </c>
      <c r="C12" s="13">
        <v>22521885</v>
      </c>
      <c r="F12" s="15">
        <v>44369</v>
      </c>
    </row>
    <row r="13" spans="1:14">
      <c r="B13" s="10" t="s">
        <v>30</v>
      </c>
      <c r="C13" s="12">
        <f>+C10</f>
        <v>0</v>
      </c>
    </row>
    <row r="14" spans="1:14">
      <c r="B14" s="10" t="s">
        <v>31</v>
      </c>
      <c r="C14" s="13">
        <v>22521885</v>
      </c>
      <c r="F14" s="15">
        <v>44372</v>
      </c>
    </row>
    <row r="15" spans="1:14">
      <c r="B15" s="10" t="s">
        <v>32</v>
      </c>
      <c r="C15" s="14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2021-06-15T12:53:45Z</dcterms:created>
  <dcterms:modified xsi:type="dcterms:W3CDTF">2022-01-24T17:25:47Z</dcterms:modified>
</cp:coreProperties>
</file>