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ESORO NACIONAL\ARCHIVOS A PUBLICAR\2023\11 NOVIEMBRE\PSE\"/>
    </mc:Choice>
  </mc:AlternateContent>
  <xr:revisionPtr revIDLastSave="0" documentId="13_ncr:1_{16FD4F74-1778-4B0D-B723-4DAD6DC972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C26" i="1" s="1"/>
</calcChain>
</file>

<file path=xl/sharedStrings.xml><?xml version="1.0" encoding="utf-8"?>
<sst xmlns="http://schemas.openxmlformats.org/spreadsheetml/2006/main" count="186" uniqueCount="64">
  <si>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</si>
  <si>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</si>
  <si>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</si>
  <si>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</si>
  <si>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</si>
  <si>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</si>
  <si>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</si>
  <si>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</si>
  <si>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</si>
  <si>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Correo Electrónico del Pagador</t>
  </si>
  <si>
    <t>Código de Portafolio</t>
  </si>
  <si>
    <t>Apellido Cliente</t>
  </si>
  <si>
    <t>Identificación del Obligado</t>
  </si>
  <si>
    <t>Referencia 3</t>
  </si>
  <si>
    <t>PSE</t>
  </si>
  <si>
    <t>Paga</t>
  </si>
  <si>
    <t>Aprobada</t>
  </si>
  <si>
    <t/>
  </si>
  <si>
    <t>jgcardozo@sena.edu.co</t>
  </si>
  <si>
    <t>12117958</t>
  </si>
  <si>
    <t>ludpabon@camaraaguachica.org.co</t>
  </si>
  <si>
    <t>8000733554</t>
  </si>
  <si>
    <t>administrativa@cpae.gov.co</t>
  </si>
  <si>
    <t>800142286</t>
  </si>
  <si>
    <t>direccionfinanciera@camarasogamoso.org</t>
  </si>
  <si>
    <t>891855066</t>
  </si>
  <si>
    <t>contabilidad@consejoprofesionaldebiologia.gov.co</t>
  </si>
  <si>
    <t>800040410-1</t>
  </si>
  <si>
    <t>tesoreria.ccb@camaradirecta.com</t>
  </si>
  <si>
    <t>890200110</t>
  </si>
  <si>
    <t>gadministrativo@consejoprofesionalmvz.gov.co</t>
  </si>
  <si>
    <t>8002190770</t>
  </si>
  <si>
    <t>pagaduria@cajahonor.gov.co</t>
  </si>
  <si>
    <t>8600219677</t>
  </si>
  <si>
    <t>tesoreria@corponor.gov.co</t>
  </si>
  <si>
    <t>890505253</t>
  </si>
  <si>
    <t>mgallego@camarapereira.org.co</t>
  </si>
  <si>
    <t>891400669</t>
  </si>
  <si>
    <t>nbotero@masbosques.org</t>
  </si>
  <si>
    <t>8110434769</t>
  </si>
  <si>
    <t>gfinanciera@camarapamplona.org.co</t>
  </si>
  <si>
    <t>890503097</t>
  </si>
  <si>
    <t>tesoreria@ccflorencia.org.co</t>
  </si>
  <si>
    <t>891190012</t>
  </si>
  <si>
    <t>tesoreria@canaltro.com</t>
  </si>
  <si>
    <t>8070002946</t>
  </si>
  <si>
    <t>tesoreria@cofemacaqueta.com.co</t>
  </si>
  <si>
    <t>891190218-5</t>
  </si>
  <si>
    <t>recepcion@camarasantarosa.org</t>
  </si>
  <si>
    <t>891400792</t>
  </si>
  <si>
    <t>CONTABILIDAD@FEDEPANELA.ORG.CO</t>
  </si>
  <si>
    <t>800059441</t>
  </si>
  <si>
    <t>financiera@ccamazonas.org.co</t>
  </si>
  <si>
    <t>860044445</t>
  </si>
  <si>
    <t>tesoreria@ccgirardot.org</t>
  </si>
  <si>
    <t>890680000</t>
  </si>
  <si>
    <t>tesoreria@unillanos.edu.co</t>
  </si>
  <si>
    <t>8920007573</t>
  </si>
  <si>
    <t>tesoreria@colfi.co</t>
  </si>
  <si>
    <t>900473622-5</t>
  </si>
  <si>
    <t>SB</t>
  </si>
  <si>
    <t>SA</t>
  </si>
  <si>
    <t>DB</t>
  </si>
  <si>
    <t>TTL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</si>
</sst>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>
    <font>
      <sz val="11"/>
      <name val="Calibri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 wrapText="1"/>
    </xf>
    <xf numFmtId="165" fontId="2" fillId="2" borderId="1" xfId="0" applyNumberFormat="1" applyFont="1" applyFill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workbookViewId="0">
      <selection activeCell="J1" sqref="J1:J1048576"/>
    </sheetView>
  </sheetViews>
  <sheetFormatPr baseColWidth="10" defaultColWidth="8.7109375" defaultRowHeight="15"/>
  <cols>
    <col min="1" max="1" width="19.140625" customWidth="1"/>
    <col min="2" max="2" width="7.85546875" customWidth="1"/>
    <col min="3" max="3" width="13.85546875" customWidth="1"/>
    <col min="4" max="4" width="13.7109375" bestFit="1" customWidth="1"/>
    <col min="5" max="5" width="11.140625" customWidth="1"/>
    <col min="6" max="6" width="19.42578125" customWidth="1"/>
    <col min="7" max="7" width="30.28515625" customWidth="1"/>
    <col min="8" max="8" width="9.140625" customWidth="1"/>
    <col min="9" max="9" width="4.5703125" customWidth="1"/>
    <col min="10" max="10" width="30.85546875" customWidth="1"/>
    <col min="11" max="11" width="20.5703125" customWidth="1"/>
    <col min="12" max="12" width="16.140625" customWidth="1"/>
    <col min="13" max="13" width="26.425781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14</v>
      </c>
      <c r="B2" s="2" t="s">
        <v>15</v>
      </c>
      <c r="C2" s="3">
        <v>44753</v>
      </c>
      <c r="D2" s="3">
        <v>44753</v>
      </c>
      <c r="E2" s="4">
        <v>291718961</v>
      </c>
      <c r="F2" s="5">
        <v>45252.332152777803</v>
      </c>
      <c r="G2" s="2" t="s">
        <v>16</v>
      </c>
      <c r="H2" s="4">
        <v>208</v>
      </c>
      <c r="I2" s="2" t="s">
        <v>17</v>
      </c>
      <c r="J2" s="2" t="s">
        <v>18</v>
      </c>
      <c r="K2" s="4">
        <v>433</v>
      </c>
      <c r="L2" s="2" t="s">
        <v>17</v>
      </c>
      <c r="M2" s="2" t="s">
        <v>19</v>
      </c>
      <c r="N2" s="2" t="s">
        <v>17</v>
      </c>
    </row>
    <row r="3" spans="1:14">
      <c r="A3" s="6" t="s">
        <v>14</v>
      </c>
      <c r="B3" s="6" t="s">
        <v>15</v>
      </c>
      <c r="C3" s="7">
        <v>5132576</v>
      </c>
      <c r="D3" s="7">
        <v>5132576</v>
      </c>
      <c r="E3" s="8">
        <v>302870112</v>
      </c>
      <c r="F3" s="9">
        <v>45258.6012962963</v>
      </c>
      <c r="G3" s="6" t="s">
        <v>16</v>
      </c>
      <c r="H3" s="8">
        <v>209</v>
      </c>
      <c r="I3" s="6" t="s">
        <v>17</v>
      </c>
      <c r="J3" s="6" t="s">
        <v>20</v>
      </c>
      <c r="K3" s="8">
        <v>277</v>
      </c>
      <c r="L3" s="6" t="s">
        <v>17</v>
      </c>
      <c r="M3" s="6" t="s">
        <v>21</v>
      </c>
      <c r="N3" s="6" t="s">
        <v>17</v>
      </c>
    </row>
    <row r="4" spans="1:14">
      <c r="A4" s="2" t="s">
        <v>14</v>
      </c>
      <c r="B4" s="2" t="s">
        <v>15</v>
      </c>
      <c r="C4" s="3">
        <v>12739338</v>
      </c>
      <c r="D4" s="3">
        <v>12739338</v>
      </c>
      <c r="E4" s="4">
        <v>304004832</v>
      </c>
      <c r="F4" s="5">
        <v>45259.320254629602</v>
      </c>
      <c r="G4" s="2" t="s">
        <v>16</v>
      </c>
      <c r="H4" s="4">
        <v>210</v>
      </c>
      <c r="I4" s="2" t="s">
        <v>17</v>
      </c>
      <c r="J4" s="2" t="s">
        <v>22</v>
      </c>
      <c r="K4" s="4">
        <v>277</v>
      </c>
      <c r="L4" s="2" t="s">
        <v>17</v>
      </c>
      <c r="M4" s="2" t="s">
        <v>23</v>
      </c>
      <c r="N4" s="2" t="s">
        <v>17</v>
      </c>
    </row>
    <row r="5" spans="1:14">
      <c r="A5" s="6" t="s">
        <v>14</v>
      </c>
      <c r="B5" s="6" t="s">
        <v>15</v>
      </c>
      <c r="C5" s="7">
        <v>7450798</v>
      </c>
      <c r="D5" s="7">
        <v>7450798</v>
      </c>
      <c r="E5" s="8">
        <v>304078369</v>
      </c>
      <c r="F5" s="9">
        <v>45259.354027777801</v>
      </c>
      <c r="G5" s="6" t="s">
        <v>16</v>
      </c>
      <c r="H5" s="8">
        <v>211</v>
      </c>
      <c r="I5" s="6" t="s">
        <v>17</v>
      </c>
      <c r="J5" s="6" t="s">
        <v>24</v>
      </c>
      <c r="K5" s="8">
        <v>277</v>
      </c>
      <c r="L5" s="6" t="s">
        <v>17</v>
      </c>
      <c r="M5" s="6" t="s">
        <v>25</v>
      </c>
      <c r="N5" s="6" t="s">
        <v>17</v>
      </c>
    </row>
    <row r="6" spans="1:14">
      <c r="A6" s="2" t="s">
        <v>14</v>
      </c>
      <c r="B6" s="2" t="s">
        <v>15</v>
      </c>
      <c r="C6" s="3">
        <v>1372545</v>
      </c>
      <c r="D6" s="3">
        <v>1372545</v>
      </c>
      <c r="E6" s="4">
        <v>304272673</v>
      </c>
      <c r="F6" s="5">
        <v>45259.417141203703</v>
      </c>
      <c r="G6" s="2" t="s">
        <v>16</v>
      </c>
      <c r="H6" s="4">
        <v>213</v>
      </c>
      <c r="I6" s="2" t="s">
        <v>17</v>
      </c>
      <c r="J6" s="2" t="s">
        <v>26</v>
      </c>
      <c r="K6" s="4">
        <v>277</v>
      </c>
      <c r="L6" s="2" t="s">
        <v>17</v>
      </c>
      <c r="M6" s="2" t="s">
        <v>27</v>
      </c>
      <c r="N6" s="2" t="s">
        <v>17</v>
      </c>
    </row>
    <row r="7" spans="1:14">
      <c r="A7" s="6" t="s">
        <v>14</v>
      </c>
      <c r="B7" s="6" t="s">
        <v>15</v>
      </c>
      <c r="C7" s="7">
        <v>73461957</v>
      </c>
      <c r="D7" s="7">
        <v>73461957</v>
      </c>
      <c r="E7" s="8">
        <v>304488205</v>
      </c>
      <c r="F7" s="9">
        <v>45259.475960648102</v>
      </c>
      <c r="G7" s="6" t="s">
        <v>16</v>
      </c>
      <c r="H7" s="8">
        <v>214</v>
      </c>
      <c r="I7" s="6" t="s">
        <v>17</v>
      </c>
      <c r="J7" s="6" t="s">
        <v>28</v>
      </c>
      <c r="K7" s="8">
        <v>277</v>
      </c>
      <c r="L7" s="6" t="s">
        <v>17</v>
      </c>
      <c r="M7" s="6" t="s">
        <v>29</v>
      </c>
      <c r="N7" s="6" t="s">
        <v>17</v>
      </c>
    </row>
    <row r="8" spans="1:14">
      <c r="A8" s="2" t="s">
        <v>14</v>
      </c>
      <c r="B8" s="2" t="s">
        <v>15</v>
      </c>
      <c r="C8" s="3">
        <v>3037964</v>
      </c>
      <c r="D8" s="3">
        <v>3037964</v>
      </c>
      <c r="E8" s="4">
        <v>304498793</v>
      </c>
      <c r="F8" s="5">
        <v>45259.478703703702</v>
      </c>
      <c r="G8" s="2" t="s">
        <v>16</v>
      </c>
      <c r="H8" s="4">
        <v>215</v>
      </c>
      <c r="I8" s="2" t="s">
        <v>17</v>
      </c>
      <c r="J8" s="2" t="s">
        <v>30</v>
      </c>
      <c r="K8" s="4">
        <v>277</v>
      </c>
      <c r="L8" s="2" t="s">
        <v>17</v>
      </c>
      <c r="M8" s="2" t="s">
        <v>31</v>
      </c>
      <c r="N8" s="2" t="s">
        <v>17</v>
      </c>
    </row>
    <row r="9" spans="1:14">
      <c r="A9" s="6" t="s">
        <v>14</v>
      </c>
      <c r="B9" s="6" t="s">
        <v>15</v>
      </c>
      <c r="C9" s="7">
        <v>186049903</v>
      </c>
      <c r="D9" s="7">
        <v>186049903</v>
      </c>
      <c r="E9" s="8">
        <v>304860928</v>
      </c>
      <c r="F9" s="9">
        <v>45259.581585648099</v>
      </c>
      <c r="G9" s="6" t="s">
        <v>16</v>
      </c>
      <c r="H9" s="8">
        <v>216</v>
      </c>
      <c r="I9" s="6" t="s">
        <v>17</v>
      </c>
      <c r="J9" s="6" t="s">
        <v>32</v>
      </c>
      <c r="K9" s="8">
        <v>277</v>
      </c>
      <c r="L9" s="6" t="s">
        <v>17</v>
      </c>
      <c r="M9" s="6" t="s">
        <v>33</v>
      </c>
      <c r="N9" s="6" t="s">
        <v>17</v>
      </c>
    </row>
    <row r="10" spans="1:14">
      <c r="A10" s="2" t="s">
        <v>14</v>
      </c>
      <c r="B10" s="2" t="s">
        <v>15</v>
      </c>
      <c r="C10" s="3">
        <v>90929266</v>
      </c>
      <c r="D10" s="3">
        <v>90929266</v>
      </c>
      <c r="E10" s="4">
        <v>305077625</v>
      </c>
      <c r="F10" s="5">
        <v>45259.639236111099</v>
      </c>
      <c r="G10" s="2" t="s">
        <v>16</v>
      </c>
      <c r="H10" s="4">
        <v>217</v>
      </c>
      <c r="I10" s="2" t="s">
        <v>17</v>
      </c>
      <c r="J10" s="2" t="s">
        <v>34</v>
      </c>
      <c r="K10" s="4">
        <v>277</v>
      </c>
      <c r="L10" s="2" t="s">
        <v>17</v>
      </c>
      <c r="M10" s="2" t="s">
        <v>35</v>
      </c>
      <c r="N10" s="2" t="s">
        <v>17</v>
      </c>
    </row>
    <row r="11" spans="1:14">
      <c r="A11" s="6" t="s">
        <v>14</v>
      </c>
      <c r="B11" s="6" t="s">
        <v>15</v>
      </c>
      <c r="C11" s="7">
        <v>45732525</v>
      </c>
      <c r="D11" s="7">
        <v>45732525</v>
      </c>
      <c r="E11" s="8">
        <v>305177136</v>
      </c>
      <c r="F11" s="9">
        <v>45259.666099536997</v>
      </c>
      <c r="G11" s="6" t="s">
        <v>16</v>
      </c>
      <c r="H11" s="8">
        <v>218</v>
      </c>
      <c r="I11" s="6" t="s">
        <v>17</v>
      </c>
      <c r="J11" s="6" t="s">
        <v>36</v>
      </c>
      <c r="K11" s="8">
        <v>277</v>
      </c>
      <c r="L11" s="6" t="s">
        <v>17</v>
      </c>
      <c r="M11" s="6" t="s">
        <v>37</v>
      </c>
      <c r="N11" s="6" t="s">
        <v>17</v>
      </c>
    </row>
    <row r="12" spans="1:14">
      <c r="A12" s="2" t="s">
        <v>14</v>
      </c>
      <c r="B12" s="2" t="s">
        <v>15</v>
      </c>
      <c r="C12" s="3">
        <v>6537387</v>
      </c>
      <c r="D12" s="3">
        <v>6537387</v>
      </c>
      <c r="E12" s="4">
        <v>305208734</v>
      </c>
      <c r="F12" s="5">
        <v>45259.674537036997</v>
      </c>
      <c r="G12" s="2" t="s">
        <v>16</v>
      </c>
      <c r="H12" s="4">
        <v>219</v>
      </c>
      <c r="I12" s="2" t="s">
        <v>17</v>
      </c>
      <c r="J12" s="2" t="s">
        <v>38</v>
      </c>
      <c r="K12" s="4">
        <v>277</v>
      </c>
      <c r="L12" s="2" t="s">
        <v>17</v>
      </c>
      <c r="M12" s="2" t="s">
        <v>39</v>
      </c>
      <c r="N12" s="2" t="s">
        <v>17</v>
      </c>
    </row>
    <row r="13" spans="1:14">
      <c r="A13" s="6" t="s">
        <v>14</v>
      </c>
      <c r="B13" s="6" t="s">
        <v>15</v>
      </c>
      <c r="C13" s="7">
        <v>2264549</v>
      </c>
      <c r="D13" s="7">
        <v>2264549</v>
      </c>
      <c r="E13" s="8">
        <v>305282766</v>
      </c>
      <c r="F13" s="9">
        <v>45259.6945949074</v>
      </c>
      <c r="G13" s="6" t="s">
        <v>16</v>
      </c>
      <c r="H13" s="8">
        <v>220</v>
      </c>
      <c r="I13" s="6" t="s">
        <v>17</v>
      </c>
      <c r="J13" s="6" t="s">
        <v>40</v>
      </c>
      <c r="K13" s="8">
        <v>277</v>
      </c>
      <c r="L13" s="6" t="s">
        <v>17</v>
      </c>
      <c r="M13" s="6" t="s">
        <v>41</v>
      </c>
      <c r="N13" s="6" t="s">
        <v>17</v>
      </c>
    </row>
    <row r="14" spans="1:14">
      <c r="A14" s="2" t="s">
        <v>14</v>
      </c>
      <c r="B14" s="2" t="s">
        <v>15</v>
      </c>
      <c r="C14" s="3">
        <v>11663328</v>
      </c>
      <c r="D14" s="3">
        <v>11663328</v>
      </c>
      <c r="E14" s="4">
        <v>306343230</v>
      </c>
      <c r="F14" s="5">
        <v>45260.357106481497</v>
      </c>
      <c r="G14" s="2" t="s">
        <v>16</v>
      </c>
      <c r="H14" s="4">
        <v>222</v>
      </c>
      <c r="I14" s="2" t="s">
        <v>17</v>
      </c>
      <c r="J14" s="2" t="s">
        <v>42</v>
      </c>
      <c r="K14" s="4">
        <v>277</v>
      </c>
      <c r="L14" s="2" t="s">
        <v>17</v>
      </c>
      <c r="M14" s="2" t="s">
        <v>43</v>
      </c>
      <c r="N14" s="2" t="s">
        <v>17</v>
      </c>
    </row>
    <row r="15" spans="1:14">
      <c r="A15" s="6" t="s">
        <v>14</v>
      </c>
      <c r="B15" s="6" t="s">
        <v>15</v>
      </c>
      <c r="C15" s="7">
        <v>17539820</v>
      </c>
      <c r="D15" s="7">
        <v>17539820</v>
      </c>
      <c r="E15" s="8">
        <v>306378030</v>
      </c>
      <c r="F15" s="9">
        <v>45260.367245370398</v>
      </c>
      <c r="G15" s="6" t="s">
        <v>16</v>
      </c>
      <c r="H15" s="8">
        <v>223</v>
      </c>
      <c r="I15" s="6" t="s">
        <v>17</v>
      </c>
      <c r="J15" s="6" t="s">
        <v>44</v>
      </c>
      <c r="K15" s="8">
        <v>277</v>
      </c>
      <c r="L15" s="6" t="s">
        <v>17</v>
      </c>
      <c r="M15" s="6" t="s">
        <v>45</v>
      </c>
      <c r="N15" s="6" t="s">
        <v>17</v>
      </c>
    </row>
    <row r="16" spans="1:14">
      <c r="A16" s="2" t="s">
        <v>14</v>
      </c>
      <c r="B16" s="2" t="s">
        <v>15</v>
      </c>
      <c r="C16" s="3">
        <v>8047447</v>
      </c>
      <c r="D16" s="3">
        <v>8047447</v>
      </c>
      <c r="E16" s="4">
        <v>306490147</v>
      </c>
      <c r="F16" s="5">
        <v>45260.396736111099</v>
      </c>
      <c r="G16" s="2" t="s">
        <v>16</v>
      </c>
      <c r="H16" s="4">
        <v>224</v>
      </c>
      <c r="I16" s="2" t="s">
        <v>17</v>
      </c>
      <c r="J16" s="2" t="s">
        <v>46</v>
      </c>
      <c r="K16" s="4">
        <v>277</v>
      </c>
      <c r="L16" s="2" t="s">
        <v>17</v>
      </c>
      <c r="M16" s="2" t="s">
        <v>47</v>
      </c>
      <c r="N16" s="2" t="s">
        <v>17</v>
      </c>
    </row>
    <row r="17" spans="1:14">
      <c r="A17" s="6" t="s">
        <v>14</v>
      </c>
      <c r="B17" s="6" t="s">
        <v>15</v>
      </c>
      <c r="C17" s="7">
        <v>2247848</v>
      </c>
      <c r="D17" s="7">
        <v>2247848</v>
      </c>
      <c r="E17" s="8">
        <v>306495038</v>
      </c>
      <c r="F17" s="9">
        <v>45260.397928240702</v>
      </c>
      <c r="G17" s="6" t="s">
        <v>16</v>
      </c>
      <c r="H17" s="8">
        <v>225</v>
      </c>
      <c r="I17" s="6" t="s">
        <v>17</v>
      </c>
      <c r="J17" s="6" t="s">
        <v>48</v>
      </c>
      <c r="K17" s="8">
        <v>277</v>
      </c>
      <c r="L17" s="6" t="s">
        <v>17</v>
      </c>
      <c r="M17" s="6" t="s">
        <v>49</v>
      </c>
      <c r="N17" s="6" t="s">
        <v>17</v>
      </c>
    </row>
    <row r="18" spans="1:14">
      <c r="A18" s="2" t="s">
        <v>14</v>
      </c>
      <c r="B18" s="2" t="s">
        <v>15</v>
      </c>
      <c r="C18" s="3">
        <v>10376493</v>
      </c>
      <c r="D18" s="3">
        <v>10376493</v>
      </c>
      <c r="E18" s="4">
        <v>306515565</v>
      </c>
      <c r="F18" s="5">
        <v>45260.403067129599</v>
      </c>
      <c r="G18" s="2" t="s">
        <v>16</v>
      </c>
      <c r="H18" s="4">
        <v>226</v>
      </c>
      <c r="I18" s="2" t="s">
        <v>17</v>
      </c>
      <c r="J18" s="2" t="s">
        <v>50</v>
      </c>
      <c r="K18" s="4">
        <v>277</v>
      </c>
      <c r="L18" s="2" t="s">
        <v>17</v>
      </c>
      <c r="M18" s="2" t="s">
        <v>51</v>
      </c>
      <c r="N18" s="2" t="s">
        <v>17</v>
      </c>
    </row>
    <row r="19" spans="1:14">
      <c r="A19" s="6" t="s">
        <v>14</v>
      </c>
      <c r="B19" s="6" t="s">
        <v>15</v>
      </c>
      <c r="C19" s="7">
        <v>2194771</v>
      </c>
      <c r="D19" s="7">
        <v>2194771</v>
      </c>
      <c r="E19" s="8">
        <v>307410133</v>
      </c>
      <c r="F19" s="9">
        <v>45260.597361111097</v>
      </c>
      <c r="G19" s="6" t="s">
        <v>16</v>
      </c>
      <c r="H19" s="8">
        <v>227</v>
      </c>
      <c r="I19" s="6" t="s">
        <v>17</v>
      </c>
      <c r="J19" s="6" t="s">
        <v>52</v>
      </c>
      <c r="K19" s="8">
        <v>277</v>
      </c>
      <c r="L19" s="6" t="s">
        <v>17</v>
      </c>
      <c r="M19" s="6" t="s">
        <v>53</v>
      </c>
      <c r="N19" s="6" t="s">
        <v>17</v>
      </c>
    </row>
    <row r="20" spans="1:14">
      <c r="A20" s="2" t="s">
        <v>14</v>
      </c>
      <c r="B20" s="2" t="s">
        <v>15</v>
      </c>
      <c r="C20" s="3">
        <v>8614441</v>
      </c>
      <c r="D20" s="3">
        <v>8614441</v>
      </c>
      <c r="E20" s="4">
        <v>307857180</v>
      </c>
      <c r="F20" s="5">
        <v>45260.6813078704</v>
      </c>
      <c r="G20" s="2" t="s">
        <v>16</v>
      </c>
      <c r="H20" s="4">
        <v>229</v>
      </c>
      <c r="I20" s="2" t="s">
        <v>17</v>
      </c>
      <c r="J20" s="2" t="s">
        <v>54</v>
      </c>
      <c r="K20" s="4">
        <v>277</v>
      </c>
      <c r="L20" s="2" t="s">
        <v>17</v>
      </c>
      <c r="M20" s="2" t="s">
        <v>55</v>
      </c>
      <c r="N20" s="2" t="s">
        <v>17</v>
      </c>
    </row>
    <row r="21" spans="1:14">
      <c r="A21" s="6" t="s">
        <v>14</v>
      </c>
      <c r="B21" s="6" t="s">
        <v>15</v>
      </c>
      <c r="C21" s="7">
        <v>71874972</v>
      </c>
      <c r="D21" s="7">
        <v>71874972</v>
      </c>
      <c r="E21" s="8">
        <v>307863857</v>
      </c>
      <c r="F21" s="9">
        <v>45260.682581018496</v>
      </c>
      <c r="G21" s="6" t="s">
        <v>16</v>
      </c>
      <c r="H21" s="8">
        <v>230</v>
      </c>
      <c r="I21" s="6" t="s">
        <v>17</v>
      </c>
      <c r="J21" s="6" t="s">
        <v>56</v>
      </c>
      <c r="K21" s="8">
        <v>277</v>
      </c>
      <c r="L21" s="6" t="s">
        <v>17</v>
      </c>
      <c r="M21" s="6" t="s">
        <v>57</v>
      </c>
      <c r="N21" s="6" t="s">
        <v>17</v>
      </c>
    </row>
    <row r="22" spans="1:14">
      <c r="A22" s="2" t="s">
        <v>14</v>
      </c>
      <c r="B22" s="2" t="s">
        <v>15</v>
      </c>
      <c r="C22" s="3">
        <v>1097335</v>
      </c>
      <c r="D22" s="3">
        <v>1097335</v>
      </c>
      <c r="E22" s="4">
        <v>308586231</v>
      </c>
      <c r="F22" s="5">
        <v>45260.830462963</v>
      </c>
      <c r="G22" s="2" t="s">
        <v>16</v>
      </c>
      <c r="H22" s="4">
        <v>231</v>
      </c>
      <c r="I22" s="2" t="s">
        <v>17</v>
      </c>
      <c r="J22" s="2" t="s">
        <v>58</v>
      </c>
      <c r="K22" s="4">
        <v>277</v>
      </c>
      <c r="L22" s="2" t="s">
        <v>17</v>
      </c>
      <c r="M22" s="2" t="s">
        <v>59</v>
      </c>
      <c r="N22" s="2" t="s">
        <v>17</v>
      </c>
    </row>
    <row r="23" spans="1:14">
      <c r="B23" s="10" t="s">
        <v>60</v>
      </c>
      <c r="C23" s="12">
        <f>SUM(C2:C22)</f>
        <v>568410016</v>
      </c>
    </row>
    <row r="24" spans="1:14">
      <c r="B24" s="11" t="s">
        <v>61</v>
      </c>
      <c r="C24" s="12">
        <v>0</v>
      </c>
    </row>
    <row r="25" spans="1:14">
      <c r="B25" s="10" t="s">
        <v>62</v>
      </c>
      <c r="C25" s="12">
        <v>567312681</v>
      </c>
    </row>
    <row r="26" spans="1:14">
      <c r="B26" s="11" t="s">
        <v>63</v>
      </c>
      <c r="C26" s="12">
        <f>C23+C24-C25</f>
        <v>1097335</v>
      </c>
    </row>
  </sheetData>
  <sortState xmlns:xlrd2="http://schemas.microsoft.com/office/spreadsheetml/2017/richdata2" ref="A2:N22">
    <sortCondition ref="F2:F2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Ever Hernan Mejia Morales</cp:lastModifiedBy>
  <dcterms:created xsi:type="dcterms:W3CDTF">2023-11-30T00:44:43Z</dcterms:created>
  <dcterms:modified xsi:type="dcterms:W3CDTF">2023-12-04T21:09:28Z</dcterms:modified>
</cp:coreProperties>
</file>