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mancipe\Desktop\"/>
    </mc:Choice>
  </mc:AlternateContent>
  <xr:revisionPtr revIDLastSave="0" documentId="13_ncr:1_{83F6D7B9-5E2B-4966-A355-AB0E9BBE33D7}" xr6:coauthVersionLast="47" xr6:coauthVersionMax="47" xr10:uidLastSave="{00000000-0000-0000-0000-000000000000}"/>
  <bookViews>
    <workbookView xWindow="-120" yWindow="-120" windowWidth="29040" windowHeight="15720" xr2:uid="{E80ECA5F-32E7-481E-9614-5DF59C6CAA2C}"/>
  </bookViews>
  <sheets>
    <sheet name="Gastos 2025-2026" sheetId="1" r:id="rId1"/>
  </sheets>
  <definedNames>
    <definedName name="_xlnm._FilterDatabase" localSheetId="0" hidden="1">'Gastos 2025-2026'!$A$7:$W$5914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L4564" i="1" l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R5914" i="1"/>
  <c r="U4564" i="1"/>
  <c r="W4564" i="1" s="1"/>
  <c r="S5914" i="1" l="1"/>
  <c r="Q5914" i="1" l="1"/>
  <c r="P5914" i="1"/>
  <c r="O5914" i="1" l="1"/>
  <c r="N5914" i="1" l="1"/>
  <c r="V5913" i="1" l="1"/>
  <c r="V5912" i="1"/>
  <c r="V5911" i="1"/>
  <c r="V5910" i="1"/>
  <c r="V4747" i="1"/>
  <c r="V4746" i="1"/>
  <c r="V4745" i="1"/>
  <c r="V4744" i="1"/>
  <c r="V4743" i="1"/>
  <c r="V4742" i="1"/>
  <c r="V4741" i="1"/>
  <c r="V4740" i="1"/>
  <c r="V4739" i="1"/>
  <c r="V4738" i="1"/>
  <c r="V4737" i="1"/>
  <c r="V4736" i="1"/>
  <c r="V4735" i="1"/>
  <c r="V4734" i="1"/>
  <c r="V4733" i="1"/>
  <c r="V4732" i="1"/>
  <c r="V4731" i="1"/>
  <c r="V4730" i="1"/>
  <c r="V4729" i="1"/>
  <c r="V4728" i="1"/>
  <c r="V4727" i="1"/>
  <c r="V4726" i="1"/>
  <c r="V4725" i="1"/>
  <c r="V4724" i="1"/>
  <c r="V4723" i="1"/>
  <c r="V4722" i="1"/>
  <c r="V4721" i="1"/>
  <c r="V4720" i="1"/>
  <c r="V4719" i="1"/>
  <c r="V4718" i="1"/>
  <c r="V4717" i="1"/>
  <c r="V4716" i="1"/>
  <c r="V4715" i="1"/>
  <c r="V4714" i="1"/>
  <c r="V4713" i="1"/>
  <c r="V4712" i="1"/>
  <c r="V4711" i="1"/>
  <c r="V4710" i="1"/>
  <c r="V4709" i="1"/>
  <c r="V4708" i="1"/>
  <c r="V4707" i="1"/>
  <c r="V4706" i="1"/>
  <c r="V4705" i="1"/>
  <c r="V4704" i="1"/>
  <c r="V4703" i="1"/>
  <c r="V4702" i="1"/>
  <c r="V4701" i="1"/>
  <c r="V4700" i="1"/>
  <c r="V4699" i="1"/>
  <c r="V4698" i="1"/>
  <c r="V4697" i="1"/>
  <c r="V4696" i="1"/>
  <c r="V4695" i="1"/>
  <c r="V4694" i="1"/>
  <c r="V4693" i="1"/>
  <c r="V4692" i="1"/>
  <c r="V4691" i="1"/>
  <c r="V4690" i="1"/>
  <c r="V4689" i="1"/>
  <c r="V4688" i="1"/>
  <c r="V4687" i="1"/>
  <c r="V4686" i="1"/>
  <c r="V4685" i="1"/>
  <c r="V4684" i="1"/>
  <c r="V4683" i="1"/>
  <c r="V4682" i="1"/>
  <c r="V4681" i="1"/>
  <c r="V4680" i="1"/>
  <c r="V4679" i="1"/>
  <c r="V4678" i="1"/>
  <c r="V4677" i="1"/>
  <c r="V4676" i="1"/>
  <c r="V4675" i="1"/>
  <c r="V4674" i="1"/>
  <c r="V4673" i="1"/>
  <c r="V4672" i="1"/>
  <c r="V4671" i="1"/>
  <c r="V4670" i="1"/>
  <c r="V4669" i="1"/>
  <c r="V4668" i="1"/>
  <c r="V4667" i="1"/>
  <c r="V4666" i="1"/>
  <c r="V4665" i="1"/>
  <c r="V4664" i="1"/>
  <c r="V4663" i="1"/>
  <c r="V4662" i="1"/>
  <c r="V4661" i="1"/>
  <c r="V4660" i="1"/>
  <c r="V4659" i="1"/>
  <c r="V4658" i="1"/>
  <c r="V4657" i="1"/>
  <c r="V4656" i="1"/>
  <c r="V4655" i="1"/>
  <c r="V4654" i="1"/>
  <c r="V4653" i="1"/>
  <c r="V4652" i="1"/>
  <c r="V4651" i="1"/>
  <c r="V4650" i="1"/>
  <c r="V4649" i="1"/>
  <c r="V4648" i="1"/>
  <c r="V4647" i="1"/>
  <c r="V4646" i="1"/>
  <c r="V4645" i="1"/>
  <c r="V4644" i="1"/>
  <c r="V4643" i="1"/>
  <c r="V4642" i="1"/>
  <c r="V4641" i="1"/>
  <c r="V4640" i="1"/>
  <c r="V4639" i="1"/>
  <c r="V4638" i="1"/>
  <c r="V4637" i="1"/>
  <c r="V4636" i="1"/>
  <c r="V4635" i="1"/>
  <c r="V4634" i="1"/>
  <c r="V4633" i="1"/>
  <c r="V4632" i="1"/>
  <c r="V4631" i="1"/>
  <c r="V4630" i="1"/>
  <c r="V4629" i="1"/>
  <c r="V4628" i="1"/>
  <c r="V4627" i="1"/>
  <c r="V4626" i="1"/>
  <c r="V4625" i="1"/>
  <c r="V4624" i="1"/>
  <c r="V4623" i="1"/>
  <c r="V4622" i="1"/>
  <c r="V4621" i="1"/>
  <c r="V4620" i="1"/>
  <c r="V4619" i="1"/>
  <c r="V4618" i="1"/>
  <c r="V4617" i="1"/>
  <c r="V4616" i="1"/>
  <c r="V4615" i="1"/>
  <c r="V4614" i="1"/>
  <c r="V4613" i="1"/>
  <c r="V4612" i="1"/>
  <c r="V4611" i="1"/>
  <c r="V4610" i="1"/>
  <c r="V4609" i="1"/>
  <c r="V4608" i="1"/>
  <c r="V4607" i="1"/>
  <c r="V4606" i="1"/>
  <c r="V4605" i="1"/>
  <c r="V4604" i="1"/>
  <c r="V4603" i="1"/>
  <c r="V4602" i="1"/>
  <c r="V4601" i="1"/>
  <c r="V4600" i="1"/>
  <c r="V4599" i="1"/>
  <c r="V4598" i="1"/>
  <c r="V4597" i="1"/>
  <c r="V4596" i="1"/>
  <c r="V4595" i="1"/>
  <c r="V4594" i="1"/>
  <c r="V4593" i="1"/>
  <c r="V4592" i="1"/>
  <c r="V4591" i="1"/>
  <c r="V4590" i="1"/>
  <c r="V4589" i="1"/>
  <c r="V4588" i="1"/>
  <c r="V4587" i="1"/>
  <c r="V4586" i="1"/>
  <c r="V4585" i="1"/>
  <c r="V4584" i="1"/>
  <c r="V4583" i="1"/>
  <c r="V4582" i="1"/>
  <c r="V4581" i="1"/>
  <c r="V4580" i="1"/>
  <c r="V4579" i="1"/>
  <c r="V4578" i="1"/>
  <c r="V4577" i="1"/>
  <c r="V4576" i="1"/>
  <c r="V4575" i="1"/>
  <c r="V4574" i="1"/>
  <c r="V4573" i="1"/>
  <c r="V4572" i="1"/>
  <c r="V4571" i="1"/>
  <c r="V4570" i="1"/>
  <c r="V4569" i="1"/>
  <c r="V4568" i="1"/>
  <c r="V4567" i="1"/>
  <c r="V4566" i="1"/>
  <c r="V4565" i="1"/>
  <c r="V4563" i="1"/>
  <c r="V4562" i="1"/>
  <c r="V4561" i="1"/>
  <c r="V4560" i="1"/>
  <c r="V4559" i="1"/>
  <c r="V4558" i="1"/>
  <c r="V4557" i="1"/>
  <c r="V4556" i="1"/>
  <c r="V4555" i="1"/>
  <c r="V4554" i="1"/>
  <c r="V4553" i="1"/>
  <c r="V4552" i="1"/>
  <c r="V4551" i="1"/>
  <c r="V4550" i="1"/>
  <c r="V4549" i="1"/>
  <c r="V4548" i="1"/>
  <c r="V4547" i="1"/>
  <c r="V4546" i="1"/>
  <c r="V4545" i="1"/>
  <c r="V4544" i="1"/>
  <c r="V4543" i="1"/>
  <c r="V4542" i="1"/>
  <c r="V4541" i="1"/>
  <c r="V4540" i="1"/>
  <c r="V4539" i="1"/>
  <c r="V4538" i="1"/>
  <c r="V4537" i="1"/>
  <c r="V4536" i="1"/>
  <c r="V4535" i="1"/>
  <c r="V4534" i="1"/>
  <c r="V4533" i="1"/>
  <c r="V4532" i="1"/>
  <c r="V4531" i="1"/>
  <c r="V4530" i="1"/>
  <c r="V4529" i="1"/>
  <c r="V4528" i="1"/>
  <c r="V4527" i="1"/>
  <c r="V4526" i="1"/>
  <c r="V4525" i="1"/>
  <c r="V4524" i="1"/>
  <c r="V4523" i="1"/>
  <c r="V4522" i="1"/>
  <c r="V4521" i="1"/>
  <c r="V4520" i="1"/>
  <c r="V4519" i="1"/>
  <c r="V4518" i="1"/>
  <c r="V4517" i="1"/>
  <c r="V4516" i="1"/>
  <c r="V4515" i="1"/>
  <c r="V4514" i="1"/>
  <c r="V4513" i="1"/>
  <c r="V4512" i="1"/>
  <c r="V4511" i="1"/>
  <c r="V4510" i="1"/>
  <c r="V4509" i="1"/>
  <c r="V4508" i="1"/>
  <c r="V4507" i="1"/>
  <c r="V4506" i="1"/>
  <c r="V4505" i="1"/>
  <c r="V4504" i="1"/>
  <c r="V4503" i="1"/>
  <c r="V4502" i="1"/>
  <c r="V4501" i="1"/>
  <c r="V4500" i="1"/>
  <c r="V4499" i="1"/>
  <c r="V4498" i="1"/>
  <c r="V4497" i="1"/>
  <c r="V4496" i="1"/>
  <c r="V4495" i="1"/>
  <c r="V4494" i="1"/>
  <c r="V4493" i="1"/>
  <c r="V4492" i="1"/>
  <c r="V4491" i="1"/>
  <c r="V4490" i="1"/>
  <c r="V4489" i="1"/>
  <c r="V4488" i="1"/>
  <c r="V4487" i="1"/>
  <c r="V4486" i="1"/>
  <c r="V4485" i="1"/>
  <c r="V4484" i="1"/>
  <c r="V4483" i="1"/>
  <c r="V4482" i="1"/>
  <c r="V4481" i="1"/>
  <c r="V4480" i="1"/>
  <c r="V4479" i="1"/>
  <c r="V4478" i="1"/>
  <c r="V4477" i="1"/>
  <c r="V4476" i="1"/>
  <c r="V4475" i="1"/>
  <c r="V4474" i="1"/>
  <c r="V4473" i="1"/>
  <c r="V4472" i="1"/>
  <c r="V4471" i="1"/>
  <c r="V4470" i="1"/>
  <c r="V4469" i="1"/>
  <c r="V4468" i="1"/>
  <c r="V4467" i="1"/>
  <c r="V4466" i="1"/>
  <c r="V4465" i="1"/>
  <c r="V4464" i="1"/>
  <c r="V4463" i="1"/>
  <c r="V4462" i="1"/>
  <c r="V4461" i="1"/>
  <c r="V4460" i="1"/>
  <c r="V4459" i="1"/>
  <c r="V4458" i="1"/>
  <c r="V4457" i="1"/>
  <c r="V4456" i="1"/>
  <c r="V4455" i="1"/>
  <c r="V4454" i="1"/>
  <c r="V4453" i="1"/>
  <c r="V4452" i="1"/>
  <c r="V4451" i="1"/>
  <c r="V4450" i="1"/>
  <c r="V4449" i="1"/>
  <c r="V4448" i="1"/>
  <c r="V4447" i="1"/>
  <c r="V4446" i="1"/>
  <c r="V4445" i="1"/>
  <c r="V4444" i="1"/>
  <c r="V4443" i="1"/>
  <c r="V4442" i="1"/>
  <c r="V4441" i="1"/>
  <c r="V4440" i="1"/>
  <c r="V4439" i="1"/>
  <c r="V4438" i="1"/>
  <c r="V4437" i="1"/>
  <c r="V4436" i="1"/>
  <c r="V4435" i="1"/>
  <c r="V4434" i="1"/>
  <c r="V4433" i="1"/>
  <c r="V4432" i="1"/>
  <c r="V4431" i="1"/>
  <c r="V4430" i="1"/>
  <c r="V4429" i="1"/>
  <c r="V4428" i="1"/>
  <c r="V4427" i="1"/>
  <c r="V4426" i="1"/>
  <c r="V4425" i="1"/>
  <c r="V4424" i="1"/>
  <c r="V4423" i="1"/>
  <c r="V4422" i="1"/>
  <c r="V4421" i="1"/>
  <c r="V4420" i="1"/>
  <c r="V4419" i="1"/>
  <c r="V4418" i="1"/>
  <c r="V4417" i="1"/>
  <c r="V4416" i="1"/>
  <c r="V4415" i="1"/>
  <c r="V4414" i="1"/>
  <c r="V4413" i="1"/>
  <c r="V4412" i="1"/>
  <c r="V4411" i="1"/>
  <c r="V4410" i="1"/>
  <c r="V4409" i="1"/>
  <c r="V4408" i="1"/>
  <c r="V4407" i="1"/>
  <c r="V4406" i="1"/>
  <c r="V4405" i="1"/>
  <c r="V4404" i="1"/>
  <c r="V4403" i="1"/>
  <c r="V4402" i="1"/>
  <c r="V4401" i="1"/>
  <c r="V4400" i="1"/>
  <c r="V4399" i="1"/>
  <c r="V4398" i="1"/>
  <c r="V4397" i="1"/>
  <c r="V4396" i="1"/>
  <c r="V4395" i="1"/>
  <c r="V4394" i="1"/>
  <c r="V4393" i="1"/>
  <c r="V4392" i="1"/>
  <c r="V4391" i="1"/>
  <c r="V4390" i="1"/>
  <c r="V4389" i="1"/>
  <c r="V4388" i="1"/>
  <c r="V4387" i="1"/>
  <c r="V4386" i="1"/>
  <c r="V4385" i="1"/>
  <c r="V4384" i="1"/>
  <c r="V4383" i="1"/>
  <c r="V4382" i="1"/>
  <c r="V4381" i="1"/>
  <c r="V4380" i="1"/>
  <c r="V4379" i="1"/>
  <c r="V4378" i="1"/>
  <c r="V4377" i="1"/>
  <c r="V4376" i="1"/>
  <c r="V4375" i="1"/>
  <c r="V4374" i="1"/>
  <c r="V4373" i="1"/>
  <c r="V4372" i="1"/>
  <c r="V4371" i="1"/>
  <c r="V4370" i="1"/>
  <c r="V4369" i="1"/>
  <c r="V4368" i="1"/>
  <c r="V4367" i="1"/>
  <c r="V4366" i="1"/>
  <c r="V4365" i="1"/>
  <c r="V4364" i="1"/>
  <c r="V4363" i="1"/>
  <c r="V4362" i="1"/>
  <c r="V4361" i="1"/>
  <c r="V4360" i="1"/>
  <c r="V4359" i="1"/>
  <c r="V4358" i="1"/>
  <c r="V4357" i="1"/>
  <c r="V4356" i="1"/>
  <c r="V4355" i="1"/>
  <c r="V4354" i="1"/>
  <c r="V4353" i="1"/>
  <c r="V4352" i="1"/>
  <c r="V4351" i="1"/>
  <c r="V4350" i="1"/>
  <c r="V4349" i="1"/>
  <c r="V4348" i="1"/>
  <c r="V4347" i="1"/>
  <c r="V4346" i="1"/>
  <c r="V4345" i="1"/>
  <c r="V4344" i="1"/>
  <c r="V4343" i="1"/>
  <c r="V4342" i="1"/>
  <c r="V4341" i="1"/>
  <c r="V4340" i="1"/>
  <c r="V4339" i="1"/>
  <c r="V4338" i="1"/>
  <c r="V4337" i="1"/>
  <c r="V4336" i="1"/>
  <c r="V4335" i="1"/>
  <c r="V4334" i="1"/>
  <c r="V4333" i="1"/>
  <c r="V4332" i="1"/>
  <c r="V4331" i="1"/>
  <c r="V4330" i="1"/>
  <c r="V4329" i="1"/>
  <c r="V4328" i="1"/>
  <c r="V4327" i="1"/>
  <c r="V4326" i="1"/>
  <c r="V4325" i="1"/>
  <c r="V4324" i="1"/>
  <c r="V4323" i="1"/>
  <c r="V4322" i="1"/>
  <c r="V4321" i="1"/>
  <c r="V4320" i="1"/>
  <c r="V4319" i="1"/>
  <c r="V4318" i="1"/>
  <c r="V4317" i="1"/>
  <c r="V4316" i="1"/>
  <c r="V4315" i="1"/>
  <c r="V4314" i="1"/>
  <c r="V4313" i="1"/>
  <c r="V4312" i="1"/>
  <c r="V4311" i="1"/>
  <c r="V4310" i="1"/>
  <c r="V4309" i="1"/>
  <c r="V4308" i="1"/>
  <c r="V4307" i="1"/>
  <c r="V4306" i="1"/>
  <c r="V4305" i="1"/>
  <c r="V4304" i="1"/>
  <c r="V4303" i="1"/>
  <c r="V4302" i="1"/>
  <c r="V4301" i="1"/>
  <c r="V4300" i="1"/>
  <c r="V4299" i="1"/>
  <c r="V4298" i="1"/>
  <c r="V4297" i="1"/>
  <c r="V4296" i="1"/>
  <c r="V4295" i="1"/>
  <c r="V4294" i="1"/>
  <c r="V4293" i="1"/>
  <c r="V4292" i="1"/>
  <c r="V4291" i="1"/>
  <c r="V4290" i="1"/>
  <c r="V4289" i="1"/>
  <c r="V4288" i="1"/>
  <c r="V4287" i="1"/>
  <c r="V4286" i="1"/>
  <c r="V4285" i="1"/>
  <c r="V4284" i="1"/>
  <c r="V4283" i="1"/>
  <c r="V4282" i="1"/>
  <c r="V4281" i="1"/>
  <c r="V4280" i="1"/>
  <c r="V4279" i="1"/>
  <c r="V4278" i="1"/>
  <c r="V4277" i="1"/>
  <c r="V4276" i="1"/>
  <c r="V4275" i="1"/>
  <c r="V4274" i="1"/>
  <c r="V4273" i="1"/>
  <c r="V4272" i="1"/>
  <c r="V4271" i="1"/>
  <c r="V4270" i="1"/>
  <c r="V4269" i="1"/>
  <c r="V4268" i="1"/>
  <c r="V4267" i="1"/>
  <c r="V4266" i="1"/>
  <c r="V4265" i="1"/>
  <c r="V4264" i="1"/>
  <c r="V4263" i="1"/>
  <c r="V4262" i="1"/>
  <c r="V4261" i="1"/>
  <c r="V4260" i="1"/>
  <c r="V4259" i="1"/>
  <c r="V4258" i="1"/>
  <c r="V4257" i="1"/>
  <c r="V4256" i="1"/>
  <c r="V4255" i="1"/>
  <c r="V4254" i="1"/>
  <c r="V4253" i="1"/>
  <c r="V4252" i="1"/>
  <c r="V4251" i="1"/>
  <c r="V4250" i="1"/>
  <c r="V4249" i="1"/>
  <c r="V4248" i="1"/>
  <c r="V4247" i="1"/>
  <c r="V4246" i="1"/>
  <c r="V4245" i="1"/>
  <c r="V4244" i="1"/>
  <c r="V4243" i="1"/>
  <c r="V4242" i="1"/>
  <c r="V4241" i="1"/>
  <c r="V4240" i="1"/>
  <c r="V4239" i="1"/>
  <c r="V4238" i="1"/>
  <c r="V4237" i="1"/>
  <c r="V4236" i="1"/>
  <c r="V4235" i="1"/>
  <c r="V4234" i="1"/>
  <c r="V4233" i="1"/>
  <c r="V4232" i="1"/>
  <c r="V4231" i="1"/>
  <c r="V4230" i="1"/>
  <c r="V4229" i="1"/>
  <c r="V4228" i="1"/>
  <c r="V4227" i="1"/>
  <c r="V4226" i="1"/>
  <c r="V4225" i="1"/>
  <c r="V4224" i="1"/>
  <c r="V4223" i="1"/>
  <c r="V4222" i="1"/>
  <c r="V4221" i="1"/>
  <c r="V4220" i="1"/>
  <c r="V4219" i="1"/>
  <c r="V4218" i="1"/>
  <c r="V4217" i="1"/>
  <c r="V4216" i="1"/>
  <c r="V4215" i="1"/>
  <c r="V4214" i="1"/>
  <c r="V4213" i="1"/>
  <c r="V4212" i="1"/>
  <c r="V4211" i="1"/>
  <c r="V4210" i="1"/>
  <c r="V4209" i="1"/>
  <c r="V4208" i="1"/>
  <c r="V4207" i="1"/>
  <c r="V4206" i="1"/>
  <c r="V4205" i="1"/>
  <c r="V4204" i="1"/>
  <c r="V4203" i="1"/>
  <c r="V4202" i="1"/>
  <c r="V4201" i="1"/>
  <c r="V4200" i="1"/>
  <c r="V4199" i="1"/>
  <c r="V4198" i="1"/>
  <c r="V4197" i="1"/>
  <c r="V4196" i="1"/>
  <c r="V4195" i="1"/>
  <c r="V4194" i="1"/>
  <c r="V4193" i="1"/>
  <c r="V4192" i="1"/>
  <c r="V4191" i="1"/>
  <c r="V4190" i="1"/>
  <c r="V4189" i="1"/>
  <c r="V4188" i="1"/>
  <c r="V4187" i="1"/>
  <c r="V4186" i="1"/>
  <c r="V4185" i="1"/>
  <c r="V4184" i="1"/>
  <c r="V4183" i="1"/>
  <c r="V4182" i="1"/>
  <c r="V4181" i="1"/>
  <c r="V4180" i="1"/>
  <c r="V4179" i="1"/>
  <c r="V4178" i="1"/>
  <c r="V4177" i="1"/>
  <c r="V4176" i="1"/>
  <c r="V4175" i="1"/>
  <c r="V4174" i="1"/>
  <c r="V4173" i="1"/>
  <c r="V4172" i="1"/>
  <c r="V4171" i="1"/>
  <c r="V4170" i="1"/>
  <c r="V4169" i="1"/>
  <c r="V4168" i="1"/>
  <c r="V4167" i="1"/>
  <c r="V4166" i="1"/>
  <c r="V4165" i="1"/>
  <c r="V4164" i="1"/>
  <c r="V4163" i="1"/>
  <c r="V4162" i="1"/>
  <c r="V4161" i="1"/>
  <c r="V4160" i="1"/>
  <c r="V4159" i="1"/>
  <c r="V4158" i="1"/>
  <c r="V4157" i="1"/>
  <c r="V4156" i="1"/>
  <c r="V4155" i="1"/>
  <c r="V4154" i="1"/>
  <c r="V4153" i="1"/>
  <c r="V4152" i="1"/>
  <c r="V4151" i="1"/>
  <c r="V4150" i="1"/>
  <c r="V4149" i="1"/>
  <c r="V4148" i="1"/>
  <c r="V4147" i="1"/>
  <c r="V4146" i="1"/>
  <c r="V4145" i="1"/>
  <c r="V4144" i="1"/>
  <c r="V4143" i="1"/>
  <c r="V4142" i="1"/>
  <c r="V4141" i="1"/>
  <c r="V4140" i="1"/>
  <c r="V4139" i="1"/>
  <c r="V4138" i="1"/>
  <c r="V4137" i="1"/>
  <c r="V4136" i="1"/>
  <c r="V4135" i="1"/>
  <c r="V4134" i="1"/>
  <c r="V4133" i="1"/>
  <c r="V4132" i="1"/>
  <c r="V4131" i="1"/>
  <c r="V4130" i="1"/>
  <c r="V4129" i="1"/>
  <c r="V4128" i="1"/>
  <c r="V4127" i="1"/>
  <c r="V4126" i="1"/>
  <c r="V4125" i="1"/>
  <c r="V4124" i="1"/>
  <c r="V4123" i="1"/>
  <c r="V4122" i="1"/>
  <c r="V4121" i="1"/>
  <c r="V4120" i="1"/>
  <c r="V4119" i="1"/>
  <c r="V4118" i="1"/>
  <c r="V4117" i="1"/>
  <c r="V4116" i="1"/>
  <c r="V4115" i="1"/>
  <c r="V4114" i="1"/>
  <c r="V4113" i="1"/>
  <c r="V4112" i="1"/>
  <c r="V4111" i="1"/>
  <c r="V4110" i="1"/>
  <c r="V4109" i="1"/>
  <c r="V4108" i="1"/>
  <c r="V4107" i="1"/>
  <c r="V4106" i="1"/>
  <c r="V4105" i="1"/>
  <c r="V4104" i="1"/>
  <c r="V4103" i="1"/>
  <c r="V4102" i="1"/>
  <c r="V4101" i="1"/>
  <c r="V4100" i="1"/>
  <c r="V4099" i="1"/>
  <c r="V4098" i="1"/>
  <c r="V4097" i="1"/>
  <c r="V4096" i="1"/>
  <c r="V4095" i="1"/>
  <c r="V4094" i="1"/>
  <c r="V4093" i="1"/>
  <c r="V4092" i="1"/>
  <c r="V4091" i="1"/>
  <c r="V4090" i="1"/>
  <c r="V4089" i="1"/>
  <c r="V4088" i="1"/>
  <c r="V4087" i="1"/>
  <c r="V4086" i="1"/>
  <c r="V4085" i="1"/>
  <c r="V4084" i="1"/>
  <c r="V4083" i="1"/>
  <c r="V4082" i="1"/>
  <c r="V4081" i="1"/>
  <c r="V4080" i="1"/>
  <c r="V4079" i="1"/>
  <c r="V4078" i="1"/>
  <c r="V4077" i="1"/>
  <c r="V4076" i="1"/>
  <c r="V4075" i="1"/>
  <c r="V4074" i="1"/>
  <c r="V4073" i="1"/>
  <c r="V4072" i="1"/>
  <c r="V4071" i="1"/>
  <c r="V4070" i="1"/>
  <c r="V4069" i="1"/>
  <c r="V4068" i="1"/>
  <c r="V4067" i="1"/>
  <c r="V4066" i="1"/>
  <c r="V4065" i="1"/>
  <c r="V4064" i="1"/>
  <c r="V4063" i="1"/>
  <c r="V4062" i="1"/>
  <c r="V4061" i="1"/>
  <c r="V4060" i="1"/>
  <c r="V4059" i="1"/>
  <c r="V4058" i="1"/>
  <c r="V4057" i="1"/>
  <c r="V4056" i="1"/>
  <c r="V4055" i="1"/>
  <c r="V4054" i="1"/>
  <c r="V4053" i="1"/>
  <c r="V4052" i="1"/>
  <c r="V4051" i="1"/>
  <c r="V4050" i="1"/>
  <c r="V4049" i="1"/>
  <c r="V4048" i="1"/>
  <c r="V4047" i="1"/>
  <c r="V4046" i="1"/>
  <c r="V4045" i="1"/>
  <c r="V4044" i="1"/>
  <c r="V4043" i="1"/>
  <c r="V4042" i="1"/>
  <c r="V4041" i="1"/>
  <c r="V4040" i="1"/>
  <c r="V4039" i="1"/>
  <c r="V4038" i="1"/>
  <c r="V4037" i="1"/>
  <c r="V4036" i="1"/>
  <c r="V4035" i="1"/>
  <c r="V4034" i="1"/>
  <c r="V4033" i="1"/>
  <c r="V4032" i="1"/>
  <c r="V4031" i="1"/>
  <c r="V4030" i="1"/>
  <c r="V4029" i="1"/>
  <c r="V4028" i="1"/>
  <c r="V4027" i="1"/>
  <c r="V4026" i="1"/>
  <c r="V4025" i="1"/>
  <c r="V4024" i="1"/>
  <c r="V4023" i="1"/>
  <c r="V4022" i="1"/>
  <c r="V4021" i="1"/>
  <c r="V4020" i="1"/>
  <c r="V4019" i="1"/>
  <c r="V4018" i="1"/>
  <c r="V4017" i="1"/>
  <c r="V4016" i="1"/>
  <c r="V4015" i="1"/>
  <c r="V4014" i="1"/>
  <c r="V4013" i="1"/>
  <c r="V4012" i="1"/>
  <c r="V4011" i="1"/>
  <c r="V4010" i="1"/>
  <c r="V4009" i="1"/>
  <c r="V4008" i="1"/>
  <c r="V4007" i="1"/>
  <c r="V4006" i="1"/>
  <c r="V4005" i="1"/>
  <c r="V4004" i="1"/>
  <c r="V4003" i="1"/>
  <c r="V4002" i="1"/>
  <c r="V4001" i="1"/>
  <c r="V4000" i="1"/>
  <c r="V3999" i="1"/>
  <c r="V3998" i="1"/>
  <c r="V3997" i="1"/>
  <c r="V3996" i="1"/>
  <c r="V3995" i="1"/>
  <c r="V3994" i="1"/>
  <c r="V3993" i="1"/>
  <c r="V3992" i="1"/>
  <c r="V3991" i="1"/>
  <c r="V3990" i="1"/>
  <c r="V3989" i="1"/>
  <c r="V3988" i="1"/>
  <c r="V3987" i="1"/>
  <c r="V3986" i="1"/>
  <c r="V3985" i="1"/>
  <c r="V3984" i="1"/>
  <c r="V3983" i="1"/>
  <c r="V3982" i="1"/>
  <c r="V3981" i="1"/>
  <c r="V3980" i="1"/>
  <c r="V3979" i="1"/>
  <c r="V3978" i="1"/>
  <c r="V3977" i="1"/>
  <c r="V3976" i="1"/>
  <c r="V3975" i="1"/>
  <c r="V3974" i="1"/>
  <c r="V3973" i="1"/>
  <c r="V3972" i="1"/>
  <c r="V3971" i="1"/>
  <c r="V3970" i="1"/>
  <c r="V3969" i="1"/>
  <c r="V3968" i="1"/>
  <c r="V3967" i="1"/>
  <c r="V3966" i="1"/>
  <c r="V3965" i="1"/>
  <c r="V3964" i="1"/>
  <c r="V3963" i="1"/>
  <c r="V3962" i="1"/>
  <c r="V3961" i="1"/>
  <c r="V3960" i="1"/>
  <c r="V3959" i="1"/>
  <c r="V3958" i="1"/>
  <c r="V3957" i="1"/>
  <c r="V3956" i="1"/>
  <c r="V3955" i="1"/>
  <c r="V3954" i="1"/>
  <c r="V3953" i="1"/>
  <c r="V3952" i="1"/>
  <c r="V3951" i="1"/>
  <c r="V3950" i="1"/>
  <c r="V3949" i="1"/>
  <c r="V3948" i="1"/>
  <c r="V3947" i="1"/>
  <c r="V3946" i="1"/>
  <c r="V3945" i="1"/>
  <c r="V3944" i="1"/>
  <c r="V3943" i="1"/>
  <c r="V3942" i="1"/>
  <c r="V3941" i="1"/>
  <c r="V3940" i="1"/>
  <c r="V3939" i="1"/>
  <c r="V3938" i="1"/>
  <c r="V3937" i="1"/>
  <c r="V3936" i="1"/>
  <c r="V3935" i="1"/>
  <c r="V3934" i="1"/>
  <c r="V3933" i="1"/>
  <c r="V3932" i="1"/>
  <c r="V3931" i="1"/>
  <c r="V3930" i="1"/>
  <c r="V3929" i="1"/>
  <c r="V3928" i="1"/>
  <c r="V3927" i="1"/>
  <c r="V3926" i="1"/>
  <c r="V3925" i="1"/>
  <c r="V3924" i="1"/>
  <c r="V3923" i="1"/>
  <c r="V3922" i="1"/>
  <c r="V3921" i="1"/>
  <c r="V3920" i="1"/>
  <c r="V3919" i="1"/>
  <c r="V3918" i="1"/>
  <c r="V3917" i="1"/>
  <c r="V3916" i="1"/>
  <c r="V3915" i="1"/>
  <c r="V3914" i="1"/>
  <c r="V3913" i="1"/>
  <c r="V3912" i="1"/>
  <c r="V3911" i="1"/>
  <c r="V3910" i="1"/>
  <c r="V3909" i="1"/>
  <c r="V3908" i="1"/>
  <c r="V3907" i="1"/>
  <c r="V3906" i="1"/>
  <c r="V3905" i="1"/>
  <c r="V3904" i="1"/>
  <c r="V3903" i="1"/>
  <c r="V3902" i="1"/>
  <c r="V3901" i="1"/>
  <c r="V3900" i="1"/>
  <c r="V3899" i="1"/>
  <c r="V3898" i="1"/>
  <c r="V3897" i="1"/>
  <c r="V3896" i="1"/>
  <c r="V3895" i="1"/>
  <c r="V3894" i="1"/>
  <c r="V3893" i="1"/>
  <c r="V3892" i="1"/>
  <c r="V3891" i="1"/>
  <c r="V3890" i="1"/>
  <c r="V3889" i="1"/>
  <c r="V3888" i="1"/>
  <c r="V3887" i="1"/>
  <c r="V3886" i="1"/>
  <c r="V3885" i="1"/>
  <c r="V3884" i="1"/>
  <c r="V3883" i="1"/>
  <c r="V3882" i="1"/>
  <c r="V3881" i="1"/>
  <c r="V3880" i="1"/>
  <c r="V3879" i="1"/>
  <c r="V3878" i="1"/>
  <c r="V3877" i="1"/>
  <c r="V3876" i="1"/>
  <c r="V3875" i="1"/>
  <c r="V3874" i="1"/>
  <c r="V3873" i="1"/>
  <c r="V3872" i="1"/>
  <c r="V3871" i="1"/>
  <c r="V3870" i="1"/>
  <c r="V3869" i="1"/>
  <c r="V3868" i="1"/>
  <c r="V3867" i="1"/>
  <c r="V3866" i="1"/>
  <c r="V3865" i="1"/>
  <c r="V3864" i="1"/>
  <c r="V3863" i="1"/>
  <c r="V3862" i="1"/>
  <c r="V3861" i="1"/>
  <c r="V3860" i="1"/>
  <c r="V3859" i="1"/>
  <c r="V3858" i="1"/>
  <c r="V3857" i="1"/>
  <c r="V3856" i="1"/>
  <c r="V3855" i="1"/>
  <c r="V3854" i="1"/>
  <c r="V3853" i="1"/>
  <c r="V3852" i="1"/>
  <c r="V3851" i="1"/>
  <c r="V3850" i="1"/>
  <c r="V3849" i="1"/>
  <c r="V3848" i="1"/>
  <c r="V3847" i="1"/>
  <c r="V3846" i="1"/>
  <c r="V3845" i="1"/>
  <c r="V3844" i="1"/>
  <c r="V3843" i="1"/>
  <c r="V3842" i="1"/>
  <c r="V3841" i="1"/>
  <c r="V3840" i="1"/>
  <c r="V3839" i="1"/>
  <c r="V3838" i="1"/>
  <c r="V3837" i="1"/>
  <c r="V3836" i="1"/>
  <c r="V3835" i="1"/>
  <c r="V3834" i="1"/>
  <c r="V3833" i="1"/>
  <c r="V3832" i="1"/>
  <c r="V3831" i="1"/>
  <c r="V3830" i="1"/>
  <c r="V3829" i="1"/>
  <c r="V3828" i="1"/>
  <c r="V3827" i="1"/>
  <c r="V3826" i="1"/>
  <c r="V3825" i="1"/>
  <c r="V3824" i="1"/>
  <c r="V3823" i="1"/>
  <c r="V3822" i="1"/>
  <c r="V3821" i="1"/>
  <c r="V3820" i="1"/>
  <c r="V3819" i="1"/>
  <c r="V3818" i="1"/>
  <c r="V3817" i="1"/>
  <c r="V3816" i="1"/>
  <c r="V3815" i="1"/>
  <c r="V3814" i="1"/>
  <c r="V3813" i="1"/>
  <c r="V3812" i="1"/>
  <c r="V3811" i="1"/>
  <c r="V3810" i="1"/>
  <c r="V3809" i="1"/>
  <c r="V3808" i="1"/>
  <c r="V3807" i="1"/>
  <c r="V3806" i="1"/>
  <c r="V3805" i="1"/>
  <c r="V3804" i="1"/>
  <c r="V3803" i="1"/>
  <c r="V3802" i="1"/>
  <c r="V3801" i="1"/>
  <c r="V3800" i="1"/>
  <c r="V3799" i="1"/>
  <c r="V3798" i="1"/>
  <c r="V3797" i="1"/>
  <c r="V3796" i="1"/>
  <c r="V3795" i="1"/>
  <c r="V3794" i="1"/>
  <c r="V3793" i="1"/>
  <c r="V3792" i="1"/>
  <c r="V3791" i="1"/>
  <c r="V3790" i="1"/>
  <c r="V3789" i="1"/>
  <c r="V3788" i="1"/>
  <c r="V3787" i="1"/>
  <c r="V3786" i="1"/>
  <c r="V3785" i="1"/>
  <c r="V3784" i="1"/>
  <c r="V3783" i="1"/>
  <c r="V3782" i="1"/>
  <c r="V3781" i="1"/>
  <c r="V3780" i="1"/>
  <c r="V3779" i="1"/>
  <c r="V3778" i="1"/>
  <c r="V3777" i="1"/>
  <c r="V3776" i="1"/>
  <c r="V3775" i="1"/>
  <c r="V3774" i="1"/>
  <c r="V3773" i="1"/>
  <c r="V3772" i="1"/>
  <c r="V3771" i="1"/>
  <c r="V3770" i="1"/>
  <c r="V3769" i="1"/>
  <c r="V3768" i="1"/>
  <c r="V3767" i="1"/>
  <c r="V3766" i="1"/>
  <c r="V3765" i="1"/>
  <c r="V3764" i="1"/>
  <c r="V3763" i="1"/>
  <c r="V3762" i="1"/>
  <c r="V3761" i="1"/>
  <c r="V3760" i="1"/>
  <c r="V3759" i="1"/>
  <c r="V3758" i="1"/>
  <c r="V3757" i="1"/>
  <c r="V3756" i="1"/>
  <c r="V3755" i="1"/>
  <c r="V3754" i="1"/>
  <c r="V3753" i="1"/>
  <c r="V3752" i="1"/>
  <c r="V3751" i="1"/>
  <c r="V3750" i="1"/>
  <c r="V3749" i="1"/>
  <c r="V3748" i="1"/>
  <c r="V3747" i="1"/>
  <c r="V3746" i="1"/>
  <c r="V3745" i="1"/>
  <c r="V3744" i="1"/>
  <c r="V3743" i="1"/>
  <c r="V3742" i="1"/>
  <c r="V3741" i="1"/>
  <c r="V3740" i="1"/>
  <c r="V3739" i="1"/>
  <c r="V3738" i="1"/>
  <c r="V3737" i="1"/>
  <c r="V3736" i="1"/>
  <c r="V3735" i="1"/>
  <c r="V3734" i="1"/>
  <c r="V3733" i="1"/>
  <c r="V3732" i="1"/>
  <c r="V3731" i="1"/>
  <c r="V3730" i="1"/>
  <c r="V3729" i="1"/>
  <c r="V3728" i="1"/>
  <c r="V3727" i="1"/>
  <c r="V3726" i="1"/>
  <c r="V3725" i="1"/>
  <c r="V3724" i="1"/>
  <c r="V3723" i="1"/>
  <c r="V3722" i="1"/>
  <c r="V3721" i="1"/>
  <c r="V3720" i="1"/>
  <c r="V3719" i="1"/>
  <c r="V3718" i="1"/>
  <c r="V3717" i="1"/>
  <c r="V3716" i="1"/>
  <c r="V3715" i="1"/>
  <c r="V3714" i="1"/>
  <c r="V3713" i="1"/>
  <c r="V3712" i="1"/>
  <c r="V3711" i="1"/>
  <c r="V3710" i="1"/>
  <c r="V3709" i="1"/>
  <c r="V3708" i="1"/>
  <c r="V3707" i="1"/>
  <c r="V3706" i="1"/>
  <c r="V3705" i="1"/>
  <c r="V3704" i="1"/>
  <c r="V3703" i="1"/>
  <c r="V3702" i="1"/>
  <c r="V3701" i="1"/>
  <c r="V3700" i="1"/>
  <c r="V3699" i="1"/>
  <c r="V3698" i="1"/>
  <c r="V3697" i="1"/>
  <c r="V3696" i="1"/>
  <c r="V3695" i="1"/>
  <c r="V3694" i="1"/>
  <c r="V3693" i="1"/>
  <c r="V3692" i="1"/>
  <c r="V3691" i="1"/>
  <c r="V3690" i="1"/>
  <c r="V3689" i="1"/>
  <c r="V3688" i="1"/>
  <c r="V3687" i="1"/>
  <c r="V3686" i="1"/>
  <c r="V3685" i="1"/>
  <c r="V3684" i="1"/>
  <c r="V3683" i="1"/>
  <c r="V3682" i="1"/>
  <c r="V3681" i="1"/>
  <c r="V3680" i="1"/>
  <c r="V3679" i="1"/>
  <c r="V3678" i="1"/>
  <c r="V3677" i="1"/>
  <c r="V3676" i="1"/>
  <c r="V3675" i="1"/>
  <c r="V3674" i="1"/>
  <c r="V3673" i="1"/>
  <c r="V3672" i="1"/>
  <c r="V3671" i="1"/>
  <c r="V3670" i="1"/>
  <c r="V3669" i="1"/>
  <c r="V3668" i="1"/>
  <c r="V3667" i="1"/>
  <c r="V3666" i="1"/>
  <c r="V3665" i="1"/>
  <c r="V3664" i="1"/>
  <c r="V3663" i="1"/>
  <c r="V3662" i="1"/>
  <c r="V3661" i="1"/>
  <c r="V3660" i="1"/>
  <c r="V3659" i="1"/>
  <c r="V3658" i="1"/>
  <c r="V3657" i="1"/>
  <c r="V3656" i="1"/>
  <c r="V3655" i="1"/>
  <c r="V3654" i="1"/>
  <c r="V3653" i="1"/>
  <c r="V3652" i="1"/>
  <c r="V3651" i="1"/>
  <c r="V3650" i="1"/>
  <c r="V3649" i="1"/>
  <c r="V3648" i="1"/>
  <c r="V3647" i="1"/>
  <c r="V3646" i="1"/>
  <c r="V3645" i="1"/>
  <c r="V3644" i="1"/>
  <c r="V3643" i="1"/>
  <c r="V3642" i="1"/>
  <c r="V3641" i="1"/>
  <c r="V3640" i="1"/>
  <c r="V3639" i="1"/>
  <c r="V3638" i="1"/>
  <c r="V3637" i="1"/>
  <c r="V3636" i="1"/>
  <c r="V3635" i="1"/>
  <c r="V3634" i="1"/>
  <c r="V3633" i="1"/>
  <c r="V3632" i="1"/>
  <c r="V3631" i="1"/>
  <c r="V3630" i="1"/>
  <c r="V3629" i="1"/>
  <c r="V3628" i="1"/>
  <c r="V3627" i="1"/>
  <c r="V3626" i="1"/>
  <c r="V3625" i="1"/>
  <c r="V3624" i="1"/>
  <c r="V3623" i="1"/>
  <c r="V3622" i="1"/>
  <c r="V3621" i="1"/>
  <c r="V3620" i="1"/>
  <c r="V3619" i="1"/>
  <c r="V3618" i="1"/>
  <c r="V3617" i="1"/>
  <c r="V3616" i="1"/>
  <c r="V3615" i="1"/>
  <c r="V3614" i="1"/>
  <c r="V3613" i="1"/>
  <c r="V3612" i="1"/>
  <c r="V3611" i="1"/>
  <c r="V3610" i="1"/>
  <c r="V3609" i="1"/>
  <c r="V3608" i="1"/>
  <c r="V3607" i="1"/>
  <c r="V3606" i="1"/>
  <c r="V3605" i="1"/>
  <c r="V3604" i="1"/>
  <c r="V3603" i="1"/>
  <c r="V3602" i="1"/>
  <c r="V3601" i="1"/>
  <c r="V3600" i="1"/>
  <c r="V3599" i="1"/>
  <c r="V3598" i="1"/>
  <c r="V3597" i="1"/>
  <c r="V3596" i="1"/>
  <c r="V3595" i="1"/>
  <c r="V3594" i="1"/>
  <c r="V3593" i="1"/>
  <c r="V3592" i="1"/>
  <c r="V3591" i="1"/>
  <c r="V3590" i="1"/>
  <c r="V3589" i="1"/>
  <c r="V3588" i="1"/>
  <c r="V3587" i="1"/>
  <c r="V3586" i="1"/>
  <c r="V3585" i="1"/>
  <c r="V3584" i="1"/>
  <c r="V3583" i="1"/>
  <c r="V3582" i="1"/>
  <c r="V3581" i="1"/>
  <c r="V3580" i="1"/>
  <c r="V3579" i="1"/>
  <c r="V3578" i="1"/>
  <c r="V3577" i="1"/>
  <c r="V3576" i="1"/>
  <c r="V3575" i="1"/>
  <c r="V3574" i="1"/>
  <c r="V3573" i="1"/>
  <c r="V3572" i="1"/>
  <c r="V3571" i="1"/>
  <c r="V3570" i="1"/>
  <c r="V3569" i="1"/>
  <c r="V3568" i="1"/>
  <c r="V3567" i="1"/>
  <c r="V3566" i="1"/>
  <c r="V3565" i="1"/>
  <c r="V3564" i="1"/>
  <c r="V3563" i="1"/>
  <c r="V3562" i="1"/>
  <c r="V3561" i="1"/>
  <c r="V3560" i="1"/>
  <c r="V3559" i="1"/>
  <c r="V3558" i="1"/>
  <c r="V3557" i="1"/>
  <c r="V3556" i="1"/>
  <c r="V3555" i="1"/>
  <c r="V3554" i="1"/>
  <c r="V3553" i="1"/>
  <c r="V3552" i="1"/>
  <c r="V3551" i="1"/>
  <c r="V3550" i="1"/>
  <c r="V3549" i="1"/>
  <c r="V3548" i="1"/>
  <c r="V3547" i="1"/>
  <c r="V3546" i="1"/>
  <c r="V3545" i="1"/>
  <c r="V3544" i="1"/>
  <c r="V3543" i="1"/>
  <c r="V3542" i="1"/>
  <c r="V3541" i="1"/>
  <c r="V3540" i="1"/>
  <c r="V3539" i="1"/>
  <c r="V3538" i="1"/>
  <c r="V3537" i="1"/>
  <c r="V3536" i="1"/>
  <c r="V3535" i="1"/>
  <c r="V3534" i="1"/>
  <c r="V3533" i="1"/>
  <c r="V3532" i="1"/>
  <c r="V3531" i="1"/>
  <c r="V3530" i="1"/>
  <c r="V3529" i="1"/>
  <c r="V3528" i="1"/>
  <c r="V3527" i="1"/>
  <c r="V3526" i="1"/>
  <c r="V3525" i="1"/>
  <c r="V3524" i="1"/>
  <c r="V3523" i="1"/>
  <c r="V3522" i="1"/>
  <c r="V3521" i="1"/>
  <c r="V3520" i="1"/>
  <c r="V3519" i="1"/>
  <c r="V3518" i="1"/>
  <c r="V3517" i="1"/>
  <c r="V3516" i="1"/>
  <c r="V3515" i="1"/>
  <c r="V3514" i="1"/>
  <c r="V3513" i="1"/>
  <c r="V3512" i="1"/>
  <c r="V3511" i="1"/>
  <c r="V3510" i="1"/>
  <c r="V3509" i="1"/>
  <c r="V3508" i="1"/>
  <c r="V3507" i="1"/>
  <c r="V3506" i="1"/>
  <c r="V3505" i="1"/>
  <c r="V3504" i="1"/>
  <c r="V3503" i="1"/>
  <c r="V3502" i="1"/>
  <c r="V3501" i="1"/>
  <c r="V3500" i="1"/>
  <c r="V3499" i="1"/>
  <c r="V3498" i="1"/>
  <c r="V3497" i="1"/>
  <c r="V3496" i="1"/>
  <c r="V3495" i="1"/>
  <c r="V3494" i="1"/>
  <c r="V3493" i="1"/>
  <c r="V3492" i="1"/>
  <c r="V3491" i="1"/>
  <c r="V3490" i="1"/>
  <c r="V3489" i="1"/>
  <c r="V3488" i="1"/>
  <c r="V3487" i="1"/>
  <c r="V3486" i="1"/>
  <c r="V3485" i="1"/>
  <c r="V3484" i="1"/>
  <c r="V3483" i="1"/>
  <c r="V3482" i="1"/>
  <c r="V3481" i="1"/>
  <c r="V3480" i="1"/>
  <c r="V3479" i="1"/>
  <c r="V3478" i="1"/>
  <c r="V3477" i="1"/>
  <c r="V3476" i="1"/>
  <c r="V3475" i="1"/>
  <c r="V3474" i="1"/>
  <c r="V3473" i="1"/>
  <c r="V3472" i="1"/>
  <c r="V3471" i="1"/>
  <c r="V3470" i="1"/>
  <c r="V3469" i="1"/>
  <c r="V3468" i="1"/>
  <c r="V3467" i="1"/>
  <c r="V3466" i="1"/>
  <c r="V3465" i="1"/>
  <c r="V3464" i="1"/>
  <c r="V3463" i="1"/>
  <c r="V3462" i="1"/>
  <c r="V3461" i="1"/>
  <c r="V3460" i="1"/>
  <c r="V3459" i="1"/>
  <c r="V3458" i="1"/>
  <c r="V3457" i="1"/>
  <c r="V3456" i="1"/>
  <c r="V3455" i="1"/>
  <c r="V3454" i="1"/>
  <c r="V3453" i="1"/>
  <c r="V3452" i="1"/>
  <c r="V3451" i="1"/>
  <c r="V3450" i="1"/>
  <c r="V3449" i="1"/>
  <c r="V3448" i="1"/>
  <c r="V3447" i="1"/>
  <c r="V3446" i="1"/>
  <c r="V3445" i="1"/>
  <c r="V3444" i="1"/>
  <c r="V3443" i="1"/>
  <c r="V3442" i="1"/>
  <c r="V3441" i="1"/>
  <c r="V3440" i="1"/>
  <c r="V3439" i="1"/>
  <c r="V3438" i="1"/>
  <c r="V3437" i="1"/>
  <c r="V3436" i="1"/>
  <c r="V3435" i="1"/>
  <c r="V3434" i="1"/>
  <c r="V3433" i="1"/>
  <c r="V3432" i="1"/>
  <c r="V3431" i="1"/>
  <c r="V3430" i="1"/>
  <c r="V3429" i="1"/>
  <c r="V3428" i="1"/>
  <c r="V3427" i="1"/>
  <c r="V3426" i="1"/>
  <c r="V3425" i="1"/>
  <c r="V3424" i="1"/>
  <c r="V3423" i="1"/>
  <c r="V3422" i="1"/>
  <c r="V3421" i="1"/>
  <c r="V3420" i="1"/>
  <c r="V3419" i="1"/>
  <c r="V3418" i="1"/>
  <c r="V3417" i="1"/>
  <c r="V3416" i="1"/>
  <c r="V3415" i="1"/>
  <c r="V3414" i="1"/>
  <c r="V3413" i="1"/>
  <c r="V3412" i="1"/>
  <c r="V3411" i="1"/>
  <c r="V3410" i="1"/>
  <c r="V3409" i="1"/>
  <c r="V3408" i="1"/>
  <c r="V3407" i="1"/>
  <c r="V3406" i="1"/>
  <c r="V3405" i="1"/>
  <c r="V3404" i="1"/>
  <c r="V3403" i="1"/>
  <c r="V3402" i="1"/>
  <c r="V3401" i="1"/>
  <c r="V3400" i="1"/>
  <c r="V3399" i="1"/>
  <c r="V3398" i="1"/>
  <c r="V3397" i="1"/>
  <c r="V3396" i="1"/>
  <c r="V3395" i="1"/>
  <c r="V3394" i="1"/>
  <c r="V3393" i="1"/>
  <c r="V3392" i="1"/>
  <c r="V3391" i="1"/>
  <c r="V3390" i="1"/>
  <c r="V3389" i="1"/>
  <c r="V3388" i="1"/>
  <c r="V3387" i="1"/>
  <c r="V3386" i="1"/>
  <c r="V3385" i="1"/>
  <c r="V3384" i="1"/>
  <c r="V3383" i="1"/>
  <c r="V3382" i="1"/>
  <c r="V3381" i="1"/>
  <c r="V3380" i="1"/>
  <c r="V3379" i="1"/>
  <c r="V3378" i="1"/>
  <c r="V3377" i="1"/>
  <c r="V3376" i="1"/>
  <c r="V3375" i="1"/>
  <c r="V3374" i="1"/>
  <c r="V3373" i="1"/>
  <c r="V3372" i="1"/>
  <c r="V3371" i="1"/>
  <c r="V3370" i="1"/>
  <c r="V3369" i="1"/>
  <c r="V3368" i="1"/>
  <c r="V3367" i="1"/>
  <c r="V3366" i="1"/>
  <c r="V3365" i="1"/>
  <c r="V3364" i="1"/>
  <c r="V3363" i="1"/>
  <c r="V3362" i="1"/>
  <c r="V3361" i="1"/>
  <c r="V3360" i="1"/>
  <c r="V3359" i="1"/>
  <c r="V3358" i="1"/>
  <c r="V3357" i="1"/>
  <c r="V3356" i="1"/>
  <c r="V3355" i="1"/>
  <c r="V3354" i="1"/>
  <c r="V3353" i="1"/>
  <c r="V3352" i="1"/>
  <c r="V3351" i="1"/>
  <c r="V3350" i="1"/>
  <c r="V3349" i="1"/>
  <c r="V3348" i="1"/>
  <c r="V3347" i="1"/>
  <c r="V3346" i="1"/>
  <c r="V3345" i="1"/>
  <c r="V3344" i="1"/>
  <c r="V3343" i="1"/>
  <c r="V3342" i="1"/>
  <c r="V3341" i="1"/>
  <c r="V3340" i="1"/>
  <c r="V3339" i="1"/>
  <c r="V3338" i="1"/>
  <c r="V3337" i="1"/>
  <c r="V3336" i="1"/>
  <c r="V3335" i="1"/>
  <c r="V3334" i="1"/>
  <c r="V3333" i="1"/>
  <c r="V3332" i="1"/>
  <c r="V3331" i="1"/>
  <c r="V3330" i="1"/>
  <c r="V3329" i="1"/>
  <c r="V3328" i="1"/>
  <c r="V3327" i="1"/>
  <c r="V3326" i="1"/>
  <c r="V3325" i="1"/>
  <c r="V3324" i="1"/>
  <c r="V3323" i="1"/>
  <c r="V3322" i="1"/>
  <c r="V3321" i="1"/>
  <c r="V3320" i="1"/>
  <c r="V3319" i="1"/>
  <c r="V3318" i="1"/>
  <c r="V3317" i="1"/>
  <c r="V3316" i="1"/>
  <c r="V3315" i="1"/>
  <c r="V3314" i="1"/>
  <c r="V3313" i="1"/>
  <c r="V3312" i="1"/>
  <c r="V3311" i="1"/>
  <c r="V3310" i="1"/>
  <c r="V3309" i="1"/>
  <c r="V3308" i="1"/>
  <c r="V3307" i="1"/>
  <c r="V3306" i="1"/>
  <c r="V3305" i="1"/>
  <c r="V3304" i="1"/>
  <c r="V3303" i="1"/>
  <c r="V3302" i="1"/>
  <c r="V3301" i="1"/>
  <c r="V3300" i="1"/>
  <c r="V3299" i="1"/>
  <c r="V3298" i="1"/>
  <c r="V3297" i="1"/>
  <c r="V3296" i="1"/>
  <c r="V3295" i="1"/>
  <c r="V3294" i="1"/>
  <c r="V3293" i="1"/>
  <c r="V3292" i="1"/>
  <c r="V3291" i="1"/>
  <c r="V3290" i="1"/>
  <c r="V3289" i="1"/>
  <c r="V3288" i="1"/>
  <c r="V3287" i="1"/>
  <c r="V3286" i="1"/>
  <c r="V3285" i="1"/>
  <c r="V3284" i="1"/>
  <c r="V3283" i="1"/>
  <c r="V3282" i="1"/>
  <c r="V3281" i="1"/>
  <c r="V3280" i="1"/>
  <c r="V3279" i="1"/>
  <c r="V3278" i="1"/>
  <c r="V3277" i="1"/>
  <c r="V3276" i="1"/>
  <c r="V3275" i="1"/>
  <c r="V3274" i="1"/>
  <c r="V3273" i="1"/>
  <c r="V3272" i="1"/>
  <c r="V3271" i="1"/>
  <c r="V3270" i="1"/>
  <c r="V3269" i="1"/>
  <c r="V3268" i="1"/>
  <c r="V3267" i="1"/>
  <c r="V3266" i="1"/>
  <c r="V3265" i="1"/>
  <c r="V3264" i="1"/>
  <c r="V3263" i="1"/>
  <c r="V3262" i="1"/>
  <c r="V3261" i="1"/>
  <c r="V3260" i="1"/>
  <c r="V3259" i="1"/>
  <c r="V3258" i="1"/>
  <c r="V3257" i="1"/>
  <c r="V3256" i="1"/>
  <c r="V3255" i="1"/>
  <c r="V3254" i="1"/>
  <c r="V3253" i="1"/>
  <c r="V3252" i="1"/>
  <c r="V3251" i="1"/>
  <c r="V3250" i="1"/>
  <c r="V3249" i="1"/>
  <c r="V3248" i="1"/>
  <c r="V3247" i="1"/>
  <c r="V3246" i="1"/>
  <c r="V3245" i="1"/>
  <c r="V3244" i="1"/>
  <c r="V3243" i="1"/>
  <c r="V3242" i="1"/>
  <c r="V3241" i="1"/>
  <c r="V3240" i="1"/>
  <c r="V3239" i="1"/>
  <c r="V3238" i="1"/>
  <c r="V3237" i="1"/>
  <c r="V3236" i="1"/>
  <c r="V3235" i="1"/>
  <c r="V3234" i="1"/>
  <c r="V3233" i="1"/>
  <c r="V3232" i="1"/>
  <c r="V3231" i="1"/>
  <c r="V3230" i="1"/>
  <c r="V3229" i="1"/>
  <c r="V3228" i="1"/>
  <c r="V3227" i="1"/>
  <c r="V3226" i="1"/>
  <c r="V3225" i="1"/>
  <c r="V3224" i="1"/>
  <c r="V3223" i="1"/>
  <c r="V3222" i="1"/>
  <c r="V3221" i="1"/>
  <c r="V3220" i="1"/>
  <c r="V3219" i="1"/>
  <c r="V3218" i="1"/>
  <c r="V3217" i="1"/>
  <c r="V3216" i="1"/>
  <c r="V3215" i="1"/>
  <c r="V3214" i="1"/>
  <c r="V3213" i="1"/>
  <c r="V3212" i="1"/>
  <c r="V3211" i="1"/>
  <c r="V3210" i="1"/>
  <c r="V3209" i="1"/>
  <c r="V3208" i="1"/>
  <c r="V3207" i="1"/>
  <c r="V3206" i="1"/>
  <c r="V3205" i="1"/>
  <c r="V3204" i="1"/>
  <c r="V3203" i="1"/>
  <c r="V3202" i="1"/>
  <c r="V3201" i="1"/>
  <c r="V3200" i="1"/>
  <c r="V3199" i="1"/>
  <c r="V3198" i="1"/>
  <c r="V3197" i="1"/>
  <c r="V3196" i="1"/>
  <c r="V3195" i="1"/>
  <c r="V3194" i="1"/>
  <c r="V3193" i="1"/>
  <c r="V3192" i="1"/>
  <c r="V3191" i="1"/>
  <c r="V3190" i="1"/>
  <c r="V3189" i="1"/>
  <c r="V3188" i="1"/>
  <c r="V3187" i="1"/>
  <c r="V3186" i="1"/>
  <c r="V3185" i="1"/>
  <c r="V3184" i="1"/>
  <c r="V3183" i="1"/>
  <c r="V3182" i="1"/>
  <c r="V3181" i="1"/>
  <c r="V3180" i="1"/>
  <c r="V3179" i="1"/>
  <c r="V3178" i="1"/>
  <c r="V3177" i="1"/>
  <c r="V3176" i="1"/>
  <c r="V3175" i="1"/>
  <c r="V3174" i="1"/>
  <c r="V3173" i="1"/>
  <c r="V3172" i="1"/>
  <c r="V3171" i="1"/>
  <c r="V3170" i="1"/>
  <c r="V3169" i="1"/>
  <c r="V3168" i="1"/>
  <c r="V3167" i="1"/>
  <c r="V3166" i="1"/>
  <c r="V3165" i="1"/>
  <c r="V3164" i="1"/>
  <c r="V3163" i="1"/>
  <c r="V3162" i="1"/>
  <c r="V3161" i="1"/>
  <c r="V3160" i="1"/>
  <c r="V3159" i="1"/>
  <c r="V3158" i="1"/>
  <c r="V3157" i="1"/>
  <c r="V3156" i="1"/>
  <c r="V3155" i="1"/>
  <c r="V3154" i="1"/>
  <c r="V3153" i="1"/>
  <c r="V3152" i="1"/>
  <c r="V3151" i="1"/>
  <c r="V3150" i="1"/>
  <c r="V3149" i="1"/>
  <c r="V3148" i="1"/>
  <c r="V3147" i="1"/>
  <c r="V3146" i="1"/>
  <c r="V3145" i="1"/>
  <c r="V3144" i="1"/>
  <c r="V3143" i="1"/>
  <c r="V3142" i="1"/>
  <c r="V3141" i="1"/>
  <c r="V3140" i="1"/>
  <c r="V3139" i="1"/>
  <c r="V3138" i="1"/>
  <c r="V3137" i="1"/>
  <c r="V3136" i="1"/>
  <c r="V3135" i="1"/>
  <c r="V3134" i="1"/>
  <c r="V3133" i="1"/>
  <c r="V3132" i="1"/>
  <c r="V3131" i="1"/>
  <c r="V3130" i="1"/>
  <c r="V3129" i="1"/>
  <c r="V3128" i="1"/>
  <c r="V3127" i="1"/>
  <c r="V3126" i="1"/>
  <c r="V3125" i="1"/>
  <c r="V3124" i="1"/>
  <c r="V3123" i="1"/>
  <c r="V3122" i="1"/>
  <c r="V3121" i="1"/>
  <c r="V3120" i="1"/>
  <c r="V3119" i="1"/>
  <c r="V3118" i="1"/>
  <c r="V3117" i="1"/>
  <c r="V3116" i="1"/>
  <c r="V3115" i="1"/>
  <c r="V3114" i="1"/>
  <c r="V3113" i="1"/>
  <c r="V3112" i="1"/>
  <c r="V3111" i="1"/>
  <c r="V3110" i="1"/>
  <c r="V3109" i="1"/>
  <c r="V3108" i="1"/>
  <c r="V3107" i="1"/>
  <c r="V3106" i="1"/>
  <c r="V3105" i="1"/>
  <c r="V3104" i="1"/>
  <c r="V3103" i="1"/>
  <c r="V3102" i="1"/>
  <c r="V3101" i="1"/>
  <c r="V3100" i="1"/>
  <c r="V3099" i="1"/>
  <c r="V3098" i="1"/>
  <c r="V3097" i="1"/>
  <c r="V3096" i="1"/>
  <c r="V3095" i="1"/>
  <c r="V3094" i="1"/>
  <c r="V3093" i="1"/>
  <c r="V3092" i="1"/>
  <c r="V3091" i="1"/>
  <c r="V3090" i="1"/>
  <c r="V3089" i="1"/>
  <c r="V3088" i="1"/>
  <c r="V3087" i="1"/>
  <c r="V3086" i="1"/>
  <c r="V3085" i="1"/>
  <c r="V3084" i="1"/>
  <c r="V3083" i="1"/>
  <c r="V3082" i="1"/>
  <c r="V3081" i="1"/>
  <c r="V3080" i="1"/>
  <c r="V3079" i="1"/>
  <c r="V3078" i="1"/>
  <c r="V3077" i="1"/>
  <c r="V3076" i="1"/>
  <c r="V3075" i="1"/>
  <c r="V3074" i="1"/>
  <c r="V3073" i="1"/>
  <c r="V3072" i="1"/>
  <c r="V3071" i="1"/>
  <c r="V3070" i="1"/>
  <c r="V3069" i="1"/>
  <c r="V3068" i="1"/>
  <c r="V3067" i="1"/>
  <c r="V3066" i="1"/>
  <c r="V3065" i="1"/>
  <c r="V3064" i="1"/>
  <c r="V3063" i="1"/>
  <c r="V3062" i="1"/>
  <c r="V3061" i="1"/>
  <c r="V3060" i="1"/>
  <c r="V3059" i="1"/>
  <c r="V3058" i="1"/>
  <c r="V3057" i="1"/>
  <c r="V3056" i="1"/>
  <c r="V3055" i="1"/>
  <c r="V3054" i="1"/>
  <c r="V3053" i="1"/>
  <c r="V3052" i="1"/>
  <c r="V3051" i="1"/>
  <c r="V3050" i="1"/>
  <c r="V3049" i="1"/>
  <c r="V3048" i="1"/>
  <c r="V3047" i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2" i="1"/>
  <c r="V3031" i="1"/>
  <c r="V3030" i="1"/>
  <c r="V3029" i="1"/>
  <c r="V3028" i="1"/>
  <c r="V3027" i="1"/>
  <c r="V3026" i="1"/>
  <c r="V3025" i="1"/>
  <c r="V3024" i="1"/>
  <c r="V3023" i="1"/>
  <c r="V3022" i="1"/>
  <c r="V3021" i="1"/>
  <c r="V3020" i="1"/>
  <c r="V3019" i="1"/>
  <c r="V3018" i="1"/>
  <c r="V3017" i="1"/>
  <c r="V3016" i="1"/>
  <c r="V3015" i="1"/>
  <c r="V3014" i="1"/>
  <c r="V3013" i="1"/>
  <c r="V3012" i="1"/>
  <c r="V3011" i="1"/>
  <c r="V3010" i="1"/>
  <c r="V3009" i="1"/>
  <c r="V3008" i="1"/>
  <c r="V3007" i="1"/>
  <c r="V3006" i="1"/>
  <c r="V3005" i="1"/>
  <c r="V3004" i="1"/>
  <c r="V3003" i="1"/>
  <c r="V3002" i="1"/>
  <c r="V3001" i="1"/>
  <c r="V3000" i="1"/>
  <c r="V2999" i="1"/>
  <c r="V2998" i="1"/>
  <c r="V2997" i="1"/>
  <c r="V2996" i="1"/>
  <c r="V2995" i="1"/>
  <c r="V2994" i="1"/>
  <c r="V2993" i="1"/>
  <c r="V2992" i="1"/>
  <c r="V2991" i="1"/>
  <c r="V2990" i="1"/>
  <c r="V2989" i="1"/>
  <c r="V2988" i="1"/>
  <c r="V2987" i="1"/>
  <c r="V2986" i="1"/>
  <c r="V2985" i="1"/>
  <c r="V2984" i="1"/>
  <c r="V2983" i="1"/>
  <c r="V2982" i="1"/>
  <c r="V2981" i="1"/>
  <c r="V2980" i="1"/>
  <c r="V2979" i="1"/>
  <c r="V2978" i="1"/>
  <c r="V2977" i="1"/>
  <c r="V2976" i="1"/>
  <c r="V2975" i="1"/>
  <c r="V2974" i="1"/>
  <c r="V2973" i="1"/>
  <c r="V2972" i="1"/>
  <c r="V2971" i="1"/>
  <c r="V2970" i="1"/>
  <c r="V2969" i="1"/>
  <c r="V2968" i="1"/>
  <c r="V2967" i="1"/>
  <c r="V2966" i="1"/>
  <c r="V2965" i="1"/>
  <c r="V2964" i="1"/>
  <c r="V2963" i="1"/>
  <c r="V2962" i="1"/>
  <c r="V2961" i="1"/>
  <c r="V2960" i="1"/>
  <c r="V2959" i="1"/>
  <c r="V2958" i="1"/>
  <c r="V2957" i="1"/>
  <c r="V2956" i="1"/>
  <c r="V2955" i="1"/>
  <c r="V2954" i="1"/>
  <c r="V2953" i="1"/>
  <c r="V2952" i="1"/>
  <c r="V2951" i="1"/>
  <c r="V2950" i="1"/>
  <c r="V2949" i="1"/>
  <c r="V2948" i="1"/>
  <c r="V2947" i="1"/>
  <c r="V2946" i="1"/>
  <c r="V2945" i="1"/>
  <c r="V2944" i="1"/>
  <c r="V2943" i="1"/>
  <c r="V2942" i="1"/>
  <c r="V2941" i="1"/>
  <c r="V2940" i="1"/>
  <c r="V2939" i="1"/>
  <c r="V2938" i="1"/>
  <c r="V2937" i="1"/>
  <c r="V2936" i="1"/>
  <c r="V2935" i="1"/>
  <c r="V2934" i="1"/>
  <c r="V2933" i="1"/>
  <c r="V2932" i="1"/>
  <c r="V2931" i="1"/>
  <c r="V2930" i="1"/>
  <c r="V2929" i="1"/>
  <c r="V2928" i="1"/>
  <c r="V2927" i="1"/>
  <c r="V2926" i="1"/>
  <c r="V2925" i="1"/>
  <c r="V2924" i="1"/>
  <c r="V2923" i="1"/>
  <c r="V2922" i="1"/>
  <c r="V2921" i="1"/>
  <c r="V2920" i="1"/>
  <c r="V2919" i="1"/>
  <c r="V2918" i="1"/>
  <c r="V2917" i="1"/>
  <c r="V2916" i="1"/>
  <c r="V2915" i="1"/>
  <c r="V2914" i="1"/>
  <c r="V2913" i="1"/>
  <c r="V2912" i="1"/>
  <c r="V2911" i="1"/>
  <c r="V2910" i="1"/>
  <c r="V2909" i="1"/>
  <c r="V2908" i="1"/>
  <c r="V2907" i="1"/>
  <c r="V2906" i="1"/>
  <c r="V2905" i="1"/>
  <c r="V2904" i="1"/>
  <c r="V2903" i="1"/>
  <c r="V2902" i="1"/>
  <c r="V2901" i="1"/>
  <c r="V2900" i="1"/>
  <c r="V2899" i="1"/>
  <c r="V2898" i="1"/>
  <c r="V2897" i="1"/>
  <c r="V2896" i="1"/>
  <c r="V2895" i="1"/>
  <c r="V2894" i="1"/>
  <c r="V2893" i="1"/>
  <c r="V2892" i="1"/>
  <c r="V2891" i="1"/>
  <c r="V2890" i="1"/>
  <c r="V2889" i="1"/>
  <c r="V2888" i="1"/>
  <c r="V2887" i="1"/>
  <c r="V2886" i="1"/>
  <c r="V2885" i="1"/>
  <c r="V2884" i="1"/>
  <c r="V2883" i="1"/>
  <c r="V2882" i="1"/>
  <c r="V2881" i="1"/>
  <c r="V2880" i="1"/>
  <c r="V2879" i="1"/>
  <c r="V2878" i="1"/>
  <c r="V2877" i="1"/>
  <c r="V2876" i="1"/>
  <c r="V2875" i="1"/>
  <c r="V2874" i="1"/>
  <c r="V2873" i="1"/>
  <c r="V2872" i="1"/>
  <c r="V2871" i="1"/>
  <c r="V2870" i="1"/>
  <c r="V2869" i="1"/>
  <c r="V2868" i="1"/>
  <c r="V2867" i="1"/>
  <c r="V2866" i="1"/>
  <c r="V2865" i="1"/>
  <c r="V2864" i="1"/>
  <c r="V2863" i="1"/>
  <c r="V2862" i="1"/>
  <c r="V2861" i="1"/>
  <c r="V2860" i="1"/>
  <c r="V2859" i="1"/>
  <c r="V2858" i="1"/>
  <c r="V2857" i="1"/>
  <c r="V2856" i="1"/>
  <c r="V2855" i="1"/>
  <c r="V2854" i="1"/>
  <c r="V2853" i="1"/>
  <c r="V2852" i="1"/>
  <c r="V2851" i="1"/>
  <c r="V2850" i="1"/>
  <c r="V2849" i="1"/>
  <c r="V2848" i="1"/>
  <c r="V2847" i="1"/>
  <c r="V2846" i="1"/>
  <c r="V2845" i="1"/>
  <c r="V2844" i="1"/>
  <c r="V2843" i="1"/>
  <c r="V2842" i="1"/>
  <c r="V2841" i="1"/>
  <c r="V2840" i="1"/>
  <c r="V2839" i="1"/>
  <c r="V2838" i="1"/>
  <c r="V2837" i="1"/>
  <c r="V2836" i="1"/>
  <c r="V2835" i="1"/>
  <c r="V2834" i="1"/>
  <c r="V2833" i="1"/>
  <c r="V2832" i="1"/>
  <c r="V2831" i="1"/>
  <c r="V2830" i="1"/>
  <c r="V2829" i="1"/>
  <c r="V2828" i="1"/>
  <c r="V2827" i="1"/>
  <c r="V2826" i="1"/>
  <c r="V2825" i="1"/>
  <c r="V2824" i="1"/>
  <c r="V2823" i="1"/>
  <c r="V2822" i="1"/>
  <c r="V2821" i="1"/>
  <c r="V2820" i="1"/>
  <c r="V2819" i="1"/>
  <c r="V2818" i="1"/>
  <c r="V2817" i="1"/>
  <c r="V2816" i="1"/>
  <c r="V2815" i="1"/>
  <c r="V2814" i="1"/>
  <c r="V2813" i="1"/>
  <c r="V2812" i="1"/>
  <c r="V2811" i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V2776" i="1"/>
  <c r="V2775" i="1"/>
  <c r="V2774" i="1"/>
  <c r="V2773" i="1"/>
  <c r="V2772" i="1"/>
  <c r="V2771" i="1"/>
  <c r="V2770" i="1"/>
  <c r="V2769" i="1"/>
  <c r="V2768" i="1"/>
  <c r="V2767" i="1"/>
  <c r="V2766" i="1"/>
  <c r="V2765" i="1"/>
  <c r="V2764" i="1"/>
  <c r="V2763" i="1"/>
  <c r="V2762" i="1"/>
  <c r="V2761" i="1"/>
  <c r="V2760" i="1"/>
  <c r="V2759" i="1"/>
  <c r="V2758" i="1"/>
  <c r="V2757" i="1"/>
  <c r="V2756" i="1"/>
  <c r="V2755" i="1"/>
  <c r="V2754" i="1"/>
  <c r="V2753" i="1"/>
  <c r="V2752" i="1"/>
  <c r="V2751" i="1"/>
  <c r="V2750" i="1"/>
  <c r="V2749" i="1"/>
  <c r="V2748" i="1"/>
  <c r="V2747" i="1"/>
  <c r="V2746" i="1"/>
  <c r="V2745" i="1"/>
  <c r="V2744" i="1"/>
  <c r="V2743" i="1"/>
  <c r="V2742" i="1"/>
  <c r="V2741" i="1"/>
  <c r="V2740" i="1"/>
  <c r="V2739" i="1"/>
  <c r="V2738" i="1"/>
  <c r="V2737" i="1"/>
  <c r="V2736" i="1"/>
  <c r="V2735" i="1"/>
  <c r="V2734" i="1"/>
  <c r="V2733" i="1"/>
  <c r="V2732" i="1"/>
  <c r="V2731" i="1"/>
  <c r="V2730" i="1"/>
  <c r="V2729" i="1"/>
  <c r="V2728" i="1"/>
  <c r="V2727" i="1"/>
  <c r="V2726" i="1"/>
  <c r="V2725" i="1"/>
  <c r="V2724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5914" i="1" l="1"/>
  <c r="M5914" i="1"/>
  <c r="L9" i="1"/>
  <c r="U9" i="1" s="1"/>
  <c r="W9" i="1" s="1"/>
  <c r="L10" i="1"/>
  <c r="U10" i="1" s="1"/>
  <c r="L11" i="1"/>
  <c r="L12" i="1"/>
  <c r="U12" i="1" s="1"/>
  <c r="W12" i="1" s="1"/>
  <c r="L13" i="1"/>
  <c r="U13" i="1" s="1"/>
  <c r="W13" i="1" s="1"/>
  <c r="L14" i="1"/>
  <c r="U14" i="1" s="1"/>
  <c r="W14" i="1" s="1"/>
  <c r="L15" i="1"/>
  <c r="U15" i="1" s="1"/>
  <c r="W15" i="1" s="1"/>
  <c r="L16" i="1"/>
  <c r="U16" i="1" s="1"/>
  <c r="W16" i="1" s="1"/>
  <c r="L17" i="1"/>
  <c r="U17" i="1" s="1"/>
  <c r="W17" i="1" s="1"/>
  <c r="L18" i="1"/>
  <c r="U18" i="1" s="1"/>
  <c r="W18" i="1" s="1"/>
  <c r="L19" i="1"/>
  <c r="U19" i="1" s="1"/>
  <c r="W19" i="1" s="1"/>
  <c r="L20" i="1"/>
  <c r="U20" i="1" s="1"/>
  <c r="W20" i="1" s="1"/>
  <c r="L21" i="1"/>
  <c r="U21" i="1" s="1"/>
  <c r="W21" i="1" s="1"/>
  <c r="L22" i="1"/>
  <c r="U22" i="1" s="1"/>
  <c r="W22" i="1" s="1"/>
  <c r="L23" i="1"/>
  <c r="U23" i="1" s="1"/>
  <c r="W23" i="1" s="1"/>
  <c r="L24" i="1"/>
  <c r="U24" i="1" s="1"/>
  <c r="W24" i="1" s="1"/>
  <c r="L25" i="1"/>
  <c r="U25" i="1" s="1"/>
  <c r="W25" i="1" s="1"/>
  <c r="L26" i="1"/>
  <c r="U26" i="1" s="1"/>
  <c r="W26" i="1" s="1"/>
  <c r="L27" i="1"/>
  <c r="U27" i="1" s="1"/>
  <c r="W27" i="1" s="1"/>
  <c r="L28" i="1"/>
  <c r="U28" i="1" s="1"/>
  <c r="W28" i="1" s="1"/>
  <c r="L29" i="1"/>
  <c r="U29" i="1" s="1"/>
  <c r="W29" i="1" s="1"/>
  <c r="L30" i="1"/>
  <c r="U30" i="1" s="1"/>
  <c r="W30" i="1" s="1"/>
  <c r="L31" i="1"/>
  <c r="U31" i="1" s="1"/>
  <c r="W31" i="1" s="1"/>
  <c r="L32" i="1"/>
  <c r="U32" i="1" s="1"/>
  <c r="W32" i="1" s="1"/>
  <c r="L33" i="1"/>
  <c r="U33" i="1" s="1"/>
  <c r="W33" i="1" s="1"/>
  <c r="L34" i="1"/>
  <c r="U34" i="1" s="1"/>
  <c r="W34" i="1" s="1"/>
  <c r="L35" i="1"/>
  <c r="U35" i="1" s="1"/>
  <c r="W35" i="1" s="1"/>
  <c r="L36" i="1"/>
  <c r="U36" i="1" s="1"/>
  <c r="W36" i="1" s="1"/>
  <c r="L37" i="1"/>
  <c r="U37" i="1" s="1"/>
  <c r="W37" i="1" s="1"/>
  <c r="L38" i="1"/>
  <c r="U38" i="1" s="1"/>
  <c r="W38" i="1" s="1"/>
  <c r="L39" i="1"/>
  <c r="U39" i="1" s="1"/>
  <c r="W39" i="1" s="1"/>
  <c r="L40" i="1"/>
  <c r="U40" i="1" s="1"/>
  <c r="W40" i="1" s="1"/>
  <c r="L41" i="1"/>
  <c r="U41" i="1" s="1"/>
  <c r="W41" i="1" s="1"/>
  <c r="L42" i="1"/>
  <c r="U42" i="1" s="1"/>
  <c r="W42" i="1" s="1"/>
  <c r="L43" i="1"/>
  <c r="U43" i="1" s="1"/>
  <c r="W43" i="1" s="1"/>
  <c r="L44" i="1"/>
  <c r="U44" i="1" s="1"/>
  <c r="W44" i="1" s="1"/>
  <c r="L45" i="1"/>
  <c r="U45" i="1" s="1"/>
  <c r="W45" i="1" s="1"/>
  <c r="L46" i="1"/>
  <c r="U46" i="1" s="1"/>
  <c r="W46" i="1" s="1"/>
  <c r="L47" i="1"/>
  <c r="U47" i="1" s="1"/>
  <c r="W47" i="1" s="1"/>
  <c r="L48" i="1"/>
  <c r="U48" i="1" s="1"/>
  <c r="W48" i="1" s="1"/>
  <c r="L49" i="1"/>
  <c r="U49" i="1" s="1"/>
  <c r="W49" i="1" s="1"/>
  <c r="L50" i="1"/>
  <c r="U50" i="1" s="1"/>
  <c r="W50" i="1" s="1"/>
  <c r="L51" i="1"/>
  <c r="U51" i="1" s="1"/>
  <c r="W51" i="1" s="1"/>
  <c r="L52" i="1"/>
  <c r="U52" i="1" s="1"/>
  <c r="W52" i="1" s="1"/>
  <c r="L53" i="1"/>
  <c r="U53" i="1" s="1"/>
  <c r="W53" i="1" s="1"/>
  <c r="L54" i="1"/>
  <c r="U54" i="1" s="1"/>
  <c r="W54" i="1" s="1"/>
  <c r="L55" i="1"/>
  <c r="U55" i="1" s="1"/>
  <c r="W55" i="1" s="1"/>
  <c r="L56" i="1"/>
  <c r="U56" i="1" s="1"/>
  <c r="W56" i="1" s="1"/>
  <c r="L57" i="1"/>
  <c r="U57" i="1" s="1"/>
  <c r="W57" i="1" s="1"/>
  <c r="L58" i="1"/>
  <c r="U58" i="1" s="1"/>
  <c r="W58" i="1" s="1"/>
  <c r="L59" i="1"/>
  <c r="U59" i="1" s="1"/>
  <c r="W59" i="1" s="1"/>
  <c r="L60" i="1"/>
  <c r="U60" i="1" s="1"/>
  <c r="W60" i="1" s="1"/>
  <c r="L61" i="1"/>
  <c r="U61" i="1" s="1"/>
  <c r="W61" i="1" s="1"/>
  <c r="L62" i="1"/>
  <c r="U62" i="1" s="1"/>
  <c r="W62" i="1" s="1"/>
  <c r="L63" i="1"/>
  <c r="U63" i="1" s="1"/>
  <c r="W63" i="1" s="1"/>
  <c r="L64" i="1"/>
  <c r="U64" i="1" s="1"/>
  <c r="W64" i="1" s="1"/>
  <c r="L65" i="1"/>
  <c r="U65" i="1" s="1"/>
  <c r="W65" i="1" s="1"/>
  <c r="L66" i="1"/>
  <c r="U66" i="1" s="1"/>
  <c r="W66" i="1" s="1"/>
  <c r="L67" i="1"/>
  <c r="U67" i="1" s="1"/>
  <c r="W67" i="1" s="1"/>
  <c r="L68" i="1"/>
  <c r="U68" i="1" s="1"/>
  <c r="W68" i="1" s="1"/>
  <c r="L69" i="1"/>
  <c r="U69" i="1" s="1"/>
  <c r="W69" i="1" s="1"/>
  <c r="L70" i="1"/>
  <c r="U70" i="1" s="1"/>
  <c r="W70" i="1" s="1"/>
  <c r="L71" i="1"/>
  <c r="U71" i="1" s="1"/>
  <c r="W71" i="1" s="1"/>
  <c r="L72" i="1"/>
  <c r="U72" i="1" s="1"/>
  <c r="W72" i="1" s="1"/>
  <c r="L73" i="1"/>
  <c r="U73" i="1" s="1"/>
  <c r="W73" i="1" s="1"/>
  <c r="L74" i="1"/>
  <c r="U74" i="1" s="1"/>
  <c r="W74" i="1" s="1"/>
  <c r="L75" i="1"/>
  <c r="U75" i="1" s="1"/>
  <c r="W75" i="1" s="1"/>
  <c r="L76" i="1"/>
  <c r="U76" i="1" s="1"/>
  <c r="W76" i="1" s="1"/>
  <c r="L77" i="1"/>
  <c r="U77" i="1" s="1"/>
  <c r="W77" i="1" s="1"/>
  <c r="L78" i="1"/>
  <c r="U78" i="1" s="1"/>
  <c r="W78" i="1" s="1"/>
  <c r="L79" i="1"/>
  <c r="U79" i="1" s="1"/>
  <c r="W79" i="1" s="1"/>
  <c r="L80" i="1"/>
  <c r="U80" i="1" s="1"/>
  <c r="W80" i="1" s="1"/>
  <c r="L81" i="1"/>
  <c r="U81" i="1" s="1"/>
  <c r="W81" i="1" s="1"/>
  <c r="L82" i="1"/>
  <c r="U82" i="1" s="1"/>
  <c r="W82" i="1" s="1"/>
  <c r="L83" i="1"/>
  <c r="U83" i="1" s="1"/>
  <c r="W83" i="1" s="1"/>
  <c r="L84" i="1"/>
  <c r="U84" i="1" s="1"/>
  <c r="W84" i="1" s="1"/>
  <c r="L85" i="1"/>
  <c r="U85" i="1" s="1"/>
  <c r="W85" i="1" s="1"/>
  <c r="L86" i="1"/>
  <c r="U86" i="1" s="1"/>
  <c r="W86" i="1" s="1"/>
  <c r="L87" i="1"/>
  <c r="U87" i="1" s="1"/>
  <c r="W87" i="1" s="1"/>
  <c r="L88" i="1"/>
  <c r="U88" i="1" s="1"/>
  <c r="W88" i="1" s="1"/>
  <c r="L89" i="1"/>
  <c r="U89" i="1" s="1"/>
  <c r="W89" i="1" s="1"/>
  <c r="L90" i="1"/>
  <c r="U90" i="1" s="1"/>
  <c r="W90" i="1" s="1"/>
  <c r="L91" i="1"/>
  <c r="U91" i="1" s="1"/>
  <c r="W91" i="1" s="1"/>
  <c r="L92" i="1"/>
  <c r="U92" i="1" s="1"/>
  <c r="W92" i="1" s="1"/>
  <c r="L93" i="1"/>
  <c r="U93" i="1" s="1"/>
  <c r="W93" i="1" s="1"/>
  <c r="L94" i="1"/>
  <c r="U94" i="1" s="1"/>
  <c r="W94" i="1" s="1"/>
  <c r="L95" i="1"/>
  <c r="U95" i="1" s="1"/>
  <c r="W95" i="1" s="1"/>
  <c r="L96" i="1"/>
  <c r="U96" i="1" s="1"/>
  <c r="W96" i="1" s="1"/>
  <c r="L97" i="1"/>
  <c r="U97" i="1" s="1"/>
  <c r="W97" i="1" s="1"/>
  <c r="L98" i="1"/>
  <c r="U98" i="1" s="1"/>
  <c r="W98" i="1" s="1"/>
  <c r="L99" i="1"/>
  <c r="U99" i="1" s="1"/>
  <c r="W99" i="1" s="1"/>
  <c r="L100" i="1"/>
  <c r="U100" i="1" s="1"/>
  <c r="W100" i="1" s="1"/>
  <c r="L101" i="1"/>
  <c r="U101" i="1" s="1"/>
  <c r="W101" i="1" s="1"/>
  <c r="L102" i="1"/>
  <c r="U102" i="1" s="1"/>
  <c r="W102" i="1" s="1"/>
  <c r="L103" i="1"/>
  <c r="U103" i="1" s="1"/>
  <c r="W103" i="1" s="1"/>
  <c r="L104" i="1"/>
  <c r="U104" i="1" s="1"/>
  <c r="W104" i="1" s="1"/>
  <c r="L105" i="1"/>
  <c r="U105" i="1" s="1"/>
  <c r="W105" i="1" s="1"/>
  <c r="L106" i="1"/>
  <c r="U106" i="1" s="1"/>
  <c r="W106" i="1" s="1"/>
  <c r="L107" i="1"/>
  <c r="U107" i="1" s="1"/>
  <c r="W107" i="1" s="1"/>
  <c r="L108" i="1"/>
  <c r="U108" i="1" s="1"/>
  <c r="W108" i="1" s="1"/>
  <c r="L109" i="1"/>
  <c r="U109" i="1" s="1"/>
  <c r="W109" i="1" s="1"/>
  <c r="L110" i="1"/>
  <c r="U110" i="1" s="1"/>
  <c r="W110" i="1" s="1"/>
  <c r="L111" i="1"/>
  <c r="U111" i="1" s="1"/>
  <c r="W111" i="1" s="1"/>
  <c r="L112" i="1"/>
  <c r="U112" i="1" s="1"/>
  <c r="W112" i="1" s="1"/>
  <c r="L113" i="1"/>
  <c r="U113" i="1" s="1"/>
  <c r="W113" i="1" s="1"/>
  <c r="L114" i="1"/>
  <c r="U114" i="1" s="1"/>
  <c r="W114" i="1" s="1"/>
  <c r="L115" i="1"/>
  <c r="U115" i="1" s="1"/>
  <c r="W115" i="1" s="1"/>
  <c r="L116" i="1"/>
  <c r="U116" i="1" s="1"/>
  <c r="W116" i="1" s="1"/>
  <c r="L117" i="1"/>
  <c r="U117" i="1" s="1"/>
  <c r="W117" i="1" s="1"/>
  <c r="L118" i="1"/>
  <c r="U118" i="1" s="1"/>
  <c r="W118" i="1" s="1"/>
  <c r="L119" i="1"/>
  <c r="U119" i="1" s="1"/>
  <c r="W119" i="1" s="1"/>
  <c r="L120" i="1"/>
  <c r="U120" i="1" s="1"/>
  <c r="W120" i="1" s="1"/>
  <c r="L121" i="1"/>
  <c r="U121" i="1" s="1"/>
  <c r="W121" i="1" s="1"/>
  <c r="L122" i="1"/>
  <c r="U122" i="1" s="1"/>
  <c r="W122" i="1" s="1"/>
  <c r="L123" i="1"/>
  <c r="U123" i="1" s="1"/>
  <c r="W123" i="1" s="1"/>
  <c r="L124" i="1"/>
  <c r="U124" i="1" s="1"/>
  <c r="W124" i="1" s="1"/>
  <c r="L125" i="1"/>
  <c r="U125" i="1" s="1"/>
  <c r="W125" i="1" s="1"/>
  <c r="L126" i="1"/>
  <c r="U126" i="1" s="1"/>
  <c r="W126" i="1" s="1"/>
  <c r="L127" i="1"/>
  <c r="U127" i="1" s="1"/>
  <c r="W127" i="1" s="1"/>
  <c r="L128" i="1"/>
  <c r="U128" i="1" s="1"/>
  <c r="W128" i="1" s="1"/>
  <c r="L129" i="1"/>
  <c r="U129" i="1" s="1"/>
  <c r="W129" i="1" s="1"/>
  <c r="L130" i="1"/>
  <c r="U130" i="1" s="1"/>
  <c r="W130" i="1" s="1"/>
  <c r="L131" i="1"/>
  <c r="U131" i="1" s="1"/>
  <c r="W131" i="1" s="1"/>
  <c r="L132" i="1"/>
  <c r="U132" i="1" s="1"/>
  <c r="W132" i="1" s="1"/>
  <c r="L133" i="1"/>
  <c r="U133" i="1" s="1"/>
  <c r="W133" i="1" s="1"/>
  <c r="L134" i="1"/>
  <c r="U134" i="1" s="1"/>
  <c r="W134" i="1" s="1"/>
  <c r="L135" i="1"/>
  <c r="U135" i="1" s="1"/>
  <c r="W135" i="1" s="1"/>
  <c r="L136" i="1"/>
  <c r="U136" i="1" s="1"/>
  <c r="W136" i="1" s="1"/>
  <c r="L137" i="1"/>
  <c r="U137" i="1" s="1"/>
  <c r="W137" i="1" s="1"/>
  <c r="L138" i="1"/>
  <c r="U138" i="1" s="1"/>
  <c r="W138" i="1" s="1"/>
  <c r="L139" i="1"/>
  <c r="U139" i="1" s="1"/>
  <c r="W139" i="1" s="1"/>
  <c r="L140" i="1"/>
  <c r="U140" i="1" s="1"/>
  <c r="W140" i="1" s="1"/>
  <c r="L141" i="1"/>
  <c r="U141" i="1" s="1"/>
  <c r="W141" i="1" s="1"/>
  <c r="L142" i="1"/>
  <c r="U142" i="1" s="1"/>
  <c r="W142" i="1" s="1"/>
  <c r="L143" i="1"/>
  <c r="U143" i="1" s="1"/>
  <c r="W143" i="1" s="1"/>
  <c r="L144" i="1"/>
  <c r="U144" i="1" s="1"/>
  <c r="W144" i="1" s="1"/>
  <c r="L145" i="1"/>
  <c r="U145" i="1" s="1"/>
  <c r="W145" i="1" s="1"/>
  <c r="L146" i="1"/>
  <c r="U146" i="1" s="1"/>
  <c r="W146" i="1" s="1"/>
  <c r="L147" i="1"/>
  <c r="U147" i="1" s="1"/>
  <c r="W147" i="1" s="1"/>
  <c r="L148" i="1"/>
  <c r="U148" i="1" s="1"/>
  <c r="W148" i="1" s="1"/>
  <c r="L149" i="1"/>
  <c r="U149" i="1" s="1"/>
  <c r="W149" i="1" s="1"/>
  <c r="L150" i="1"/>
  <c r="U150" i="1" s="1"/>
  <c r="W150" i="1" s="1"/>
  <c r="L151" i="1"/>
  <c r="U151" i="1" s="1"/>
  <c r="W151" i="1" s="1"/>
  <c r="L152" i="1"/>
  <c r="U152" i="1" s="1"/>
  <c r="W152" i="1" s="1"/>
  <c r="L153" i="1"/>
  <c r="U153" i="1" s="1"/>
  <c r="W153" i="1" s="1"/>
  <c r="L154" i="1"/>
  <c r="U154" i="1" s="1"/>
  <c r="W154" i="1" s="1"/>
  <c r="L155" i="1"/>
  <c r="U155" i="1" s="1"/>
  <c r="W155" i="1" s="1"/>
  <c r="L156" i="1"/>
  <c r="U156" i="1" s="1"/>
  <c r="W156" i="1" s="1"/>
  <c r="L157" i="1"/>
  <c r="U157" i="1" s="1"/>
  <c r="W157" i="1" s="1"/>
  <c r="L158" i="1"/>
  <c r="U158" i="1" s="1"/>
  <c r="W158" i="1" s="1"/>
  <c r="L159" i="1"/>
  <c r="U159" i="1" s="1"/>
  <c r="W159" i="1" s="1"/>
  <c r="L160" i="1"/>
  <c r="U160" i="1" s="1"/>
  <c r="W160" i="1" s="1"/>
  <c r="L161" i="1"/>
  <c r="U161" i="1" s="1"/>
  <c r="W161" i="1" s="1"/>
  <c r="L162" i="1"/>
  <c r="U162" i="1" s="1"/>
  <c r="W162" i="1" s="1"/>
  <c r="L163" i="1"/>
  <c r="U163" i="1" s="1"/>
  <c r="W163" i="1" s="1"/>
  <c r="L164" i="1"/>
  <c r="U164" i="1" s="1"/>
  <c r="W164" i="1" s="1"/>
  <c r="L165" i="1"/>
  <c r="U165" i="1" s="1"/>
  <c r="W165" i="1" s="1"/>
  <c r="L166" i="1"/>
  <c r="U166" i="1" s="1"/>
  <c r="W166" i="1" s="1"/>
  <c r="L167" i="1"/>
  <c r="U167" i="1" s="1"/>
  <c r="W167" i="1" s="1"/>
  <c r="L168" i="1"/>
  <c r="U168" i="1" s="1"/>
  <c r="W168" i="1" s="1"/>
  <c r="L169" i="1"/>
  <c r="U169" i="1" s="1"/>
  <c r="W169" i="1" s="1"/>
  <c r="L170" i="1"/>
  <c r="U170" i="1" s="1"/>
  <c r="W170" i="1" s="1"/>
  <c r="L171" i="1"/>
  <c r="U171" i="1" s="1"/>
  <c r="W171" i="1" s="1"/>
  <c r="L172" i="1"/>
  <c r="U172" i="1" s="1"/>
  <c r="W172" i="1" s="1"/>
  <c r="L173" i="1"/>
  <c r="U173" i="1" s="1"/>
  <c r="W173" i="1" s="1"/>
  <c r="L174" i="1"/>
  <c r="U174" i="1" s="1"/>
  <c r="W174" i="1" s="1"/>
  <c r="L175" i="1"/>
  <c r="U175" i="1" s="1"/>
  <c r="W175" i="1" s="1"/>
  <c r="L176" i="1"/>
  <c r="U176" i="1" s="1"/>
  <c r="W176" i="1" s="1"/>
  <c r="L177" i="1"/>
  <c r="U177" i="1" s="1"/>
  <c r="W177" i="1" s="1"/>
  <c r="L178" i="1"/>
  <c r="U178" i="1" s="1"/>
  <c r="W178" i="1" s="1"/>
  <c r="L179" i="1"/>
  <c r="U179" i="1" s="1"/>
  <c r="W179" i="1" s="1"/>
  <c r="L180" i="1"/>
  <c r="U180" i="1" s="1"/>
  <c r="W180" i="1" s="1"/>
  <c r="L181" i="1"/>
  <c r="U181" i="1" s="1"/>
  <c r="W181" i="1" s="1"/>
  <c r="L182" i="1"/>
  <c r="U182" i="1" s="1"/>
  <c r="W182" i="1" s="1"/>
  <c r="L183" i="1"/>
  <c r="U183" i="1" s="1"/>
  <c r="W183" i="1" s="1"/>
  <c r="L184" i="1"/>
  <c r="U184" i="1" s="1"/>
  <c r="W184" i="1" s="1"/>
  <c r="L185" i="1"/>
  <c r="U185" i="1" s="1"/>
  <c r="W185" i="1" s="1"/>
  <c r="L186" i="1"/>
  <c r="U186" i="1" s="1"/>
  <c r="W186" i="1" s="1"/>
  <c r="L187" i="1"/>
  <c r="U187" i="1" s="1"/>
  <c r="W187" i="1" s="1"/>
  <c r="L188" i="1"/>
  <c r="U188" i="1" s="1"/>
  <c r="W188" i="1" s="1"/>
  <c r="L189" i="1"/>
  <c r="U189" i="1" s="1"/>
  <c r="W189" i="1" s="1"/>
  <c r="L190" i="1"/>
  <c r="U190" i="1" s="1"/>
  <c r="W190" i="1" s="1"/>
  <c r="L191" i="1"/>
  <c r="U191" i="1" s="1"/>
  <c r="W191" i="1" s="1"/>
  <c r="L192" i="1"/>
  <c r="U192" i="1" s="1"/>
  <c r="W192" i="1" s="1"/>
  <c r="L193" i="1"/>
  <c r="U193" i="1" s="1"/>
  <c r="W193" i="1" s="1"/>
  <c r="L194" i="1"/>
  <c r="U194" i="1" s="1"/>
  <c r="W194" i="1" s="1"/>
  <c r="L195" i="1"/>
  <c r="U195" i="1" s="1"/>
  <c r="W195" i="1" s="1"/>
  <c r="L196" i="1"/>
  <c r="U196" i="1" s="1"/>
  <c r="W196" i="1" s="1"/>
  <c r="L197" i="1"/>
  <c r="U197" i="1" s="1"/>
  <c r="W197" i="1" s="1"/>
  <c r="L198" i="1"/>
  <c r="U198" i="1" s="1"/>
  <c r="W198" i="1" s="1"/>
  <c r="L199" i="1"/>
  <c r="U199" i="1" s="1"/>
  <c r="W199" i="1" s="1"/>
  <c r="L200" i="1"/>
  <c r="U200" i="1" s="1"/>
  <c r="W200" i="1" s="1"/>
  <c r="L201" i="1"/>
  <c r="U201" i="1" s="1"/>
  <c r="W201" i="1" s="1"/>
  <c r="L202" i="1"/>
  <c r="U202" i="1" s="1"/>
  <c r="W202" i="1" s="1"/>
  <c r="L203" i="1"/>
  <c r="U203" i="1" s="1"/>
  <c r="W203" i="1" s="1"/>
  <c r="L204" i="1"/>
  <c r="U204" i="1" s="1"/>
  <c r="W204" i="1" s="1"/>
  <c r="L205" i="1"/>
  <c r="U205" i="1" s="1"/>
  <c r="W205" i="1" s="1"/>
  <c r="L206" i="1"/>
  <c r="U206" i="1" s="1"/>
  <c r="W206" i="1" s="1"/>
  <c r="L207" i="1"/>
  <c r="U207" i="1" s="1"/>
  <c r="W207" i="1" s="1"/>
  <c r="L208" i="1"/>
  <c r="U208" i="1" s="1"/>
  <c r="W208" i="1" s="1"/>
  <c r="L209" i="1"/>
  <c r="U209" i="1" s="1"/>
  <c r="W209" i="1" s="1"/>
  <c r="L210" i="1"/>
  <c r="U210" i="1" s="1"/>
  <c r="W210" i="1" s="1"/>
  <c r="L211" i="1"/>
  <c r="U211" i="1" s="1"/>
  <c r="W211" i="1" s="1"/>
  <c r="L212" i="1"/>
  <c r="U212" i="1" s="1"/>
  <c r="W212" i="1" s="1"/>
  <c r="L213" i="1"/>
  <c r="U213" i="1" s="1"/>
  <c r="W213" i="1" s="1"/>
  <c r="L214" i="1"/>
  <c r="U214" i="1" s="1"/>
  <c r="W214" i="1" s="1"/>
  <c r="L215" i="1"/>
  <c r="U215" i="1" s="1"/>
  <c r="W215" i="1" s="1"/>
  <c r="L216" i="1"/>
  <c r="U216" i="1" s="1"/>
  <c r="W216" i="1" s="1"/>
  <c r="L217" i="1"/>
  <c r="U217" i="1" s="1"/>
  <c r="W217" i="1" s="1"/>
  <c r="L218" i="1"/>
  <c r="U218" i="1" s="1"/>
  <c r="W218" i="1" s="1"/>
  <c r="L219" i="1"/>
  <c r="U219" i="1" s="1"/>
  <c r="W219" i="1" s="1"/>
  <c r="L220" i="1"/>
  <c r="U220" i="1" s="1"/>
  <c r="W220" i="1" s="1"/>
  <c r="L221" i="1"/>
  <c r="U221" i="1" s="1"/>
  <c r="W221" i="1" s="1"/>
  <c r="L222" i="1"/>
  <c r="U222" i="1" s="1"/>
  <c r="W222" i="1" s="1"/>
  <c r="L223" i="1"/>
  <c r="U223" i="1" s="1"/>
  <c r="W223" i="1" s="1"/>
  <c r="L224" i="1"/>
  <c r="U224" i="1" s="1"/>
  <c r="W224" i="1" s="1"/>
  <c r="L225" i="1"/>
  <c r="U225" i="1" s="1"/>
  <c r="W225" i="1" s="1"/>
  <c r="L226" i="1"/>
  <c r="U226" i="1" s="1"/>
  <c r="W226" i="1" s="1"/>
  <c r="L227" i="1"/>
  <c r="U227" i="1" s="1"/>
  <c r="W227" i="1" s="1"/>
  <c r="L228" i="1"/>
  <c r="U228" i="1" s="1"/>
  <c r="W228" i="1" s="1"/>
  <c r="L229" i="1"/>
  <c r="U229" i="1" s="1"/>
  <c r="W229" i="1" s="1"/>
  <c r="L230" i="1"/>
  <c r="U230" i="1" s="1"/>
  <c r="W230" i="1" s="1"/>
  <c r="L231" i="1"/>
  <c r="U231" i="1" s="1"/>
  <c r="W231" i="1" s="1"/>
  <c r="L232" i="1"/>
  <c r="U232" i="1" s="1"/>
  <c r="W232" i="1" s="1"/>
  <c r="L233" i="1"/>
  <c r="U233" i="1" s="1"/>
  <c r="W233" i="1" s="1"/>
  <c r="L234" i="1"/>
  <c r="U234" i="1" s="1"/>
  <c r="W234" i="1" s="1"/>
  <c r="L235" i="1"/>
  <c r="U235" i="1" s="1"/>
  <c r="W235" i="1" s="1"/>
  <c r="L236" i="1"/>
  <c r="U236" i="1" s="1"/>
  <c r="W236" i="1" s="1"/>
  <c r="L237" i="1"/>
  <c r="U237" i="1" s="1"/>
  <c r="W237" i="1" s="1"/>
  <c r="L238" i="1"/>
  <c r="U238" i="1" s="1"/>
  <c r="W238" i="1" s="1"/>
  <c r="L239" i="1"/>
  <c r="U239" i="1" s="1"/>
  <c r="W239" i="1" s="1"/>
  <c r="L240" i="1"/>
  <c r="U240" i="1" s="1"/>
  <c r="W240" i="1" s="1"/>
  <c r="L241" i="1"/>
  <c r="U241" i="1" s="1"/>
  <c r="W241" i="1" s="1"/>
  <c r="L242" i="1"/>
  <c r="U242" i="1" s="1"/>
  <c r="W242" i="1" s="1"/>
  <c r="L243" i="1"/>
  <c r="U243" i="1" s="1"/>
  <c r="W243" i="1" s="1"/>
  <c r="L244" i="1"/>
  <c r="U244" i="1" s="1"/>
  <c r="W244" i="1" s="1"/>
  <c r="L245" i="1"/>
  <c r="U245" i="1" s="1"/>
  <c r="W245" i="1" s="1"/>
  <c r="L246" i="1"/>
  <c r="U246" i="1" s="1"/>
  <c r="W246" i="1" s="1"/>
  <c r="L247" i="1"/>
  <c r="U247" i="1" s="1"/>
  <c r="W247" i="1" s="1"/>
  <c r="L248" i="1"/>
  <c r="U248" i="1" s="1"/>
  <c r="W248" i="1" s="1"/>
  <c r="L249" i="1"/>
  <c r="U249" i="1" s="1"/>
  <c r="W249" i="1" s="1"/>
  <c r="L250" i="1"/>
  <c r="U250" i="1" s="1"/>
  <c r="W250" i="1" s="1"/>
  <c r="L251" i="1"/>
  <c r="U251" i="1" s="1"/>
  <c r="W251" i="1" s="1"/>
  <c r="L252" i="1"/>
  <c r="U252" i="1" s="1"/>
  <c r="W252" i="1" s="1"/>
  <c r="L253" i="1"/>
  <c r="U253" i="1" s="1"/>
  <c r="W253" i="1" s="1"/>
  <c r="L254" i="1"/>
  <c r="U254" i="1" s="1"/>
  <c r="W254" i="1" s="1"/>
  <c r="L255" i="1"/>
  <c r="U255" i="1" s="1"/>
  <c r="W255" i="1" s="1"/>
  <c r="L256" i="1"/>
  <c r="U256" i="1" s="1"/>
  <c r="W256" i="1" s="1"/>
  <c r="L257" i="1"/>
  <c r="U257" i="1" s="1"/>
  <c r="W257" i="1" s="1"/>
  <c r="L258" i="1"/>
  <c r="U258" i="1" s="1"/>
  <c r="W258" i="1" s="1"/>
  <c r="L259" i="1"/>
  <c r="U259" i="1" s="1"/>
  <c r="W259" i="1" s="1"/>
  <c r="L260" i="1"/>
  <c r="U260" i="1" s="1"/>
  <c r="W260" i="1" s="1"/>
  <c r="L261" i="1"/>
  <c r="U261" i="1" s="1"/>
  <c r="W261" i="1" s="1"/>
  <c r="L262" i="1"/>
  <c r="U262" i="1" s="1"/>
  <c r="W262" i="1" s="1"/>
  <c r="L263" i="1"/>
  <c r="U263" i="1" s="1"/>
  <c r="W263" i="1" s="1"/>
  <c r="L264" i="1"/>
  <c r="U264" i="1" s="1"/>
  <c r="W264" i="1" s="1"/>
  <c r="L265" i="1"/>
  <c r="U265" i="1" s="1"/>
  <c r="W265" i="1" s="1"/>
  <c r="L266" i="1"/>
  <c r="U266" i="1" s="1"/>
  <c r="W266" i="1" s="1"/>
  <c r="L267" i="1"/>
  <c r="U267" i="1" s="1"/>
  <c r="W267" i="1" s="1"/>
  <c r="L268" i="1"/>
  <c r="U268" i="1" s="1"/>
  <c r="W268" i="1" s="1"/>
  <c r="L269" i="1"/>
  <c r="U269" i="1" s="1"/>
  <c r="W269" i="1" s="1"/>
  <c r="L270" i="1"/>
  <c r="U270" i="1" s="1"/>
  <c r="W270" i="1" s="1"/>
  <c r="L271" i="1"/>
  <c r="U271" i="1" s="1"/>
  <c r="W271" i="1" s="1"/>
  <c r="L272" i="1"/>
  <c r="U272" i="1" s="1"/>
  <c r="W272" i="1" s="1"/>
  <c r="L273" i="1"/>
  <c r="U273" i="1" s="1"/>
  <c r="W273" i="1" s="1"/>
  <c r="L274" i="1"/>
  <c r="U274" i="1" s="1"/>
  <c r="W274" i="1" s="1"/>
  <c r="L275" i="1"/>
  <c r="U275" i="1" s="1"/>
  <c r="W275" i="1" s="1"/>
  <c r="L276" i="1"/>
  <c r="U276" i="1" s="1"/>
  <c r="W276" i="1" s="1"/>
  <c r="L277" i="1"/>
  <c r="U277" i="1" s="1"/>
  <c r="W277" i="1" s="1"/>
  <c r="L278" i="1"/>
  <c r="U278" i="1" s="1"/>
  <c r="W278" i="1" s="1"/>
  <c r="L279" i="1"/>
  <c r="U279" i="1" s="1"/>
  <c r="W279" i="1" s="1"/>
  <c r="L280" i="1"/>
  <c r="U280" i="1" s="1"/>
  <c r="W280" i="1" s="1"/>
  <c r="L281" i="1"/>
  <c r="U281" i="1" s="1"/>
  <c r="W281" i="1" s="1"/>
  <c r="L282" i="1"/>
  <c r="U282" i="1" s="1"/>
  <c r="W282" i="1" s="1"/>
  <c r="L283" i="1"/>
  <c r="U283" i="1" s="1"/>
  <c r="W283" i="1" s="1"/>
  <c r="L284" i="1"/>
  <c r="U284" i="1" s="1"/>
  <c r="W284" i="1" s="1"/>
  <c r="L285" i="1"/>
  <c r="U285" i="1" s="1"/>
  <c r="W285" i="1" s="1"/>
  <c r="L286" i="1"/>
  <c r="U286" i="1" s="1"/>
  <c r="W286" i="1" s="1"/>
  <c r="L287" i="1"/>
  <c r="U287" i="1" s="1"/>
  <c r="W287" i="1" s="1"/>
  <c r="L288" i="1"/>
  <c r="U288" i="1" s="1"/>
  <c r="W288" i="1" s="1"/>
  <c r="L289" i="1"/>
  <c r="U289" i="1" s="1"/>
  <c r="W289" i="1" s="1"/>
  <c r="L290" i="1"/>
  <c r="U290" i="1" s="1"/>
  <c r="W290" i="1" s="1"/>
  <c r="L291" i="1"/>
  <c r="U291" i="1" s="1"/>
  <c r="W291" i="1" s="1"/>
  <c r="L292" i="1"/>
  <c r="U292" i="1" s="1"/>
  <c r="W292" i="1" s="1"/>
  <c r="L293" i="1"/>
  <c r="U293" i="1" s="1"/>
  <c r="W293" i="1" s="1"/>
  <c r="L294" i="1"/>
  <c r="U294" i="1" s="1"/>
  <c r="W294" i="1" s="1"/>
  <c r="L295" i="1"/>
  <c r="U295" i="1" s="1"/>
  <c r="W295" i="1" s="1"/>
  <c r="L296" i="1"/>
  <c r="U296" i="1" s="1"/>
  <c r="W296" i="1" s="1"/>
  <c r="L297" i="1"/>
  <c r="U297" i="1" s="1"/>
  <c r="W297" i="1" s="1"/>
  <c r="L298" i="1"/>
  <c r="U298" i="1" s="1"/>
  <c r="W298" i="1" s="1"/>
  <c r="L299" i="1"/>
  <c r="U299" i="1" s="1"/>
  <c r="W299" i="1" s="1"/>
  <c r="L300" i="1"/>
  <c r="U300" i="1" s="1"/>
  <c r="W300" i="1" s="1"/>
  <c r="L301" i="1"/>
  <c r="U301" i="1" s="1"/>
  <c r="W301" i="1" s="1"/>
  <c r="L302" i="1"/>
  <c r="U302" i="1" s="1"/>
  <c r="W302" i="1" s="1"/>
  <c r="L303" i="1"/>
  <c r="U303" i="1" s="1"/>
  <c r="W303" i="1" s="1"/>
  <c r="L304" i="1"/>
  <c r="U304" i="1" s="1"/>
  <c r="W304" i="1" s="1"/>
  <c r="L305" i="1"/>
  <c r="U305" i="1" s="1"/>
  <c r="W305" i="1" s="1"/>
  <c r="L306" i="1"/>
  <c r="U306" i="1" s="1"/>
  <c r="W306" i="1" s="1"/>
  <c r="L307" i="1"/>
  <c r="U307" i="1" s="1"/>
  <c r="W307" i="1" s="1"/>
  <c r="L308" i="1"/>
  <c r="U308" i="1" s="1"/>
  <c r="W308" i="1" s="1"/>
  <c r="L309" i="1"/>
  <c r="U309" i="1" s="1"/>
  <c r="W309" i="1" s="1"/>
  <c r="L310" i="1"/>
  <c r="U310" i="1" s="1"/>
  <c r="W310" i="1" s="1"/>
  <c r="L311" i="1"/>
  <c r="U311" i="1" s="1"/>
  <c r="W311" i="1" s="1"/>
  <c r="L312" i="1"/>
  <c r="U312" i="1" s="1"/>
  <c r="W312" i="1" s="1"/>
  <c r="L313" i="1"/>
  <c r="U313" i="1" s="1"/>
  <c r="W313" i="1" s="1"/>
  <c r="L314" i="1"/>
  <c r="U314" i="1" s="1"/>
  <c r="W314" i="1" s="1"/>
  <c r="L315" i="1"/>
  <c r="U315" i="1" s="1"/>
  <c r="W315" i="1" s="1"/>
  <c r="L316" i="1"/>
  <c r="U316" i="1" s="1"/>
  <c r="W316" i="1" s="1"/>
  <c r="L317" i="1"/>
  <c r="U317" i="1" s="1"/>
  <c r="W317" i="1" s="1"/>
  <c r="L318" i="1"/>
  <c r="U318" i="1" s="1"/>
  <c r="W318" i="1" s="1"/>
  <c r="L319" i="1"/>
  <c r="U319" i="1" s="1"/>
  <c r="W319" i="1" s="1"/>
  <c r="L320" i="1"/>
  <c r="U320" i="1" s="1"/>
  <c r="W320" i="1" s="1"/>
  <c r="L321" i="1"/>
  <c r="U321" i="1" s="1"/>
  <c r="W321" i="1" s="1"/>
  <c r="L322" i="1"/>
  <c r="U322" i="1" s="1"/>
  <c r="W322" i="1" s="1"/>
  <c r="L323" i="1"/>
  <c r="U323" i="1" s="1"/>
  <c r="W323" i="1" s="1"/>
  <c r="L324" i="1"/>
  <c r="U324" i="1" s="1"/>
  <c r="W324" i="1" s="1"/>
  <c r="L325" i="1"/>
  <c r="U325" i="1" s="1"/>
  <c r="W325" i="1" s="1"/>
  <c r="L326" i="1"/>
  <c r="U326" i="1" s="1"/>
  <c r="W326" i="1" s="1"/>
  <c r="L327" i="1"/>
  <c r="U327" i="1" s="1"/>
  <c r="W327" i="1" s="1"/>
  <c r="L328" i="1"/>
  <c r="U328" i="1" s="1"/>
  <c r="W328" i="1" s="1"/>
  <c r="L329" i="1"/>
  <c r="U329" i="1" s="1"/>
  <c r="W329" i="1" s="1"/>
  <c r="L330" i="1"/>
  <c r="U330" i="1" s="1"/>
  <c r="W330" i="1" s="1"/>
  <c r="L331" i="1"/>
  <c r="U331" i="1" s="1"/>
  <c r="W331" i="1" s="1"/>
  <c r="L332" i="1"/>
  <c r="U332" i="1" s="1"/>
  <c r="W332" i="1" s="1"/>
  <c r="L333" i="1"/>
  <c r="U333" i="1" s="1"/>
  <c r="W333" i="1" s="1"/>
  <c r="L334" i="1"/>
  <c r="U334" i="1" s="1"/>
  <c r="W334" i="1" s="1"/>
  <c r="L335" i="1"/>
  <c r="U335" i="1" s="1"/>
  <c r="W335" i="1" s="1"/>
  <c r="L336" i="1"/>
  <c r="U336" i="1" s="1"/>
  <c r="W336" i="1" s="1"/>
  <c r="L337" i="1"/>
  <c r="U337" i="1" s="1"/>
  <c r="W337" i="1" s="1"/>
  <c r="L338" i="1"/>
  <c r="U338" i="1" s="1"/>
  <c r="W338" i="1" s="1"/>
  <c r="L339" i="1"/>
  <c r="U339" i="1" s="1"/>
  <c r="W339" i="1" s="1"/>
  <c r="L340" i="1"/>
  <c r="U340" i="1" s="1"/>
  <c r="W340" i="1" s="1"/>
  <c r="L341" i="1"/>
  <c r="U341" i="1" s="1"/>
  <c r="W341" i="1" s="1"/>
  <c r="L342" i="1"/>
  <c r="U342" i="1" s="1"/>
  <c r="W342" i="1" s="1"/>
  <c r="L343" i="1"/>
  <c r="U343" i="1" s="1"/>
  <c r="W343" i="1" s="1"/>
  <c r="L344" i="1"/>
  <c r="U344" i="1" s="1"/>
  <c r="W344" i="1" s="1"/>
  <c r="L345" i="1"/>
  <c r="U345" i="1" s="1"/>
  <c r="W345" i="1" s="1"/>
  <c r="L346" i="1"/>
  <c r="U346" i="1" s="1"/>
  <c r="W346" i="1" s="1"/>
  <c r="L347" i="1"/>
  <c r="U347" i="1" s="1"/>
  <c r="W347" i="1" s="1"/>
  <c r="L348" i="1"/>
  <c r="U348" i="1" s="1"/>
  <c r="W348" i="1" s="1"/>
  <c r="L349" i="1"/>
  <c r="U349" i="1" s="1"/>
  <c r="W349" i="1" s="1"/>
  <c r="L350" i="1"/>
  <c r="U350" i="1" s="1"/>
  <c r="W350" i="1" s="1"/>
  <c r="L351" i="1"/>
  <c r="U351" i="1" s="1"/>
  <c r="W351" i="1" s="1"/>
  <c r="L352" i="1"/>
  <c r="U352" i="1" s="1"/>
  <c r="W352" i="1" s="1"/>
  <c r="L353" i="1"/>
  <c r="U353" i="1" s="1"/>
  <c r="W353" i="1" s="1"/>
  <c r="L354" i="1"/>
  <c r="U354" i="1" s="1"/>
  <c r="W354" i="1" s="1"/>
  <c r="L355" i="1"/>
  <c r="U355" i="1" s="1"/>
  <c r="W355" i="1" s="1"/>
  <c r="L356" i="1"/>
  <c r="U356" i="1" s="1"/>
  <c r="W356" i="1" s="1"/>
  <c r="L357" i="1"/>
  <c r="U357" i="1" s="1"/>
  <c r="W357" i="1" s="1"/>
  <c r="L358" i="1"/>
  <c r="U358" i="1" s="1"/>
  <c r="W358" i="1" s="1"/>
  <c r="L359" i="1"/>
  <c r="U359" i="1" s="1"/>
  <c r="W359" i="1" s="1"/>
  <c r="L360" i="1"/>
  <c r="U360" i="1" s="1"/>
  <c r="W360" i="1" s="1"/>
  <c r="L361" i="1"/>
  <c r="U361" i="1" s="1"/>
  <c r="W361" i="1" s="1"/>
  <c r="L362" i="1"/>
  <c r="U362" i="1" s="1"/>
  <c r="W362" i="1" s="1"/>
  <c r="L363" i="1"/>
  <c r="U363" i="1" s="1"/>
  <c r="W363" i="1" s="1"/>
  <c r="L364" i="1"/>
  <c r="U364" i="1" s="1"/>
  <c r="W364" i="1" s="1"/>
  <c r="L365" i="1"/>
  <c r="U365" i="1" s="1"/>
  <c r="W365" i="1" s="1"/>
  <c r="L366" i="1"/>
  <c r="U366" i="1" s="1"/>
  <c r="W366" i="1" s="1"/>
  <c r="L367" i="1"/>
  <c r="U367" i="1" s="1"/>
  <c r="W367" i="1" s="1"/>
  <c r="L368" i="1"/>
  <c r="U368" i="1" s="1"/>
  <c r="W368" i="1" s="1"/>
  <c r="L369" i="1"/>
  <c r="U369" i="1" s="1"/>
  <c r="W369" i="1" s="1"/>
  <c r="L370" i="1"/>
  <c r="U370" i="1" s="1"/>
  <c r="W370" i="1" s="1"/>
  <c r="L371" i="1"/>
  <c r="U371" i="1" s="1"/>
  <c r="W371" i="1" s="1"/>
  <c r="L372" i="1"/>
  <c r="U372" i="1" s="1"/>
  <c r="W372" i="1" s="1"/>
  <c r="L373" i="1"/>
  <c r="U373" i="1" s="1"/>
  <c r="W373" i="1" s="1"/>
  <c r="L374" i="1"/>
  <c r="U374" i="1" s="1"/>
  <c r="W374" i="1" s="1"/>
  <c r="L375" i="1"/>
  <c r="U375" i="1" s="1"/>
  <c r="W375" i="1" s="1"/>
  <c r="L376" i="1"/>
  <c r="U376" i="1" s="1"/>
  <c r="W376" i="1" s="1"/>
  <c r="L377" i="1"/>
  <c r="U377" i="1" s="1"/>
  <c r="W377" i="1" s="1"/>
  <c r="L378" i="1"/>
  <c r="U378" i="1" s="1"/>
  <c r="W378" i="1" s="1"/>
  <c r="L379" i="1"/>
  <c r="U379" i="1" s="1"/>
  <c r="W379" i="1" s="1"/>
  <c r="L380" i="1"/>
  <c r="U380" i="1" s="1"/>
  <c r="W380" i="1" s="1"/>
  <c r="L381" i="1"/>
  <c r="U381" i="1" s="1"/>
  <c r="W381" i="1" s="1"/>
  <c r="L382" i="1"/>
  <c r="U382" i="1" s="1"/>
  <c r="W382" i="1" s="1"/>
  <c r="L383" i="1"/>
  <c r="U383" i="1" s="1"/>
  <c r="W383" i="1" s="1"/>
  <c r="L384" i="1"/>
  <c r="U384" i="1" s="1"/>
  <c r="W384" i="1" s="1"/>
  <c r="L385" i="1"/>
  <c r="U385" i="1" s="1"/>
  <c r="W385" i="1" s="1"/>
  <c r="L386" i="1"/>
  <c r="U386" i="1" s="1"/>
  <c r="W386" i="1" s="1"/>
  <c r="L387" i="1"/>
  <c r="U387" i="1" s="1"/>
  <c r="W387" i="1" s="1"/>
  <c r="L388" i="1"/>
  <c r="U388" i="1" s="1"/>
  <c r="W388" i="1" s="1"/>
  <c r="L389" i="1"/>
  <c r="U389" i="1" s="1"/>
  <c r="W389" i="1" s="1"/>
  <c r="L390" i="1"/>
  <c r="U390" i="1" s="1"/>
  <c r="W390" i="1" s="1"/>
  <c r="L391" i="1"/>
  <c r="U391" i="1" s="1"/>
  <c r="W391" i="1" s="1"/>
  <c r="L392" i="1"/>
  <c r="U392" i="1" s="1"/>
  <c r="W392" i="1" s="1"/>
  <c r="L393" i="1"/>
  <c r="U393" i="1" s="1"/>
  <c r="W393" i="1" s="1"/>
  <c r="L394" i="1"/>
  <c r="U394" i="1" s="1"/>
  <c r="W394" i="1" s="1"/>
  <c r="L395" i="1"/>
  <c r="U395" i="1" s="1"/>
  <c r="W395" i="1" s="1"/>
  <c r="L396" i="1"/>
  <c r="U396" i="1" s="1"/>
  <c r="W396" i="1" s="1"/>
  <c r="L397" i="1"/>
  <c r="U397" i="1" s="1"/>
  <c r="W397" i="1" s="1"/>
  <c r="L398" i="1"/>
  <c r="U398" i="1" s="1"/>
  <c r="W398" i="1" s="1"/>
  <c r="L399" i="1"/>
  <c r="U399" i="1" s="1"/>
  <c r="W399" i="1" s="1"/>
  <c r="L400" i="1"/>
  <c r="U400" i="1" s="1"/>
  <c r="W400" i="1" s="1"/>
  <c r="L401" i="1"/>
  <c r="U401" i="1" s="1"/>
  <c r="W401" i="1" s="1"/>
  <c r="L402" i="1"/>
  <c r="U402" i="1" s="1"/>
  <c r="W402" i="1" s="1"/>
  <c r="L403" i="1"/>
  <c r="U403" i="1" s="1"/>
  <c r="W403" i="1" s="1"/>
  <c r="L404" i="1"/>
  <c r="U404" i="1" s="1"/>
  <c r="W404" i="1" s="1"/>
  <c r="L405" i="1"/>
  <c r="U405" i="1" s="1"/>
  <c r="W405" i="1" s="1"/>
  <c r="L406" i="1"/>
  <c r="U406" i="1" s="1"/>
  <c r="W406" i="1" s="1"/>
  <c r="L407" i="1"/>
  <c r="U407" i="1" s="1"/>
  <c r="W407" i="1" s="1"/>
  <c r="L408" i="1"/>
  <c r="U408" i="1" s="1"/>
  <c r="W408" i="1" s="1"/>
  <c r="L409" i="1"/>
  <c r="U409" i="1" s="1"/>
  <c r="W409" i="1" s="1"/>
  <c r="L410" i="1"/>
  <c r="U410" i="1" s="1"/>
  <c r="W410" i="1" s="1"/>
  <c r="L411" i="1"/>
  <c r="U411" i="1" s="1"/>
  <c r="W411" i="1" s="1"/>
  <c r="L412" i="1"/>
  <c r="U412" i="1" s="1"/>
  <c r="W412" i="1" s="1"/>
  <c r="L413" i="1"/>
  <c r="U413" i="1" s="1"/>
  <c r="W413" i="1" s="1"/>
  <c r="L414" i="1"/>
  <c r="U414" i="1" s="1"/>
  <c r="W414" i="1" s="1"/>
  <c r="L415" i="1"/>
  <c r="U415" i="1" s="1"/>
  <c r="W415" i="1" s="1"/>
  <c r="L416" i="1"/>
  <c r="U416" i="1" s="1"/>
  <c r="W416" i="1" s="1"/>
  <c r="L417" i="1"/>
  <c r="U417" i="1" s="1"/>
  <c r="W417" i="1" s="1"/>
  <c r="L418" i="1"/>
  <c r="U418" i="1" s="1"/>
  <c r="W418" i="1" s="1"/>
  <c r="L419" i="1"/>
  <c r="U419" i="1" s="1"/>
  <c r="W419" i="1" s="1"/>
  <c r="L420" i="1"/>
  <c r="U420" i="1" s="1"/>
  <c r="W420" i="1" s="1"/>
  <c r="L421" i="1"/>
  <c r="U421" i="1" s="1"/>
  <c r="W421" i="1" s="1"/>
  <c r="L422" i="1"/>
  <c r="U422" i="1" s="1"/>
  <c r="W422" i="1" s="1"/>
  <c r="L423" i="1"/>
  <c r="U423" i="1" s="1"/>
  <c r="W423" i="1" s="1"/>
  <c r="L424" i="1"/>
  <c r="U424" i="1" s="1"/>
  <c r="W424" i="1" s="1"/>
  <c r="L425" i="1"/>
  <c r="U425" i="1" s="1"/>
  <c r="W425" i="1" s="1"/>
  <c r="L426" i="1"/>
  <c r="U426" i="1" s="1"/>
  <c r="W426" i="1" s="1"/>
  <c r="L427" i="1"/>
  <c r="U427" i="1" s="1"/>
  <c r="W427" i="1" s="1"/>
  <c r="L428" i="1"/>
  <c r="U428" i="1" s="1"/>
  <c r="W428" i="1" s="1"/>
  <c r="L429" i="1"/>
  <c r="U429" i="1" s="1"/>
  <c r="W429" i="1" s="1"/>
  <c r="L430" i="1"/>
  <c r="U430" i="1" s="1"/>
  <c r="W430" i="1" s="1"/>
  <c r="L431" i="1"/>
  <c r="U431" i="1" s="1"/>
  <c r="W431" i="1" s="1"/>
  <c r="L432" i="1"/>
  <c r="U432" i="1" s="1"/>
  <c r="W432" i="1" s="1"/>
  <c r="L433" i="1"/>
  <c r="U433" i="1" s="1"/>
  <c r="W433" i="1" s="1"/>
  <c r="L434" i="1"/>
  <c r="U434" i="1" s="1"/>
  <c r="W434" i="1" s="1"/>
  <c r="L435" i="1"/>
  <c r="U435" i="1" s="1"/>
  <c r="W435" i="1" s="1"/>
  <c r="L436" i="1"/>
  <c r="U436" i="1" s="1"/>
  <c r="W436" i="1" s="1"/>
  <c r="L437" i="1"/>
  <c r="U437" i="1" s="1"/>
  <c r="W437" i="1" s="1"/>
  <c r="L438" i="1"/>
  <c r="U438" i="1" s="1"/>
  <c r="W438" i="1" s="1"/>
  <c r="L439" i="1"/>
  <c r="U439" i="1" s="1"/>
  <c r="W439" i="1" s="1"/>
  <c r="L440" i="1"/>
  <c r="U440" i="1" s="1"/>
  <c r="W440" i="1" s="1"/>
  <c r="L441" i="1"/>
  <c r="U441" i="1" s="1"/>
  <c r="W441" i="1" s="1"/>
  <c r="L442" i="1"/>
  <c r="U442" i="1" s="1"/>
  <c r="W442" i="1" s="1"/>
  <c r="L443" i="1"/>
  <c r="U443" i="1" s="1"/>
  <c r="W443" i="1" s="1"/>
  <c r="L444" i="1"/>
  <c r="U444" i="1" s="1"/>
  <c r="W444" i="1" s="1"/>
  <c r="L445" i="1"/>
  <c r="U445" i="1" s="1"/>
  <c r="W445" i="1" s="1"/>
  <c r="L446" i="1"/>
  <c r="U446" i="1" s="1"/>
  <c r="W446" i="1" s="1"/>
  <c r="L447" i="1"/>
  <c r="U447" i="1" s="1"/>
  <c r="W447" i="1" s="1"/>
  <c r="L448" i="1"/>
  <c r="U448" i="1" s="1"/>
  <c r="W448" i="1" s="1"/>
  <c r="L449" i="1"/>
  <c r="U449" i="1" s="1"/>
  <c r="W449" i="1" s="1"/>
  <c r="L450" i="1"/>
  <c r="U450" i="1" s="1"/>
  <c r="W450" i="1" s="1"/>
  <c r="L451" i="1"/>
  <c r="U451" i="1" s="1"/>
  <c r="W451" i="1" s="1"/>
  <c r="L452" i="1"/>
  <c r="U452" i="1" s="1"/>
  <c r="W452" i="1" s="1"/>
  <c r="L453" i="1"/>
  <c r="U453" i="1" s="1"/>
  <c r="W453" i="1" s="1"/>
  <c r="L454" i="1"/>
  <c r="U454" i="1" s="1"/>
  <c r="W454" i="1" s="1"/>
  <c r="L455" i="1"/>
  <c r="U455" i="1" s="1"/>
  <c r="W455" i="1" s="1"/>
  <c r="L456" i="1"/>
  <c r="U456" i="1" s="1"/>
  <c r="W456" i="1" s="1"/>
  <c r="L457" i="1"/>
  <c r="U457" i="1" s="1"/>
  <c r="W457" i="1" s="1"/>
  <c r="L458" i="1"/>
  <c r="U458" i="1" s="1"/>
  <c r="W458" i="1" s="1"/>
  <c r="L459" i="1"/>
  <c r="U459" i="1" s="1"/>
  <c r="W459" i="1" s="1"/>
  <c r="L460" i="1"/>
  <c r="U460" i="1" s="1"/>
  <c r="W460" i="1" s="1"/>
  <c r="L461" i="1"/>
  <c r="U461" i="1" s="1"/>
  <c r="W461" i="1" s="1"/>
  <c r="L462" i="1"/>
  <c r="U462" i="1" s="1"/>
  <c r="W462" i="1" s="1"/>
  <c r="L463" i="1"/>
  <c r="U463" i="1" s="1"/>
  <c r="W463" i="1" s="1"/>
  <c r="L464" i="1"/>
  <c r="U464" i="1" s="1"/>
  <c r="W464" i="1" s="1"/>
  <c r="L465" i="1"/>
  <c r="U465" i="1" s="1"/>
  <c r="W465" i="1" s="1"/>
  <c r="L466" i="1"/>
  <c r="U466" i="1" s="1"/>
  <c r="W466" i="1" s="1"/>
  <c r="L467" i="1"/>
  <c r="U467" i="1" s="1"/>
  <c r="W467" i="1" s="1"/>
  <c r="L468" i="1"/>
  <c r="U468" i="1" s="1"/>
  <c r="W468" i="1" s="1"/>
  <c r="L469" i="1"/>
  <c r="U469" i="1" s="1"/>
  <c r="W469" i="1" s="1"/>
  <c r="L470" i="1"/>
  <c r="U470" i="1" s="1"/>
  <c r="W470" i="1" s="1"/>
  <c r="L471" i="1"/>
  <c r="U471" i="1" s="1"/>
  <c r="W471" i="1" s="1"/>
  <c r="L472" i="1"/>
  <c r="U472" i="1" s="1"/>
  <c r="W472" i="1" s="1"/>
  <c r="L473" i="1"/>
  <c r="U473" i="1" s="1"/>
  <c r="W473" i="1" s="1"/>
  <c r="L474" i="1"/>
  <c r="U474" i="1" s="1"/>
  <c r="W474" i="1" s="1"/>
  <c r="L475" i="1"/>
  <c r="U475" i="1" s="1"/>
  <c r="W475" i="1" s="1"/>
  <c r="L476" i="1"/>
  <c r="U476" i="1" s="1"/>
  <c r="W476" i="1" s="1"/>
  <c r="L477" i="1"/>
  <c r="U477" i="1" s="1"/>
  <c r="W477" i="1" s="1"/>
  <c r="L478" i="1"/>
  <c r="U478" i="1" s="1"/>
  <c r="W478" i="1" s="1"/>
  <c r="L479" i="1"/>
  <c r="U479" i="1" s="1"/>
  <c r="W479" i="1" s="1"/>
  <c r="L480" i="1"/>
  <c r="U480" i="1" s="1"/>
  <c r="W480" i="1" s="1"/>
  <c r="L481" i="1"/>
  <c r="U481" i="1" s="1"/>
  <c r="W481" i="1" s="1"/>
  <c r="L482" i="1"/>
  <c r="U482" i="1" s="1"/>
  <c r="W482" i="1" s="1"/>
  <c r="L483" i="1"/>
  <c r="U483" i="1" s="1"/>
  <c r="W483" i="1" s="1"/>
  <c r="L484" i="1"/>
  <c r="U484" i="1" s="1"/>
  <c r="W484" i="1" s="1"/>
  <c r="L485" i="1"/>
  <c r="U485" i="1" s="1"/>
  <c r="W485" i="1" s="1"/>
  <c r="L486" i="1"/>
  <c r="U486" i="1" s="1"/>
  <c r="W486" i="1" s="1"/>
  <c r="L487" i="1"/>
  <c r="U487" i="1" s="1"/>
  <c r="W487" i="1" s="1"/>
  <c r="L488" i="1"/>
  <c r="U488" i="1" s="1"/>
  <c r="W488" i="1" s="1"/>
  <c r="L489" i="1"/>
  <c r="U489" i="1" s="1"/>
  <c r="W489" i="1" s="1"/>
  <c r="L490" i="1"/>
  <c r="U490" i="1" s="1"/>
  <c r="W490" i="1" s="1"/>
  <c r="L491" i="1"/>
  <c r="U491" i="1" s="1"/>
  <c r="W491" i="1" s="1"/>
  <c r="L492" i="1"/>
  <c r="U492" i="1" s="1"/>
  <c r="W492" i="1" s="1"/>
  <c r="L493" i="1"/>
  <c r="U493" i="1" s="1"/>
  <c r="W493" i="1" s="1"/>
  <c r="L494" i="1"/>
  <c r="U494" i="1" s="1"/>
  <c r="W494" i="1" s="1"/>
  <c r="L495" i="1"/>
  <c r="U495" i="1" s="1"/>
  <c r="W495" i="1" s="1"/>
  <c r="L496" i="1"/>
  <c r="U496" i="1" s="1"/>
  <c r="W496" i="1" s="1"/>
  <c r="L497" i="1"/>
  <c r="U497" i="1" s="1"/>
  <c r="W497" i="1" s="1"/>
  <c r="L498" i="1"/>
  <c r="U498" i="1" s="1"/>
  <c r="W498" i="1" s="1"/>
  <c r="L499" i="1"/>
  <c r="U499" i="1" s="1"/>
  <c r="W499" i="1" s="1"/>
  <c r="L500" i="1"/>
  <c r="U500" i="1" s="1"/>
  <c r="W500" i="1" s="1"/>
  <c r="L501" i="1"/>
  <c r="U501" i="1" s="1"/>
  <c r="W501" i="1" s="1"/>
  <c r="L502" i="1"/>
  <c r="U502" i="1" s="1"/>
  <c r="W502" i="1" s="1"/>
  <c r="L503" i="1"/>
  <c r="U503" i="1" s="1"/>
  <c r="W503" i="1" s="1"/>
  <c r="L504" i="1"/>
  <c r="U504" i="1" s="1"/>
  <c r="W504" i="1" s="1"/>
  <c r="L505" i="1"/>
  <c r="U505" i="1" s="1"/>
  <c r="W505" i="1" s="1"/>
  <c r="L506" i="1"/>
  <c r="U506" i="1" s="1"/>
  <c r="W506" i="1" s="1"/>
  <c r="L507" i="1"/>
  <c r="U507" i="1" s="1"/>
  <c r="W507" i="1" s="1"/>
  <c r="L508" i="1"/>
  <c r="U508" i="1" s="1"/>
  <c r="W508" i="1" s="1"/>
  <c r="L509" i="1"/>
  <c r="U509" i="1" s="1"/>
  <c r="W509" i="1" s="1"/>
  <c r="L510" i="1"/>
  <c r="U510" i="1" s="1"/>
  <c r="W510" i="1" s="1"/>
  <c r="L511" i="1"/>
  <c r="U511" i="1" s="1"/>
  <c r="W511" i="1" s="1"/>
  <c r="L512" i="1"/>
  <c r="U512" i="1" s="1"/>
  <c r="W512" i="1" s="1"/>
  <c r="L513" i="1"/>
  <c r="U513" i="1" s="1"/>
  <c r="W513" i="1" s="1"/>
  <c r="L514" i="1"/>
  <c r="U514" i="1" s="1"/>
  <c r="W514" i="1" s="1"/>
  <c r="L515" i="1"/>
  <c r="U515" i="1" s="1"/>
  <c r="W515" i="1" s="1"/>
  <c r="L516" i="1"/>
  <c r="U516" i="1" s="1"/>
  <c r="W516" i="1" s="1"/>
  <c r="L517" i="1"/>
  <c r="U517" i="1" s="1"/>
  <c r="W517" i="1" s="1"/>
  <c r="L518" i="1"/>
  <c r="U518" i="1" s="1"/>
  <c r="W518" i="1" s="1"/>
  <c r="L519" i="1"/>
  <c r="U519" i="1" s="1"/>
  <c r="W519" i="1" s="1"/>
  <c r="L520" i="1"/>
  <c r="U520" i="1" s="1"/>
  <c r="W520" i="1" s="1"/>
  <c r="L521" i="1"/>
  <c r="U521" i="1" s="1"/>
  <c r="W521" i="1" s="1"/>
  <c r="L522" i="1"/>
  <c r="U522" i="1" s="1"/>
  <c r="W522" i="1" s="1"/>
  <c r="L523" i="1"/>
  <c r="U523" i="1" s="1"/>
  <c r="W523" i="1" s="1"/>
  <c r="L524" i="1"/>
  <c r="U524" i="1" s="1"/>
  <c r="W524" i="1" s="1"/>
  <c r="L525" i="1"/>
  <c r="U525" i="1" s="1"/>
  <c r="W525" i="1" s="1"/>
  <c r="L526" i="1"/>
  <c r="U526" i="1" s="1"/>
  <c r="W526" i="1" s="1"/>
  <c r="L527" i="1"/>
  <c r="U527" i="1" s="1"/>
  <c r="W527" i="1" s="1"/>
  <c r="L528" i="1"/>
  <c r="U528" i="1" s="1"/>
  <c r="W528" i="1" s="1"/>
  <c r="L529" i="1"/>
  <c r="U529" i="1" s="1"/>
  <c r="W529" i="1" s="1"/>
  <c r="L530" i="1"/>
  <c r="U530" i="1" s="1"/>
  <c r="W530" i="1" s="1"/>
  <c r="L531" i="1"/>
  <c r="U531" i="1" s="1"/>
  <c r="W531" i="1" s="1"/>
  <c r="L532" i="1"/>
  <c r="U532" i="1" s="1"/>
  <c r="W532" i="1" s="1"/>
  <c r="L533" i="1"/>
  <c r="U533" i="1" s="1"/>
  <c r="W533" i="1" s="1"/>
  <c r="L534" i="1"/>
  <c r="U534" i="1" s="1"/>
  <c r="W534" i="1" s="1"/>
  <c r="L535" i="1"/>
  <c r="U535" i="1" s="1"/>
  <c r="W535" i="1" s="1"/>
  <c r="L536" i="1"/>
  <c r="U536" i="1" s="1"/>
  <c r="W536" i="1" s="1"/>
  <c r="L537" i="1"/>
  <c r="U537" i="1" s="1"/>
  <c r="W537" i="1" s="1"/>
  <c r="L538" i="1"/>
  <c r="U538" i="1" s="1"/>
  <c r="W538" i="1" s="1"/>
  <c r="L539" i="1"/>
  <c r="U539" i="1" s="1"/>
  <c r="W539" i="1" s="1"/>
  <c r="L540" i="1"/>
  <c r="U540" i="1" s="1"/>
  <c r="W540" i="1" s="1"/>
  <c r="L541" i="1"/>
  <c r="U541" i="1" s="1"/>
  <c r="W541" i="1" s="1"/>
  <c r="L542" i="1"/>
  <c r="U542" i="1" s="1"/>
  <c r="W542" i="1" s="1"/>
  <c r="L543" i="1"/>
  <c r="U543" i="1" s="1"/>
  <c r="W543" i="1" s="1"/>
  <c r="L544" i="1"/>
  <c r="U544" i="1" s="1"/>
  <c r="W544" i="1" s="1"/>
  <c r="L545" i="1"/>
  <c r="U545" i="1" s="1"/>
  <c r="W545" i="1" s="1"/>
  <c r="L546" i="1"/>
  <c r="U546" i="1" s="1"/>
  <c r="W546" i="1" s="1"/>
  <c r="L547" i="1"/>
  <c r="U547" i="1" s="1"/>
  <c r="W547" i="1" s="1"/>
  <c r="L548" i="1"/>
  <c r="U548" i="1" s="1"/>
  <c r="W548" i="1" s="1"/>
  <c r="L549" i="1"/>
  <c r="U549" i="1" s="1"/>
  <c r="W549" i="1" s="1"/>
  <c r="L550" i="1"/>
  <c r="U550" i="1" s="1"/>
  <c r="W550" i="1" s="1"/>
  <c r="L551" i="1"/>
  <c r="U551" i="1" s="1"/>
  <c r="W551" i="1" s="1"/>
  <c r="L552" i="1"/>
  <c r="U552" i="1" s="1"/>
  <c r="W552" i="1" s="1"/>
  <c r="L553" i="1"/>
  <c r="U553" i="1" s="1"/>
  <c r="W553" i="1" s="1"/>
  <c r="L554" i="1"/>
  <c r="U554" i="1" s="1"/>
  <c r="W554" i="1" s="1"/>
  <c r="L555" i="1"/>
  <c r="U555" i="1" s="1"/>
  <c r="W555" i="1" s="1"/>
  <c r="L556" i="1"/>
  <c r="U556" i="1" s="1"/>
  <c r="W556" i="1" s="1"/>
  <c r="L557" i="1"/>
  <c r="U557" i="1" s="1"/>
  <c r="W557" i="1" s="1"/>
  <c r="L558" i="1"/>
  <c r="U558" i="1" s="1"/>
  <c r="W558" i="1" s="1"/>
  <c r="L559" i="1"/>
  <c r="U559" i="1" s="1"/>
  <c r="W559" i="1" s="1"/>
  <c r="L560" i="1"/>
  <c r="U560" i="1" s="1"/>
  <c r="W560" i="1" s="1"/>
  <c r="L561" i="1"/>
  <c r="U561" i="1" s="1"/>
  <c r="W561" i="1" s="1"/>
  <c r="L562" i="1"/>
  <c r="U562" i="1" s="1"/>
  <c r="W562" i="1" s="1"/>
  <c r="L563" i="1"/>
  <c r="U563" i="1" s="1"/>
  <c r="W563" i="1" s="1"/>
  <c r="L564" i="1"/>
  <c r="U564" i="1" s="1"/>
  <c r="W564" i="1" s="1"/>
  <c r="L565" i="1"/>
  <c r="U565" i="1" s="1"/>
  <c r="W565" i="1" s="1"/>
  <c r="L566" i="1"/>
  <c r="U566" i="1" s="1"/>
  <c r="W566" i="1" s="1"/>
  <c r="L567" i="1"/>
  <c r="U567" i="1" s="1"/>
  <c r="W567" i="1" s="1"/>
  <c r="L568" i="1"/>
  <c r="U568" i="1" s="1"/>
  <c r="W568" i="1" s="1"/>
  <c r="L569" i="1"/>
  <c r="U569" i="1" s="1"/>
  <c r="W569" i="1" s="1"/>
  <c r="L570" i="1"/>
  <c r="U570" i="1" s="1"/>
  <c r="W570" i="1" s="1"/>
  <c r="L571" i="1"/>
  <c r="U571" i="1" s="1"/>
  <c r="W571" i="1" s="1"/>
  <c r="L572" i="1"/>
  <c r="U572" i="1" s="1"/>
  <c r="W572" i="1" s="1"/>
  <c r="L573" i="1"/>
  <c r="U573" i="1" s="1"/>
  <c r="W573" i="1" s="1"/>
  <c r="L574" i="1"/>
  <c r="U574" i="1" s="1"/>
  <c r="W574" i="1" s="1"/>
  <c r="L575" i="1"/>
  <c r="U575" i="1" s="1"/>
  <c r="W575" i="1" s="1"/>
  <c r="L576" i="1"/>
  <c r="U576" i="1" s="1"/>
  <c r="W576" i="1" s="1"/>
  <c r="L577" i="1"/>
  <c r="U577" i="1" s="1"/>
  <c r="W577" i="1" s="1"/>
  <c r="L578" i="1"/>
  <c r="U578" i="1" s="1"/>
  <c r="W578" i="1" s="1"/>
  <c r="L579" i="1"/>
  <c r="U579" i="1" s="1"/>
  <c r="W579" i="1" s="1"/>
  <c r="L580" i="1"/>
  <c r="U580" i="1" s="1"/>
  <c r="W580" i="1" s="1"/>
  <c r="L581" i="1"/>
  <c r="U581" i="1" s="1"/>
  <c r="W581" i="1" s="1"/>
  <c r="L582" i="1"/>
  <c r="U582" i="1" s="1"/>
  <c r="W582" i="1" s="1"/>
  <c r="L583" i="1"/>
  <c r="U583" i="1" s="1"/>
  <c r="W583" i="1" s="1"/>
  <c r="L584" i="1"/>
  <c r="U584" i="1" s="1"/>
  <c r="W584" i="1" s="1"/>
  <c r="L585" i="1"/>
  <c r="U585" i="1" s="1"/>
  <c r="W585" i="1" s="1"/>
  <c r="L586" i="1"/>
  <c r="U586" i="1" s="1"/>
  <c r="W586" i="1" s="1"/>
  <c r="L587" i="1"/>
  <c r="U587" i="1" s="1"/>
  <c r="W587" i="1" s="1"/>
  <c r="L588" i="1"/>
  <c r="U588" i="1" s="1"/>
  <c r="W588" i="1" s="1"/>
  <c r="L589" i="1"/>
  <c r="U589" i="1" s="1"/>
  <c r="W589" i="1" s="1"/>
  <c r="L590" i="1"/>
  <c r="U590" i="1" s="1"/>
  <c r="W590" i="1" s="1"/>
  <c r="L591" i="1"/>
  <c r="U591" i="1" s="1"/>
  <c r="W591" i="1" s="1"/>
  <c r="L592" i="1"/>
  <c r="U592" i="1" s="1"/>
  <c r="W592" i="1" s="1"/>
  <c r="L593" i="1"/>
  <c r="U593" i="1" s="1"/>
  <c r="W593" i="1" s="1"/>
  <c r="L594" i="1"/>
  <c r="U594" i="1" s="1"/>
  <c r="W594" i="1" s="1"/>
  <c r="L595" i="1"/>
  <c r="U595" i="1" s="1"/>
  <c r="W595" i="1" s="1"/>
  <c r="L596" i="1"/>
  <c r="U596" i="1" s="1"/>
  <c r="W596" i="1" s="1"/>
  <c r="L597" i="1"/>
  <c r="U597" i="1" s="1"/>
  <c r="W597" i="1" s="1"/>
  <c r="L598" i="1"/>
  <c r="U598" i="1" s="1"/>
  <c r="W598" i="1" s="1"/>
  <c r="L599" i="1"/>
  <c r="U599" i="1" s="1"/>
  <c r="W599" i="1" s="1"/>
  <c r="L600" i="1"/>
  <c r="U600" i="1" s="1"/>
  <c r="W600" i="1" s="1"/>
  <c r="L601" i="1"/>
  <c r="U601" i="1" s="1"/>
  <c r="W601" i="1" s="1"/>
  <c r="L602" i="1"/>
  <c r="U602" i="1" s="1"/>
  <c r="W602" i="1" s="1"/>
  <c r="L603" i="1"/>
  <c r="U603" i="1" s="1"/>
  <c r="W603" i="1" s="1"/>
  <c r="L604" i="1"/>
  <c r="U604" i="1" s="1"/>
  <c r="W604" i="1" s="1"/>
  <c r="L605" i="1"/>
  <c r="U605" i="1" s="1"/>
  <c r="W605" i="1" s="1"/>
  <c r="L606" i="1"/>
  <c r="U606" i="1" s="1"/>
  <c r="W606" i="1" s="1"/>
  <c r="L607" i="1"/>
  <c r="U607" i="1" s="1"/>
  <c r="W607" i="1" s="1"/>
  <c r="L608" i="1"/>
  <c r="U608" i="1" s="1"/>
  <c r="W608" i="1" s="1"/>
  <c r="L609" i="1"/>
  <c r="U609" i="1" s="1"/>
  <c r="W609" i="1" s="1"/>
  <c r="L610" i="1"/>
  <c r="U610" i="1" s="1"/>
  <c r="W610" i="1" s="1"/>
  <c r="L611" i="1"/>
  <c r="U611" i="1" s="1"/>
  <c r="W611" i="1" s="1"/>
  <c r="L612" i="1"/>
  <c r="U612" i="1" s="1"/>
  <c r="W612" i="1" s="1"/>
  <c r="L613" i="1"/>
  <c r="U613" i="1" s="1"/>
  <c r="W613" i="1" s="1"/>
  <c r="L614" i="1"/>
  <c r="U614" i="1" s="1"/>
  <c r="W614" i="1" s="1"/>
  <c r="L615" i="1"/>
  <c r="U615" i="1" s="1"/>
  <c r="W615" i="1" s="1"/>
  <c r="L616" i="1"/>
  <c r="U616" i="1" s="1"/>
  <c r="W616" i="1" s="1"/>
  <c r="L617" i="1"/>
  <c r="U617" i="1" s="1"/>
  <c r="W617" i="1" s="1"/>
  <c r="L618" i="1"/>
  <c r="U618" i="1" s="1"/>
  <c r="W618" i="1" s="1"/>
  <c r="L619" i="1"/>
  <c r="U619" i="1" s="1"/>
  <c r="W619" i="1" s="1"/>
  <c r="L620" i="1"/>
  <c r="U620" i="1" s="1"/>
  <c r="W620" i="1" s="1"/>
  <c r="L621" i="1"/>
  <c r="U621" i="1" s="1"/>
  <c r="W621" i="1" s="1"/>
  <c r="L622" i="1"/>
  <c r="U622" i="1" s="1"/>
  <c r="W622" i="1" s="1"/>
  <c r="L623" i="1"/>
  <c r="U623" i="1" s="1"/>
  <c r="W623" i="1" s="1"/>
  <c r="L624" i="1"/>
  <c r="U624" i="1" s="1"/>
  <c r="W624" i="1" s="1"/>
  <c r="L625" i="1"/>
  <c r="U625" i="1" s="1"/>
  <c r="W625" i="1" s="1"/>
  <c r="L626" i="1"/>
  <c r="U626" i="1" s="1"/>
  <c r="W626" i="1" s="1"/>
  <c r="L627" i="1"/>
  <c r="U627" i="1" s="1"/>
  <c r="W627" i="1" s="1"/>
  <c r="L628" i="1"/>
  <c r="U628" i="1" s="1"/>
  <c r="W628" i="1" s="1"/>
  <c r="L629" i="1"/>
  <c r="U629" i="1" s="1"/>
  <c r="W629" i="1" s="1"/>
  <c r="L630" i="1"/>
  <c r="U630" i="1" s="1"/>
  <c r="W630" i="1" s="1"/>
  <c r="L631" i="1"/>
  <c r="U631" i="1" s="1"/>
  <c r="W631" i="1" s="1"/>
  <c r="L632" i="1"/>
  <c r="U632" i="1" s="1"/>
  <c r="W632" i="1" s="1"/>
  <c r="L633" i="1"/>
  <c r="U633" i="1" s="1"/>
  <c r="W633" i="1" s="1"/>
  <c r="L634" i="1"/>
  <c r="U634" i="1" s="1"/>
  <c r="W634" i="1" s="1"/>
  <c r="L635" i="1"/>
  <c r="U635" i="1" s="1"/>
  <c r="W635" i="1" s="1"/>
  <c r="L636" i="1"/>
  <c r="U636" i="1" s="1"/>
  <c r="W636" i="1" s="1"/>
  <c r="L637" i="1"/>
  <c r="U637" i="1" s="1"/>
  <c r="W637" i="1" s="1"/>
  <c r="L638" i="1"/>
  <c r="U638" i="1" s="1"/>
  <c r="W638" i="1" s="1"/>
  <c r="L639" i="1"/>
  <c r="U639" i="1" s="1"/>
  <c r="W639" i="1" s="1"/>
  <c r="L640" i="1"/>
  <c r="U640" i="1" s="1"/>
  <c r="W640" i="1" s="1"/>
  <c r="L641" i="1"/>
  <c r="U641" i="1" s="1"/>
  <c r="W641" i="1" s="1"/>
  <c r="L642" i="1"/>
  <c r="U642" i="1" s="1"/>
  <c r="W642" i="1" s="1"/>
  <c r="L643" i="1"/>
  <c r="U643" i="1" s="1"/>
  <c r="W643" i="1" s="1"/>
  <c r="L644" i="1"/>
  <c r="U644" i="1" s="1"/>
  <c r="W644" i="1" s="1"/>
  <c r="L645" i="1"/>
  <c r="U645" i="1" s="1"/>
  <c r="W645" i="1" s="1"/>
  <c r="L646" i="1"/>
  <c r="U646" i="1" s="1"/>
  <c r="W646" i="1" s="1"/>
  <c r="L647" i="1"/>
  <c r="U647" i="1" s="1"/>
  <c r="W647" i="1" s="1"/>
  <c r="L648" i="1"/>
  <c r="U648" i="1" s="1"/>
  <c r="W648" i="1" s="1"/>
  <c r="L649" i="1"/>
  <c r="U649" i="1" s="1"/>
  <c r="W649" i="1" s="1"/>
  <c r="L650" i="1"/>
  <c r="U650" i="1" s="1"/>
  <c r="W650" i="1" s="1"/>
  <c r="L651" i="1"/>
  <c r="U651" i="1" s="1"/>
  <c r="W651" i="1" s="1"/>
  <c r="L652" i="1"/>
  <c r="U652" i="1" s="1"/>
  <c r="W652" i="1" s="1"/>
  <c r="L653" i="1"/>
  <c r="U653" i="1" s="1"/>
  <c r="W653" i="1" s="1"/>
  <c r="L654" i="1"/>
  <c r="U654" i="1" s="1"/>
  <c r="W654" i="1" s="1"/>
  <c r="L655" i="1"/>
  <c r="U655" i="1" s="1"/>
  <c r="W655" i="1" s="1"/>
  <c r="L656" i="1"/>
  <c r="U656" i="1" s="1"/>
  <c r="W656" i="1" s="1"/>
  <c r="L657" i="1"/>
  <c r="U657" i="1" s="1"/>
  <c r="W657" i="1" s="1"/>
  <c r="L658" i="1"/>
  <c r="U658" i="1" s="1"/>
  <c r="W658" i="1" s="1"/>
  <c r="L659" i="1"/>
  <c r="U659" i="1" s="1"/>
  <c r="W659" i="1" s="1"/>
  <c r="L660" i="1"/>
  <c r="U660" i="1" s="1"/>
  <c r="W660" i="1" s="1"/>
  <c r="L661" i="1"/>
  <c r="U661" i="1" s="1"/>
  <c r="W661" i="1" s="1"/>
  <c r="L662" i="1"/>
  <c r="U662" i="1" s="1"/>
  <c r="W662" i="1" s="1"/>
  <c r="L663" i="1"/>
  <c r="U663" i="1" s="1"/>
  <c r="W663" i="1" s="1"/>
  <c r="L664" i="1"/>
  <c r="U664" i="1" s="1"/>
  <c r="W664" i="1" s="1"/>
  <c r="L665" i="1"/>
  <c r="U665" i="1" s="1"/>
  <c r="W665" i="1" s="1"/>
  <c r="L666" i="1"/>
  <c r="U666" i="1" s="1"/>
  <c r="W666" i="1" s="1"/>
  <c r="L667" i="1"/>
  <c r="U667" i="1" s="1"/>
  <c r="W667" i="1" s="1"/>
  <c r="L668" i="1"/>
  <c r="U668" i="1" s="1"/>
  <c r="W668" i="1" s="1"/>
  <c r="L669" i="1"/>
  <c r="U669" i="1" s="1"/>
  <c r="W669" i="1" s="1"/>
  <c r="L670" i="1"/>
  <c r="U670" i="1" s="1"/>
  <c r="W670" i="1" s="1"/>
  <c r="L671" i="1"/>
  <c r="U671" i="1" s="1"/>
  <c r="W671" i="1" s="1"/>
  <c r="L672" i="1"/>
  <c r="U672" i="1" s="1"/>
  <c r="W672" i="1" s="1"/>
  <c r="L673" i="1"/>
  <c r="U673" i="1" s="1"/>
  <c r="W673" i="1" s="1"/>
  <c r="L674" i="1"/>
  <c r="U674" i="1" s="1"/>
  <c r="W674" i="1" s="1"/>
  <c r="L675" i="1"/>
  <c r="U675" i="1" s="1"/>
  <c r="W675" i="1" s="1"/>
  <c r="L676" i="1"/>
  <c r="U676" i="1" s="1"/>
  <c r="W676" i="1" s="1"/>
  <c r="L677" i="1"/>
  <c r="U677" i="1" s="1"/>
  <c r="W677" i="1" s="1"/>
  <c r="L678" i="1"/>
  <c r="U678" i="1" s="1"/>
  <c r="W678" i="1" s="1"/>
  <c r="L679" i="1"/>
  <c r="U679" i="1" s="1"/>
  <c r="W679" i="1" s="1"/>
  <c r="L680" i="1"/>
  <c r="U680" i="1" s="1"/>
  <c r="W680" i="1" s="1"/>
  <c r="L681" i="1"/>
  <c r="U681" i="1" s="1"/>
  <c r="W681" i="1" s="1"/>
  <c r="L682" i="1"/>
  <c r="U682" i="1" s="1"/>
  <c r="W682" i="1" s="1"/>
  <c r="L683" i="1"/>
  <c r="U683" i="1" s="1"/>
  <c r="W683" i="1" s="1"/>
  <c r="L684" i="1"/>
  <c r="U684" i="1" s="1"/>
  <c r="W684" i="1" s="1"/>
  <c r="L685" i="1"/>
  <c r="U685" i="1" s="1"/>
  <c r="W685" i="1" s="1"/>
  <c r="L686" i="1"/>
  <c r="U686" i="1" s="1"/>
  <c r="W686" i="1" s="1"/>
  <c r="L687" i="1"/>
  <c r="U687" i="1" s="1"/>
  <c r="W687" i="1" s="1"/>
  <c r="L688" i="1"/>
  <c r="U688" i="1" s="1"/>
  <c r="W688" i="1" s="1"/>
  <c r="L689" i="1"/>
  <c r="U689" i="1" s="1"/>
  <c r="W689" i="1" s="1"/>
  <c r="L690" i="1"/>
  <c r="U690" i="1" s="1"/>
  <c r="W690" i="1" s="1"/>
  <c r="L691" i="1"/>
  <c r="U691" i="1" s="1"/>
  <c r="W691" i="1" s="1"/>
  <c r="L692" i="1"/>
  <c r="U692" i="1" s="1"/>
  <c r="W692" i="1" s="1"/>
  <c r="L693" i="1"/>
  <c r="U693" i="1" s="1"/>
  <c r="W693" i="1" s="1"/>
  <c r="L694" i="1"/>
  <c r="U694" i="1" s="1"/>
  <c r="W694" i="1" s="1"/>
  <c r="L695" i="1"/>
  <c r="U695" i="1" s="1"/>
  <c r="W695" i="1" s="1"/>
  <c r="L696" i="1"/>
  <c r="U696" i="1" s="1"/>
  <c r="W696" i="1" s="1"/>
  <c r="L697" i="1"/>
  <c r="U697" i="1" s="1"/>
  <c r="W697" i="1" s="1"/>
  <c r="L698" i="1"/>
  <c r="U698" i="1" s="1"/>
  <c r="W698" i="1" s="1"/>
  <c r="L699" i="1"/>
  <c r="U699" i="1" s="1"/>
  <c r="W699" i="1" s="1"/>
  <c r="L700" i="1"/>
  <c r="U700" i="1" s="1"/>
  <c r="W700" i="1" s="1"/>
  <c r="L701" i="1"/>
  <c r="U701" i="1" s="1"/>
  <c r="W701" i="1" s="1"/>
  <c r="L702" i="1"/>
  <c r="U702" i="1" s="1"/>
  <c r="W702" i="1" s="1"/>
  <c r="L703" i="1"/>
  <c r="U703" i="1" s="1"/>
  <c r="W703" i="1" s="1"/>
  <c r="L704" i="1"/>
  <c r="U704" i="1" s="1"/>
  <c r="W704" i="1" s="1"/>
  <c r="L705" i="1"/>
  <c r="U705" i="1" s="1"/>
  <c r="W705" i="1" s="1"/>
  <c r="L706" i="1"/>
  <c r="U706" i="1" s="1"/>
  <c r="W706" i="1" s="1"/>
  <c r="L707" i="1"/>
  <c r="U707" i="1" s="1"/>
  <c r="W707" i="1" s="1"/>
  <c r="L708" i="1"/>
  <c r="U708" i="1" s="1"/>
  <c r="W708" i="1" s="1"/>
  <c r="L709" i="1"/>
  <c r="U709" i="1" s="1"/>
  <c r="W709" i="1" s="1"/>
  <c r="L710" i="1"/>
  <c r="U710" i="1" s="1"/>
  <c r="W710" i="1" s="1"/>
  <c r="L711" i="1"/>
  <c r="U711" i="1" s="1"/>
  <c r="W711" i="1" s="1"/>
  <c r="L712" i="1"/>
  <c r="U712" i="1" s="1"/>
  <c r="W712" i="1" s="1"/>
  <c r="L713" i="1"/>
  <c r="U713" i="1" s="1"/>
  <c r="W713" i="1" s="1"/>
  <c r="L714" i="1"/>
  <c r="U714" i="1" s="1"/>
  <c r="W714" i="1" s="1"/>
  <c r="L715" i="1"/>
  <c r="U715" i="1" s="1"/>
  <c r="W715" i="1" s="1"/>
  <c r="L716" i="1"/>
  <c r="U716" i="1" s="1"/>
  <c r="W716" i="1" s="1"/>
  <c r="L717" i="1"/>
  <c r="U717" i="1" s="1"/>
  <c r="W717" i="1" s="1"/>
  <c r="L718" i="1"/>
  <c r="U718" i="1" s="1"/>
  <c r="W718" i="1" s="1"/>
  <c r="L719" i="1"/>
  <c r="U719" i="1" s="1"/>
  <c r="W719" i="1" s="1"/>
  <c r="L720" i="1"/>
  <c r="U720" i="1" s="1"/>
  <c r="W720" i="1" s="1"/>
  <c r="L721" i="1"/>
  <c r="U721" i="1" s="1"/>
  <c r="W721" i="1" s="1"/>
  <c r="L722" i="1"/>
  <c r="U722" i="1" s="1"/>
  <c r="W722" i="1" s="1"/>
  <c r="L723" i="1"/>
  <c r="U723" i="1" s="1"/>
  <c r="W723" i="1" s="1"/>
  <c r="L724" i="1"/>
  <c r="U724" i="1" s="1"/>
  <c r="W724" i="1" s="1"/>
  <c r="L725" i="1"/>
  <c r="U725" i="1" s="1"/>
  <c r="W725" i="1" s="1"/>
  <c r="L726" i="1"/>
  <c r="U726" i="1" s="1"/>
  <c r="W726" i="1" s="1"/>
  <c r="L727" i="1"/>
  <c r="U727" i="1" s="1"/>
  <c r="W727" i="1" s="1"/>
  <c r="L728" i="1"/>
  <c r="U728" i="1" s="1"/>
  <c r="W728" i="1" s="1"/>
  <c r="L729" i="1"/>
  <c r="U729" i="1" s="1"/>
  <c r="W729" i="1" s="1"/>
  <c r="L730" i="1"/>
  <c r="U730" i="1" s="1"/>
  <c r="W730" i="1" s="1"/>
  <c r="L731" i="1"/>
  <c r="U731" i="1" s="1"/>
  <c r="W731" i="1" s="1"/>
  <c r="L732" i="1"/>
  <c r="U732" i="1" s="1"/>
  <c r="W732" i="1" s="1"/>
  <c r="L733" i="1"/>
  <c r="U733" i="1" s="1"/>
  <c r="W733" i="1" s="1"/>
  <c r="L734" i="1"/>
  <c r="U734" i="1" s="1"/>
  <c r="W734" i="1" s="1"/>
  <c r="L735" i="1"/>
  <c r="U735" i="1" s="1"/>
  <c r="W735" i="1" s="1"/>
  <c r="L736" i="1"/>
  <c r="U736" i="1" s="1"/>
  <c r="W736" i="1" s="1"/>
  <c r="L737" i="1"/>
  <c r="U737" i="1" s="1"/>
  <c r="W737" i="1" s="1"/>
  <c r="L738" i="1"/>
  <c r="U738" i="1" s="1"/>
  <c r="W738" i="1" s="1"/>
  <c r="L739" i="1"/>
  <c r="U739" i="1" s="1"/>
  <c r="W739" i="1" s="1"/>
  <c r="L740" i="1"/>
  <c r="U740" i="1" s="1"/>
  <c r="W740" i="1" s="1"/>
  <c r="L741" i="1"/>
  <c r="U741" i="1" s="1"/>
  <c r="W741" i="1" s="1"/>
  <c r="L742" i="1"/>
  <c r="U742" i="1" s="1"/>
  <c r="W742" i="1" s="1"/>
  <c r="L743" i="1"/>
  <c r="U743" i="1" s="1"/>
  <c r="W743" i="1" s="1"/>
  <c r="L744" i="1"/>
  <c r="U744" i="1" s="1"/>
  <c r="W744" i="1" s="1"/>
  <c r="L745" i="1"/>
  <c r="U745" i="1" s="1"/>
  <c r="W745" i="1" s="1"/>
  <c r="L746" i="1"/>
  <c r="U746" i="1" s="1"/>
  <c r="W746" i="1" s="1"/>
  <c r="L747" i="1"/>
  <c r="U747" i="1" s="1"/>
  <c r="W747" i="1" s="1"/>
  <c r="L748" i="1"/>
  <c r="U748" i="1" s="1"/>
  <c r="W748" i="1" s="1"/>
  <c r="L749" i="1"/>
  <c r="U749" i="1" s="1"/>
  <c r="W749" i="1" s="1"/>
  <c r="L750" i="1"/>
  <c r="U750" i="1" s="1"/>
  <c r="W750" i="1" s="1"/>
  <c r="L751" i="1"/>
  <c r="U751" i="1" s="1"/>
  <c r="W751" i="1" s="1"/>
  <c r="L752" i="1"/>
  <c r="U752" i="1" s="1"/>
  <c r="W752" i="1" s="1"/>
  <c r="L753" i="1"/>
  <c r="U753" i="1" s="1"/>
  <c r="W753" i="1" s="1"/>
  <c r="L754" i="1"/>
  <c r="U754" i="1" s="1"/>
  <c r="W754" i="1" s="1"/>
  <c r="L755" i="1"/>
  <c r="U755" i="1" s="1"/>
  <c r="W755" i="1" s="1"/>
  <c r="L756" i="1"/>
  <c r="U756" i="1" s="1"/>
  <c r="W756" i="1" s="1"/>
  <c r="L757" i="1"/>
  <c r="U757" i="1" s="1"/>
  <c r="W757" i="1" s="1"/>
  <c r="L758" i="1"/>
  <c r="U758" i="1" s="1"/>
  <c r="W758" i="1" s="1"/>
  <c r="L759" i="1"/>
  <c r="U759" i="1" s="1"/>
  <c r="W759" i="1" s="1"/>
  <c r="L760" i="1"/>
  <c r="U760" i="1" s="1"/>
  <c r="W760" i="1" s="1"/>
  <c r="L761" i="1"/>
  <c r="U761" i="1" s="1"/>
  <c r="W761" i="1" s="1"/>
  <c r="L762" i="1"/>
  <c r="U762" i="1" s="1"/>
  <c r="W762" i="1" s="1"/>
  <c r="L763" i="1"/>
  <c r="U763" i="1" s="1"/>
  <c r="W763" i="1" s="1"/>
  <c r="L764" i="1"/>
  <c r="U764" i="1" s="1"/>
  <c r="W764" i="1" s="1"/>
  <c r="L765" i="1"/>
  <c r="U765" i="1" s="1"/>
  <c r="W765" i="1" s="1"/>
  <c r="L766" i="1"/>
  <c r="U766" i="1" s="1"/>
  <c r="W766" i="1" s="1"/>
  <c r="L767" i="1"/>
  <c r="U767" i="1" s="1"/>
  <c r="W767" i="1" s="1"/>
  <c r="L768" i="1"/>
  <c r="U768" i="1" s="1"/>
  <c r="W768" i="1" s="1"/>
  <c r="L769" i="1"/>
  <c r="U769" i="1" s="1"/>
  <c r="W769" i="1" s="1"/>
  <c r="L770" i="1"/>
  <c r="U770" i="1" s="1"/>
  <c r="W770" i="1" s="1"/>
  <c r="L771" i="1"/>
  <c r="U771" i="1" s="1"/>
  <c r="W771" i="1" s="1"/>
  <c r="L772" i="1"/>
  <c r="U772" i="1" s="1"/>
  <c r="W772" i="1" s="1"/>
  <c r="L773" i="1"/>
  <c r="U773" i="1" s="1"/>
  <c r="W773" i="1" s="1"/>
  <c r="L774" i="1"/>
  <c r="U774" i="1" s="1"/>
  <c r="W774" i="1" s="1"/>
  <c r="L775" i="1"/>
  <c r="U775" i="1" s="1"/>
  <c r="W775" i="1" s="1"/>
  <c r="L776" i="1"/>
  <c r="U776" i="1" s="1"/>
  <c r="W776" i="1" s="1"/>
  <c r="L777" i="1"/>
  <c r="U777" i="1" s="1"/>
  <c r="W777" i="1" s="1"/>
  <c r="L778" i="1"/>
  <c r="U778" i="1" s="1"/>
  <c r="W778" i="1" s="1"/>
  <c r="L779" i="1"/>
  <c r="U779" i="1" s="1"/>
  <c r="W779" i="1" s="1"/>
  <c r="L780" i="1"/>
  <c r="U780" i="1" s="1"/>
  <c r="W780" i="1" s="1"/>
  <c r="L781" i="1"/>
  <c r="U781" i="1" s="1"/>
  <c r="W781" i="1" s="1"/>
  <c r="L782" i="1"/>
  <c r="U782" i="1" s="1"/>
  <c r="W782" i="1" s="1"/>
  <c r="L783" i="1"/>
  <c r="U783" i="1" s="1"/>
  <c r="W783" i="1" s="1"/>
  <c r="L784" i="1"/>
  <c r="U784" i="1" s="1"/>
  <c r="W784" i="1" s="1"/>
  <c r="L785" i="1"/>
  <c r="U785" i="1" s="1"/>
  <c r="W785" i="1" s="1"/>
  <c r="L786" i="1"/>
  <c r="U786" i="1" s="1"/>
  <c r="W786" i="1" s="1"/>
  <c r="L787" i="1"/>
  <c r="U787" i="1" s="1"/>
  <c r="W787" i="1" s="1"/>
  <c r="L788" i="1"/>
  <c r="U788" i="1" s="1"/>
  <c r="W788" i="1" s="1"/>
  <c r="L789" i="1"/>
  <c r="U789" i="1" s="1"/>
  <c r="W789" i="1" s="1"/>
  <c r="L790" i="1"/>
  <c r="U790" i="1" s="1"/>
  <c r="W790" i="1" s="1"/>
  <c r="L791" i="1"/>
  <c r="U791" i="1" s="1"/>
  <c r="W791" i="1" s="1"/>
  <c r="L792" i="1"/>
  <c r="U792" i="1" s="1"/>
  <c r="W792" i="1" s="1"/>
  <c r="L793" i="1"/>
  <c r="U793" i="1" s="1"/>
  <c r="W793" i="1" s="1"/>
  <c r="L794" i="1"/>
  <c r="U794" i="1" s="1"/>
  <c r="W794" i="1" s="1"/>
  <c r="L795" i="1"/>
  <c r="U795" i="1" s="1"/>
  <c r="W795" i="1" s="1"/>
  <c r="L796" i="1"/>
  <c r="U796" i="1" s="1"/>
  <c r="W796" i="1" s="1"/>
  <c r="L797" i="1"/>
  <c r="U797" i="1" s="1"/>
  <c r="W797" i="1" s="1"/>
  <c r="L798" i="1"/>
  <c r="U798" i="1" s="1"/>
  <c r="W798" i="1" s="1"/>
  <c r="L799" i="1"/>
  <c r="U799" i="1" s="1"/>
  <c r="W799" i="1" s="1"/>
  <c r="L800" i="1"/>
  <c r="U800" i="1" s="1"/>
  <c r="W800" i="1" s="1"/>
  <c r="L801" i="1"/>
  <c r="U801" i="1" s="1"/>
  <c r="W801" i="1" s="1"/>
  <c r="L802" i="1"/>
  <c r="U802" i="1" s="1"/>
  <c r="W802" i="1" s="1"/>
  <c r="L803" i="1"/>
  <c r="U803" i="1" s="1"/>
  <c r="W803" i="1" s="1"/>
  <c r="L804" i="1"/>
  <c r="U804" i="1" s="1"/>
  <c r="W804" i="1" s="1"/>
  <c r="L805" i="1"/>
  <c r="U805" i="1" s="1"/>
  <c r="W805" i="1" s="1"/>
  <c r="L806" i="1"/>
  <c r="U806" i="1" s="1"/>
  <c r="W806" i="1" s="1"/>
  <c r="L807" i="1"/>
  <c r="U807" i="1" s="1"/>
  <c r="W807" i="1" s="1"/>
  <c r="L808" i="1"/>
  <c r="U808" i="1" s="1"/>
  <c r="W808" i="1" s="1"/>
  <c r="L809" i="1"/>
  <c r="U809" i="1" s="1"/>
  <c r="W809" i="1" s="1"/>
  <c r="L810" i="1"/>
  <c r="U810" i="1" s="1"/>
  <c r="W810" i="1" s="1"/>
  <c r="L811" i="1"/>
  <c r="U811" i="1" s="1"/>
  <c r="W811" i="1" s="1"/>
  <c r="L812" i="1"/>
  <c r="U812" i="1" s="1"/>
  <c r="W812" i="1" s="1"/>
  <c r="L813" i="1"/>
  <c r="U813" i="1" s="1"/>
  <c r="W813" i="1" s="1"/>
  <c r="L814" i="1"/>
  <c r="U814" i="1" s="1"/>
  <c r="W814" i="1" s="1"/>
  <c r="L815" i="1"/>
  <c r="U815" i="1" s="1"/>
  <c r="W815" i="1" s="1"/>
  <c r="L816" i="1"/>
  <c r="U816" i="1" s="1"/>
  <c r="W816" i="1" s="1"/>
  <c r="L817" i="1"/>
  <c r="U817" i="1" s="1"/>
  <c r="W817" i="1" s="1"/>
  <c r="L818" i="1"/>
  <c r="U818" i="1" s="1"/>
  <c r="W818" i="1" s="1"/>
  <c r="L819" i="1"/>
  <c r="U819" i="1" s="1"/>
  <c r="W819" i="1" s="1"/>
  <c r="L820" i="1"/>
  <c r="U820" i="1" s="1"/>
  <c r="W820" i="1" s="1"/>
  <c r="L821" i="1"/>
  <c r="U821" i="1" s="1"/>
  <c r="W821" i="1" s="1"/>
  <c r="L822" i="1"/>
  <c r="U822" i="1" s="1"/>
  <c r="W822" i="1" s="1"/>
  <c r="L823" i="1"/>
  <c r="U823" i="1" s="1"/>
  <c r="W823" i="1" s="1"/>
  <c r="L824" i="1"/>
  <c r="U824" i="1" s="1"/>
  <c r="W824" i="1" s="1"/>
  <c r="L825" i="1"/>
  <c r="U825" i="1" s="1"/>
  <c r="W825" i="1" s="1"/>
  <c r="L826" i="1"/>
  <c r="U826" i="1" s="1"/>
  <c r="W826" i="1" s="1"/>
  <c r="L827" i="1"/>
  <c r="U827" i="1" s="1"/>
  <c r="W827" i="1" s="1"/>
  <c r="L828" i="1"/>
  <c r="U828" i="1" s="1"/>
  <c r="W828" i="1" s="1"/>
  <c r="L829" i="1"/>
  <c r="U829" i="1" s="1"/>
  <c r="W829" i="1" s="1"/>
  <c r="L830" i="1"/>
  <c r="U830" i="1" s="1"/>
  <c r="W830" i="1" s="1"/>
  <c r="L831" i="1"/>
  <c r="U831" i="1" s="1"/>
  <c r="W831" i="1" s="1"/>
  <c r="L832" i="1"/>
  <c r="U832" i="1" s="1"/>
  <c r="W832" i="1" s="1"/>
  <c r="L833" i="1"/>
  <c r="U833" i="1" s="1"/>
  <c r="W833" i="1" s="1"/>
  <c r="L834" i="1"/>
  <c r="U834" i="1" s="1"/>
  <c r="W834" i="1" s="1"/>
  <c r="L835" i="1"/>
  <c r="U835" i="1" s="1"/>
  <c r="W835" i="1" s="1"/>
  <c r="L836" i="1"/>
  <c r="U836" i="1" s="1"/>
  <c r="W836" i="1" s="1"/>
  <c r="L837" i="1"/>
  <c r="U837" i="1" s="1"/>
  <c r="W837" i="1" s="1"/>
  <c r="L838" i="1"/>
  <c r="U838" i="1" s="1"/>
  <c r="W838" i="1" s="1"/>
  <c r="L839" i="1"/>
  <c r="U839" i="1" s="1"/>
  <c r="W839" i="1" s="1"/>
  <c r="L840" i="1"/>
  <c r="U840" i="1" s="1"/>
  <c r="W840" i="1" s="1"/>
  <c r="L841" i="1"/>
  <c r="U841" i="1" s="1"/>
  <c r="W841" i="1" s="1"/>
  <c r="L842" i="1"/>
  <c r="U842" i="1" s="1"/>
  <c r="W842" i="1" s="1"/>
  <c r="L843" i="1"/>
  <c r="U843" i="1" s="1"/>
  <c r="W843" i="1" s="1"/>
  <c r="L844" i="1"/>
  <c r="U844" i="1" s="1"/>
  <c r="W844" i="1" s="1"/>
  <c r="L845" i="1"/>
  <c r="U845" i="1" s="1"/>
  <c r="W845" i="1" s="1"/>
  <c r="L846" i="1"/>
  <c r="U846" i="1" s="1"/>
  <c r="W846" i="1" s="1"/>
  <c r="L847" i="1"/>
  <c r="U847" i="1" s="1"/>
  <c r="W847" i="1" s="1"/>
  <c r="L848" i="1"/>
  <c r="U848" i="1" s="1"/>
  <c r="W848" i="1" s="1"/>
  <c r="L849" i="1"/>
  <c r="U849" i="1" s="1"/>
  <c r="W849" i="1" s="1"/>
  <c r="L850" i="1"/>
  <c r="U850" i="1" s="1"/>
  <c r="W850" i="1" s="1"/>
  <c r="L851" i="1"/>
  <c r="U851" i="1" s="1"/>
  <c r="W851" i="1" s="1"/>
  <c r="L852" i="1"/>
  <c r="U852" i="1" s="1"/>
  <c r="W852" i="1" s="1"/>
  <c r="L853" i="1"/>
  <c r="U853" i="1" s="1"/>
  <c r="W853" i="1" s="1"/>
  <c r="L854" i="1"/>
  <c r="U854" i="1" s="1"/>
  <c r="W854" i="1" s="1"/>
  <c r="L855" i="1"/>
  <c r="U855" i="1" s="1"/>
  <c r="W855" i="1" s="1"/>
  <c r="L856" i="1"/>
  <c r="U856" i="1" s="1"/>
  <c r="W856" i="1" s="1"/>
  <c r="L857" i="1"/>
  <c r="U857" i="1" s="1"/>
  <c r="W857" i="1" s="1"/>
  <c r="L858" i="1"/>
  <c r="U858" i="1" s="1"/>
  <c r="W858" i="1" s="1"/>
  <c r="L859" i="1"/>
  <c r="U859" i="1" s="1"/>
  <c r="W859" i="1" s="1"/>
  <c r="L860" i="1"/>
  <c r="U860" i="1" s="1"/>
  <c r="W860" i="1" s="1"/>
  <c r="L861" i="1"/>
  <c r="U861" i="1" s="1"/>
  <c r="W861" i="1" s="1"/>
  <c r="L862" i="1"/>
  <c r="U862" i="1" s="1"/>
  <c r="W862" i="1" s="1"/>
  <c r="L863" i="1"/>
  <c r="U863" i="1" s="1"/>
  <c r="W863" i="1" s="1"/>
  <c r="L864" i="1"/>
  <c r="U864" i="1" s="1"/>
  <c r="W864" i="1" s="1"/>
  <c r="L865" i="1"/>
  <c r="U865" i="1" s="1"/>
  <c r="W865" i="1" s="1"/>
  <c r="L866" i="1"/>
  <c r="U866" i="1" s="1"/>
  <c r="W866" i="1" s="1"/>
  <c r="L867" i="1"/>
  <c r="U867" i="1" s="1"/>
  <c r="W867" i="1" s="1"/>
  <c r="L868" i="1"/>
  <c r="U868" i="1" s="1"/>
  <c r="W868" i="1" s="1"/>
  <c r="L869" i="1"/>
  <c r="U869" i="1" s="1"/>
  <c r="W869" i="1" s="1"/>
  <c r="L870" i="1"/>
  <c r="U870" i="1" s="1"/>
  <c r="W870" i="1" s="1"/>
  <c r="L871" i="1"/>
  <c r="U871" i="1" s="1"/>
  <c r="W871" i="1" s="1"/>
  <c r="L872" i="1"/>
  <c r="U872" i="1" s="1"/>
  <c r="W872" i="1" s="1"/>
  <c r="L873" i="1"/>
  <c r="U873" i="1" s="1"/>
  <c r="W873" i="1" s="1"/>
  <c r="L874" i="1"/>
  <c r="U874" i="1" s="1"/>
  <c r="W874" i="1" s="1"/>
  <c r="L875" i="1"/>
  <c r="U875" i="1" s="1"/>
  <c r="W875" i="1" s="1"/>
  <c r="L876" i="1"/>
  <c r="U876" i="1" s="1"/>
  <c r="W876" i="1" s="1"/>
  <c r="L877" i="1"/>
  <c r="U877" i="1" s="1"/>
  <c r="W877" i="1" s="1"/>
  <c r="L878" i="1"/>
  <c r="U878" i="1" s="1"/>
  <c r="W878" i="1" s="1"/>
  <c r="L879" i="1"/>
  <c r="U879" i="1" s="1"/>
  <c r="W879" i="1" s="1"/>
  <c r="L880" i="1"/>
  <c r="U880" i="1" s="1"/>
  <c r="W880" i="1" s="1"/>
  <c r="L881" i="1"/>
  <c r="U881" i="1" s="1"/>
  <c r="W881" i="1" s="1"/>
  <c r="L882" i="1"/>
  <c r="U882" i="1" s="1"/>
  <c r="W882" i="1" s="1"/>
  <c r="L883" i="1"/>
  <c r="U883" i="1" s="1"/>
  <c r="W883" i="1" s="1"/>
  <c r="L884" i="1"/>
  <c r="U884" i="1" s="1"/>
  <c r="W884" i="1" s="1"/>
  <c r="L885" i="1"/>
  <c r="U885" i="1" s="1"/>
  <c r="W885" i="1" s="1"/>
  <c r="L886" i="1"/>
  <c r="U886" i="1" s="1"/>
  <c r="W886" i="1" s="1"/>
  <c r="L887" i="1"/>
  <c r="U887" i="1" s="1"/>
  <c r="W887" i="1" s="1"/>
  <c r="L888" i="1"/>
  <c r="U888" i="1" s="1"/>
  <c r="W888" i="1" s="1"/>
  <c r="L889" i="1"/>
  <c r="U889" i="1" s="1"/>
  <c r="W889" i="1" s="1"/>
  <c r="L890" i="1"/>
  <c r="U890" i="1" s="1"/>
  <c r="W890" i="1" s="1"/>
  <c r="L891" i="1"/>
  <c r="U891" i="1" s="1"/>
  <c r="W891" i="1" s="1"/>
  <c r="L892" i="1"/>
  <c r="U892" i="1" s="1"/>
  <c r="W892" i="1" s="1"/>
  <c r="L893" i="1"/>
  <c r="U893" i="1" s="1"/>
  <c r="W893" i="1" s="1"/>
  <c r="L894" i="1"/>
  <c r="U894" i="1" s="1"/>
  <c r="W894" i="1" s="1"/>
  <c r="L895" i="1"/>
  <c r="U895" i="1" s="1"/>
  <c r="W895" i="1" s="1"/>
  <c r="L896" i="1"/>
  <c r="U896" i="1" s="1"/>
  <c r="W896" i="1" s="1"/>
  <c r="L897" i="1"/>
  <c r="U897" i="1" s="1"/>
  <c r="W897" i="1" s="1"/>
  <c r="L898" i="1"/>
  <c r="U898" i="1" s="1"/>
  <c r="W898" i="1" s="1"/>
  <c r="L899" i="1"/>
  <c r="U899" i="1" s="1"/>
  <c r="W899" i="1" s="1"/>
  <c r="L900" i="1"/>
  <c r="U900" i="1" s="1"/>
  <c r="W900" i="1" s="1"/>
  <c r="L901" i="1"/>
  <c r="U901" i="1" s="1"/>
  <c r="W901" i="1" s="1"/>
  <c r="L902" i="1"/>
  <c r="U902" i="1" s="1"/>
  <c r="W902" i="1" s="1"/>
  <c r="L903" i="1"/>
  <c r="U903" i="1" s="1"/>
  <c r="W903" i="1" s="1"/>
  <c r="L904" i="1"/>
  <c r="U904" i="1" s="1"/>
  <c r="W904" i="1" s="1"/>
  <c r="L905" i="1"/>
  <c r="U905" i="1" s="1"/>
  <c r="W905" i="1" s="1"/>
  <c r="L906" i="1"/>
  <c r="U906" i="1" s="1"/>
  <c r="W906" i="1" s="1"/>
  <c r="L907" i="1"/>
  <c r="U907" i="1" s="1"/>
  <c r="W907" i="1" s="1"/>
  <c r="L908" i="1"/>
  <c r="U908" i="1" s="1"/>
  <c r="W908" i="1" s="1"/>
  <c r="L909" i="1"/>
  <c r="U909" i="1" s="1"/>
  <c r="W909" i="1" s="1"/>
  <c r="L910" i="1"/>
  <c r="U910" i="1" s="1"/>
  <c r="W910" i="1" s="1"/>
  <c r="L911" i="1"/>
  <c r="U911" i="1" s="1"/>
  <c r="W911" i="1" s="1"/>
  <c r="L912" i="1"/>
  <c r="U912" i="1" s="1"/>
  <c r="W912" i="1" s="1"/>
  <c r="L913" i="1"/>
  <c r="U913" i="1" s="1"/>
  <c r="W913" i="1" s="1"/>
  <c r="L914" i="1"/>
  <c r="U914" i="1" s="1"/>
  <c r="W914" i="1" s="1"/>
  <c r="L915" i="1"/>
  <c r="U915" i="1" s="1"/>
  <c r="W915" i="1" s="1"/>
  <c r="L916" i="1"/>
  <c r="U916" i="1" s="1"/>
  <c r="W916" i="1" s="1"/>
  <c r="L917" i="1"/>
  <c r="U917" i="1" s="1"/>
  <c r="W917" i="1" s="1"/>
  <c r="L918" i="1"/>
  <c r="U918" i="1" s="1"/>
  <c r="W918" i="1" s="1"/>
  <c r="L919" i="1"/>
  <c r="U919" i="1" s="1"/>
  <c r="W919" i="1" s="1"/>
  <c r="L920" i="1"/>
  <c r="U920" i="1" s="1"/>
  <c r="W920" i="1" s="1"/>
  <c r="L921" i="1"/>
  <c r="U921" i="1" s="1"/>
  <c r="W921" i="1" s="1"/>
  <c r="L922" i="1"/>
  <c r="U922" i="1" s="1"/>
  <c r="W922" i="1" s="1"/>
  <c r="L923" i="1"/>
  <c r="U923" i="1" s="1"/>
  <c r="W923" i="1" s="1"/>
  <c r="L924" i="1"/>
  <c r="U924" i="1" s="1"/>
  <c r="W924" i="1" s="1"/>
  <c r="L925" i="1"/>
  <c r="U925" i="1" s="1"/>
  <c r="W925" i="1" s="1"/>
  <c r="L926" i="1"/>
  <c r="U926" i="1" s="1"/>
  <c r="W926" i="1" s="1"/>
  <c r="L927" i="1"/>
  <c r="U927" i="1" s="1"/>
  <c r="W927" i="1" s="1"/>
  <c r="L928" i="1"/>
  <c r="U928" i="1" s="1"/>
  <c r="W928" i="1" s="1"/>
  <c r="L929" i="1"/>
  <c r="U929" i="1" s="1"/>
  <c r="W929" i="1" s="1"/>
  <c r="L930" i="1"/>
  <c r="U930" i="1" s="1"/>
  <c r="W930" i="1" s="1"/>
  <c r="L931" i="1"/>
  <c r="U931" i="1" s="1"/>
  <c r="W931" i="1" s="1"/>
  <c r="L932" i="1"/>
  <c r="U932" i="1" s="1"/>
  <c r="W932" i="1" s="1"/>
  <c r="L933" i="1"/>
  <c r="U933" i="1" s="1"/>
  <c r="W933" i="1" s="1"/>
  <c r="L934" i="1"/>
  <c r="U934" i="1" s="1"/>
  <c r="W934" i="1" s="1"/>
  <c r="L935" i="1"/>
  <c r="U935" i="1" s="1"/>
  <c r="W935" i="1" s="1"/>
  <c r="L936" i="1"/>
  <c r="U936" i="1" s="1"/>
  <c r="W936" i="1" s="1"/>
  <c r="L937" i="1"/>
  <c r="U937" i="1" s="1"/>
  <c r="W937" i="1" s="1"/>
  <c r="L938" i="1"/>
  <c r="U938" i="1" s="1"/>
  <c r="W938" i="1" s="1"/>
  <c r="L939" i="1"/>
  <c r="U939" i="1" s="1"/>
  <c r="W939" i="1" s="1"/>
  <c r="L940" i="1"/>
  <c r="U940" i="1" s="1"/>
  <c r="W940" i="1" s="1"/>
  <c r="L941" i="1"/>
  <c r="U941" i="1" s="1"/>
  <c r="W941" i="1" s="1"/>
  <c r="L942" i="1"/>
  <c r="U942" i="1" s="1"/>
  <c r="W942" i="1" s="1"/>
  <c r="L943" i="1"/>
  <c r="U943" i="1" s="1"/>
  <c r="W943" i="1" s="1"/>
  <c r="L944" i="1"/>
  <c r="U944" i="1" s="1"/>
  <c r="W944" i="1" s="1"/>
  <c r="L945" i="1"/>
  <c r="U945" i="1" s="1"/>
  <c r="W945" i="1" s="1"/>
  <c r="L946" i="1"/>
  <c r="U946" i="1" s="1"/>
  <c r="W946" i="1" s="1"/>
  <c r="L947" i="1"/>
  <c r="U947" i="1" s="1"/>
  <c r="W947" i="1" s="1"/>
  <c r="L948" i="1"/>
  <c r="U948" i="1" s="1"/>
  <c r="W948" i="1" s="1"/>
  <c r="L949" i="1"/>
  <c r="U949" i="1" s="1"/>
  <c r="W949" i="1" s="1"/>
  <c r="L950" i="1"/>
  <c r="U950" i="1" s="1"/>
  <c r="W950" i="1" s="1"/>
  <c r="L951" i="1"/>
  <c r="U951" i="1" s="1"/>
  <c r="W951" i="1" s="1"/>
  <c r="L952" i="1"/>
  <c r="U952" i="1" s="1"/>
  <c r="W952" i="1" s="1"/>
  <c r="L953" i="1"/>
  <c r="U953" i="1" s="1"/>
  <c r="W953" i="1" s="1"/>
  <c r="L954" i="1"/>
  <c r="U954" i="1" s="1"/>
  <c r="W954" i="1" s="1"/>
  <c r="L955" i="1"/>
  <c r="U955" i="1" s="1"/>
  <c r="W955" i="1" s="1"/>
  <c r="L956" i="1"/>
  <c r="U956" i="1" s="1"/>
  <c r="W956" i="1" s="1"/>
  <c r="L957" i="1"/>
  <c r="U957" i="1" s="1"/>
  <c r="W957" i="1" s="1"/>
  <c r="L958" i="1"/>
  <c r="U958" i="1" s="1"/>
  <c r="W958" i="1" s="1"/>
  <c r="L959" i="1"/>
  <c r="U959" i="1" s="1"/>
  <c r="W959" i="1" s="1"/>
  <c r="L960" i="1"/>
  <c r="U960" i="1" s="1"/>
  <c r="W960" i="1" s="1"/>
  <c r="L961" i="1"/>
  <c r="U961" i="1" s="1"/>
  <c r="W961" i="1" s="1"/>
  <c r="L962" i="1"/>
  <c r="U962" i="1" s="1"/>
  <c r="W962" i="1" s="1"/>
  <c r="L963" i="1"/>
  <c r="U963" i="1" s="1"/>
  <c r="W963" i="1" s="1"/>
  <c r="L964" i="1"/>
  <c r="U964" i="1" s="1"/>
  <c r="W964" i="1" s="1"/>
  <c r="L965" i="1"/>
  <c r="U965" i="1" s="1"/>
  <c r="W965" i="1" s="1"/>
  <c r="L966" i="1"/>
  <c r="U966" i="1" s="1"/>
  <c r="W966" i="1" s="1"/>
  <c r="L967" i="1"/>
  <c r="U967" i="1" s="1"/>
  <c r="W967" i="1" s="1"/>
  <c r="L968" i="1"/>
  <c r="U968" i="1" s="1"/>
  <c r="W968" i="1" s="1"/>
  <c r="L969" i="1"/>
  <c r="U969" i="1" s="1"/>
  <c r="W969" i="1" s="1"/>
  <c r="L970" i="1"/>
  <c r="U970" i="1" s="1"/>
  <c r="W970" i="1" s="1"/>
  <c r="L971" i="1"/>
  <c r="U971" i="1" s="1"/>
  <c r="W971" i="1" s="1"/>
  <c r="L972" i="1"/>
  <c r="U972" i="1" s="1"/>
  <c r="W972" i="1" s="1"/>
  <c r="L973" i="1"/>
  <c r="U973" i="1" s="1"/>
  <c r="W973" i="1" s="1"/>
  <c r="L974" i="1"/>
  <c r="U974" i="1" s="1"/>
  <c r="W974" i="1" s="1"/>
  <c r="L975" i="1"/>
  <c r="U975" i="1" s="1"/>
  <c r="W975" i="1" s="1"/>
  <c r="L976" i="1"/>
  <c r="U976" i="1" s="1"/>
  <c r="W976" i="1" s="1"/>
  <c r="L977" i="1"/>
  <c r="U977" i="1" s="1"/>
  <c r="W977" i="1" s="1"/>
  <c r="L978" i="1"/>
  <c r="U978" i="1" s="1"/>
  <c r="W978" i="1" s="1"/>
  <c r="L979" i="1"/>
  <c r="U979" i="1" s="1"/>
  <c r="W979" i="1" s="1"/>
  <c r="L980" i="1"/>
  <c r="U980" i="1" s="1"/>
  <c r="W980" i="1" s="1"/>
  <c r="L981" i="1"/>
  <c r="U981" i="1" s="1"/>
  <c r="W981" i="1" s="1"/>
  <c r="L982" i="1"/>
  <c r="U982" i="1" s="1"/>
  <c r="W982" i="1" s="1"/>
  <c r="L983" i="1"/>
  <c r="U983" i="1" s="1"/>
  <c r="W983" i="1" s="1"/>
  <c r="L984" i="1"/>
  <c r="U984" i="1" s="1"/>
  <c r="W984" i="1" s="1"/>
  <c r="L985" i="1"/>
  <c r="U985" i="1" s="1"/>
  <c r="W985" i="1" s="1"/>
  <c r="L986" i="1"/>
  <c r="U986" i="1" s="1"/>
  <c r="W986" i="1" s="1"/>
  <c r="L987" i="1"/>
  <c r="U987" i="1" s="1"/>
  <c r="W987" i="1" s="1"/>
  <c r="L988" i="1"/>
  <c r="U988" i="1" s="1"/>
  <c r="W988" i="1" s="1"/>
  <c r="L989" i="1"/>
  <c r="U989" i="1" s="1"/>
  <c r="W989" i="1" s="1"/>
  <c r="L990" i="1"/>
  <c r="U990" i="1" s="1"/>
  <c r="W990" i="1" s="1"/>
  <c r="L991" i="1"/>
  <c r="U991" i="1" s="1"/>
  <c r="W991" i="1" s="1"/>
  <c r="L992" i="1"/>
  <c r="U992" i="1" s="1"/>
  <c r="W992" i="1" s="1"/>
  <c r="L993" i="1"/>
  <c r="U993" i="1" s="1"/>
  <c r="W993" i="1" s="1"/>
  <c r="L994" i="1"/>
  <c r="U994" i="1" s="1"/>
  <c r="W994" i="1" s="1"/>
  <c r="L995" i="1"/>
  <c r="U995" i="1" s="1"/>
  <c r="W995" i="1" s="1"/>
  <c r="L996" i="1"/>
  <c r="U996" i="1" s="1"/>
  <c r="W996" i="1" s="1"/>
  <c r="L997" i="1"/>
  <c r="U997" i="1" s="1"/>
  <c r="W997" i="1" s="1"/>
  <c r="L998" i="1"/>
  <c r="U998" i="1" s="1"/>
  <c r="W998" i="1" s="1"/>
  <c r="L999" i="1"/>
  <c r="U999" i="1" s="1"/>
  <c r="W999" i="1" s="1"/>
  <c r="L1000" i="1"/>
  <c r="U1000" i="1" s="1"/>
  <c r="W1000" i="1" s="1"/>
  <c r="L1001" i="1"/>
  <c r="U1001" i="1" s="1"/>
  <c r="W1001" i="1" s="1"/>
  <c r="L1002" i="1"/>
  <c r="U1002" i="1" s="1"/>
  <c r="W1002" i="1" s="1"/>
  <c r="L1003" i="1"/>
  <c r="U1003" i="1" s="1"/>
  <c r="W1003" i="1" s="1"/>
  <c r="L1004" i="1"/>
  <c r="U1004" i="1" s="1"/>
  <c r="W1004" i="1" s="1"/>
  <c r="L1005" i="1"/>
  <c r="U1005" i="1" s="1"/>
  <c r="W1005" i="1" s="1"/>
  <c r="L1006" i="1"/>
  <c r="U1006" i="1" s="1"/>
  <c r="W1006" i="1" s="1"/>
  <c r="L1007" i="1"/>
  <c r="U1007" i="1" s="1"/>
  <c r="W1007" i="1" s="1"/>
  <c r="L1008" i="1"/>
  <c r="U1008" i="1" s="1"/>
  <c r="W1008" i="1" s="1"/>
  <c r="L1009" i="1"/>
  <c r="U1009" i="1" s="1"/>
  <c r="W1009" i="1" s="1"/>
  <c r="L1010" i="1"/>
  <c r="U1010" i="1" s="1"/>
  <c r="W1010" i="1" s="1"/>
  <c r="L1011" i="1"/>
  <c r="U1011" i="1" s="1"/>
  <c r="W1011" i="1" s="1"/>
  <c r="L1012" i="1"/>
  <c r="U1012" i="1" s="1"/>
  <c r="W1012" i="1" s="1"/>
  <c r="L1013" i="1"/>
  <c r="U1013" i="1" s="1"/>
  <c r="W1013" i="1" s="1"/>
  <c r="L1014" i="1"/>
  <c r="U1014" i="1" s="1"/>
  <c r="W1014" i="1" s="1"/>
  <c r="L1015" i="1"/>
  <c r="U1015" i="1" s="1"/>
  <c r="W1015" i="1" s="1"/>
  <c r="L1016" i="1"/>
  <c r="U1016" i="1" s="1"/>
  <c r="W1016" i="1" s="1"/>
  <c r="L1017" i="1"/>
  <c r="U1017" i="1" s="1"/>
  <c r="W1017" i="1" s="1"/>
  <c r="L1018" i="1"/>
  <c r="U1018" i="1" s="1"/>
  <c r="W1018" i="1" s="1"/>
  <c r="L1019" i="1"/>
  <c r="U1019" i="1" s="1"/>
  <c r="W1019" i="1" s="1"/>
  <c r="L1020" i="1"/>
  <c r="U1020" i="1" s="1"/>
  <c r="W1020" i="1" s="1"/>
  <c r="L1021" i="1"/>
  <c r="U1021" i="1" s="1"/>
  <c r="W1021" i="1" s="1"/>
  <c r="L1022" i="1"/>
  <c r="U1022" i="1" s="1"/>
  <c r="W1022" i="1" s="1"/>
  <c r="L1023" i="1"/>
  <c r="U1023" i="1" s="1"/>
  <c r="W1023" i="1" s="1"/>
  <c r="L1024" i="1"/>
  <c r="U1024" i="1" s="1"/>
  <c r="W1024" i="1" s="1"/>
  <c r="L1025" i="1"/>
  <c r="U1025" i="1" s="1"/>
  <c r="W1025" i="1" s="1"/>
  <c r="L1026" i="1"/>
  <c r="U1026" i="1" s="1"/>
  <c r="W1026" i="1" s="1"/>
  <c r="L1027" i="1"/>
  <c r="U1027" i="1" s="1"/>
  <c r="W1027" i="1" s="1"/>
  <c r="L1028" i="1"/>
  <c r="U1028" i="1" s="1"/>
  <c r="W1028" i="1" s="1"/>
  <c r="L1029" i="1"/>
  <c r="U1029" i="1" s="1"/>
  <c r="W1029" i="1" s="1"/>
  <c r="L1030" i="1"/>
  <c r="U1030" i="1" s="1"/>
  <c r="W1030" i="1" s="1"/>
  <c r="L1031" i="1"/>
  <c r="U1031" i="1" s="1"/>
  <c r="W1031" i="1" s="1"/>
  <c r="L1032" i="1"/>
  <c r="U1032" i="1" s="1"/>
  <c r="W1032" i="1" s="1"/>
  <c r="L1033" i="1"/>
  <c r="U1033" i="1" s="1"/>
  <c r="W1033" i="1" s="1"/>
  <c r="L1034" i="1"/>
  <c r="U1034" i="1" s="1"/>
  <c r="W1034" i="1" s="1"/>
  <c r="L1035" i="1"/>
  <c r="U1035" i="1" s="1"/>
  <c r="W1035" i="1" s="1"/>
  <c r="L1036" i="1"/>
  <c r="U1036" i="1" s="1"/>
  <c r="W1036" i="1" s="1"/>
  <c r="L1037" i="1"/>
  <c r="U1037" i="1" s="1"/>
  <c r="W1037" i="1" s="1"/>
  <c r="L1038" i="1"/>
  <c r="U1038" i="1" s="1"/>
  <c r="W1038" i="1" s="1"/>
  <c r="L1039" i="1"/>
  <c r="U1039" i="1" s="1"/>
  <c r="W1039" i="1" s="1"/>
  <c r="L1040" i="1"/>
  <c r="U1040" i="1" s="1"/>
  <c r="W1040" i="1" s="1"/>
  <c r="L1041" i="1"/>
  <c r="U1041" i="1" s="1"/>
  <c r="W1041" i="1" s="1"/>
  <c r="L1042" i="1"/>
  <c r="U1042" i="1" s="1"/>
  <c r="W1042" i="1" s="1"/>
  <c r="L1043" i="1"/>
  <c r="U1043" i="1" s="1"/>
  <c r="W1043" i="1" s="1"/>
  <c r="L1044" i="1"/>
  <c r="U1044" i="1" s="1"/>
  <c r="W1044" i="1" s="1"/>
  <c r="L1045" i="1"/>
  <c r="U1045" i="1" s="1"/>
  <c r="W1045" i="1" s="1"/>
  <c r="L1046" i="1"/>
  <c r="U1046" i="1" s="1"/>
  <c r="W1046" i="1" s="1"/>
  <c r="L1047" i="1"/>
  <c r="U1047" i="1" s="1"/>
  <c r="W1047" i="1" s="1"/>
  <c r="L1048" i="1"/>
  <c r="U1048" i="1" s="1"/>
  <c r="W1048" i="1" s="1"/>
  <c r="L1049" i="1"/>
  <c r="U1049" i="1" s="1"/>
  <c r="W1049" i="1" s="1"/>
  <c r="L1050" i="1"/>
  <c r="U1050" i="1" s="1"/>
  <c r="W1050" i="1" s="1"/>
  <c r="L1051" i="1"/>
  <c r="U1051" i="1" s="1"/>
  <c r="W1051" i="1" s="1"/>
  <c r="L1052" i="1"/>
  <c r="U1052" i="1" s="1"/>
  <c r="W1052" i="1" s="1"/>
  <c r="L1053" i="1"/>
  <c r="U1053" i="1" s="1"/>
  <c r="W1053" i="1" s="1"/>
  <c r="L1054" i="1"/>
  <c r="U1054" i="1" s="1"/>
  <c r="W1054" i="1" s="1"/>
  <c r="L1055" i="1"/>
  <c r="U1055" i="1" s="1"/>
  <c r="W1055" i="1" s="1"/>
  <c r="L1056" i="1"/>
  <c r="U1056" i="1" s="1"/>
  <c r="W1056" i="1" s="1"/>
  <c r="L1057" i="1"/>
  <c r="U1057" i="1" s="1"/>
  <c r="W1057" i="1" s="1"/>
  <c r="L1058" i="1"/>
  <c r="U1058" i="1" s="1"/>
  <c r="W1058" i="1" s="1"/>
  <c r="L1059" i="1"/>
  <c r="U1059" i="1" s="1"/>
  <c r="W1059" i="1" s="1"/>
  <c r="L1060" i="1"/>
  <c r="U1060" i="1" s="1"/>
  <c r="W1060" i="1" s="1"/>
  <c r="L1061" i="1"/>
  <c r="U1061" i="1" s="1"/>
  <c r="W1061" i="1" s="1"/>
  <c r="L1062" i="1"/>
  <c r="U1062" i="1" s="1"/>
  <c r="W1062" i="1" s="1"/>
  <c r="L1063" i="1"/>
  <c r="U1063" i="1" s="1"/>
  <c r="W1063" i="1" s="1"/>
  <c r="L1064" i="1"/>
  <c r="U1064" i="1" s="1"/>
  <c r="W1064" i="1" s="1"/>
  <c r="L1065" i="1"/>
  <c r="U1065" i="1" s="1"/>
  <c r="W1065" i="1" s="1"/>
  <c r="L1066" i="1"/>
  <c r="U1066" i="1" s="1"/>
  <c r="W1066" i="1" s="1"/>
  <c r="L1067" i="1"/>
  <c r="U1067" i="1" s="1"/>
  <c r="W1067" i="1" s="1"/>
  <c r="L1068" i="1"/>
  <c r="U1068" i="1" s="1"/>
  <c r="W1068" i="1" s="1"/>
  <c r="L1069" i="1"/>
  <c r="U1069" i="1" s="1"/>
  <c r="W1069" i="1" s="1"/>
  <c r="L1070" i="1"/>
  <c r="U1070" i="1" s="1"/>
  <c r="W1070" i="1" s="1"/>
  <c r="L1071" i="1"/>
  <c r="U1071" i="1" s="1"/>
  <c r="W1071" i="1" s="1"/>
  <c r="L1072" i="1"/>
  <c r="U1072" i="1" s="1"/>
  <c r="W1072" i="1" s="1"/>
  <c r="L1073" i="1"/>
  <c r="U1073" i="1" s="1"/>
  <c r="W1073" i="1" s="1"/>
  <c r="L1074" i="1"/>
  <c r="U1074" i="1" s="1"/>
  <c r="W1074" i="1" s="1"/>
  <c r="L1075" i="1"/>
  <c r="U1075" i="1" s="1"/>
  <c r="W1075" i="1" s="1"/>
  <c r="L1076" i="1"/>
  <c r="U1076" i="1" s="1"/>
  <c r="W1076" i="1" s="1"/>
  <c r="L1077" i="1"/>
  <c r="U1077" i="1" s="1"/>
  <c r="W1077" i="1" s="1"/>
  <c r="L1078" i="1"/>
  <c r="U1078" i="1" s="1"/>
  <c r="W1078" i="1" s="1"/>
  <c r="L1079" i="1"/>
  <c r="U1079" i="1" s="1"/>
  <c r="W1079" i="1" s="1"/>
  <c r="L1080" i="1"/>
  <c r="U1080" i="1" s="1"/>
  <c r="W1080" i="1" s="1"/>
  <c r="L1081" i="1"/>
  <c r="U1081" i="1" s="1"/>
  <c r="W1081" i="1" s="1"/>
  <c r="L1082" i="1"/>
  <c r="U1082" i="1" s="1"/>
  <c r="W1082" i="1" s="1"/>
  <c r="L1083" i="1"/>
  <c r="U1083" i="1" s="1"/>
  <c r="W1083" i="1" s="1"/>
  <c r="L1084" i="1"/>
  <c r="U1084" i="1" s="1"/>
  <c r="W1084" i="1" s="1"/>
  <c r="L1085" i="1"/>
  <c r="U1085" i="1" s="1"/>
  <c r="W1085" i="1" s="1"/>
  <c r="L1086" i="1"/>
  <c r="U1086" i="1" s="1"/>
  <c r="W1086" i="1" s="1"/>
  <c r="L1087" i="1"/>
  <c r="U1087" i="1" s="1"/>
  <c r="W1087" i="1" s="1"/>
  <c r="L1088" i="1"/>
  <c r="U1088" i="1" s="1"/>
  <c r="W1088" i="1" s="1"/>
  <c r="L1089" i="1"/>
  <c r="U1089" i="1" s="1"/>
  <c r="W1089" i="1" s="1"/>
  <c r="L1090" i="1"/>
  <c r="U1090" i="1" s="1"/>
  <c r="W1090" i="1" s="1"/>
  <c r="L1091" i="1"/>
  <c r="U1091" i="1" s="1"/>
  <c r="W1091" i="1" s="1"/>
  <c r="L1092" i="1"/>
  <c r="U1092" i="1" s="1"/>
  <c r="W1092" i="1" s="1"/>
  <c r="L1093" i="1"/>
  <c r="U1093" i="1" s="1"/>
  <c r="W1093" i="1" s="1"/>
  <c r="L1094" i="1"/>
  <c r="U1094" i="1" s="1"/>
  <c r="W1094" i="1" s="1"/>
  <c r="L1095" i="1"/>
  <c r="U1095" i="1" s="1"/>
  <c r="W1095" i="1" s="1"/>
  <c r="L1096" i="1"/>
  <c r="U1096" i="1" s="1"/>
  <c r="W1096" i="1" s="1"/>
  <c r="L1097" i="1"/>
  <c r="U1097" i="1" s="1"/>
  <c r="W1097" i="1" s="1"/>
  <c r="L1098" i="1"/>
  <c r="U1098" i="1" s="1"/>
  <c r="W1098" i="1" s="1"/>
  <c r="L1099" i="1"/>
  <c r="U1099" i="1" s="1"/>
  <c r="W1099" i="1" s="1"/>
  <c r="L1100" i="1"/>
  <c r="U1100" i="1" s="1"/>
  <c r="W1100" i="1" s="1"/>
  <c r="L1101" i="1"/>
  <c r="U1101" i="1" s="1"/>
  <c r="W1101" i="1" s="1"/>
  <c r="L1102" i="1"/>
  <c r="U1102" i="1" s="1"/>
  <c r="W1102" i="1" s="1"/>
  <c r="L1103" i="1"/>
  <c r="U1103" i="1" s="1"/>
  <c r="W1103" i="1" s="1"/>
  <c r="L1104" i="1"/>
  <c r="U1104" i="1" s="1"/>
  <c r="W1104" i="1" s="1"/>
  <c r="L1105" i="1"/>
  <c r="U1105" i="1" s="1"/>
  <c r="W1105" i="1" s="1"/>
  <c r="L1106" i="1"/>
  <c r="U1106" i="1" s="1"/>
  <c r="W1106" i="1" s="1"/>
  <c r="L1107" i="1"/>
  <c r="U1107" i="1" s="1"/>
  <c r="W1107" i="1" s="1"/>
  <c r="L1108" i="1"/>
  <c r="U1108" i="1" s="1"/>
  <c r="W1108" i="1" s="1"/>
  <c r="L1109" i="1"/>
  <c r="U1109" i="1" s="1"/>
  <c r="W1109" i="1" s="1"/>
  <c r="L1110" i="1"/>
  <c r="U1110" i="1" s="1"/>
  <c r="W1110" i="1" s="1"/>
  <c r="L1111" i="1"/>
  <c r="U1111" i="1" s="1"/>
  <c r="W1111" i="1" s="1"/>
  <c r="L1112" i="1"/>
  <c r="U1112" i="1" s="1"/>
  <c r="W1112" i="1" s="1"/>
  <c r="L1113" i="1"/>
  <c r="U1113" i="1" s="1"/>
  <c r="W1113" i="1" s="1"/>
  <c r="L1114" i="1"/>
  <c r="U1114" i="1" s="1"/>
  <c r="W1114" i="1" s="1"/>
  <c r="L1115" i="1"/>
  <c r="U1115" i="1" s="1"/>
  <c r="W1115" i="1" s="1"/>
  <c r="L1116" i="1"/>
  <c r="U1116" i="1" s="1"/>
  <c r="W1116" i="1" s="1"/>
  <c r="L1117" i="1"/>
  <c r="U1117" i="1" s="1"/>
  <c r="W1117" i="1" s="1"/>
  <c r="L1118" i="1"/>
  <c r="U1118" i="1" s="1"/>
  <c r="W1118" i="1" s="1"/>
  <c r="L1119" i="1"/>
  <c r="U1119" i="1" s="1"/>
  <c r="W1119" i="1" s="1"/>
  <c r="L1120" i="1"/>
  <c r="U1120" i="1" s="1"/>
  <c r="W1120" i="1" s="1"/>
  <c r="L1121" i="1"/>
  <c r="U1121" i="1" s="1"/>
  <c r="W1121" i="1" s="1"/>
  <c r="L1122" i="1"/>
  <c r="U1122" i="1" s="1"/>
  <c r="W1122" i="1" s="1"/>
  <c r="L1123" i="1"/>
  <c r="U1123" i="1" s="1"/>
  <c r="W1123" i="1" s="1"/>
  <c r="L1124" i="1"/>
  <c r="U1124" i="1" s="1"/>
  <c r="W1124" i="1" s="1"/>
  <c r="L1125" i="1"/>
  <c r="U1125" i="1" s="1"/>
  <c r="W1125" i="1" s="1"/>
  <c r="L1126" i="1"/>
  <c r="U1126" i="1" s="1"/>
  <c r="W1126" i="1" s="1"/>
  <c r="L1127" i="1"/>
  <c r="U1127" i="1" s="1"/>
  <c r="W1127" i="1" s="1"/>
  <c r="L1128" i="1"/>
  <c r="U1128" i="1" s="1"/>
  <c r="W1128" i="1" s="1"/>
  <c r="L1129" i="1"/>
  <c r="U1129" i="1" s="1"/>
  <c r="W1129" i="1" s="1"/>
  <c r="L1130" i="1"/>
  <c r="U1130" i="1" s="1"/>
  <c r="W1130" i="1" s="1"/>
  <c r="L1131" i="1"/>
  <c r="U1131" i="1" s="1"/>
  <c r="W1131" i="1" s="1"/>
  <c r="L1132" i="1"/>
  <c r="U1132" i="1" s="1"/>
  <c r="W1132" i="1" s="1"/>
  <c r="L1133" i="1"/>
  <c r="U1133" i="1" s="1"/>
  <c r="W1133" i="1" s="1"/>
  <c r="L1134" i="1"/>
  <c r="U1134" i="1" s="1"/>
  <c r="W1134" i="1" s="1"/>
  <c r="L1135" i="1"/>
  <c r="U1135" i="1" s="1"/>
  <c r="W1135" i="1" s="1"/>
  <c r="L1136" i="1"/>
  <c r="U1136" i="1" s="1"/>
  <c r="W1136" i="1" s="1"/>
  <c r="L1137" i="1"/>
  <c r="U1137" i="1" s="1"/>
  <c r="W1137" i="1" s="1"/>
  <c r="L1138" i="1"/>
  <c r="U1138" i="1" s="1"/>
  <c r="W1138" i="1" s="1"/>
  <c r="L1139" i="1"/>
  <c r="U1139" i="1" s="1"/>
  <c r="W1139" i="1" s="1"/>
  <c r="L1140" i="1"/>
  <c r="U1140" i="1" s="1"/>
  <c r="W1140" i="1" s="1"/>
  <c r="L1141" i="1"/>
  <c r="U1141" i="1" s="1"/>
  <c r="W1141" i="1" s="1"/>
  <c r="L1142" i="1"/>
  <c r="U1142" i="1" s="1"/>
  <c r="W1142" i="1" s="1"/>
  <c r="L1143" i="1"/>
  <c r="U1143" i="1" s="1"/>
  <c r="W1143" i="1" s="1"/>
  <c r="L1144" i="1"/>
  <c r="U1144" i="1" s="1"/>
  <c r="W1144" i="1" s="1"/>
  <c r="L1145" i="1"/>
  <c r="U1145" i="1" s="1"/>
  <c r="W1145" i="1" s="1"/>
  <c r="L1146" i="1"/>
  <c r="U1146" i="1" s="1"/>
  <c r="W1146" i="1" s="1"/>
  <c r="L1147" i="1"/>
  <c r="U1147" i="1" s="1"/>
  <c r="W1147" i="1" s="1"/>
  <c r="L1148" i="1"/>
  <c r="U1148" i="1" s="1"/>
  <c r="W1148" i="1" s="1"/>
  <c r="L1149" i="1"/>
  <c r="U1149" i="1" s="1"/>
  <c r="W1149" i="1" s="1"/>
  <c r="L1150" i="1"/>
  <c r="U1150" i="1" s="1"/>
  <c r="W1150" i="1" s="1"/>
  <c r="L1151" i="1"/>
  <c r="U1151" i="1" s="1"/>
  <c r="W1151" i="1" s="1"/>
  <c r="L1152" i="1"/>
  <c r="U1152" i="1" s="1"/>
  <c r="W1152" i="1" s="1"/>
  <c r="L1153" i="1"/>
  <c r="U1153" i="1" s="1"/>
  <c r="W1153" i="1" s="1"/>
  <c r="L1154" i="1"/>
  <c r="U1154" i="1" s="1"/>
  <c r="W1154" i="1" s="1"/>
  <c r="L1155" i="1"/>
  <c r="U1155" i="1" s="1"/>
  <c r="W1155" i="1" s="1"/>
  <c r="L1156" i="1"/>
  <c r="U1156" i="1" s="1"/>
  <c r="W1156" i="1" s="1"/>
  <c r="L1157" i="1"/>
  <c r="U1157" i="1" s="1"/>
  <c r="W1157" i="1" s="1"/>
  <c r="L1158" i="1"/>
  <c r="U1158" i="1" s="1"/>
  <c r="W1158" i="1" s="1"/>
  <c r="L1159" i="1"/>
  <c r="U1159" i="1" s="1"/>
  <c r="W1159" i="1" s="1"/>
  <c r="L1160" i="1"/>
  <c r="U1160" i="1" s="1"/>
  <c r="W1160" i="1" s="1"/>
  <c r="L1161" i="1"/>
  <c r="U1161" i="1" s="1"/>
  <c r="W1161" i="1" s="1"/>
  <c r="L1162" i="1"/>
  <c r="U1162" i="1" s="1"/>
  <c r="W1162" i="1" s="1"/>
  <c r="L1163" i="1"/>
  <c r="U1163" i="1" s="1"/>
  <c r="W1163" i="1" s="1"/>
  <c r="L1164" i="1"/>
  <c r="U1164" i="1" s="1"/>
  <c r="W1164" i="1" s="1"/>
  <c r="L1165" i="1"/>
  <c r="U1165" i="1" s="1"/>
  <c r="W1165" i="1" s="1"/>
  <c r="L1166" i="1"/>
  <c r="U1166" i="1" s="1"/>
  <c r="W1166" i="1" s="1"/>
  <c r="L1167" i="1"/>
  <c r="U1167" i="1" s="1"/>
  <c r="W1167" i="1" s="1"/>
  <c r="L1168" i="1"/>
  <c r="U1168" i="1" s="1"/>
  <c r="W1168" i="1" s="1"/>
  <c r="L1169" i="1"/>
  <c r="U1169" i="1" s="1"/>
  <c r="W1169" i="1" s="1"/>
  <c r="L1170" i="1"/>
  <c r="U1170" i="1" s="1"/>
  <c r="W1170" i="1" s="1"/>
  <c r="L1171" i="1"/>
  <c r="U1171" i="1" s="1"/>
  <c r="W1171" i="1" s="1"/>
  <c r="L1172" i="1"/>
  <c r="U1172" i="1" s="1"/>
  <c r="W1172" i="1" s="1"/>
  <c r="L1173" i="1"/>
  <c r="U1173" i="1" s="1"/>
  <c r="W1173" i="1" s="1"/>
  <c r="L1174" i="1"/>
  <c r="U1174" i="1" s="1"/>
  <c r="W1174" i="1" s="1"/>
  <c r="L1175" i="1"/>
  <c r="U1175" i="1" s="1"/>
  <c r="W1175" i="1" s="1"/>
  <c r="L1176" i="1"/>
  <c r="U1176" i="1" s="1"/>
  <c r="W1176" i="1" s="1"/>
  <c r="L1177" i="1"/>
  <c r="U1177" i="1" s="1"/>
  <c r="W1177" i="1" s="1"/>
  <c r="L1178" i="1"/>
  <c r="U1178" i="1" s="1"/>
  <c r="W1178" i="1" s="1"/>
  <c r="L1179" i="1"/>
  <c r="U1179" i="1" s="1"/>
  <c r="W1179" i="1" s="1"/>
  <c r="L1180" i="1"/>
  <c r="U1180" i="1" s="1"/>
  <c r="W1180" i="1" s="1"/>
  <c r="L1181" i="1"/>
  <c r="U1181" i="1" s="1"/>
  <c r="W1181" i="1" s="1"/>
  <c r="L1182" i="1"/>
  <c r="U1182" i="1" s="1"/>
  <c r="W1182" i="1" s="1"/>
  <c r="L1183" i="1"/>
  <c r="U1183" i="1" s="1"/>
  <c r="W1183" i="1" s="1"/>
  <c r="L1184" i="1"/>
  <c r="U1184" i="1" s="1"/>
  <c r="W1184" i="1" s="1"/>
  <c r="L1185" i="1"/>
  <c r="U1185" i="1" s="1"/>
  <c r="W1185" i="1" s="1"/>
  <c r="L1186" i="1"/>
  <c r="U1186" i="1" s="1"/>
  <c r="W1186" i="1" s="1"/>
  <c r="L1187" i="1"/>
  <c r="U1187" i="1" s="1"/>
  <c r="W1187" i="1" s="1"/>
  <c r="L1188" i="1"/>
  <c r="U1188" i="1" s="1"/>
  <c r="W1188" i="1" s="1"/>
  <c r="L1189" i="1"/>
  <c r="U1189" i="1" s="1"/>
  <c r="W1189" i="1" s="1"/>
  <c r="L1190" i="1"/>
  <c r="U1190" i="1" s="1"/>
  <c r="W1190" i="1" s="1"/>
  <c r="L1191" i="1"/>
  <c r="U1191" i="1" s="1"/>
  <c r="W1191" i="1" s="1"/>
  <c r="L1192" i="1"/>
  <c r="U1192" i="1" s="1"/>
  <c r="W1192" i="1" s="1"/>
  <c r="L1193" i="1"/>
  <c r="U1193" i="1" s="1"/>
  <c r="W1193" i="1" s="1"/>
  <c r="L1194" i="1"/>
  <c r="U1194" i="1" s="1"/>
  <c r="W1194" i="1" s="1"/>
  <c r="L1195" i="1"/>
  <c r="U1195" i="1" s="1"/>
  <c r="W1195" i="1" s="1"/>
  <c r="L1196" i="1"/>
  <c r="U1196" i="1" s="1"/>
  <c r="W1196" i="1" s="1"/>
  <c r="L1197" i="1"/>
  <c r="U1197" i="1" s="1"/>
  <c r="W1197" i="1" s="1"/>
  <c r="L1198" i="1"/>
  <c r="U1198" i="1" s="1"/>
  <c r="W1198" i="1" s="1"/>
  <c r="L1199" i="1"/>
  <c r="U1199" i="1" s="1"/>
  <c r="W1199" i="1" s="1"/>
  <c r="L1200" i="1"/>
  <c r="U1200" i="1" s="1"/>
  <c r="W1200" i="1" s="1"/>
  <c r="L1201" i="1"/>
  <c r="U1201" i="1" s="1"/>
  <c r="W1201" i="1" s="1"/>
  <c r="L1202" i="1"/>
  <c r="U1202" i="1" s="1"/>
  <c r="W1202" i="1" s="1"/>
  <c r="L1203" i="1"/>
  <c r="U1203" i="1" s="1"/>
  <c r="W1203" i="1" s="1"/>
  <c r="L1204" i="1"/>
  <c r="U1204" i="1" s="1"/>
  <c r="W1204" i="1" s="1"/>
  <c r="L1205" i="1"/>
  <c r="U1205" i="1" s="1"/>
  <c r="W1205" i="1" s="1"/>
  <c r="L1206" i="1"/>
  <c r="U1206" i="1" s="1"/>
  <c r="W1206" i="1" s="1"/>
  <c r="L1207" i="1"/>
  <c r="U1207" i="1" s="1"/>
  <c r="W1207" i="1" s="1"/>
  <c r="L1208" i="1"/>
  <c r="U1208" i="1" s="1"/>
  <c r="W1208" i="1" s="1"/>
  <c r="L1209" i="1"/>
  <c r="U1209" i="1" s="1"/>
  <c r="W1209" i="1" s="1"/>
  <c r="L1210" i="1"/>
  <c r="U1210" i="1" s="1"/>
  <c r="W1210" i="1" s="1"/>
  <c r="L1211" i="1"/>
  <c r="U1211" i="1" s="1"/>
  <c r="W1211" i="1" s="1"/>
  <c r="L1212" i="1"/>
  <c r="U1212" i="1" s="1"/>
  <c r="W1212" i="1" s="1"/>
  <c r="L1213" i="1"/>
  <c r="U1213" i="1" s="1"/>
  <c r="W1213" i="1" s="1"/>
  <c r="L1214" i="1"/>
  <c r="U1214" i="1" s="1"/>
  <c r="W1214" i="1" s="1"/>
  <c r="L1215" i="1"/>
  <c r="U1215" i="1" s="1"/>
  <c r="W1215" i="1" s="1"/>
  <c r="L1216" i="1"/>
  <c r="U1216" i="1" s="1"/>
  <c r="W1216" i="1" s="1"/>
  <c r="L1217" i="1"/>
  <c r="U1217" i="1" s="1"/>
  <c r="W1217" i="1" s="1"/>
  <c r="L1218" i="1"/>
  <c r="U1218" i="1" s="1"/>
  <c r="W1218" i="1" s="1"/>
  <c r="L1219" i="1"/>
  <c r="U1219" i="1" s="1"/>
  <c r="W1219" i="1" s="1"/>
  <c r="L1220" i="1"/>
  <c r="U1220" i="1" s="1"/>
  <c r="W1220" i="1" s="1"/>
  <c r="L1221" i="1"/>
  <c r="U1221" i="1" s="1"/>
  <c r="W1221" i="1" s="1"/>
  <c r="L1222" i="1"/>
  <c r="U1222" i="1" s="1"/>
  <c r="W1222" i="1" s="1"/>
  <c r="L1223" i="1"/>
  <c r="U1223" i="1" s="1"/>
  <c r="W1223" i="1" s="1"/>
  <c r="L1224" i="1"/>
  <c r="U1224" i="1" s="1"/>
  <c r="W1224" i="1" s="1"/>
  <c r="L1225" i="1"/>
  <c r="U1225" i="1" s="1"/>
  <c r="W1225" i="1" s="1"/>
  <c r="L1226" i="1"/>
  <c r="U1226" i="1" s="1"/>
  <c r="W1226" i="1" s="1"/>
  <c r="L1227" i="1"/>
  <c r="U1227" i="1" s="1"/>
  <c r="W1227" i="1" s="1"/>
  <c r="L1228" i="1"/>
  <c r="U1228" i="1" s="1"/>
  <c r="W1228" i="1" s="1"/>
  <c r="L1229" i="1"/>
  <c r="U1229" i="1" s="1"/>
  <c r="W1229" i="1" s="1"/>
  <c r="L1230" i="1"/>
  <c r="U1230" i="1" s="1"/>
  <c r="W1230" i="1" s="1"/>
  <c r="L1231" i="1"/>
  <c r="U1231" i="1" s="1"/>
  <c r="W1231" i="1" s="1"/>
  <c r="L1232" i="1"/>
  <c r="U1232" i="1" s="1"/>
  <c r="W1232" i="1" s="1"/>
  <c r="L1233" i="1"/>
  <c r="U1233" i="1" s="1"/>
  <c r="W1233" i="1" s="1"/>
  <c r="L1234" i="1"/>
  <c r="U1234" i="1" s="1"/>
  <c r="W1234" i="1" s="1"/>
  <c r="L1235" i="1"/>
  <c r="U1235" i="1" s="1"/>
  <c r="W1235" i="1" s="1"/>
  <c r="L1236" i="1"/>
  <c r="U1236" i="1" s="1"/>
  <c r="W1236" i="1" s="1"/>
  <c r="L1237" i="1"/>
  <c r="U1237" i="1" s="1"/>
  <c r="W1237" i="1" s="1"/>
  <c r="L1238" i="1"/>
  <c r="U1238" i="1" s="1"/>
  <c r="W1238" i="1" s="1"/>
  <c r="L1239" i="1"/>
  <c r="U1239" i="1" s="1"/>
  <c r="W1239" i="1" s="1"/>
  <c r="L1240" i="1"/>
  <c r="U1240" i="1" s="1"/>
  <c r="W1240" i="1" s="1"/>
  <c r="L1241" i="1"/>
  <c r="U1241" i="1" s="1"/>
  <c r="W1241" i="1" s="1"/>
  <c r="L1242" i="1"/>
  <c r="U1242" i="1" s="1"/>
  <c r="W1242" i="1" s="1"/>
  <c r="L1243" i="1"/>
  <c r="U1243" i="1" s="1"/>
  <c r="W1243" i="1" s="1"/>
  <c r="L1244" i="1"/>
  <c r="U1244" i="1" s="1"/>
  <c r="W1244" i="1" s="1"/>
  <c r="L1245" i="1"/>
  <c r="U1245" i="1" s="1"/>
  <c r="W1245" i="1" s="1"/>
  <c r="L1246" i="1"/>
  <c r="U1246" i="1" s="1"/>
  <c r="W1246" i="1" s="1"/>
  <c r="L1247" i="1"/>
  <c r="U1247" i="1" s="1"/>
  <c r="W1247" i="1" s="1"/>
  <c r="L1248" i="1"/>
  <c r="U1248" i="1" s="1"/>
  <c r="W1248" i="1" s="1"/>
  <c r="L1249" i="1"/>
  <c r="U1249" i="1" s="1"/>
  <c r="W1249" i="1" s="1"/>
  <c r="L1250" i="1"/>
  <c r="U1250" i="1" s="1"/>
  <c r="W1250" i="1" s="1"/>
  <c r="L1251" i="1"/>
  <c r="U1251" i="1" s="1"/>
  <c r="W1251" i="1" s="1"/>
  <c r="L1252" i="1"/>
  <c r="U1252" i="1" s="1"/>
  <c r="W1252" i="1" s="1"/>
  <c r="L1253" i="1"/>
  <c r="U1253" i="1" s="1"/>
  <c r="W1253" i="1" s="1"/>
  <c r="L1254" i="1"/>
  <c r="U1254" i="1" s="1"/>
  <c r="W1254" i="1" s="1"/>
  <c r="L1255" i="1"/>
  <c r="U1255" i="1" s="1"/>
  <c r="W1255" i="1" s="1"/>
  <c r="L1256" i="1"/>
  <c r="U1256" i="1" s="1"/>
  <c r="W1256" i="1" s="1"/>
  <c r="L1257" i="1"/>
  <c r="U1257" i="1" s="1"/>
  <c r="W1257" i="1" s="1"/>
  <c r="L1258" i="1"/>
  <c r="U1258" i="1" s="1"/>
  <c r="W1258" i="1" s="1"/>
  <c r="L1259" i="1"/>
  <c r="U1259" i="1" s="1"/>
  <c r="W1259" i="1" s="1"/>
  <c r="L1260" i="1"/>
  <c r="U1260" i="1" s="1"/>
  <c r="W1260" i="1" s="1"/>
  <c r="L1261" i="1"/>
  <c r="U1261" i="1" s="1"/>
  <c r="W1261" i="1" s="1"/>
  <c r="L1262" i="1"/>
  <c r="U1262" i="1" s="1"/>
  <c r="W1262" i="1" s="1"/>
  <c r="L1263" i="1"/>
  <c r="U1263" i="1" s="1"/>
  <c r="W1263" i="1" s="1"/>
  <c r="L1264" i="1"/>
  <c r="U1264" i="1" s="1"/>
  <c r="W1264" i="1" s="1"/>
  <c r="L1265" i="1"/>
  <c r="U1265" i="1" s="1"/>
  <c r="W1265" i="1" s="1"/>
  <c r="L1266" i="1"/>
  <c r="U1266" i="1" s="1"/>
  <c r="W1266" i="1" s="1"/>
  <c r="L1267" i="1"/>
  <c r="U1267" i="1" s="1"/>
  <c r="W1267" i="1" s="1"/>
  <c r="L1268" i="1"/>
  <c r="U1268" i="1" s="1"/>
  <c r="W1268" i="1" s="1"/>
  <c r="L1269" i="1"/>
  <c r="U1269" i="1" s="1"/>
  <c r="W1269" i="1" s="1"/>
  <c r="L1270" i="1"/>
  <c r="U1270" i="1" s="1"/>
  <c r="W1270" i="1" s="1"/>
  <c r="L1271" i="1"/>
  <c r="U1271" i="1" s="1"/>
  <c r="W1271" i="1" s="1"/>
  <c r="L1272" i="1"/>
  <c r="U1272" i="1" s="1"/>
  <c r="W1272" i="1" s="1"/>
  <c r="L1273" i="1"/>
  <c r="U1273" i="1" s="1"/>
  <c r="W1273" i="1" s="1"/>
  <c r="L1274" i="1"/>
  <c r="U1274" i="1" s="1"/>
  <c r="W1274" i="1" s="1"/>
  <c r="L1275" i="1"/>
  <c r="U1275" i="1" s="1"/>
  <c r="W1275" i="1" s="1"/>
  <c r="L1276" i="1"/>
  <c r="U1276" i="1" s="1"/>
  <c r="W1276" i="1" s="1"/>
  <c r="L1277" i="1"/>
  <c r="U1277" i="1" s="1"/>
  <c r="W1277" i="1" s="1"/>
  <c r="L1278" i="1"/>
  <c r="U1278" i="1" s="1"/>
  <c r="W1278" i="1" s="1"/>
  <c r="L1279" i="1"/>
  <c r="U1279" i="1" s="1"/>
  <c r="W1279" i="1" s="1"/>
  <c r="L1280" i="1"/>
  <c r="U1280" i="1" s="1"/>
  <c r="W1280" i="1" s="1"/>
  <c r="L1281" i="1"/>
  <c r="U1281" i="1" s="1"/>
  <c r="W1281" i="1" s="1"/>
  <c r="L1282" i="1"/>
  <c r="U1282" i="1" s="1"/>
  <c r="W1282" i="1" s="1"/>
  <c r="L1283" i="1"/>
  <c r="U1283" i="1" s="1"/>
  <c r="W1283" i="1" s="1"/>
  <c r="L1284" i="1"/>
  <c r="U1284" i="1" s="1"/>
  <c r="W1284" i="1" s="1"/>
  <c r="L1285" i="1"/>
  <c r="U1285" i="1" s="1"/>
  <c r="W1285" i="1" s="1"/>
  <c r="L1286" i="1"/>
  <c r="U1286" i="1" s="1"/>
  <c r="W1286" i="1" s="1"/>
  <c r="L1287" i="1"/>
  <c r="U1287" i="1" s="1"/>
  <c r="W1287" i="1" s="1"/>
  <c r="L1288" i="1"/>
  <c r="U1288" i="1" s="1"/>
  <c r="W1288" i="1" s="1"/>
  <c r="L1289" i="1"/>
  <c r="U1289" i="1" s="1"/>
  <c r="W1289" i="1" s="1"/>
  <c r="L1290" i="1"/>
  <c r="U1290" i="1" s="1"/>
  <c r="W1290" i="1" s="1"/>
  <c r="L1291" i="1"/>
  <c r="U1291" i="1" s="1"/>
  <c r="W1291" i="1" s="1"/>
  <c r="L1292" i="1"/>
  <c r="U1292" i="1" s="1"/>
  <c r="W1292" i="1" s="1"/>
  <c r="L1293" i="1"/>
  <c r="U1293" i="1" s="1"/>
  <c r="W1293" i="1" s="1"/>
  <c r="L1294" i="1"/>
  <c r="U1294" i="1" s="1"/>
  <c r="W1294" i="1" s="1"/>
  <c r="L1295" i="1"/>
  <c r="U1295" i="1" s="1"/>
  <c r="W1295" i="1" s="1"/>
  <c r="L1296" i="1"/>
  <c r="U1296" i="1" s="1"/>
  <c r="W1296" i="1" s="1"/>
  <c r="L1297" i="1"/>
  <c r="U1297" i="1" s="1"/>
  <c r="W1297" i="1" s="1"/>
  <c r="L1298" i="1"/>
  <c r="U1298" i="1" s="1"/>
  <c r="W1298" i="1" s="1"/>
  <c r="L1299" i="1"/>
  <c r="U1299" i="1" s="1"/>
  <c r="W1299" i="1" s="1"/>
  <c r="L1300" i="1"/>
  <c r="U1300" i="1" s="1"/>
  <c r="W1300" i="1" s="1"/>
  <c r="L1301" i="1"/>
  <c r="U1301" i="1" s="1"/>
  <c r="W1301" i="1" s="1"/>
  <c r="L1302" i="1"/>
  <c r="U1302" i="1" s="1"/>
  <c r="W1302" i="1" s="1"/>
  <c r="L1303" i="1"/>
  <c r="U1303" i="1" s="1"/>
  <c r="W1303" i="1" s="1"/>
  <c r="L1304" i="1"/>
  <c r="U1304" i="1" s="1"/>
  <c r="W1304" i="1" s="1"/>
  <c r="L1305" i="1"/>
  <c r="U1305" i="1" s="1"/>
  <c r="W1305" i="1" s="1"/>
  <c r="L1306" i="1"/>
  <c r="U1306" i="1" s="1"/>
  <c r="W1306" i="1" s="1"/>
  <c r="L1307" i="1"/>
  <c r="U1307" i="1" s="1"/>
  <c r="W1307" i="1" s="1"/>
  <c r="L1308" i="1"/>
  <c r="U1308" i="1" s="1"/>
  <c r="W1308" i="1" s="1"/>
  <c r="L1309" i="1"/>
  <c r="U1309" i="1" s="1"/>
  <c r="W1309" i="1" s="1"/>
  <c r="L1310" i="1"/>
  <c r="U1310" i="1" s="1"/>
  <c r="W1310" i="1" s="1"/>
  <c r="L1311" i="1"/>
  <c r="U1311" i="1" s="1"/>
  <c r="W1311" i="1" s="1"/>
  <c r="L1312" i="1"/>
  <c r="U1312" i="1" s="1"/>
  <c r="W1312" i="1" s="1"/>
  <c r="L1313" i="1"/>
  <c r="U1313" i="1" s="1"/>
  <c r="W1313" i="1" s="1"/>
  <c r="L1314" i="1"/>
  <c r="U1314" i="1" s="1"/>
  <c r="W1314" i="1" s="1"/>
  <c r="L1315" i="1"/>
  <c r="U1315" i="1" s="1"/>
  <c r="W1315" i="1" s="1"/>
  <c r="L1316" i="1"/>
  <c r="U1316" i="1" s="1"/>
  <c r="W1316" i="1" s="1"/>
  <c r="L1317" i="1"/>
  <c r="U1317" i="1" s="1"/>
  <c r="W1317" i="1" s="1"/>
  <c r="L1318" i="1"/>
  <c r="U1318" i="1" s="1"/>
  <c r="W1318" i="1" s="1"/>
  <c r="L1319" i="1"/>
  <c r="U1319" i="1" s="1"/>
  <c r="W1319" i="1" s="1"/>
  <c r="L1320" i="1"/>
  <c r="U1320" i="1" s="1"/>
  <c r="W1320" i="1" s="1"/>
  <c r="L1321" i="1"/>
  <c r="U1321" i="1" s="1"/>
  <c r="W1321" i="1" s="1"/>
  <c r="L1322" i="1"/>
  <c r="U1322" i="1" s="1"/>
  <c r="W1322" i="1" s="1"/>
  <c r="L1323" i="1"/>
  <c r="U1323" i="1" s="1"/>
  <c r="W1323" i="1" s="1"/>
  <c r="L1324" i="1"/>
  <c r="U1324" i="1" s="1"/>
  <c r="W1324" i="1" s="1"/>
  <c r="L1325" i="1"/>
  <c r="U1325" i="1" s="1"/>
  <c r="W1325" i="1" s="1"/>
  <c r="L1326" i="1"/>
  <c r="U1326" i="1" s="1"/>
  <c r="W1326" i="1" s="1"/>
  <c r="L1327" i="1"/>
  <c r="U1327" i="1" s="1"/>
  <c r="W1327" i="1" s="1"/>
  <c r="L1328" i="1"/>
  <c r="U1328" i="1" s="1"/>
  <c r="W1328" i="1" s="1"/>
  <c r="L1329" i="1"/>
  <c r="U1329" i="1" s="1"/>
  <c r="W1329" i="1" s="1"/>
  <c r="L1330" i="1"/>
  <c r="U1330" i="1" s="1"/>
  <c r="W1330" i="1" s="1"/>
  <c r="L1331" i="1"/>
  <c r="U1331" i="1" s="1"/>
  <c r="W1331" i="1" s="1"/>
  <c r="L1332" i="1"/>
  <c r="U1332" i="1" s="1"/>
  <c r="W1332" i="1" s="1"/>
  <c r="L1333" i="1"/>
  <c r="U1333" i="1" s="1"/>
  <c r="W1333" i="1" s="1"/>
  <c r="L1334" i="1"/>
  <c r="U1334" i="1" s="1"/>
  <c r="W1334" i="1" s="1"/>
  <c r="L1335" i="1"/>
  <c r="U1335" i="1" s="1"/>
  <c r="W1335" i="1" s="1"/>
  <c r="L1336" i="1"/>
  <c r="U1336" i="1" s="1"/>
  <c r="W1336" i="1" s="1"/>
  <c r="L1337" i="1"/>
  <c r="U1337" i="1" s="1"/>
  <c r="W1337" i="1" s="1"/>
  <c r="L1338" i="1"/>
  <c r="U1338" i="1" s="1"/>
  <c r="W1338" i="1" s="1"/>
  <c r="L1339" i="1"/>
  <c r="U1339" i="1" s="1"/>
  <c r="W1339" i="1" s="1"/>
  <c r="L1340" i="1"/>
  <c r="U1340" i="1" s="1"/>
  <c r="W1340" i="1" s="1"/>
  <c r="L1341" i="1"/>
  <c r="U1341" i="1" s="1"/>
  <c r="W1341" i="1" s="1"/>
  <c r="L1342" i="1"/>
  <c r="U1342" i="1" s="1"/>
  <c r="W1342" i="1" s="1"/>
  <c r="L1343" i="1"/>
  <c r="U1343" i="1" s="1"/>
  <c r="W1343" i="1" s="1"/>
  <c r="L1344" i="1"/>
  <c r="U1344" i="1" s="1"/>
  <c r="W1344" i="1" s="1"/>
  <c r="L1345" i="1"/>
  <c r="U1345" i="1" s="1"/>
  <c r="W1345" i="1" s="1"/>
  <c r="L1346" i="1"/>
  <c r="U1346" i="1" s="1"/>
  <c r="W1346" i="1" s="1"/>
  <c r="L1347" i="1"/>
  <c r="U1347" i="1" s="1"/>
  <c r="W1347" i="1" s="1"/>
  <c r="L1348" i="1"/>
  <c r="U1348" i="1" s="1"/>
  <c r="W1348" i="1" s="1"/>
  <c r="L1349" i="1"/>
  <c r="U1349" i="1" s="1"/>
  <c r="W1349" i="1" s="1"/>
  <c r="L1350" i="1"/>
  <c r="U1350" i="1" s="1"/>
  <c r="W1350" i="1" s="1"/>
  <c r="L1351" i="1"/>
  <c r="U1351" i="1" s="1"/>
  <c r="W1351" i="1" s="1"/>
  <c r="L1352" i="1"/>
  <c r="U1352" i="1" s="1"/>
  <c r="W1352" i="1" s="1"/>
  <c r="L1353" i="1"/>
  <c r="U1353" i="1" s="1"/>
  <c r="W1353" i="1" s="1"/>
  <c r="L1354" i="1"/>
  <c r="U1354" i="1" s="1"/>
  <c r="W1354" i="1" s="1"/>
  <c r="L1355" i="1"/>
  <c r="U1355" i="1" s="1"/>
  <c r="W1355" i="1" s="1"/>
  <c r="L1356" i="1"/>
  <c r="U1356" i="1" s="1"/>
  <c r="W1356" i="1" s="1"/>
  <c r="L1357" i="1"/>
  <c r="U1357" i="1" s="1"/>
  <c r="W1357" i="1" s="1"/>
  <c r="L1358" i="1"/>
  <c r="U1358" i="1" s="1"/>
  <c r="W1358" i="1" s="1"/>
  <c r="L1359" i="1"/>
  <c r="U1359" i="1" s="1"/>
  <c r="W1359" i="1" s="1"/>
  <c r="L1360" i="1"/>
  <c r="U1360" i="1" s="1"/>
  <c r="W1360" i="1" s="1"/>
  <c r="L1361" i="1"/>
  <c r="U1361" i="1" s="1"/>
  <c r="W1361" i="1" s="1"/>
  <c r="L1362" i="1"/>
  <c r="U1362" i="1" s="1"/>
  <c r="W1362" i="1" s="1"/>
  <c r="L1363" i="1"/>
  <c r="U1363" i="1" s="1"/>
  <c r="W1363" i="1" s="1"/>
  <c r="L1364" i="1"/>
  <c r="U1364" i="1" s="1"/>
  <c r="W1364" i="1" s="1"/>
  <c r="L1365" i="1"/>
  <c r="U1365" i="1" s="1"/>
  <c r="W1365" i="1" s="1"/>
  <c r="L1366" i="1"/>
  <c r="U1366" i="1" s="1"/>
  <c r="W1366" i="1" s="1"/>
  <c r="L1367" i="1"/>
  <c r="U1367" i="1" s="1"/>
  <c r="W1367" i="1" s="1"/>
  <c r="L1368" i="1"/>
  <c r="U1368" i="1" s="1"/>
  <c r="W1368" i="1" s="1"/>
  <c r="L1369" i="1"/>
  <c r="U1369" i="1" s="1"/>
  <c r="W1369" i="1" s="1"/>
  <c r="L1370" i="1"/>
  <c r="U1370" i="1" s="1"/>
  <c r="W1370" i="1" s="1"/>
  <c r="L1371" i="1"/>
  <c r="U1371" i="1" s="1"/>
  <c r="W1371" i="1" s="1"/>
  <c r="L1372" i="1"/>
  <c r="U1372" i="1" s="1"/>
  <c r="W1372" i="1" s="1"/>
  <c r="L1373" i="1"/>
  <c r="U1373" i="1" s="1"/>
  <c r="W1373" i="1" s="1"/>
  <c r="L1374" i="1"/>
  <c r="U1374" i="1" s="1"/>
  <c r="W1374" i="1" s="1"/>
  <c r="L1375" i="1"/>
  <c r="U1375" i="1" s="1"/>
  <c r="W1375" i="1" s="1"/>
  <c r="L1376" i="1"/>
  <c r="U1376" i="1" s="1"/>
  <c r="W1376" i="1" s="1"/>
  <c r="L1377" i="1"/>
  <c r="U1377" i="1" s="1"/>
  <c r="W1377" i="1" s="1"/>
  <c r="L1378" i="1"/>
  <c r="U1378" i="1" s="1"/>
  <c r="W1378" i="1" s="1"/>
  <c r="L1379" i="1"/>
  <c r="U1379" i="1" s="1"/>
  <c r="W1379" i="1" s="1"/>
  <c r="L1380" i="1"/>
  <c r="U1380" i="1" s="1"/>
  <c r="W1380" i="1" s="1"/>
  <c r="L1381" i="1"/>
  <c r="U1381" i="1" s="1"/>
  <c r="W1381" i="1" s="1"/>
  <c r="L1382" i="1"/>
  <c r="U1382" i="1" s="1"/>
  <c r="W1382" i="1" s="1"/>
  <c r="L1383" i="1"/>
  <c r="U1383" i="1" s="1"/>
  <c r="W1383" i="1" s="1"/>
  <c r="L1384" i="1"/>
  <c r="U1384" i="1" s="1"/>
  <c r="W1384" i="1" s="1"/>
  <c r="L1385" i="1"/>
  <c r="U1385" i="1" s="1"/>
  <c r="W1385" i="1" s="1"/>
  <c r="L1386" i="1"/>
  <c r="U1386" i="1" s="1"/>
  <c r="W1386" i="1" s="1"/>
  <c r="L1387" i="1"/>
  <c r="U1387" i="1" s="1"/>
  <c r="W1387" i="1" s="1"/>
  <c r="L1388" i="1"/>
  <c r="U1388" i="1" s="1"/>
  <c r="W1388" i="1" s="1"/>
  <c r="L1389" i="1"/>
  <c r="U1389" i="1" s="1"/>
  <c r="W1389" i="1" s="1"/>
  <c r="L1390" i="1"/>
  <c r="U1390" i="1" s="1"/>
  <c r="W1390" i="1" s="1"/>
  <c r="L1391" i="1"/>
  <c r="U1391" i="1" s="1"/>
  <c r="W1391" i="1" s="1"/>
  <c r="L1392" i="1"/>
  <c r="U1392" i="1" s="1"/>
  <c r="W1392" i="1" s="1"/>
  <c r="L1393" i="1"/>
  <c r="U1393" i="1" s="1"/>
  <c r="W1393" i="1" s="1"/>
  <c r="L1394" i="1"/>
  <c r="U1394" i="1" s="1"/>
  <c r="W1394" i="1" s="1"/>
  <c r="L1395" i="1"/>
  <c r="U1395" i="1" s="1"/>
  <c r="W1395" i="1" s="1"/>
  <c r="L1396" i="1"/>
  <c r="U1396" i="1" s="1"/>
  <c r="W1396" i="1" s="1"/>
  <c r="L1397" i="1"/>
  <c r="U1397" i="1" s="1"/>
  <c r="W1397" i="1" s="1"/>
  <c r="L1398" i="1"/>
  <c r="U1398" i="1" s="1"/>
  <c r="W1398" i="1" s="1"/>
  <c r="L1399" i="1"/>
  <c r="U1399" i="1" s="1"/>
  <c r="W1399" i="1" s="1"/>
  <c r="L1400" i="1"/>
  <c r="U1400" i="1" s="1"/>
  <c r="W1400" i="1" s="1"/>
  <c r="L1401" i="1"/>
  <c r="U1401" i="1" s="1"/>
  <c r="W1401" i="1" s="1"/>
  <c r="L1402" i="1"/>
  <c r="U1402" i="1" s="1"/>
  <c r="W1402" i="1" s="1"/>
  <c r="L1403" i="1"/>
  <c r="U1403" i="1" s="1"/>
  <c r="W1403" i="1" s="1"/>
  <c r="L1404" i="1"/>
  <c r="U1404" i="1" s="1"/>
  <c r="W1404" i="1" s="1"/>
  <c r="L1405" i="1"/>
  <c r="U1405" i="1" s="1"/>
  <c r="W1405" i="1" s="1"/>
  <c r="L1406" i="1"/>
  <c r="U1406" i="1" s="1"/>
  <c r="W1406" i="1" s="1"/>
  <c r="L1407" i="1"/>
  <c r="U1407" i="1" s="1"/>
  <c r="W1407" i="1" s="1"/>
  <c r="L1408" i="1"/>
  <c r="U1408" i="1" s="1"/>
  <c r="W1408" i="1" s="1"/>
  <c r="L1409" i="1"/>
  <c r="U1409" i="1" s="1"/>
  <c r="W1409" i="1" s="1"/>
  <c r="L1410" i="1"/>
  <c r="U1410" i="1" s="1"/>
  <c r="W1410" i="1" s="1"/>
  <c r="L1411" i="1"/>
  <c r="U1411" i="1" s="1"/>
  <c r="W1411" i="1" s="1"/>
  <c r="L1412" i="1"/>
  <c r="U1412" i="1" s="1"/>
  <c r="W1412" i="1" s="1"/>
  <c r="L1413" i="1"/>
  <c r="U1413" i="1" s="1"/>
  <c r="W1413" i="1" s="1"/>
  <c r="L1414" i="1"/>
  <c r="U1414" i="1" s="1"/>
  <c r="W1414" i="1" s="1"/>
  <c r="L1415" i="1"/>
  <c r="U1415" i="1" s="1"/>
  <c r="W1415" i="1" s="1"/>
  <c r="L1416" i="1"/>
  <c r="U1416" i="1" s="1"/>
  <c r="W1416" i="1" s="1"/>
  <c r="L1417" i="1"/>
  <c r="U1417" i="1" s="1"/>
  <c r="W1417" i="1" s="1"/>
  <c r="L1418" i="1"/>
  <c r="U1418" i="1" s="1"/>
  <c r="W1418" i="1" s="1"/>
  <c r="L1419" i="1"/>
  <c r="U1419" i="1" s="1"/>
  <c r="W1419" i="1" s="1"/>
  <c r="L1420" i="1"/>
  <c r="U1420" i="1" s="1"/>
  <c r="W1420" i="1" s="1"/>
  <c r="L1421" i="1"/>
  <c r="U1421" i="1" s="1"/>
  <c r="W1421" i="1" s="1"/>
  <c r="L1422" i="1"/>
  <c r="U1422" i="1" s="1"/>
  <c r="W1422" i="1" s="1"/>
  <c r="L1423" i="1"/>
  <c r="U1423" i="1" s="1"/>
  <c r="W1423" i="1" s="1"/>
  <c r="L1424" i="1"/>
  <c r="U1424" i="1" s="1"/>
  <c r="W1424" i="1" s="1"/>
  <c r="L1425" i="1"/>
  <c r="U1425" i="1" s="1"/>
  <c r="W1425" i="1" s="1"/>
  <c r="L1426" i="1"/>
  <c r="U1426" i="1" s="1"/>
  <c r="W1426" i="1" s="1"/>
  <c r="L1427" i="1"/>
  <c r="U1427" i="1" s="1"/>
  <c r="W1427" i="1" s="1"/>
  <c r="L1428" i="1"/>
  <c r="U1428" i="1" s="1"/>
  <c r="W1428" i="1" s="1"/>
  <c r="L1429" i="1"/>
  <c r="U1429" i="1" s="1"/>
  <c r="W1429" i="1" s="1"/>
  <c r="L1430" i="1"/>
  <c r="U1430" i="1" s="1"/>
  <c r="W1430" i="1" s="1"/>
  <c r="L1431" i="1"/>
  <c r="U1431" i="1" s="1"/>
  <c r="W1431" i="1" s="1"/>
  <c r="L1432" i="1"/>
  <c r="U1432" i="1" s="1"/>
  <c r="W1432" i="1" s="1"/>
  <c r="L1433" i="1"/>
  <c r="U1433" i="1" s="1"/>
  <c r="W1433" i="1" s="1"/>
  <c r="L1434" i="1"/>
  <c r="U1434" i="1" s="1"/>
  <c r="W1434" i="1" s="1"/>
  <c r="L1435" i="1"/>
  <c r="U1435" i="1" s="1"/>
  <c r="W1435" i="1" s="1"/>
  <c r="L1436" i="1"/>
  <c r="U1436" i="1" s="1"/>
  <c r="W1436" i="1" s="1"/>
  <c r="L1437" i="1"/>
  <c r="U1437" i="1" s="1"/>
  <c r="W1437" i="1" s="1"/>
  <c r="L1438" i="1"/>
  <c r="U1438" i="1" s="1"/>
  <c r="W1438" i="1" s="1"/>
  <c r="L1439" i="1"/>
  <c r="U1439" i="1" s="1"/>
  <c r="W1439" i="1" s="1"/>
  <c r="L1440" i="1"/>
  <c r="U1440" i="1" s="1"/>
  <c r="W1440" i="1" s="1"/>
  <c r="L1441" i="1"/>
  <c r="U1441" i="1" s="1"/>
  <c r="W1441" i="1" s="1"/>
  <c r="L1442" i="1"/>
  <c r="U1442" i="1" s="1"/>
  <c r="W1442" i="1" s="1"/>
  <c r="L1443" i="1"/>
  <c r="U1443" i="1" s="1"/>
  <c r="W1443" i="1" s="1"/>
  <c r="L1444" i="1"/>
  <c r="U1444" i="1" s="1"/>
  <c r="W1444" i="1" s="1"/>
  <c r="L1445" i="1"/>
  <c r="U1445" i="1" s="1"/>
  <c r="W1445" i="1" s="1"/>
  <c r="L1446" i="1"/>
  <c r="U1446" i="1" s="1"/>
  <c r="W1446" i="1" s="1"/>
  <c r="L1447" i="1"/>
  <c r="U1447" i="1" s="1"/>
  <c r="W1447" i="1" s="1"/>
  <c r="L1448" i="1"/>
  <c r="U1448" i="1" s="1"/>
  <c r="W1448" i="1" s="1"/>
  <c r="L1449" i="1"/>
  <c r="U1449" i="1" s="1"/>
  <c r="W1449" i="1" s="1"/>
  <c r="L1450" i="1"/>
  <c r="U1450" i="1" s="1"/>
  <c r="W1450" i="1" s="1"/>
  <c r="L1451" i="1"/>
  <c r="U1451" i="1" s="1"/>
  <c r="W1451" i="1" s="1"/>
  <c r="L1452" i="1"/>
  <c r="U1452" i="1" s="1"/>
  <c r="W1452" i="1" s="1"/>
  <c r="L1453" i="1"/>
  <c r="U1453" i="1" s="1"/>
  <c r="W1453" i="1" s="1"/>
  <c r="L1454" i="1"/>
  <c r="U1454" i="1" s="1"/>
  <c r="W1454" i="1" s="1"/>
  <c r="L1455" i="1"/>
  <c r="U1455" i="1" s="1"/>
  <c r="W1455" i="1" s="1"/>
  <c r="L1456" i="1"/>
  <c r="U1456" i="1" s="1"/>
  <c r="W1456" i="1" s="1"/>
  <c r="L1457" i="1"/>
  <c r="U1457" i="1" s="1"/>
  <c r="W1457" i="1" s="1"/>
  <c r="L1458" i="1"/>
  <c r="U1458" i="1" s="1"/>
  <c r="W1458" i="1" s="1"/>
  <c r="L1459" i="1"/>
  <c r="U1459" i="1" s="1"/>
  <c r="W1459" i="1" s="1"/>
  <c r="L1460" i="1"/>
  <c r="U1460" i="1" s="1"/>
  <c r="W1460" i="1" s="1"/>
  <c r="L1461" i="1"/>
  <c r="U1461" i="1" s="1"/>
  <c r="W1461" i="1" s="1"/>
  <c r="L1462" i="1"/>
  <c r="U1462" i="1" s="1"/>
  <c r="W1462" i="1" s="1"/>
  <c r="L1463" i="1"/>
  <c r="U1463" i="1" s="1"/>
  <c r="W1463" i="1" s="1"/>
  <c r="L1464" i="1"/>
  <c r="U1464" i="1" s="1"/>
  <c r="W1464" i="1" s="1"/>
  <c r="L1465" i="1"/>
  <c r="U1465" i="1" s="1"/>
  <c r="W1465" i="1" s="1"/>
  <c r="L1466" i="1"/>
  <c r="U1466" i="1" s="1"/>
  <c r="W1466" i="1" s="1"/>
  <c r="L1467" i="1"/>
  <c r="U1467" i="1" s="1"/>
  <c r="W1467" i="1" s="1"/>
  <c r="L1468" i="1"/>
  <c r="U1468" i="1" s="1"/>
  <c r="W1468" i="1" s="1"/>
  <c r="L1469" i="1"/>
  <c r="U1469" i="1" s="1"/>
  <c r="W1469" i="1" s="1"/>
  <c r="L1470" i="1"/>
  <c r="U1470" i="1" s="1"/>
  <c r="W1470" i="1" s="1"/>
  <c r="L1471" i="1"/>
  <c r="U1471" i="1" s="1"/>
  <c r="W1471" i="1" s="1"/>
  <c r="L1472" i="1"/>
  <c r="U1472" i="1" s="1"/>
  <c r="W1472" i="1" s="1"/>
  <c r="L1473" i="1"/>
  <c r="U1473" i="1" s="1"/>
  <c r="W1473" i="1" s="1"/>
  <c r="L1474" i="1"/>
  <c r="U1474" i="1" s="1"/>
  <c r="W1474" i="1" s="1"/>
  <c r="L1475" i="1"/>
  <c r="U1475" i="1" s="1"/>
  <c r="W1475" i="1" s="1"/>
  <c r="L1476" i="1"/>
  <c r="U1476" i="1" s="1"/>
  <c r="W1476" i="1" s="1"/>
  <c r="L1477" i="1"/>
  <c r="U1477" i="1" s="1"/>
  <c r="W1477" i="1" s="1"/>
  <c r="L1478" i="1"/>
  <c r="U1478" i="1" s="1"/>
  <c r="W1478" i="1" s="1"/>
  <c r="L1479" i="1"/>
  <c r="U1479" i="1" s="1"/>
  <c r="W1479" i="1" s="1"/>
  <c r="L1480" i="1"/>
  <c r="U1480" i="1" s="1"/>
  <c r="W1480" i="1" s="1"/>
  <c r="L1481" i="1"/>
  <c r="U1481" i="1" s="1"/>
  <c r="W1481" i="1" s="1"/>
  <c r="L1482" i="1"/>
  <c r="U1482" i="1" s="1"/>
  <c r="W1482" i="1" s="1"/>
  <c r="L1483" i="1"/>
  <c r="U1483" i="1" s="1"/>
  <c r="W1483" i="1" s="1"/>
  <c r="L1484" i="1"/>
  <c r="U1484" i="1" s="1"/>
  <c r="W1484" i="1" s="1"/>
  <c r="L1485" i="1"/>
  <c r="U1485" i="1" s="1"/>
  <c r="W1485" i="1" s="1"/>
  <c r="L1486" i="1"/>
  <c r="U1486" i="1" s="1"/>
  <c r="W1486" i="1" s="1"/>
  <c r="L1487" i="1"/>
  <c r="U1487" i="1" s="1"/>
  <c r="W1487" i="1" s="1"/>
  <c r="L1488" i="1"/>
  <c r="U1488" i="1" s="1"/>
  <c r="W1488" i="1" s="1"/>
  <c r="L1489" i="1"/>
  <c r="U1489" i="1" s="1"/>
  <c r="W1489" i="1" s="1"/>
  <c r="L1490" i="1"/>
  <c r="U1490" i="1" s="1"/>
  <c r="W1490" i="1" s="1"/>
  <c r="L1491" i="1"/>
  <c r="U1491" i="1" s="1"/>
  <c r="W1491" i="1" s="1"/>
  <c r="L1492" i="1"/>
  <c r="U1492" i="1" s="1"/>
  <c r="W1492" i="1" s="1"/>
  <c r="L1493" i="1"/>
  <c r="U1493" i="1" s="1"/>
  <c r="W1493" i="1" s="1"/>
  <c r="L1494" i="1"/>
  <c r="U1494" i="1" s="1"/>
  <c r="W1494" i="1" s="1"/>
  <c r="L1495" i="1"/>
  <c r="U1495" i="1" s="1"/>
  <c r="W1495" i="1" s="1"/>
  <c r="L1496" i="1"/>
  <c r="U1496" i="1" s="1"/>
  <c r="W1496" i="1" s="1"/>
  <c r="L1497" i="1"/>
  <c r="U1497" i="1" s="1"/>
  <c r="W1497" i="1" s="1"/>
  <c r="L1498" i="1"/>
  <c r="U1498" i="1" s="1"/>
  <c r="W1498" i="1" s="1"/>
  <c r="L1499" i="1"/>
  <c r="U1499" i="1" s="1"/>
  <c r="W1499" i="1" s="1"/>
  <c r="L1500" i="1"/>
  <c r="U1500" i="1" s="1"/>
  <c r="W1500" i="1" s="1"/>
  <c r="L1501" i="1"/>
  <c r="U1501" i="1" s="1"/>
  <c r="W1501" i="1" s="1"/>
  <c r="L1502" i="1"/>
  <c r="U1502" i="1" s="1"/>
  <c r="W1502" i="1" s="1"/>
  <c r="L1503" i="1"/>
  <c r="U1503" i="1" s="1"/>
  <c r="W1503" i="1" s="1"/>
  <c r="L1504" i="1"/>
  <c r="U1504" i="1" s="1"/>
  <c r="W1504" i="1" s="1"/>
  <c r="L1505" i="1"/>
  <c r="U1505" i="1" s="1"/>
  <c r="W1505" i="1" s="1"/>
  <c r="L1506" i="1"/>
  <c r="U1506" i="1" s="1"/>
  <c r="W1506" i="1" s="1"/>
  <c r="L1507" i="1"/>
  <c r="U1507" i="1" s="1"/>
  <c r="W1507" i="1" s="1"/>
  <c r="L1508" i="1"/>
  <c r="U1508" i="1" s="1"/>
  <c r="W1508" i="1" s="1"/>
  <c r="L1509" i="1"/>
  <c r="U1509" i="1" s="1"/>
  <c r="W1509" i="1" s="1"/>
  <c r="L1510" i="1"/>
  <c r="U1510" i="1" s="1"/>
  <c r="W1510" i="1" s="1"/>
  <c r="L1511" i="1"/>
  <c r="U1511" i="1" s="1"/>
  <c r="W1511" i="1" s="1"/>
  <c r="L1512" i="1"/>
  <c r="U1512" i="1" s="1"/>
  <c r="W1512" i="1" s="1"/>
  <c r="L1513" i="1"/>
  <c r="U1513" i="1" s="1"/>
  <c r="W1513" i="1" s="1"/>
  <c r="L1514" i="1"/>
  <c r="U1514" i="1" s="1"/>
  <c r="W1514" i="1" s="1"/>
  <c r="L1515" i="1"/>
  <c r="U1515" i="1" s="1"/>
  <c r="W1515" i="1" s="1"/>
  <c r="L1516" i="1"/>
  <c r="U1516" i="1" s="1"/>
  <c r="W1516" i="1" s="1"/>
  <c r="L1517" i="1"/>
  <c r="U1517" i="1" s="1"/>
  <c r="W1517" i="1" s="1"/>
  <c r="L1518" i="1"/>
  <c r="U1518" i="1" s="1"/>
  <c r="W1518" i="1" s="1"/>
  <c r="L1519" i="1"/>
  <c r="U1519" i="1" s="1"/>
  <c r="W1519" i="1" s="1"/>
  <c r="L1520" i="1"/>
  <c r="U1520" i="1" s="1"/>
  <c r="W1520" i="1" s="1"/>
  <c r="L1521" i="1"/>
  <c r="U1521" i="1" s="1"/>
  <c r="W1521" i="1" s="1"/>
  <c r="L1522" i="1"/>
  <c r="U1522" i="1" s="1"/>
  <c r="W1522" i="1" s="1"/>
  <c r="L1523" i="1"/>
  <c r="U1523" i="1" s="1"/>
  <c r="W1523" i="1" s="1"/>
  <c r="L1524" i="1"/>
  <c r="U1524" i="1" s="1"/>
  <c r="W1524" i="1" s="1"/>
  <c r="L1525" i="1"/>
  <c r="U1525" i="1" s="1"/>
  <c r="W1525" i="1" s="1"/>
  <c r="L1526" i="1"/>
  <c r="U1526" i="1" s="1"/>
  <c r="W1526" i="1" s="1"/>
  <c r="L1527" i="1"/>
  <c r="U1527" i="1" s="1"/>
  <c r="W1527" i="1" s="1"/>
  <c r="L1528" i="1"/>
  <c r="U1528" i="1" s="1"/>
  <c r="W1528" i="1" s="1"/>
  <c r="L1529" i="1"/>
  <c r="U1529" i="1" s="1"/>
  <c r="W1529" i="1" s="1"/>
  <c r="L1530" i="1"/>
  <c r="U1530" i="1" s="1"/>
  <c r="W1530" i="1" s="1"/>
  <c r="L1531" i="1"/>
  <c r="U1531" i="1" s="1"/>
  <c r="W1531" i="1" s="1"/>
  <c r="L1532" i="1"/>
  <c r="U1532" i="1" s="1"/>
  <c r="W1532" i="1" s="1"/>
  <c r="L1533" i="1"/>
  <c r="U1533" i="1" s="1"/>
  <c r="W1533" i="1" s="1"/>
  <c r="L1534" i="1"/>
  <c r="U1534" i="1" s="1"/>
  <c r="W1534" i="1" s="1"/>
  <c r="L1535" i="1"/>
  <c r="U1535" i="1" s="1"/>
  <c r="W1535" i="1" s="1"/>
  <c r="L1536" i="1"/>
  <c r="U1536" i="1" s="1"/>
  <c r="W1536" i="1" s="1"/>
  <c r="L1537" i="1"/>
  <c r="U1537" i="1" s="1"/>
  <c r="W1537" i="1" s="1"/>
  <c r="L1538" i="1"/>
  <c r="U1538" i="1" s="1"/>
  <c r="W1538" i="1" s="1"/>
  <c r="L1539" i="1"/>
  <c r="U1539" i="1" s="1"/>
  <c r="W1539" i="1" s="1"/>
  <c r="L1540" i="1"/>
  <c r="U1540" i="1" s="1"/>
  <c r="W1540" i="1" s="1"/>
  <c r="L1541" i="1"/>
  <c r="U1541" i="1" s="1"/>
  <c r="W1541" i="1" s="1"/>
  <c r="L1542" i="1"/>
  <c r="U1542" i="1" s="1"/>
  <c r="W1542" i="1" s="1"/>
  <c r="L1543" i="1"/>
  <c r="U1543" i="1" s="1"/>
  <c r="W1543" i="1" s="1"/>
  <c r="L1544" i="1"/>
  <c r="U1544" i="1" s="1"/>
  <c r="W1544" i="1" s="1"/>
  <c r="L1545" i="1"/>
  <c r="U1545" i="1" s="1"/>
  <c r="W1545" i="1" s="1"/>
  <c r="L1546" i="1"/>
  <c r="U1546" i="1" s="1"/>
  <c r="W1546" i="1" s="1"/>
  <c r="L1547" i="1"/>
  <c r="U1547" i="1" s="1"/>
  <c r="W1547" i="1" s="1"/>
  <c r="L1548" i="1"/>
  <c r="U1548" i="1" s="1"/>
  <c r="W1548" i="1" s="1"/>
  <c r="L1549" i="1"/>
  <c r="U1549" i="1" s="1"/>
  <c r="W1549" i="1" s="1"/>
  <c r="L1550" i="1"/>
  <c r="U1550" i="1" s="1"/>
  <c r="W1550" i="1" s="1"/>
  <c r="L1551" i="1"/>
  <c r="U1551" i="1" s="1"/>
  <c r="W1551" i="1" s="1"/>
  <c r="L1552" i="1"/>
  <c r="U1552" i="1" s="1"/>
  <c r="W1552" i="1" s="1"/>
  <c r="L1553" i="1"/>
  <c r="U1553" i="1" s="1"/>
  <c r="W1553" i="1" s="1"/>
  <c r="L1554" i="1"/>
  <c r="U1554" i="1" s="1"/>
  <c r="W1554" i="1" s="1"/>
  <c r="L1555" i="1"/>
  <c r="U1555" i="1" s="1"/>
  <c r="W1555" i="1" s="1"/>
  <c r="L1556" i="1"/>
  <c r="U1556" i="1" s="1"/>
  <c r="W1556" i="1" s="1"/>
  <c r="L1557" i="1"/>
  <c r="U1557" i="1" s="1"/>
  <c r="W1557" i="1" s="1"/>
  <c r="L1558" i="1"/>
  <c r="U1558" i="1" s="1"/>
  <c r="W1558" i="1" s="1"/>
  <c r="L1559" i="1"/>
  <c r="U1559" i="1" s="1"/>
  <c r="W1559" i="1" s="1"/>
  <c r="L1560" i="1"/>
  <c r="U1560" i="1" s="1"/>
  <c r="W1560" i="1" s="1"/>
  <c r="L1561" i="1"/>
  <c r="U1561" i="1" s="1"/>
  <c r="W1561" i="1" s="1"/>
  <c r="L1562" i="1"/>
  <c r="U1562" i="1" s="1"/>
  <c r="W1562" i="1" s="1"/>
  <c r="L1563" i="1"/>
  <c r="U1563" i="1" s="1"/>
  <c r="W1563" i="1" s="1"/>
  <c r="L1564" i="1"/>
  <c r="U1564" i="1" s="1"/>
  <c r="W1564" i="1" s="1"/>
  <c r="L1565" i="1"/>
  <c r="U1565" i="1" s="1"/>
  <c r="W1565" i="1" s="1"/>
  <c r="L1566" i="1"/>
  <c r="U1566" i="1" s="1"/>
  <c r="W1566" i="1" s="1"/>
  <c r="L1567" i="1"/>
  <c r="U1567" i="1" s="1"/>
  <c r="W1567" i="1" s="1"/>
  <c r="L1568" i="1"/>
  <c r="U1568" i="1" s="1"/>
  <c r="W1568" i="1" s="1"/>
  <c r="L1569" i="1"/>
  <c r="U1569" i="1" s="1"/>
  <c r="W1569" i="1" s="1"/>
  <c r="L1570" i="1"/>
  <c r="U1570" i="1" s="1"/>
  <c r="W1570" i="1" s="1"/>
  <c r="L1571" i="1"/>
  <c r="U1571" i="1" s="1"/>
  <c r="W1571" i="1" s="1"/>
  <c r="L1572" i="1"/>
  <c r="U1572" i="1" s="1"/>
  <c r="W1572" i="1" s="1"/>
  <c r="L1573" i="1"/>
  <c r="U1573" i="1" s="1"/>
  <c r="W1573" i="1" s="1"/>
  <c r="L1574" i="1"/>
  <c r="U1574" i="1" s="1"/>
  <c r="W1574" i="1" s="1"/>
  <c r="L1575" i="1"/>
  <c r="U1575" i="1" s="1"/>
  <c r="W1575" i="1" s="1"/>
  <c r="L1576" i="1"/>
  <c r="U1576" i="1" s="1"/>
  <c r="W1576" i="1" s="1"/>
  <c r="L1577" i="1"/>
  <c r="U1577" i="1" s="1"/>
  <c r="W1577" i="1" s="1"/>
  <c r="L1578" i="1"/>
  <c r="U1578" i="1" s="1"/>
  <c r="W1578" i="1" s="1"/>
  <c r="L1579" i="1"/>
  <c r="U1579" i="1" s="1"/>
  <c r="W1579" i="1" s="1"/>
  <c r="L1580" i="1"/>
  <c r="U1580" i="1" s="1"/>
  <c r="W1580" i="1" s="1"/>
  <c r="L1581" i="1"/>
  <c r="U1581" i="1" s="1"/>
  <c r="W1581" i="1" s="1"/>
  <c r="L1582" i="1"/>
  <c r="U1582" i="1" s="1"/>
  <c r="W1582" i="1" s="1"/>
  <c r="L1583" i="1"/>
  <c r="U1583" i="1" s="1"/>
  <c r="W1583" i="1" s="1"/>
  <c r="L1584" i="1"/>
  <c r="U1584" i="1" s="1"/>
  <c r="W1584" i="1" s="1"/>
  <c r="L1585" i="1"/>
  <c r="U1585" i="1" s="1"/>
  <c r="W1585" i="1" s="1"/>
  <c r="L1586" i="1"/>
  <c r="U1586" i="1" s="1"/>
  <c r="W1586" i="1" s="1"/>
  <c r="L1587" i="1"/>
  <c r="U1587" i="1" s="1"/>
  <c r="W1587" i="1" s="1"/>
  <c r="L1588" i="1"/>
  <c r="U1588" i="1" s="1"/>
  <c r="W1588" i="1" s="1"/>
  <c r="L1589" i="1"/>
  <c r="U1589" i="1" s="1"/>
  <c r="W1589" i="1" s="1"/>
  <c r="L1590" i="1"/>
  <c r="U1590" i="1" s="1"/>
  <c r="W1590" i="1" s="1"/>
  <c r="L1591" i="1"/>
  <c r="U1591" i="1" s="1"/>
  <c r="W1591" i="1" s="1"/>
  <c r="L1592" i="1"/>
  <c r="U1592" i="1" s="1"/>
  <c r="W1592" i="1" s="1"/>
  <c r="L1593" i="1"/>
  <c r="U1593" i="1" s="1"/>
  <c r="W1593" i="1" s="1"/>
  <c r="L1594" i="1"/>
  <c r="U1594" i="1" s="1"/>
  <c r="W1594" i="1" s="1"/>
  <c r="L1595" i="1"/>
  <c r="U1595" i="1" s="1"/>
  <c r="W1595" i="1" s="1"/>
  <c r="L1596" i="1"/>
  <c r="U1596" i="1" s="1"/>
  <c r="W1596" i="1" s="1"/>
  <c r="L1597" i="1"/>
  <c r="U1597" i="1" s="1"/>
  <c r="W1597" i="1" s="1"/>
  <c r="L1598" i="1"/>
  <c r="U1598" i="1" s="1"/>
  <c r="W1598" i="1" s="1"/>
  <c r="L1599" i="1"/>
  <c r="U1599" i="1" s="1"/>
  <c r="W1599" i="1" s="1"/>
  <c r="L1600" i="1"/>
  <c r="U1600" i="1" s="1"/>
  <c r="W1600" i="1" s="1"/>
  <c r="L1601" i="1"/>
  <c r="U1601" i="1" s="1"/>
  <c r="W1601" i="1" s="1"/>
  <c r="L1602" i="1"/>
  <c r="U1602" i="1" s="1"/>
  <c r="W1602" i="1" s="1"/>
  <c r="L1603" i="1"/>
  <c r="U1603" i="1" s="1"/>
  <c r="W1603" i="1" s="1"/>
  <c r="L1604" i="1"/>
  <c r="U1604" i="1" s="1"/>
  <c r="W1604" i="1" s="1"/>
  <c r="L1605" i="1"/>
  <c r="U1605" i="1" s="1"/>
  <c r="W1605" i="1" s="1"/>
  <c r="L1606" i="1"/>
  <c r="U1606" i="1" s="1"/>
  <c r="W1606" i="1" s="1"/>
  <c r="L1607" i="1"/>
  <c r="U1607" i="1" s="1"/>
  <c r="W1607" i="1" s="1"/>
  <c r="L1608" i="1"/>
  <c r="U1608" i="1" s="1"/>
  <c r="W1608" i="1" s="1"/>
  <c r="L1609" i="1"/>
  <c r="U1609" i="1" s="1"/>
  <c r="W1609" i="1" s="1"/>
  <c r="L1610" i="1"/>
  <c r="U1610" i="1" s="1"/>
  <c r="W1610" i="1" s="1"/>
  <c r="L1611" i="1"/>
  <c r="U1611" i="1" s="1"/>
  <c r="W1611" i="1" s="1"/>
  <c r="L1612" i="1"/>
  <c r="U1612" i="1" s="1"/>
  <c r="W1612" i="1" s="1"/>
  <c r="L1613" i="1"/>
  <c r="U1613" i="1" s="1"/>
  <c r="W1613" i="1" s="1"/>
  <c r="L1614" i="1"/>
  <c r="U1614" i="1" s="1"/>
  <c r="W1614" i="1" s="1"/>
  <c r="L1615" i="1"/>
  <c r="U1615" i="1" s="1"/>
  <c r="W1615" i="1" s="1"/>
  <c r="L1616" i="1"/>
  <c r="U1616" i="1" s="1"/>
  <c r="W1616" i="1" s="1"/>
  <c r="L1617" i="1"/>
  <c r="U1617" i="1" s="1"/>
  <c r="W1617" i="1" s="1"/>
  <c r="L1618" i="1"/>
  <c r="U1618" i="1" s="1"/>
  <c r="W1618" i="1" s="1"/>
  <c r="L1619" i="1"/>
  <c r="U1619" i="1" s="1"/>
  <c r="W1619" i="1" s="1"/>
  <c r="L1620" i="1"/>
  <c r="U1620" i="1" s="1"/>
  <c r="W1620" i="1" s="1"/>
  <c r="L1621" i="1"/>
  <c r="U1621" i="1" s="1"/>
  <c r="W1621" i="1" s="1"/>
  <c r="L1622" i="1"/>
  <c r="U1622" i="1" s="1"/>
  <c r="W1622" i="1" s="1"/>
  <c r="L1623" i="1"/>
  <c r="U1623" i="1" s="1"/>
  <c r="W1623" i="1" s="1"/>
  <c r="L1624" i="1"/>
  <c r="U1624" i="1" s="1"/>
  <c r="W1624" i="1" s="1"/>
  <c r="L1625" i="1"/>
  <c r="U1625" i="1" s="1"/>
  <c r="W1625" i="1" s="1"/>
  <c r="L1626" i="1"/>
  <c r="U1626" i="1" s="1"/>
  <c r="W1626" i="1" s="1"/>
  <c r="L1627" i="1"/>
  <c r="U1627" i="1" s="1"/>
  <c r="W1627" i="1" s="1"/>
  <c r="L1628" i="1"/>
  <c r="U1628" i="1" s="1"/>
  <c r="W1628" i="1" s="1"/>
  <c r="L1629" i="1"/>
  <c r="U1629" i="1" s="1"/>
  <c r="W1629" i="1" s="1"/>
  <c r="L1630" i="1"/>
  <c r="U1630" i="1" s="1"/>
  <c r="W1630" i="1" s="1"/>
  <c r="L1631" i="1"/>
  <c r="U1631" i="1" s="1"/>
  <c r="W1631" i="1" s="1"/>
  <c r="L1632" i="1"/>
  <c r="U1632" i="1" s="1"/>
  <c r="W1632" i="1" s="1"/>
  <c r="L1633" i="1"/>
  <c r="U1633" i="1" s="1"/>
  <c r="W1633" i="1" s="1"/>
  <c r="L1634" i="1"/>
  <c r="U1634" i="1" s="1"/>
  <c r="W1634" i="1" s="1"/>
  <c r="L1635" i="1"/>
  <c r="U1635" i="1" s="1"/>
  <c r="W1635" i="1" s="1"/>
  <c r="L1636" i="1"/>
  <c r="U1636" i="1" s="1"/>
  <c r="W1636" i="1" s="1"/>
  <c r="L1637" i="1"/>
  <c r="U1637" i="1" s="1"/>
  <c r="W1637" i="1" s="1"/>
  <c r="L1638" i="1"/>
  <c r="U1638" i="1" s="1"/>
  <c r="W1638" i="1" s="1"/>
  <c r="L1639" i="1"/>
  <c r="U1639" i="1" s="1"/>
  <c r="W1639" i="1" s="1"/>
  <c r="L1640" i="1"/>
  <c r="U1640" i="1" s="1"/>
  <c r="W1640" i="1" s="1"/>
  <c r="L1641" i="1"/>
  <c r="U1641" i="1" s="1"/>
  <c r="W1641" i="1" s="1"/>
  <c r="L1642" i="1"/>
  <c r="U1642" i="1" s="1"/>
  <c r="W1642" i="1" s="1"/>
  <c r="L1643" i="1"/>
  <c r="U1643" i="1" s="1"/>
  <c r="W1643" i="1" s="1"/>
  <c r="L1644" i="1"/>
  <c r="U1644" i="1" s="1"/>
  <c r="W1644" i="1" s="1"/>
  <c r="L1645" i="1"/>
  <c r="U1645" i="1" s="1"/>
  <c r="W1645" i="1" s="1"/>
  <c r="L1646" i="1"/>
  <c r="U1646" i="1" s="1"/>
  <c r="W1646" i="1" s="1"/>
  <c r="L1647" i="1"/>
  <c r="U1647" i="1" s="1"/>
  <c r="W1647" i="1" s="1"/>
  <c r="L1648" i="1"/>
  <c r="U1648" i="1" s="1"/>
  <c r="W1648" i="1" s="1"/>
  <c r="L1649" i="1"/>
  <c r="U1649" i="1" s="1"/>
  <c r="W1649" i="1" s="1"/>
  <c r="L1650" i="1"/>
  <c r="U1650" i="1" s="1"/>
  <c r="W1650" i="1" s="1"/>
  <c r="L1651" i="1"/>
  <c r="U1651" i="1" s="1"/>
  <c r="W1651" i="1" s="1"/>
  <c r="L1652" i="1"/>
  <c r="U1652" i="1" s="1"/>
  <c r="W1652" i="1" s="1"/>
  <c r="L1653" i="1"/>
  <c r="U1653" i="1" s="1"/>
  <c r="W1653" i="1" s="1"/>
  <c r="L1654" i="1"/>
  <c r="U1654" i="1" s="1"/>
  <c r="W1654" i="1" s="1"/>
  <c r="L1655" i="1"/>
  <c r="U1655" i="1" s="1"/>
  <c r="W1655" i="1" s="1"/>
  <c r="L1656" i="1"/>
  <c r="U1656" i="1" s="1"/>
  <c r="W1656" i="1" s="1"/>
  <c r="L1657" i="1"/>
  <c r="U1657" i="1" s="1"/>
  <c r="W1657" i="1" s="1"/>
  <c r="L1658" i="1"/>
  <c r="U1658" i="1" s="1"/>
  <c r="W1658" i="1" s="1"/>
  <c r="L1659" i="1"/>
  <c r="U1659" i="1" s="1"/>
  <c r="W1659" i="1" s="1"/>
  <c r="L1660" i="1"/>
  <c r="U1660" i="1" s="1"/>
  <c r="W1660" i="1" s="1"/>
  <c r="L1661" i="1"/>
  <c r="U1661" i="1" s="1"/>
  <c r="W1661" i="1" s="1"/>
  <c r="L1662" i="1"/>
  <c r="U1662" i="1" s="1"/>
  <c r="W1662" i="1" s="1"/>
  <c r="L1663" i="1"/>
  <c r="U1663" i="1" s="1"/>
  <c r="W1663" i="1" s="1"/>
  <c r="L1664" i="1"/>
  <c r="U1664" i="1" s="1"/>
  <c r="W1664" i="1" s="1"/>
  <c r="L1665" i="1"/>
  <c r="U1665" i="1" s="1"/>
  <c r="W1665" i="1" s="1"/>
  <c r="L1666" i="1"/>
  <c r="U1666" i="1" s="1"/>
  <c r="W1666" i="1" s="1"/>
  <c r="L1667" i="1"/>
  <c r="U1667" i="1" s="1"/>
  <c r="W1667" i="1" s="1"/>
  <c r="L1668" i="1"/>
  <c r="U1668" i="1" s="1"/>
  <c r="W1668" i="1" s="1"/>
  <c r="L1669" i="1"/>
  <c r="U1669" i="1" s="1"/>
  <c r="W1669" i="1" s="1"/>
  <c r="L1670" i="1"/>
  <c r="U1670" i="1" s="1"/>
  <c r="W1670" i="1" s="1"/>
  <c r="L1671" i="1"/>
  <c r="U1671" i="1" s="1"/>
  <c r="W1671" i="1" s="1"/>
  <c r="L1672" i="1"/>
  <c r="U1672" i="1" s="1"/>
  <c r="W1672" i="1" s="1"/>
  <c r="L1673" i="1"/>
  <c r="U1673" i="1" s="1"/>
  <c r="W1673" i="1" s="1"/>
  <c r="L1674" i="1"/>
  <c r="U1674" i="1" s="1"/>
  <c r="W1674" i="1" s="1"/>
  <c r="L1675" i="1"/>
  <c r="U1675" i="1" s="1"/>
  <c r="W1675" i="1" s="1"/>
  <c r="L1676" i="1"/>
  <c r="U1676" i="1" s="1"/>
  <c r="W1676" i="1" s="1"/>
  <c r="L1677" i="1"/>
  <c r="U1677" i="1" s="1"/>
  <c r="W1677" i="1" s="1"/>
  <c r="L1678" i="1"/>
  <c r="U1678" i="1" s="1"/>
  <c r="W1678" i="1" s="1"/>
  <c r="L1679" i="1"/>
  <c r="U1679" i="1" s="1"/>
  <c r="W1679" i="1" s="1"/>
  <c r="L1680" i="1"/>
  <c r="U1680" i="1" s="1"/>
  <c r="W1680" i="1" s="1"/>
  <c r="L1681" i="1"/>
  <c r="U1681" i="1" s="1"/>
  <c r="W1681" i="1" s="1"/>
  <c r="L1682" i="1"/>
  <c r="U1682" i="1" s="1"/>
  <c r="W1682" i="1" s="1"/>
  <c r="L1683" i="1"/>
  <c r="U1683" i="1" s="1"/>
  <c r="W1683" i="1" s="1"/>
  <c r="L1684" i="1"/>
  <c r="U1684" i="1" s="1"/>
  <c r="W1684" i="1" s="1"/>
  <c r="L1685" i="1"/>
  <c r="U1685" i="1" s="1"/>
  <c r="W1685" i="1" s="1"/>
  <c r="L1686" i="1"/>
  <c r="U1686" i="1" s="1"/>
  <c r="W1686" i="1" s="1"/>
  <c r="L1687" i="1"/>
  <c r="U1687" i="1" s="1"/>
  <c r="W1687" i="1" s="1"/>
  <c r="L1688" i="1"/>
  <c r="U1688" i="1" s="1"/>
  <c r="W1688" i="1" s="1"/>
  <c r="L1689" i="1"/>
  <c r="U1689" i="1" s="1"/>
  <c r="W1689" i="1" s="1"/>
  <c r="L1690" i="1"/>
  <c r="U1690" i="1" s="1"/>
  <c r="W1690" i="1" s="1"/>
  <c r="L1691" i="1"/>
  <c r="U1691" i="1" s="1"/>
  <c r="W1691" i="1" s="1"/>
  <c r="L1692" i="1"/>
  <c r="U1692" i="1" s="1"/>
  <c r="W1692" i="1" s="1"/>
  <c r="L1693" i="1"/>
  <c r="U1693" i="1" s="1"/>
  <c r="W1693" i="1" s="1"/>
  <c r="L1694" i="1"/>
  <c r="U1694" i="1" s="1"/>
  <c r="W1694" i="1" s="1"/>
  <c r="L1695" i="1"/>
  <c r="U1695" i="1" s="1"/>
  <c r="W1695" i="1" s="1"/>
  <c r="L1696" i="1"/>
  <c r="U1696" i="1" s="1"/>
  <c r="W1696" i="1" s="1"/>
  <c r="L1697" i="1"/>
  <c r="U1697" i="1" s="1"/>
  <c r="W1697" i="1" s="1"/>
  <c r="L1698" i="1"/>
  <c r="U1698" i="1" s="1"/>
  <c r="W1698" i="1" s="1"/>
  <c r="L1699" i="1"/>
  <c r="U1699" i="1" s="1"/>
  <c r="W1699" i="1" s="1"/>
  <c r="L1700" i="1"/>
  <c r="U1700" i="1" s="1"/>
  <c r="W1700" i="1" s="1"/>
  <c r="L1701" i="1"/>
  <c r="U1701" i="1" s="1"/>
  <c r="W1701" i="1" s="1"/>
  <c r="L1702" i="1"/>
  <c r="U1702" i="1" s="1"/>
  <c r="W1702" i="1" s="1"/>
  <c r="L1703" i="1"/>
  <c r="U1703" i="1" s="1"/>
  <c r="W1703" i="1" s="1"/>
  <c r="L1704" i="1"/>
  <c r="U1704" i="1" s="1"/>
  <c r="W1704" i="1" s="1"/>
  <c r="L1705" i="1"/>
  <c r="U1705" i="1" s="1"/>
  <c r="W1705" i="1" s="1"/>
  <c r="L1706" i="1"/>
  <c r="U1706" i="1" s="1"/>
  <c r="W1706" i="1" s="1"/>
  <c r="L1707" i="1"/>
  <c r="U1707" i="1" s="1"/>
  <c r="W1707" i="1" s="1"/>
  <c r="L1708" i="1"/>
  <c r="U1708" i="1" s="1"/>
  <c r="W1708" i="1" s="1"/>
  <c r="L1709" i="1"/>
  <c r="U1709" i="1" s="1"/>
  <c r="W1709" i="1" s="1"/>
  <c r="L1710" i="1"/>
  <c r="U1710" i="1" s="1"/>
  <c r="W1710" i="1" s="1"/>
  <c r="L1711" i="1"/>
  <c r="U1711" i="1" s="1"/>
  <c r="W1711" i="1" s="1"/>
  <c r="L1712" i="1"/>
  <c r="U1712" i="1" s="1"/>
  <c r="W1712" i="1" s="1"/>
  <c r="L1713" i="1"/>
  <c r="U1713" i="1" s="1"/>
  <c r="W1713" i="1" s="1"/>
  <c r="L1714" i="1"/>
  <c r="U1714" i="1" s="1"/>
  <c r="W1714" i="1" s="1"/>
  <c r="L1715" i="1"/>
  <c r="U1715" i="1" s="1"/>
  <c r="W1715" i="1" s="1"/>
  <c r="L1716" i="1"/>
  <c r="U1716" i="1" s="1"/>
  <c r="W1716" i="1" s="1"/>
  <c r="L1717" i="1"/>
  <c r="U1717" i="1" s="1"/>
  <c r="W1717" i="1" s="1"/>
  <c r="L1718" i="1"/>
  <c r="U1718" i="1" s="1"/>
  <c r="W1718" i="1" s="1"/>
  <c r="L1719" i="1"/>
  <c r="U1719" i="1" s="1"/>
  <c r="W1719" i="1" s="1"/>
  <c r="L1720" i="1"/>
  <c r="U1720" i="1" s="1"/>
  <c r="W1720" i="1" s="1"/>
  <c r="L1721" i="1"/>
  <c r="U1721" i="1" s="1"/>
  <c r="W1721" i="1" s="1"/>
  <c r="L1722" i="1"/>
  <c r="U1722" i="1" s="1"/>
  <c r="W1722" i="1" s="1"/>
  <c r="L1723" i="1"/>
  <c r="U1723" i="1" s="1"/>
  <c r="W1723" i="1" s="1"/>
  <c r="L1724" i="1"/>
  <c r="U1724" i="1" s="1"/>
  <c r="W1724" i="1" s="1"/>
  <c r="L1725" i="1"/>
  <c r="U1725" i="1" s="1"/>
  <c r="W1725" i="1" s="1"/>
  <c r="L1726" i="1"/>
  <c r="U1726" i="1" s="1"/>
  <c r="W1726" i="1" s="1"/>
  <c r="L1727" i="1"/>
  <c r="U1727" i="1" s="1"/>
  <c r="W1727" i="1" s="1"/>
  <c r="L1728" i="1"/>
  <c r="U1728" i="1" s="1"/>
  <c r="W1728" i="1" s="1"/>
  <c r="L1729" i="1"/>
  <c r="U1729" i="1" s="1"/>
  <c r="W1729" i="1" s="1"/>
  <c r="L1730" i="1"/>
  <c r="U1730" i="1" s="1"/>
  <c r="W1730" i="1" s="1"/>
  <c r="L1731" i="1"/>
  <c r="U1731" i="1" s="1"/>
  <c r="W1731" i="1" s="1"/>
  <c r="L1732" i="1"/>
  <c r="U1732" i="1" s="1"/>
  <c r="W1732" i="1" s="1"/>
  <c r="L1733" i="1"/>
  <c r="U1733" i="1" s="1"/>
  <c r="W1733" i="1" s="1"/>
  <c r="L1734" i="1"/>
  <c r="U1734" i="1" s="1"/>
  <c r="W1734" i="1" s="1"/>
  <c r="L1735" i="1"/>
  <c r="U1735" i="1" s="1"/>
  <c r="W1735" i="1" s="1"/>
  <c r="L1736" i="1"/>
  <c r="U1736" i="1" s="1"/>
  <c r="W1736" i="1" s="1"/>
  <c r="L1737" i="1"/>
  <c r="U1737" i="1" s="1"/>
  <c r="W1737" i="1" s="1"/>
  <c r="L1738" i="1"/>
  <c r="U1738" i="1" s="1"/>
  <c r="W1738" i="1" s="1"/>
  <c r="L1739" i="1"/>
  <c r="U1739" i="1" s="1"/>
  <c r="W1739" i="1" s="1"/>
  <c r="L1740" i="1"/>
  <c r="U1740" i="1" s="1"/>
  <c r="W1740" i="1" s="1"/>
  <c r="L1741" i="1"/>
  <c r="U1741" i="1" s="1"/>
  <c r="W1741" i="1" s="1"/>
  <c r="L1742" i="1"/>
  <c r="U1742" i="1" s="1"/>
  <c r="W1742" i="1" s="1"/>
  <c r="L1743" i="1"/>
  <c r="U1743" i="1" s="1"/>
  <c r="W1743" i="1" s="1"/>
  <c r="L1744" i="1"/>
  <c r="U1744" i="1" s="1"/>
  <c r="W1744" i="1" s="1"/>
  <c r="L1745" i="1"/>
  <c r="U1745" i="1" s="1"/>
  <c r="W1745" i="1" s="1"/>
  <c r="L1746" i="1"/>
  <c r="U1746" i="1" s="1"/>
  <c r="W1746" i="1" s="1"/>
  <c r="L1747" i="1"/>
  <c r="U1747" i="1" s="1"/>
  <c r="W1747" i="1" s="1"/>
  <c r="L1748" i="1"/>
  <c r="U1748" i="1" s="1"/>
  <c r="W1748" i="1" s="1"/>
  <c r="L1749" i="1"/>
  <c r="U1749" i="1" s="1"/>
  <c r="W1749" i="1" s="1"/>
  <c r="L1750" i="1"/>
  <c r="U1750" i="1" s="1"/>
  <c r="W1750" i="1" s="1"/>
  <c r="L1751" i="1"/>
  <c r="U1751" i="1" s="1"/>
  <c r="W1751" i="1" s="1"/>
  <c r="L1752" i="1"/>
  <c r="U1752" i="1" s="1"/>
  <c r="W1752" i="1" s="1"/>
  <c r="L1753" i="1"/>
  <c r="U1753" i="1" s="1"/>
  <c r="W1753" i="1" s="1"/>
  <c r="L1754" i="1"/>
  <c r="U1754" i="1" s="1"/>
  <c r="W1754" i="1" s="1"/>
  <c r="L1755" i="1"/>
  <c r="U1755" i="1" s="1"/>
  <c r="W1755" i="1" s="1"/>
  <c r="L1756" i="1"/>
  <c r="U1756" i="1" s="1"/>
  <c r="W1756" i="1" s="1"/>
  <c r="L1757" i="1"/>
  <c r="U1757" i="1" s="1"/>
  <c r="W1757" i="1" s="1"/>
  <c r="L1758" i="1"/>
  <c r="U1758" i="1" s="1"/>
  <c r="W1758" i="1" s="1"/>
  <c r="L1759" i="1"/>
  <c r="U1759" i="1" s="1"/>
  <c r="W1759" i="1" s="1"/>
  <c r="L1760" i="1"/>
  <c r="U1760" i="1" s="1"/>
  <c r="W1760" i="1" s="1"/>
  <c r="L1761" i="1"/>
  <c r="U1761" i="1" s="1"/>
  <c r="W1761" i="1" s="1"/>
  <c r="L1762" i="1"/>
  <c r="U1762" i="1" s="1"/>
  <c r="W1762" i="1" s="1"/>
  <c r="L1763" i="1"/>
  <c r="U1763" i="1" s="1"/>
  <c r="W1763" i="1" s="1"/>
  <c r="L1764" i="1"/>
  <c r="U1764" i="1" s="1"/>
  <c r="W1764" i="1" s="1"/>
  <c r="L1765" i="1"/>
  <c r="U1765" i="1" s="1"/>
  <c r="W1765" i="1" s="1"/>
  <c r="L1766" i="1"/>
  <c r="U1766" i="1" s="1"/>
  <c r="W1766" i="1" s="1"/>
  <c r="L1767" i="1"/>
  <c r="U1767" i="1" s="1"/>
  <c r="W1767" i="1" s="1"/>
  <c r="L1768" i="1"/>
  <c r="U1768" i="1" s="1"/>
  <c r="W1768" i="1" s="1"/>
  <c r="L1769" i="1"/>
  <c r="U1769" i="1" s="1"/>
  <c r="W1769" i="1" s="1"/>
  <c r="L1770" i="1"/>
  <c r="U1770" i="1" s="1"/>
  <c r="W1770" i="1" s="1"/>
  <c r="L1771" i="1"/>
  <c r="U1771" i="1" s="1"/>
  <c r="W1771" i="1" s="1"/>
  <c r="L1772" i="1"/>
  <c r="U1772" i="1" s="1"/>
  <c r="W1772" i="1" s="1"/>
  <c r="L1773" i="1"/>
  <c r="U1773" i="1" s="1"/>
  <c r="W1773" i="1" s="1"/>
  <c r="L1774" i="1"/>
  <c r="U1774" i="1" s="1"/>
  <c r="W1774" i="1" s="1"/>
  <c r="L1775" i="1"/>
  <c r="U1775" i="1" s="1"/>
  <c r="W1775" i="1" s="1"/>
  <c r="L1776" i="1"/>
  <c r="U1776" i="1" s="1"/>
  <c r="W1776" i="1" s="1"/>
  <c r="L1777" i="1"/>
  <c r="U1777" i="1" s="1"/>
  <c r="W1777" i="1" s="1"/>
  <c r="L1778" i="1"/>
  <c r="U1778" i="1" s="1"/>
  <c r="W1778" i="1" s="1"/>
  <c r="L1779" i="1"/>
  <c r="U1779" i="1" s="1"/>
  <c r="W1779" i="1" s="1"/>
  <c r="L1780" i="1"/>
  <c r="U1780" i="1" s="1"/>
  <c r="W1780" i="1" s="1"/>
  <c r="L1781" i="1"/>
  <c r="U1781" i="1" s="1"/>
  <c r="W1781" i="1" s="1"/>
  <c r="L1782" i="1"/>
  <c r="U1782" i="1" s="1"/>
  <c r="W1782" i="1" s="1"/>
  <c r="L1783" i="1"/>
  <c r="U1783" i="1" s="1"/>
  <c r="W1783" i="1" s="1"/>
  <c r="L1784" i="1"/>
  <c r="U1784" i="1" s="1"/>
  <c r="W1784" i="1" s="1"/>
  <c r="L1785" i="1"/>
  <c r="U1785" i="1" s="1"/>
  <c r="W1785" i="1" s="1"/>
  <c r="L1786" i="1"/>
  <c r="U1786" i="1" s="1"/>
  <c r="W1786" i="1" s="1"/>
  <c r="L1787" i="1"/>
  <c r="U1787" i="1" s="1"/>
  <c r="W1787" i="1" s="1"/>
  <c r="L1788" i="1"/>
  <c r="U1788" i="1" s="1"/>
  <c r="W1788" i="1" s="1"/>
  <c r="L1789" i="1"/>
  <c r="U1789" i="1" s="1"/>
  <c r="W1789" i="1" s="1"/>
  <c r="L1790" i="1"/>
  <c r="U1790" i="1" s="1"/>
  <c r="W1790" i="1" s="1"/>
  <c r="L1791" i="1"/>
  <c r="U1791" i="1" s="1"/>
  <c r="W1791" i="1" s="1"/>
  <c r="L1792" i="1"/>
  <c r="U1792" i="1" s="1"/>
  <c r="W1792" i="1" s="1"/>
  <c r="L1793" i="1"/>
  <c r="U1793" i="1" s="1"/>
  <c r="W1793" i="1" s="1"/>
  <c r="L1794" i="1"/>
  <c r="U1794" i="1" s="1"/>
  <c r="W1794" i="1" s="1"/>
  <c r="L1795" i="1"/>
  <c r="U1795" i="1" s="1"/>
  <c r="W1795" i="1" s="1"/>
  <c r="L1796" i="1"/>
  <c r="U1796" i="1" s="1"/>
  <c r="W1796" i="1" s="1"/>
  <c r="L1797" i="1"/>
  <c r="U1797" i="1" s="1"/>
  <c r="W1797" i="1" s="1"/>
  <c r="L1798" i="1"/>
  <c r="U1798" i="1" s="1"/>
  <c r="W1798" i="1" s="1"/>
  <c r="L1799" i="1"/>
  <c r="U1799" i="1" s="1"/>
  <c r="W1799" i="1" s="1"/>
  <c r="L1800" i="1"/>
  <c r="U1800" i="1" s="1"/>
  <c r="W1800" i="1" s="1"/>
  <c r="L1801" i="1"/>
  <c r="U1801" i="1" s="1"/>
  <c r="W1801" i="1" s="1"/>
  <c r="L1802" i="1"/>
  <c r="U1802" i="1" s="1"/>
  <c r="W1802" i="1" s="1"/>
  <c r="L1803" i="1"/>
  <c r="U1803" i="1" s="1"/>
  <c r="W1803" i="1" s="1"/>
  <c r="L1804" i="1"/>
  <c r="U1804" i="1" s="1"/>
  <c r="W1804" i="1" s="1"/>
  <c r="L1805" i="1"/>
  <c r="U1805" i="1" s="1"/>
  <c r="W1805" i="1" s="1"/>
  <c r="L1806" i="1"/>
  <c r="U1806" i="1" s="1"/>
  <c r="W1806" i="1" s="1"/>
  <c r="L1807" i="1"/>
  <c r="U1807" i="1" s="1"/>
  <c r="W1807" i="1" s="1"/>
  <c r="L1808" i="1"/>
  <c r="U1808" i="1" s="1"/>
  <c r="W1808" i="1" s="1"/>
  <c r="L1809" i="1"/>
  <c r="U1809" i="1" s="1"/>
  <c r="W1809" i="1" s="1"/>
  <c r="L1810" i="1"/>
  <c r="U1810" i="1" s="1"/>
  <c r="W1810" i="1" s="1"/>
  <c r="L1811" i="1"/>
  <c r="U1811" i="1" s="1"/>
  <c r="W1811" i="1" s="1"/>
  <c r="L1812" i="1"/>
  <c r="U1812" i="1" s="1"/>
  <c r="W1812" i="1" s="1"/>
  <c r="L1813" i="1"/>
  <c r="U1813" i="1" s="1"/>
  <c r="W1813" i="1" s="1"/>
  <c r="L1814" i="1"/>
  <c r="U1814" i="1" s="1"/>
  <c r="W1814" i="1" s="1"/>
  <c r="L1815" i="1"/>
  <c r="U1815" i="1" s="1"/>
  <c r="W1815" i="1" s="1"/>
  <c r="L1816" i="1"/>
  <c r="U1816" i="1" s="1"/>
  <c r="W1816" i="1" s="1"/>
  <c r="L1817" i="1"/>
  <c r="U1817" i="1" s="1"/>
  <c r="W1817" i="1" s="1"/>
  <c r="L1818" i="1"/>
  <c r="U1818" i="1" s="1"/>
  <c r="W1818" i="1" s="1"/>
  <c r="L1819" i="1"/>
  <c r="U1819" i="1" s="1"/>
  <c r="W1819" i="1" s="1"/>
  <c r="L1820" i="1"/>
  <c r="U1820" i="1" s="1"/>
  <c r="W1820" i="1" s="1"/>
  <c r="L1821" i="1"/>
  <c r="U1821" i="1" s="1"/>
  <c r="W1821" i="1" s="1"/>
  <c r="L1822" i="1"/>
  <c r="U1822" i="1" s="1"/>
  <c r="W1822" i="1" s="1"/>
  <c r="L1823" i="1"/>
  <c r="U1823" i="1" s="1"/>
  <c r="W1823" i="1" s="1"/>
  <c r="L1824" i="1"/>
  <c r="U1824" i="1" s="1"/>
  <c r="W1824" i="1" s="1"/>
  <c r="L1825" i="1"/>
  <c r="U1825" i="1" s="1"/>
  <c r="W1825" i="1" s="1"/>
  <c r="L1826" i="1"/>
  <c r="U1826" i="1" s="1"/>
  <c r="W1826" i="1" s="1"/>
  <c r="L1827" i="1"/>
  <c r="U1827" i="1" s="1"/>
  <c r="W1827" i="1" s="1"/>
  <c r="L1828" i="1"/>
  <c r="U1828" i="1" s="1"/>
  <c r="W1828" i="1" s="1"/>
  <c r="L1829" i="1"/>
  <c r="U1829" i="1" s="1"/>
  <c r="W1829" i="1" s="1"/>
  <c r="L1830" i="1"/>
  <c r="U1830" i="1" s="1"/>
  <c r="W1830" i="1" s="1"/>
  <c r="L1831" i="1"/>
  <c r="U1831" i="1" s="1"/>
  <c r="W1831" i="1" s="1"/>
  <c r="L1832" i="1"/>
  <c r="U1832" i="1" s="1"/>
  <c r="W1832" i="1" s="1"/>
  <c r="L1833" i="1"/>
  <c r="U1833" i="1" s="1"/>
  <c r="W1833" i="1" s="1"/>
  <c r="L1834" i="1"/>
  <c r="U1834" i="1" s="1"/>
  <c r="W1834" i="1" s="1"/>
  <c r="L1835" i="1"/>
  <c r="U1835" i="1" s="1"/>
  <c r="W1835" i="1" s="1"/>
  <c r="L1836" i="1"/>
  <c r="U1836" i="1" s="1"/>
  <c r="W1836" i="1" s="1"/>
  <c r="L1837" i="1"/>
  <c r="U1837" i="1" s="1"/>
  <c r="W1837" i="1" s="1"/>
  <c r="L1838" i="1"/>
  <c r="U1838" i="1" s="1"/>
  <c r="W1838" i="1" s="1"/>
  <c r="L1839" i="1"/>
  <c r="U1839" i="1" s="1"/>
  <c r="W1839" i="1" s="1"/>
  <c r="L1840" i="1"/>
  <c r="U1840" i="1" s="1"/>
  <c r="W1840" i="1" s="1"/>
  <c r="L1841" i="1"/>
  <c r="U1841" i="1" s="1"/>
  <c r="W1841" i="1" s="1"/>
  <c r="L1842" i="1"/>
  <c r="U1842" i="1" s="1"/>
  <c r="W1842" i="1" s="1"/>
  <c r="L1843" i="1"/>
  <c r="U1843" i="1" s="1"/>
  <c r="W1843" i="1" s="1"/>
  <c r="L1844" i="1"/>
  <c r="U1844" i="1" s="1"/>
  <c r="W1844" i="1" s="1"/>
  <c r="L1845" i="1"/>
  <c r="U1845" i="1" s="1"/>
  <c r="W1845" i="1" s="1"/>
  <c r="L1846" i="1"/>
  <c r="U1846" i="1" s="1"/>
  <c r="W1846" i="1" s="1"/>
  <c r="L1847" i="1"/>
  <c r="U1847" i="1" s="1"/>
  <c r="W1847" i="1" s="1"/>
  <c r="L1848" i="1"/>
  <c r="U1848" i="1" s="1"/>
  <c r="W1848" i="1" s="1"/>
  <c r="L1849" i="1"/>
  <c r="U1849" i="1" s="1"/>
  <c r="W1849" i="1" s="1"/>
  <c r="L1850" i="1"/>
  <c r="U1850" i="1" s="1"/>
  <c r="W1850" i="1" s="1"/>
  <c r="L1851" i="1"/>
  <c r="U1851" i="1" s="1"/>
  <c r="W1851" i="1" s="1"/>
  <c r="L1852" i="1"/>
  <c r="U1852" i="1" s="1"/>
  <c r="W1852" i="1" s="1"/>
  <c r="L1853" i="1"/>
  <c r="U1853" i="1" s="1"/>
  <c r="W1853" i="1" s="1"/>
  <c r="L1854" i="1"/>
  <c r="U1854" i="1" s="1"/>
  <c r="W1854" i="1" s="1"/>
  <c r="L1855" i="1"/>
  <c r="U1855" i="1" s="1"/>
  <c r="W1855" i="1" s="1"/>
  <c r="L1856" i="1"/>
  <c r="U1856" i="1" s="1"/>
  <c r="W1856" i="1" s="1"/>
  <c r="L1857" i="1"/>
  <c r="U1857" i="1" s="1"/>
  <c r="W1857" i="1" s="1"/>
  <c r="L1858" i="1"/>
  <c r="U1858" i="1" s="1"/>
  <c r="W1858" i="1" s="1"/>
  <c r="L1859" i="1"/>
  <c r="U1859" i="1" s="1"/>
  <c r="W1859" i="1" s="1"/>
  <c r="L1860" i="1"/>
  <c r="U1860" i="1" s="1"/>
  <c r="W1860" i="1" s="1"/>
  <c r="L1861" i="1"/>
  <c r="U1861" i="1" s="1"/>
  <c r="W1861" i="1" s="1"/>
  <c r="L1862" i="1"/>
  <c r="U1862" i="1" s="1"/>
  <c r="W1862" i="1" s="1"/>
  <c r="L1863" i="1"/>
  <c r="U1863" i="1" s="1"/>
  <c r="W1863" i="1" s="1"/>
  <c r="L1864" i="1"/>
  <c r="U1864" i="1" s="1"/>
  <c r="W1864" i="1" s="1"/>
  <c r="L1865" i="1"/>
  <c r="U1865" i="1" s="1"/>
  <c r="W1865" i="1" s="1"/>
  <c r="L1866" i="1"/>
  <c r="U1866" i="1" s="1"/>
  <c r="W1866" i="1" s="1"/>
  <c r="L1867" i="1"/>
  <c r="U1867" i="1" s="1"/>
  <c r="W1867" i="1" s="1"/>
  <c r="L1868" i="1"/>
  <c r="U1868" i="1" s="1"/>
  <c r="W1868" i="1" s="1"/>
  <c r="L1869" i="1"/>
  <c r="U1869" i="1" s="1"/>
  <c r="W1869" i="1" s="1"/>
  <c r="L1870" i="1"/>
  <c r="U1870" i="1" s="1"/>
  <c r="W1870" i="1" s="1"/>
  <c r="L1871" i="1"/>
  <c r="U1871" i="1" s="1"/>
  <c r="W1871" i="1" s="1"/>
  <c r="L1872" i="1"/>
  <c r="U1872" i="1" s="1"/>
  <c r="W1872" i="1" s="1"/>
  <c r="L1873" i="1"/>
  <c r="U1873" i="1" s="1"/>
  <c r="W1873" i="1" s="1"/>
  <c r="L1874" i="1"/>
  <c r="U1874" i="1" s="1"/>
  <c r="W1874" i="1" s="1"/>
  <c r="L1875" i="1"/>
  <c r="U1875" i="1" s="1"/>
  <c r="W1875" i="1" s="1"/>
  <c r="L1876" i="1"/>
  <c r="U1876" i="1" s="1"/>
  <c r="W1876" i="1" s="1"/>
  <c r="L1877" i="1"/>
  <c r="U1877" i="1" s="1"/>
  <c r="W1877" i="1" s="1"/>
  <c r="L1878" i="1"/>
  <c r="U1878" i="1" s="1"/>
  <c r="W1878" i="1" s="1"/>
  <c r="L1879" i="1"/>
  <c r="U1879" i="1" s="1"/>
  <c r="W1879" i="1" s="1"/>
  <c r="L1880" i="1"/>
  <c r="U1880" i="1" s="1"/>
  <c r="W1880" i="1" s="1"/>
  <c r="L1881" i="1"/>
  <c r="U1881" i="1" s="1"/>
  <c r="W1881" i="1" s="1"/>
  <c r="L1882" i="1"/>
  <c r="U1882" i="1" s="1"/>
  <c r="W1882" i="1" s="1"/>
  <c r="L1883" i="1"/>
  <c r="U1883" i="1" s="1"/>
  <c r="W1883" i="1" s="1"/>
  <c r="L1884" i="1"/>
  <c r="U1884" i="1" s="1"/>
  <c r="W1884" i="1" s="1"/>
  <c r="L1885" i="1"/>
  <c r="U1885" i="1" s="1"/>
  <c r="W1885" i="1" s="1"/>
  <c r="L1886" i="1"/>
  <c r="U1886" i="1" s="1"/>
  <c r="W1886" i="1" s="1"/>
  <c r="L1887" i="1"/>
  <c r="U1887" i="1" s="1"/>
  <c r="W1887" i="1" s="1"/>
  <c r="L1888" i="1"/>
  <c r="U1888" i="1" s="1"/>
  <c r="W1888" i="1" s="1"/>
  <c r="L1889" i="1"/>
  <c r="U1889" i="1" s="1"/>
  <c r="W1889" i="1" s="1"/>
  <c r="L1890" i="1"/>
  <c r="U1890" i="1" s="1"/>
  <c r="W1890" i="1" s="1"/>
  <c r="L1891" i="1"/>
  <c r="U1891" i="1" s="1"/>
  <c r="W1891" i="1" s="1"/>
  <c r="L1892" i="1"/>
  <c r="U1892" i="1" s="1"/>
  <c r="W1892" i="1" s="1"/>
  <c r="L1893" i="1"/>
  <c r="U1893" i="1" s="1"/>
  <c r="W1893" i="1" s="1"/>
  <c r="L1894" i="1"/>
  <c r="U1894" i="1" s="1"/>
  <c r="W1894" i="1" s="1"/>
  <c r="L1895" i="1"/>
  <c r="U1895" i="1" s="1"/>
  <c r="W1895" i="1" s="1"/>
  <c r="L1896" i="1"/>
  <c r="U1896" i="1" s="1"/>
  <c r="W1896" i="1" s="1"/>
  <c r="L1897" i="1"/>
  <c r="U1897" i="1" s="1"/>
  <c r="W1897" i="1" s="1"/>
  <c r="L1898" i="1"/>
  <c r="U1898" i="1" s="1"/>
  <c r="W1898" i="1" s="1"/>
  <c r="L1899" i="1"/>
  <c r="U1899" i="1" s="1"/>
  <c r="W1899" i="1" s="1"/>
  <c r="L1900" i="1"/>
  <c r="U1900" i="1" s="1"/>
  <c r="W1900" i="1" s="1"/>
  <c r="L1901" i="1"/>
  <c r="U1901" i="1" s="1"/>
  <c r="W1901" i="1" s="1"/>
  <c r="L1902" i="1"/>
  <c r="U1902" i="1" s="1"/>
  <c r="W1902" i="1" s="1"/>
  <c r="L1903" i="1"/>
  <c r="U1903" i="1" s="1"/>
  <c r="W1903" i="1" s="1"/>
  <c r="L1904" i="1"/>
  <c r="U1904" i="1" s="1"/>
  <c r="W1904" i="1" s="1"/>
  <c r="L1905" i="1"/>
  <c r="U1905" i="1" s="1"/>
  <c r="W1905" i="1" s="1"/>
  <c r="L1906" i="1"/>
  <c r="U1906" i="1" s="1"/>
  <c r="W1906" i="1" s="1"/>
  <c r="L1907" i="1"/>
  <c r="U1907" i="1" s="1"/>
  <c r="W1907" i="1" s="1"/>
  <c r="L1908" i="1"/>
  <c r="U1908" i="1" s="1"/>
  <c r="W1908" i="1" s="1"/>
  <c r="L1909" i="1"/>
  <c r="U1909" i="1" s="1"/>
  <c r="W1909" i="1" s="1"/>
  <c r="L1910" i="1"/>
  <c r="U1910" i="1" s="1"/>
  <c r="W1910" i="1" s="1"/>
  <c r="L1911" i="1"/>
  <c r="U1911" i="1" s="1"/>
  <c r="W1911" i="1" s="1"/>
  <c r="L1912" i="1"/>
  <c r="U1912" i="1" s="1"/>
  <c r="W1912" i="1" s="1"/>
  <c r="L1913" i="1"/>
  <c r="U1913" i="1" s="1"/>
  <c r="W1913" i="1" s="1"/>
  <c r="L1914" i="1"/>
  <c r="U1914" i="1" s="1"/>
  <c r="W1914" i="1" s="1"/>
  <c r="L1915" i="1"/>
  <c r="U1915" i="1" s="1"/>
  <c r="W1915" i="1" s="1"/>
  <c r="L1916" i="1"/>
  <c r="U1916" i="1" s="1"/>
  <c r="W1916" i="1" s="1"/>
  <c r="L1917" i="1"/>
  <c r="U1917" i="1" s="1"/>
  <c r="W1917" i="1" s="1"/>
  <c r="L1918" i="1"/>
  <c r="U1918" i="1" s="1"/>
  <c r="W1918" i="1" s="1"/>
  <c r="L1919" i="1"/>
  <c r="U1919" i="1" s="1"/>
  <c r="W1919" i="1" s="1"/>
  <c r="L1920" i="1"/>
  <c r="U1920" i="1" s="1"/>
  <c r="W1920" i="1" s="1"/>
  <c r="L1921" i="1"/>
  <c r="U1921" i="1" s="1"/>
  <c r="W1921" i="1" s="1"/>
  <c r="L1922" i="1"/>
  <c r="U1922" i="1" s="1"/>
  <c r="W1922" i="1" s="1"/>
  <c r="L1923" i="1"/>
  <c r="U1923" i="1" s="1"/>
  <c r="W1923" i="1" s="1"/>
  <c r="L1924" i="1"/>
  <c r="U1924" i="1" s="1"/>
  <c r="W1924" i="1" s="1"/>
  <c r="L1925" i="1"/>
  <c r="U1925" i="1" s="1"/>
  <c r="W1925" i="1" s="1"/>
  <c r="L1926" i="1"/>
  <c r="U1926" i="1" s="1"/>
  <c r="W1926" i="1" s="1"/>
  <c r="L1927" i="1"/>
  <c r="U1927" i="1" s="1"/>
  <c r="W1927" i="1" s="1"/>
  <c r="L1928" i="1"/>
  <c r="U1928" i="1" s="1"/>
  <c r="W1928" i="1" s="1"/>
  <c r="L1929" i="1"/>
  <c r="U1929" i="1" s="1"/>
  <c r="W1929" i="1" s="1"/>
  <c r="L1930" i="1"/>
  <c r="U1930" i="1" s="1"/>
  <c r="W1930" i="1" s="1"/>
  <c r="L1931" i="1"/>
  <c r="U1931" i="1" s="1"/>
  <c r="W1931" i="1" s="1"/>
  <c r="L1932" i="1"/>
  <c r="U1932" i="1" s="1"/>
  <c r="W1932" i="1" s="1"/>
  <c r="L1933" i="1"/>
  <c r="U1933" i="1" s="1"/>
  <c r="W1933" i="1" s="1"/>
  <c r="L1934" i="1"/>
  <c r="U1934" i="1" s="1"/>
  <c r="W1934" i="1" s="1"/>
  <c r="L1935" i="1"/>
  <c r="U1935" i="1" s="1"/>
  <c r="W1935" i="1" s="1"/>
  <c r="L1936" i="1"/>
  <c r="U1936" i="1" s="1"/>
  <c r="W1936" i="1" s="1"/>
  <c r="L1937" i="1"/>
  <c r="U1937" i="1" s="1"/>
  <c r="W1937" i="1" s="1"/>
  <c r="L1938" i="1"/>
  <c r="U1938" i="1" s="1"/>
  <c r="W1938" i="1" s="1"/>
  <c r="L1939" i="1"/>
  <c r="U1939" i="1" s="1"/>
  <c r="W1939" i="1" s="1"/>
  <c r="L1940" i="1"/>
  <c r="U1940" i="1" s="1"/>
  <c r="W1940" i="1" s="1"/>
  <c r="L1941" i="1"/>
  <c r="U1941" i="1" s="1"/>
  <c r="W1941" i="1" s="1"/>
  <c r="L1942" i="1"/>
  <c r="U1942" i="1" s="1"/>
  <c r="W1942" i="1" s="1"/>
  <c r="L1943" i="1"/>
  <c r="U1943" i="1" s="1"/>
  <c r="W1943" i="1" s="1"/>
  <c r="L1944" i="1"/>
  <c r="U1944" i="1" s="1"/>
  <c r="W1944" i="1" s="1"/>
  <c r="L1945" i="1"/>
  <c r="U1945" i="1" s="1"/>
  <c r="W1945" i="1" s="1"/>
  <c r="L1946" i="1"/>
  <c r="U1946" i="1" s="1"/>
  <c r="W1946" i="1" s="1"/>
  <c r="L1947" i="1"/>
  <c r="U1947" i="1" s="1"/>
  <c r="W1947" i="1" s="1"/>
  <c r="L1948" i="1"/>
  <c r="U1948" i="1" s="1"/>
  <c r="W1948" i="1" s="1"/>
  <c r="L1949" i="1"/>
  <c r="U1949" i="1" s="1"/>
  <c r="W1949" i="1" s="1"/>
  <c r="L1950" i="1"/>
  <c r="U1950" i="1" s="1"/>
  <c r="W1950" i="1" s="1"/>
  <c r="L1951" i="1"/>
  <c r="U1951" i="1" s="1"/>
  <c r="W1951" i="1" s="1"/>
  <c r="L1952" i="1"/>
  <c r="U1952" i="1" s="1"/>
  <c r="W1952" i="1" s="1"/>
  <c r="L1953" i="1"/>
  <c r="U1953" i="1" s="1"/>
  <c r="W1953" i="1" s="1"/>
  <c r="L1954" i="1"/>
  <c r="U1954" i="1" s="1"/>
  <c r="W1954" i="1" s="1"/>
  <c r="L1955" i="1"/>
  <c r="U1955" i="1" s="1"/>
  <c r="W1955" i="1" s="1"/>
  <c r="L1956" i="1"/>
  <c r="U1956" i="1" s="1"/>
  <c r="W1956" i="1" s="1"/>
  <c r="L1957" i="1"/>
  <c r="U1957" i="1" s="1"/>
  <c r="W1957" i="1" s="1"/>
  <c r="L1958" i="1"/>
  <c r="U1958" i="1" s="1"/>
  <c r="W1958" i="1" s="1"/>
  <c r="L1959" i="1"/>
  <c r="U1959" i="1" s="1"/>
  <c r="W1959" i="1" s="1"/>
  <c r="L1960" i="1"/>
  <c r="U1960" i="1" s="1"/>
  <c r="W1960" i="1" s="1"/>
  <c r="L1961" i="1"/>
  <c r="U1961" i="1" s="1"/>
  <c r="W1961" i="1" s="1"/>
  <c r="L1962" i="1"/>
  <c r="U1962" i="1" s="1"/>
  <c r="W1962" i="1" s="1"/>
  <c r="L1963" i="1"/>
  <c r="U1963" i="1" s="1"/>
  <c r="W1963" i="1" s="1"/>
  <c r="L1964" i="1"/>
  <c r="U1964" i="1" s="1"/>
  <c r="W1964" i="1" s="1"/>
  <c r="L1965" i="1"/>
  <c r="U1965" i="1" s="1"/>
  <c r="W1965" i="1" s="1"/>
  <c r="L1966" i="1"/>
  <c r="U1966" i="1" s="1"/>
  <c r="W1966" i="1" s="1"/>
  <c r="L1967" i="1"/>
  <c r="U1967" i="1" s="1"/>
  <c r="W1967" i="1" s="1"/>
  <c r="L1968" i="1"/>
  <c r="U1968" i="1" s="1"/>
  <c r="W1968" i="1" s="1"/>
  <c r="L1969" i="1"/>
  <c r="U1969" i="1" s="1"/>
  <c r="W1969" i="1" s="1"/>
  <c r="L1970" i="1"/>
  <c r="U1970" i="1" s="1"/>
  <c r="W1970" i="1" s="1"/>
  <c r="L1971" i="1"/>
  <c r="U1971" i="1" s="1"/>
  <c r="W1971" i="1" s="1"/>
  <c r="L1972" i="1"/>
  <c r="U1972" i="1" s="1"/>
  <c r="W1972" i="1" s="1"/>
  <c r="L1973" i="1"/>
  <c r="U1973" i="1" s="1"/>
  <c r="W1973" i="1" s="1"/>
  <c r="L1974" i="1"/>
  <c r="U1974" i="1" s="1"/>
  <c r="W1974" i="1" s="1"/>
  <c r="L1975" i="1"/>
  <c r="U1975" i="1" s="1"/>
  <c r="W1975" i="1" s="1"/>
  <c r="L1976" i="1"/>
  <c r="U1976" i="1" s="1"/>
  <c r="W1976" i="1" s="1"/>
  <c r="L1977" i="1"/>
  <c r="U1977" i="1" s="1"/>
  <c r="W1977" i="1" s="1"/>
  <c r="L1978" i="1"/>
  <c r="U1978" i="1" s="1"/>
  <c r="W1978" i="1" s="1"/>
  <c r="L1979" i="1"/>
  <c r="U1979" i="1" s="1"/>
  <c r="W1979" i="1" s="1"/>
  <c r="L1980" i="1"/>
  <c r="U1980" i="1" s="1"/>
  <c r="W1980" i="1" s="1"/>
  <c r="L1981" i="1"/>
  <c r="U1981" i="1" s="1"/>
  <c r="W1981" i="1" s="1"/>
  <c r="L1982" i="1"/>
  <c r="U1982" i="1" s="1"/>
  <c r="W1982" i="1" s="1"/>
  <c r="L1983" i="1"/>
  <c r="U1983" i="1" s="1"/>
  <c r="W1983" i="1" s="1"/>
  <c r="L1984" i="1"/>
  <c r="U1984" i="1" s="1"/>
  <c r="W1984" i="1" s="1"/>
  <c r="L1985" i="1"/>
  <c r="U1985" i="1" s="1"/>
  <c r="W1985" i="1" s="1"/>
  <c r="L1986" i="1"/>
  <c r="U1986" i="1" s="1"/>
  <c r="W1986" i="1" s="1"/>
  <c r="L1987" i="1"/>
  <c r="U1987" i="1" s="1"/>
  <c r="W1987" i="1" s="1"/>
  <c r="L1988" i="1"/>
  <c r="U1988" i="1" s="1"/>
  <c r="W1988" i="1" s="1"/>
  <c r="L1989" i="1"/>
  <c r="U1989" i="1" s="1"/>
  <c r="W1989" i="1" s="1"/>
  <c r="L1990" i="1"/>
  <c r="U1990" i="1" s="1"/>
  <c r="W1990" i="1" s="1"/>
  <c r="L1991" i="1"/>
  <c r="U1991" i="1" s="1"/>
  <c r="W1991" i="1" s="1"/>
  <c r="L1992" i="1"/>
  <c r="U1992" i="1" s="1"/>
  <c r="W1992" i="1" s="1"/>
  <c r="L1993" i="1"/>
  <c r="U1993" i="1" s="1"/>
  <c r="W1993" i="1" s="1"/>
  <c r="L1994" i="1"/>
  <c r="U1994" i="1" s="1"/>
  <c r="W1994" i="1" s="1"/>
  <c r="L1995" i="1"/>
  <c r="U1995" i="1" s="1"/>
  <c r="W1995" i="1" s="1"/>
  <c r="L1996" i="1"/>
  <c r="U1996" i="1" s="1"/>
  <c r="W1996" i="1" s="1"/>
  <c r="L1997" i="1"/>
  <c r="U1997" i="1" s="1"/>
  <c r="W1997" i="1" s="1"/>
  <c r="L1998" i="1"/>
  <c r="U1998" i="1" s="1"/>
  <c r="W1998" i="1" s="1"/>
  <c r="L1999" i="1"/>
  <c r="U1999" i="1" s="1"/>
  <c r="W1999" i="1" s="1"/>
  <c r="L2000" i="1"/>
  <c r="U2000" i="1" s="1"/>
  <c r="W2000" i="1" s="1"/>
  <c r="L2001" i="1"/>
  <c r="U2001" i="1" s="1"/>
  <c r="W2001" i="1" s="1"/>
  <c r="L2002" i="1"/>
  <c r="U2002" i="1" s="1"/>
  <c r="W2002" i="1" s="1"/>
  <c r="L2003" i="1"/>
  <c r="U2003" i="1" s="1"/>
  <c r="W2003" i="1" s="1"/>
  <c r="L2004" i="1"/>
  <c r="U2004" i="1" s="1"/>
  <c r="W2004" i="1" s="1"/>
  <c r="L2005" i="1"/>
  <c r="U2005" i="1" s="1"/>
  <c r="W2005" i="1" s="1"/>
  <c r="L2006" i="1"/>
  <c r="U2006" i="1" s="1"/>
  <c r="W2006" i="1" s="1"/>
  <c r="L2007" i="1"/>
  <c r="U2007" i="1" s="1"/>
  <c r="W2007" i="1" s="1"/>
  <c r="L2008" i="1"/>
  <c r="U2008" i="1" s="1"/>
  <c r="W2008" i="1" s="1"/>
  <c r="L2009" i="1"/>
  <c r="U2009" i="1" s="1"/>
  <c r="W2009" i="1" s="1"/>
  <c r="L2010" i="1"/>
  <c r="U2010" i="1" s="1"/>
  <c r="W2010" i="1" s="1"/>
  <c r="L2011" i="1"/>
  <c r="U2011" i="1" s="1"/>
  <c r="W2011" i="1" s="1"/>
  <c r="L2012" i="1"/>
  <c r="U2012" i="1" s="1"/>
  <c r="W2012" i="1" s="1"/>
  <c r="L2013" i="1"/>
  <c r="U2013" i="1" s="1"/>
  <c r="W2013" i="1" s="1"/>
  <c r="L2014" i="1"/>
  <c r="U2014" i="1" s="1"/>
  <c r="W2014" i="1" s="1"/>
  <c r="L2015" i="1"/>
  <c r="U2015" i="1" s="1"/>
  <c r="W2015" i="1" s="1"/>
  <c r="L2016" i="1"/>
  <c r="U2016" i="1" s="1"/>
  <c r="W2016" i="1" s="1"/>
  <c r="L2017" i="1"/>
  <c r="U2017" i="1" s="1"/>
  <c r="W2017" i="1" s="1"/>
  <c r="L2018" i="1"/>
  <c r="U2018" i="1" s="1"/>
  <c r="W2018" i="1" s="1"/>
  <c r="L2019" i="1"/>
  <c r="U2019" i="1" s="1"/>
  <c r="W2019" i="1" s="1"/>
  <c r="L2020" i="1"/>
  <c r="U2020" i="1" s="1"/>
  <c r="W2020" i="1" s="1"/>
  <c r="L2021" i="1"/>
  <c r="U2021" i="1" s="1"/>
  <c r="W2021" i="1" s="1"/>
  <c r="L2022" i="1"/>
  <c r="U2022" i="1" s="1"/>
  <c r="W2022" i="1" s="1"/>
  <c r="L2023" i="1"/>
  <c r="U2023" i="1" s="1"/>
  <c r="W2023" i="1" s="1"/>
  <c r="L2024" i="1"/>
  <c r="U2024" i="1" s="1"/>
  <c r="W2024" i="1" s="1"/>
  <c r="L2025" i="1"/>
  <c r="U2025" i="1" s="1"/>
  <c r="W2025" i="1" s="1"/>
  <c r="L2026" i="1"/>
  <c r="U2026" i="1" s="1"/>
  <c r="W2026" i="1" s="1"/>
  <c r="L2027" i="1"/>
  <c r="U2027" i="1" s="1"/>
  <c r="W2027" i="1" s="1"/>
  <c r="L2028" i="1"/>
  <c r="U2028" i="1" s="1"/>
  <c r="W2028" i="1" s="1"/>
  <c r="L2029" i="1"/>
  <c r="U2029" i="1" s="1"/>
  <c r="W2029" i="1" s="1"/>
  <c r="L2030" i="1"/>
  <c r="U2030" i="1" s="1"/>
  <c r="W2030" i="1" s="1"/>
  <c r="L2031" i="1"/>
  <c r="U2031" i="1" s="1"/>
  <c r="W2031" i="1" s="1"/>
  <c r="L2032" i="1"/>
  <c r="U2032" i="1" s="1"/>
  <c r="W2032" i="1" s="1"/>
  <c r="L2033" i="1"/>
  <c r="U2033" i="1" s="1"/>
  <c r="W2033" i="1" s="1"/>
  <c r="L2034" i="1"/>
  <c r="U2034" i="1" s="1"/>
  <c r="W2034" i="1" s="1"/>
  <c r="L2035" i="1"/>
  <c r="U2035" i="1" s="1"/>
  <c r="W2035" i="1" s="1"/>
  <c r="L2036" i="1"/>
  <c r="U2036" i="1" s="1"/>
  <c r="W2036" i="1" s="1"/>
  <c r="L2037" i="1"/>
  <c r="U2037" i="1" s="1"/>
  <c r="W2037" i="1" s="1"/>
  <c r="L2038" i="1"/>
  <c r="U2038" i="1" s="1"/>
  <c r="W2038" i="1" s="1"/>
  <c r="L2039" i="1"/>
  <c r="U2039" i="1" s="1"/>
  <c r="W2039" i="1" s="1"/>
  <c r="L2040" i="1"/>
  <c r="U2040" i="1" s="1"/>
  <c r="W2040" i="1" s="1"/>
  <c r="L2041" i="1"/>
  <c r="U2041" i="1" s="1"/>
  <c r="W2041" i="1" s="1"/>
  <c r="L2042" i="1"/>
  <c r="U2042" i="1" s="1"/>
  <c r="W2042" i="1" s="1"/>
  <c r="L2043" i="1"/>
  <c r="U2043" i="1" s="1"/>
  <c r="W2043" i="1" s="1"/>
  <c r="L2044" i="1"/>
  <c r="U2044" i="1" s="1"/>
  <c r="W2044" i="1" s="1"/>
  <c r="L2045" i="1"/>
  <c r="U2045" i="1" s="1"/>
  <c r="W2045" i="1" s="1"/>
  <c r="L2046" i="1"/>
  <c r="U2046" i="1" s="1"/>
  <c r="W2046" i="1" s="1"/>
  <c r="L2047" i="1"/>
  <c r="U2047" i="1" s="1"/>
  <c r="W2047" i="1" s="1"/>
  <c r="L2048" i="1"/>
  <c r="U2048" i="1" s="1"/>
  <c r="W2048" i="1" s="1"/>
  <c r="L2049" i="1"/>
  <c r="U2049" i="1" s="1"/>
  <c r="W2049" i="1" s="1"/>
  <c r="L2050" i="1"/>
  <c r="U2050" i="1" s="1"/>
  <c r="W2050" i="1" s="1"/>
  <c r="L2051" i="1"/>
  <c r="U2051" i="1" s="1"/>
  <c r="W2051" i="1" s="1"/>
  <c r="L2052" i="1"/>
  <c r="U2052" i="1" s="1"/>
  <c r="W2052" i="1" s="1"/>
  <c r="L2053" i="1"/>
  <c r="U2053" i="1" s="1"/>
  <c r="W2053" i="1" s="1"/>
  <c r="L2054" i="1"/>
  <c r="U2054" i="1" s="1"/>
  <c r="W2054" i="1" s="1"/>
  <c r="L2055" i="1"/>
  <c r="U2055" i="1" s="1"/>
  <c r="W2055" i="1" s="1"/>
  <c r="L2056" i="1"/>
  <c r="U2056" i="1" s="1"/>
  <c r="W2056" i="1" s="1"/>
  <c r="L2057" i="1"/>
  <c r="U2057" i="1" s="1"/>
  <c r="W2057" i="1" s="1"/>
  <c r="L2058" i="1"/>
  <c r="U2058" i="1" s="1"/>
  <c r="W2058" i="1" s="1"/>
  <c r="L2059" i="1"/>
  <c r="U2059" i="1" s="1"/>
  <c r="W2059" i="1" s="1"/>
  <c r="L2060" i="1"/>
  <c r="U2060" i="1" s="1"/>
  <c r="W2060" i="1" s="1"/>
  <c r="L2061" i="1"/>
  <c r="U2061" i="1" s="1"/>
  <c r="W2061" i="1" s="1"/>
  <c r="L2062" i="1"/>
  <c r="U2062" i="1" s="1"/>
  <c r="W2062" i="1" s="1"/>
  <c r="L2063" i="1"/>
  <c r="U2063" i="1" s="1"/>
  <c r="W2063" i="1" s="1"/>
  <c r="L2064" i="1"/>
  <c r="U2064" i="1" s="1"/>
  <c r="W2064" i="1" s="1"/>
  <c r="L2065" i="1"/>
  <c r="U2065" i="1" s="1"/>
  <c r="W2065" i="1" s="1"/>
  <c r="L2066" i="1"/>
  <c r="U2066" i="1" s="1"/>
  <c r="W2066" i="1" s="1"/>
  <c r="L2067" i="1"/>
  <c r="U2067" i="1" s="1"/>
  <c r="W2067" i="1" s="1"/>
  <c r="L2068" i="1"/>
  <c r="U2068" i="1" s="1"/>
  <c r="W2068" i="1" s="1"/>
  <c r="L2069" i="1"/>
  <c r="U2069" i="1" s="1"/>
  <c r="W2069" i="1" s="1"/>
  <c r="L2070" i="1"/>
  <c r="U2070" i="1" s="1"/>
  <c r="W2070" i="1" s="1"/>
  <c r="L2071" i="1"/>
  <c r="U2071" i="1" s="1"/>
  <c r="W2071" i="1" s="1"/>
  <c r="L2072" i="1"/>
  <c r="U2072" i="1" s="1"/>
  <c r="W2072" i="1" s="1"/>
  <c r="L2073" i="1"/>
  <c r="U2073" i="1" s="1"/>
  <c r="W2073" i="1" s="1"/>
  <c r="L2074" i="1"/>
  <c r="U2074" i="1" s="1"/>
  <c r="W2074" i="1" s="1"/>
  <c r="L2075" i="1"/>
  <c r="U2075" i="1" s="1"/>
  <c r="W2075" i="1" s="1"/>
  <c r="L2076" i="1"/>
  <c r="U2076" i="1" s="1"/>
  <c r="W2076" i="1" s="1"/>
  <c r="L2077" i="1"/>
  <c r="U2077" i="1" s="1"/>
  <c r="W2077" i="1" s="1"/>
  <c r="L2078" i="1"/>
  <c r="U2078" i="1" s="1"/>
  <c r="W2078" i="1" s="1"/>
  <c r="L2079" i="1"/>
  <c r="U2079" i="1" s="1"/>
  <c r="W2079" i="1" s="1"/>
  <c r="L2080" i="1"/>
  <c r="U2080" i="1" s="1"/>
  <c r="W2080" i="1" s="1"/>
  <c r="L2081" i="1"/>
  <c r="U2081" i="1" s="1"/>
  <c r="W2081" i="1" s="1"/>
  <c r="L2082" i="1"/>
  <c r="U2082" i="1" s="1"/>
  <c r="W2082" i="1" s="1"/>
  <c r="L2083" i="1"/>
  <c r="U2083" i="1" s="1"/>
  <c r="W2083" i="1" s="1"/>
  <c r="L2084" i="1"/>
  <c r="U2084" i="1" s="1"/>
  <c r="W2084" i="1" s="1"/>
  <c r="L2085" i="1"/>
  <c r="U2085" i="1" s="1"/>
  <c r="W2085" i="1" s="1"/>
  <c r="L2086" i="1"/>
  <c r="U2086" i="1" s="1"/>
  <c r="W2086" i="1" s="1"/>
  <c r="L2087" i="1"/>
  <c r="U2087" i="1" s="1"/>
  <c r="W2087" i="1" s="1"/>
  <c r="L2088" i="1"/>
  <c r="U2088" i="1" s="1"/>
  <c r="W2088" i="1" s="1"/>
  <c r="L2089" i="1"/>
  <c r="U2089" i="1" s="1"/>
  <c r="W2089" i="1" s="1"/>
  <c r="L2090" i="1"/>
  <c r="U2090" i="1" s="1"/>
  <c r="W2090" i="1" s="1"/>
  <c r="L2091" i="1"/>
  <c r="U2091" i="1" s="1"/>
  <c r="W2091" i="1" s="1"/>
  <c r="L2092" i="1"/>
  <c r="U2092" i="1" s="1"/>
  <c r="W2092" i="1" s="1"/>
  <c r="L2093" i="1"/>
  <c r="U2093" i="1" s="1"/>
  <c r="W2093" i="1" s="1"/>
  <c r="L2094" i="1"/>
  <c r="U2094" i="1" s="1"/>
  <c r="W2094" i="1" s="1"/>
  <c r="L2095" i="1"/>
  <c r="U2095" i="1" s="1"/>
  <c r="W2095" i="1" s="1"/>
  <c r="L2096" i="1"/>
  <c r="U2096" i="1" s="1"/>
  <c r="W2096" i="1" s="1"/>
  <c r="L2097" i="1"/>
  <c r="U2097" i="1" s="1"/>
  <c r="W2097" i="1" s="1"/>
  <c r="L2098" i="1"/>
  <c r="U2098" i="1" s="1"/>
  <c r="W2098" i="1" s="1"/>
  <c r="L2099" i="1"/>
  <c r="U2099" i="1" s="1"/>
  <c r="W2099" i="1" s="1"/>
  <c r="L2100" i="1"/>
  <c r="U2100" i="1" s="1"/>
  <c r="W2100" i="1" s="1"/>
  <c r="L2101" i="1"/>
  <c r="U2101" i="1" s="1"/>
  <c r="W2101" i="1" s="1"/>
  <c r="L2102" i="1"/>
  <c r="U2102" i="1" s="1"/>
  <c r="W2102" i="1" s="1"/>
  <c r="L2103" i="1"/>
  <c r="U2103" i="1" s="1"/>
  <c r="W2103" i="1" s="1"/>
  <c r="L2104" i="1"/>
  <c r="U2104" i="1" s="1"/>
  <c r="W2104" i="1" s="1"/>
  <c r="L2105" i="1"/>
  <c r="U2105" i="1" s="1"/>
  <c r="W2105" i="1" s="1"/>
  <c r="L2106" i="1"/>
  <c r="U2106" i="1" s="1"/>
  <c r="W2106" i="1" s="1"/>
  <c r="L2107" i="1"/>
  <c r="U2107" i="1" s="1"/>
  <c r="W2107" i="1" s="1"/>
  <c r="L2108" i="1"/>
  <c r="U2108" i="1" s="1"/>
  <c r="W2108" i="1" s="1"/>
  <c r="L2109" i="1"/>
  <c r="U2109" i="1" s="1"/>
  <c r="W2109" i="1" s="1"/>
  <c r="L2110" i="1"/>
  <c r="U2110" i="1" s="1"/>
  <c r="W2110" i="1" s="1"/>
  <c r="L2111" i="1"/>
  <c r="U2111" i="1" s="1"/>
  <c r="W2111" i="1" s="1"/>
  <c r="L2112" i="1"/>
  <c r="U2112" i="1" s="1"/>
  <c r="W2112" i="1" s="1"/>
  <c r="L2113" i="1"/>
  <c r="U2113" i="1" s="1"/>
  <c r="W2113" i="1" s="1"/>
  <c r="L2114" i="1"/>
  <c r="U2114" i="1" s="1"/>
  <c r="W2114" i="1" s="1"/>
  <c r="L2115" i="1"/>
  <c r="U2115" i="1" s="1"/>
  <c r="W2115" i="1" s="1"/>
  <c r="L2116" i="1"/>
  <c r="U2116" i="1" s="1"/>
  <c r="W2116" i="1" s="1"/>
  <c r="L2117" i="1"/>
  <c r="U2117" i="1" s="1"/>
  <c r="W2117" i="1" s="1"/>
  <c r="L2118" i="1"/>
  <c r="U2118" i="1" s="1"/>
  <c r="W2118" i="1" s="1"/>
  <c r="L2119" i="1"/>
  <c r="U2119" i="1" s="1"/>
  <c r="W2119" i="1" s="1"/>
  <c r="L2120" i="1"/>
  <c r="U2120" i="1" s="1"/>
  <c r="W2120" i="1" s="1"/>
  <c r="L2121" i="1"/>
  <c r="U2121" i="1" s="1"/>
  <c r="W2121" i="1" s="1"/>
  <c r="L2122" i="1"/>
  <c r="U2122" i="1" s="1"/>
  <c r="W2122" i="1" s="1"/>
  <c r="L2123" i="1"/>
  <c r="U2123" i="1" s="1"/>
  <c r="W2123" i="1" s="1"/>
  <c r="L2124" i="1"/>
  <c r="U2124" i="1" s="1"/>
  <c r="W2124" i="1" s="1"/>
  <c r="L2125" i="1"/>
  <c r="U2125" i="1" s="1"/>
  <c r="W2125" i="1" s="1"/>
  <c r="L2126" i="1"/>
  <c r="U2126" i="1" s="1"/>
  <c r="W2126" i="1" s="1"/>
  <c r="L2127" i="1"/>
  <c r="U2127" i="1" s="1"/>
  <c r="W2127" i="1" s="1"/>
  <c r="L2128" i="1"/>
  <c r="U2128" i="1" s="1"/>
  <c r="W2128" i="1" s="1"/>
  <c r="L2129" i="1"/>
  <c r="U2129" i="1" s="1"/>
  <c r="W2129" i="1" s="1"/>
  <c r="L2130" i="1"/>
  <c r="U2130" i="1" s="1"/>
  <c r="W2130" i="1" s="1"/>
  <c r="L2131" i="1"/>
  <c r="U2131" i="1" s="1"/>
  <c r="W2131" i="1" s="1"/>
  <c r="L2132" i="1"/>
  <c r="U2132" i="1" s="1"/>
  <c r="W2132" i="1" s="1"/>
  <c r="L2133" i="1"/>
  <c r="U2133" i="1" s="1"/>
  <c r="W2133" i="1" s="1"/>
  <c r="L2134" i="1"/>
  <c r="U2134" i="1" s="1"/>
  <c r="W2134" i="1" s="1"/>
  <c r="L2135" i="1"/>
  <c r="U2135" i="1" s="1"/>
  <c r="W2135" i="1" s="1"/>
  <c r="L2136" i="1"/>
  <c r="U2136" i="1" s="1"/>
  <c r="W2136" i="1" s="1"/>
  <c r="L2137" i="1"/>
  <c r="U2137" i="1" s="1"/>
  <c r="W2137" i="1" s="1"/>
  <c r="L2138" i="1"/>
  <c r="U2138" i="1" s="1"/>
  <c r="W2138" i="1" s="1"/>
  <c r="L2139" i="1"/>
  <c r="U2139" i="1" s="1"/>
  <c r="W2139" i="1" s="1"/>
  <c r="L2140" i="1"/>
  <c r="U2140" i="1" s="1"/>
  <c r="W2140" i="1" s="1"/>
  <c r="L2141" i="1"/>
  <c r="U2141" i="1" s="1"/>
  <c r="W2141" i="1" s="1"/>
  <c r="L2142" i="1"/>
  <c r="U2142" i="1" s="1"/>
  <c r="W2142" i="1" s="1"/>
  <c r="L2143" i="1"/>
  <c r="U2143" i="1" s="1"/>
  <c r="W2143" i="1" s="1"/>
  <c r="L2144" i="1"/>
  <c r="U2144" i="1" s="1"/>
  <c r="W2144" i="1" s="1"/>
  <c r="L2145" i="1"/>
  <c r="U2145" i="1" s="1"/>
  <c r="W2145" i="1" s="1"/>
  <c r="L2146" i="1"/>
  <c r="U2146" i="1" s="1"/>
  <c r="W2146" i="1" s="1"/>
  <c r="L2147" i="1"/>
  <c r="U2147" i="1" s="1"/>
  <c r="W2147" i="1" s="1"/>
  <c r="L2148" i="1"/>
  <c r="U2148" i="1" s="1"/>
  <c r="W2148" i="1" s="1"/>
  <c r="L2149" i="1"/>
  <c r="U2149" i="1" s="1"/>
  <c r="W2149" i="1" s="1"/>
  <c r="L2150" i="1"/>
  <c r="U2150" i="1" s="1"/>
  <c r="W2150" i="1" s="1"/>
  <c r="L2151" i="1"/>
  <c r="U2151" i="1" s="1"/>
  <c r="W2151" i="1" s="1"/>
  <c r="L2152" i="1"/>
  <c r="U2152" i="1" s="1"/>
  <c r="W2152" i="1" s="1"/>
  <c r="L2153" i="1"/>
  <c r="U2153" i="1" s="1"/>
  <c r="W2153" i="1" s="1"/>
  <c r="L2154" i="1"/>
  <c r="U2154" i="1" s="1"/>
  <c r="W2154" i="1" s="1"/>
  <c r="L2155" i="1"/>
  <c r="U2155" i="1" s="1"/>
  <c r="W2155" i="1" s="1"/>
  <c r="L2156" i="1"/>
  <c r="U2156" i="1" s="1"/>
  <c r="W2156" i="1" s="1"/>
  <c r="L2157" i="1"/>
  <c r="U2157" i="1" s="1"/>
  <c r="W2157" i="1" s="1"/>
  <c r="L2158" i="1"/>
  <c r="U2158" i="1" s="1"/>
  <c r="W2158" i="1" s="1"/>
  <c r="L2159" i="1"/>
  <c r="U2159" i="1" s="1"/>
  <c r="W2159" i="1" s="1"/>
  <c r="L2160" i="1"/>
  <c r="U2160" i="1" s="1"/>
  <c r="W2160" i="1" s="1"/>
  <c r="L2161" i="1"/>
  <c r="U2161" i="1" s="1"/>
  <c r="W2161" i="1" s="1"/>
  <c r="L2162" i="1"/>
  <c r="U2162" i="1" s="1"/>
  <c r="W2162" i="1" s="1"/>
  <c r="L2163" i="1"/>
  <c r="U2163" i="1" s="1"/>
  <c r="W2163" i="1" s="1"/>
  <c r="L2164" i="1"/>
  <c r="U2164" i="1" s="1"/>
  <c r="W2164" i="1" s="1"/>
  <c r="L2165" i="1"/>
  <c r="U2165" i="1" s="1"/>
  <c r="W2165" i="1" s="1"/>
  <c r="L2166" i="1"/>
  <c r="U2166" i="1" s="1"/>
  <c r="W2166" i="1" s="1"/>
  <c r="L2167" i="1"/>
  <c r="U2167" i="1" s="1"/>
  <c r="W2167" i="1" s="1"/>
  <c r="L2168" i="1"/>
  <c r="U2168" i="1" s="1"/>
  <c r="W2168" i="1" s="1"/>
  <c r="L2169" i="1"/>
  <c r="U2169" i="1" s="1"/>
  <c r="W2169" i="1" s="1"/>
  <c r="L2170" i="1"/>
  <c r="U2170" i="1" s="1"/>
  <c r="W2170" i="1" s="1"/>
  <c r="L2171" i="1"/>
  <c r="U2171" i="1" s="1"/>
  <c r="W2171" i="1" s="1"/>
  <c r="L2172" i="1"/>
  <c r="U2172" i="1" s="1"/>
  <c r="W2172" i="1" s="1"/>
  <c r="L2173" i="1"/>
  <c r="U2173" i="1" s="1"/>
  <c r="W2173" i="1" s="1"/>
  <c r="L2174" i="1"/>
  <c r="U2174" i="1" s="1"/>
  <c r="W2174" i="1" s="1"/>
  <c r="L2175" i="1"/>
  <c r="U2175" i="1" s="1"/>
  <c r="W2175" i="1" s="1"/>
  <c r="L2176" i="1"/>
  <c r="U2176" i="1" s="1"/>
  <c r="W2176" i="1" s="1"/>
  <c r="L2177" i="1"/>
  <c r="U2177" i="1" s="1"/>
  <c r="W2177" i="1" s="1"/>
  <c r="L2178" i="1"/>
  <c r="U2178" i="1" s="1"/>
  <c r="W2178" i="1" s="1"/>
  <c r="L2179" i="1"/>
  <c r="U2179" i="1" s="1"/>
  <c r="W2179" i="1" s="1"/>
  <c r="L2180" i="1"/>
  <c r="U2180" i="1" s="1"/>
  <c r="W2180" i="1" s="1"/>
  <c r="L2181" i="1"/>
  <c r="U2181" i="1" s="1"/>
  <c r="W2181" i="1" s="1"/>
  <c r="L2182" i="1"/>
  <c r="U2182" i="1" s="1"/>
  <c r="W2182" i="1" s="1"/>
  <c r="L2183" i="1"/>
  <c r="U2183" i="1" s="1"/>
  <c r="W2183" i="1" s="1"/>
  <c r="L2184" i="1"/>
  <c r="U2184" i="1" s="1"/>
  <c r="W2184" i="1" s="1"/>
  <c r="L2185" i="1"/>
  <c r="U2185" i="1" s="1"/>
  <c r="W2185" i="1" s="1"/>
  <c r="L2186" i="1"/>
  <c r="U2186" i="1" s="1"/>
  <c r="W2186" i="1" s="1"/>
  <c r="L2187" i="1"/>
  <c r="U2187" i="1" s="1"/>
  <c r="W2187" i="1" s="1"/>
  <c r="L2188" i="1"/>
  <c r="U2188" i="1" s="1"/>
  <c r="W2188" i="1" s="1"/>
  <c r="L2189" i="1"/>
  <c r="U2189" i="1" s="1"/>
  <c r="W2189" i="1" s="1"/>
  <c r="L2190" i="1"/>
  <c r="U2190" i="1" s="1"/>
  <c r="W2190" i="1" s="1"/>
  <c r="L2191" i="1"/>
  <c r="U2191" i="1" s="1"/>
  <c r="W2191" i="1" s="1"/>
  <c r="L2192" i="1"/>
  <c r="U2192" i="1" s="1"/>
  <c r="W2192" i="1" s="1"/>
  <c r="L2193" i="1"/>
  <c r="U2193" i="1" s="1"/>
  <c r="W2193" i="1" s="1"/>
  <c r="L2194" i="1"/>
  <c r="U2194" i="1" s="1"/>
  <c r="W2194" i="1" s="1"/>
  <c r="L2195" i="1"/>
  <c r="U2195" i="1" s="1"/>
  <c r="W2195" i="1" s="1"/>
  <c r="L2196" i="1"/>
  <c r="U2196" i="1" s="1"/>
  <c r="W2196" i="1" s="1"/>
  <c r="L2197" i="1"/>
  <c r="U2197" i="1" s="1"/>
  <c r="W2197" i="1" s="1"/>
  <c r="L2198" i="1"/>
  <c r="U2198" i="1" s="1"/>
  <c r="W2198" i="1" s="1"/>
  <c r="L2199" i="1"/>
  <c r="U2199" i="1" s="1"/>
  <c r="W2199" i="1" s="1"/>
  <c r="L2200" i="1"/>
  <c r="U2200" i="1" s="1"/>
  <c r="W2200" i="1" s="1"/>
  <c r="L2201" i="1"/>
  <c r="U2201" i="1" s="1"/>
  <c r="W2201" i="1" s="1"/>
  <c r="L2202" i="1"/>
  <c r="U2202" i="1" s="1"/>
  <c r="W2202" i="1" s="1"/>
  <c r="L2203" i="1"/>
  <c r="U2203" i="1" s="1"/>
  <c r="W2203" i="1" s="1"/>
  <c r="L2204" i="1"/>
  <c r="U2204" i="1" s="1"/>
  <c r="W2204" i="1" s="1"/>
  <c r="L2205" i="1"/>
  <c r="U2205" i="1" s="1"/>
  <c r="W2205" i="1" s="1"/>
  <c r="L2206" i="1"/>
  <c r="U2206" i="1" s="1"/>
  <c r="W2206" i="1" s="1"/>
  <c r="L2207" i="1"/>
  <c r="U2207" i="1" s="1"/>
  <c r="W2207" i="1" s="1"/>
  <c r="L2208" i="1"/>
  <c r="U2208" i="1" s="1"/>
  <c r="W2208" i="1" s="1"/>
  <c r="L2209" i="1"/>
  <c r="U2209" i="1" s="1"/>
  <c r="W2209" i="1" s="1"/>
  <c r="L2210" i="1"/>
  <c r="U2210" i="1" s="1"/>
  <c r="W2210" i="1" s="1"/>
  <c r="L2211" i="1"/>
  <c r="U2211" i="1" s="1"/>
  <c r="W2211" i="1" s="1"/>
  <c r="L2212" i="1"/>
  <c r="U2212" i="1" s="1"/>
  <c r="W2212" i="1" s="1"/>
  <c r="L2213" i="1"/>
  <c r="U2213" i="1" s="1"/>
  <c r="W2213" i="1" s="1"/>
  <c r="L2214" i="1"/>
  <c r="U2214" i="1" s="1"/>
  <c r="W2214" i="1" s="1"/>
  <c r="L2215" i="1"/>
  <c r="U2215" i="1" s="1"/>
  <c r="W2215" i="1" s="1"/>
  <c r="L2216" i="1"/>
  <c r="U2216" i="1" s="1"/>
  <c r="W2216" i="1" s="1"/>
  <c r="L2217" i="1"/>
  <c r="U2217" i="1" s="1"/>
  <c r="W2217" i="1" s="1"/>
  <c r="L2218" i="1"/>
  <c r="U2218" i="1" s="1"/>
  <c r="W2218" i="1" s="1"/>
  <c r="L2219" i="1"/>
  <c r="U2219" i="1" s="1"/>
  <c r="W2219" i="1" s="1"/>
  <c r="L2220" i="1"/>
  <c r="U2220" i="1" s="1"/>
  <c r="W2220" i="1" s="1"/>
  <c r="L2221" i="1"/>
  <c r="U2221" i="1" s="1"/>
  <c r="W2221" i="1" s="1"/>
  <c r="L2222" i="1"/>
  <c r="U2222" i="1" s="1"/>
  <c r="W2222" i="1" s="1"/>
  <c r="L2223" i="1"/>
  <c r="U2223" i="1" s="1"/>
  <c r="W2223" i="1" s="1"/>
  <c r="L2224" i="1"/>
  <c r="U2224" i="1" s="1"/>
  <c r="W2224" i="1" s="1"/>
  <c r="L2225" i="1"/>
  <c r="U2225" i="1" s="1"/>
  <c r="W2225" i="1" s="1"/>
  <c r="L2226" i="1"/>
  <c r="U2226" i="1" s="1"/>
  <c r="W2226" i="1" s="1"/>
  <c r="L2227" i="1"/>
  <c r="U2227" i="1" s="1"/>
  <c r="W2227" i="1" s="1"/>
  <c r="L2228" i="1"/>
  <c r="U2228" i="1" s="1"/>
  <c r="W2228" i="1" s="1"/>
  <c r="L2229" i="1"/>
  <c r="U2229" i="1" s="1"/>
  <c r="W2229" i="1" s="1"/>
  <c r="L2230" i="1"/>
  <c r="U2230" i="1" s="1"/>
  <c r="W2230" i="1" s="1"/>
  <c r="L2231" i="1"/>
  <c r="U2231" i="1" s="1"/>
  <c r="W2231" i="1" s="1"/>
  <c r="L2232" i="1"/>
  <c r="U2232" i="1" s="1"/>
  <c r="W2232" i="1" s="1"/>
  <c r="L2233" i="1"/>
  <c r="U2233" i="1" s="1"/>
  <c r="W2233" i="1" s="1"/>
  <c r="L2234" i="1"/>
  <c r="U2234" i="1" s="1"/>
  <c r="W2234" i="1" s="1"/>
  <c r="L2235" i="1"/>
  <c r="U2235" i="1" s="1"/>
  <c r="W2235" i="1" s="1"/>
  <c r="L2236" i="1"/>
  <c r="U2236" i="1" s="1"/>
  <c r="W2236" i="1" s="1"/>
  <c r="L2237" i="1"/>
  <c r="U2237" i="1" s="1"/>
  <c r="W2237" i="1" s="1"/>
  <c r="L2238" i="1"/>
  <c r="U2238" i="1" s="1"/>
  <c r="W2238" i="1" s="1"/>
  <c r="L2239" i="1"/>
  <c r="U2239" i="1" s="1"/>
  <c r="W2239" i="1" s="1"/>
  <c r="L2240" i="1"/>
  <c r="U2240" i="1" s="1"/>
  <c r="W2240" i="1" s="1"/>
  <c r="L2241" i="1"/>
  <c r="U2241" i="1" s="1"/>
  <c r="W2241" i="1" s="1"/>
  <c r="L2242" i="1"/>
  <c r="U2242" i="1" s="1"/>
  <c r="W2242" i="1" s="1"/>
  <c r="L2243" i="1"/>
  <c r="U2243" i="1" s="1"/>
  <c r="W2243" i="1" s="1"/>
  <c r="L2244" i="1"/>
  <c r="U2244" i="1" s="1"/>
  <c r="W2244" i="1" s="1"/>
  <c r="L2245" i="1"/>
  <c r="U2245" i="1" s="1"/>
  <c r="W2245" i="1" s="1"/>
  <c r="L2246" i="1"/>
  <c r="U2246" i="1" s="1"/>
  <c r="W2246" i="1" s="1"/>
  <c r="L2247" i="1"/>
  <c r="U2247" i="1" s="1"/>
  <c r="W2247" i="1" s="1"/>
  <c r="L2248" i="1"/>
  <c r="U2248" i="1" s="1"/>
  <c r="W2248" i="1" s="1"/>
  <c r="L2249" i="1"/>
  <c r="U2249" i="1" s="1"/>
  <c r="W2249" i="1" s="1"/>
  <c r="L2250" i="1"/>
  <c r="U2250" i="1" s="1"/>
  <c r="W2250" i="1" s="1"/>
  <c r="L2251" i="1"/>
  <c r="U2251" i="1" s="1"/>
  <c r="W2251" i="1" s="1"/>
  <c r="L2252" i="1"/>
  <c r="U2252" i="1" s="1"/>
  <c r="W2252" i="1" s="1"/>
  <c r="L2253" i="1"/>
  <c r="U2253" i="1" s="1"/>
  <c r="W2253" i="1" s="1"/>
  <c r="L2254" i="1"/>
  <c r="U2254" i="1" s="1"/>
  <c r="W2254" i="1" s="1"/>
  <c r="L2255" i="1"/>
  <c r="U2255" i="1" s="1"/>
  <c r="W2255" i="1" s="1"/>
  <c r="L2256" i="1"/>
  <c r="U2256" i="1" s="1"/>
  <c r="W2256" i="1" s="1"/>
  <c r="L2257" i="1"/>
  <c r="U2257" i="1" s="1"/>
  <c r="W2257" i="1" s="1"/>
  <c r="L2258" i="1"/>
  <c r="U2258" i="1" s="1"/>
  <c r="W2258" i="1" s="1"/>
  <c r="L2259" i="1"/>
  <c r="U2259" i="1" s="1"/>
  <c r="W2259" i="1" s="1"/>
  <c r="L2260" i="1"/>
  <c r="U2260" i="1" s="1"/>
  <c r="W2260" i="1" s="1"/>
  <c r="L2261" i="1"/>
  <c r="U2261" i="1" s="1"/>
  <c r="W2261" i="1" s="1"/>
  <c r="L2262" i="1"/>
  <c r="U2262" i="1" s="1"/>
  <c r="W2262" i="1" s="1"/>
  <c r="L2263" i="1"/>
  <c r="U2263" i="1" s="1"/>
  <c r="W2263" i="1" s="1"/>
  <c r="L2264" i="1"/>
  <c r="U2264" i="1" s="1"/>
  <c r="W2264" i="1" s="1"/>
  <c r="L2265" i="1"/>
  <c r="U2265" i="1" s="1"/>
  <c r="W2265" i="1" s="1"/>
  <c r="L2266" i="1"/>
  <c r="U2266" i="1" s="1"/>
  <c r="W2266" i="1" s="1"/>
  <c r="L2267" i="1"/>
  <c r="U2267" i="1" s="1"/>
  <c r="W2267" i="1" s="1"/>
  <c r="L2268" i="1"/>
  <c r="U2268" i="1" s="1"/>
  <c r="W2268" i="1" s="1"/>
  <c r="L2269" i="1"/>
  <c r="U2269" i="1" s="1"/>
  <c r="W2269" i="1" s="1"/>
  <c r="L2270" i="1"/>
  <c r="U2270" i="1" s="1"/>
  <c r="W2270" i="1" s="1"/>
  <c r="L2271" i="1"/>
  <c r="U2271" i="1" s="1"/>
  <c r="W2271" i="1" s="1"/>
  <c r="L2272" i="1"/>
  <c r="U2272" i="1" s="1"/>
  <c r="W2272" i="1" s="1"/>
  <c r="L2273" i="1"/>
  <c r="U2273" i="1" s="1"/>
  <c r="W2273" i="1" s="1"/>
  <c r="L2274" i="1"/>
  <c r="U2274" i="1" s="1"/>
  <c r="W2274" i="1" s="1"/>
  <c r="L2275" i="1"/>
  <c r="U2275" i="1" s="1"/>
  <c r="W2275" i="1" s="1"/>
  <c r="L2276" i="1"/>
  <c r="U2276" i="1" s="1"/>
  <c r="W2276" i="1" s="1"/>
  <c r="L2277" i="1"/>
  <c r="U2277" i="1" s="1"/>
  <c r="W2277" i="1" s="1"/>
  <c r="L2278" i="1"/>
  <c r="U2278" i="1" s="1"/>
  <c r="W2278" i="1" s="1"/>
  <c r="L2279" i="1"/>
  <c r="U2279" i="1" s="1"/>
  <c r="W2279" i="1" s="1"/>
  <c r="L2280" i="1"/>
  <c r="U2280" i="1" s="1"/>
  <c r="W2280" i="1" s="1"/>
  <c r="L2281" i="1"/>
  <c r="U2281" i="1" s="1"/>
  <c r="W2281" i="1" s="1"/>
  <c r="L2282" i="1"/>
  <c r="U2282" i="1" s="1"/>
  <c r="W2282" i="1" s="1"/>
  <c r="L2283" i="1"/>
  <c r="U2283" i="1" s="1"/>
  <c r="W2283" i="1" s="1"/>
  <c r="L2284" i="1"/>
  <c r="U2284" i="1" s="1"/>
  <c r="W2284" i="1" s="1"/>
  <c r="L2285" i="1"/>
  <c r="U2285" i="1" s="1"/>
  <c r="W2285" i="1" s="1"/>
  <c r="L2286" i="1"/>
  <c r="U2286" i="1" s="1"/>
  <c r="W2286" i="1" s="1"/>
  <c r="L2287" i="1"/>
  <c r="U2287" i="1" s="1"/>
  <c r="W2287" i="1" s="1"/>
  <c r="L2288" i="1"/>
  <c r="U2288" i="1" s="1"/>
  <c r="W2288" i="1" s="1"/>
  <c r="L2289" i="1"/>
  <c r="U2289" i="1" s="1"/>
  <c r="W2289" i="1" s="1"/>
  <c r="L2290" i="1"/>
  <c r="U2290" i="1" s="1"/>
  <c r="W2290" i="1" s="1"/>
  <c r="L2291" i="1"/>
  <c r="U2291" i="1" s="1"/>
  <c r="W2291" i="1" s="1"/>
  <c r="L2292" i="1"/>
  <c r="U2292" i="1" s="1"/>
  <c r="W2292" i="1" s="1"/>
  <c r="L2293" i="1"/>
  <c r="U2293" i="1" s="1"/>
  <c r="W2293" i="1" s="1"/>
  <c r="L2294" i="1"/>
  <c r="U2294" i="1" s="1"/>
  <c r="W2294" i="1" s="1"/>
  <c r="L2295" i="1"/>
  <c r="U2295" i="1" s="1"/>
  <c r="W2295" i="1" s="1"/>
  <c r="L2296" i="1"/>
  <c r="U2296" i="1" s="1"/>
  <c r="W2296" i="1" s="1"/>
  <c r="L2297" i="1"/>
  <c r="U2297" i="1" s="1"/>
  <c r="W2297" i="1" s="1"/>
  <c r="L2298" i="1"/>
  <c r="U2298" i="1" s="1"/>
  <c r="W2298" i="1" s="1"/>
  <c r="L2299" i="1"/>
  <c r="U2299" i="1" s="1"/>
  <c r="W2299" i="1" s="1"/>
  <c r="L2300" i="1"/>
  <c r="U2300" i="1" s="1"/>
  <c r="W2300" i="1" s="1"/>
  <c r="L2301" i="1"/>
  <c r="U2301" i="1" s="1"/>
  <c r="W2301" i="1" s="1"/>
  <c r="L2302" i="1"/>
  <c r="U2302" i="1" s="1"/>
  <c r="W2302" i="1" s="1"/>
  <c r="L2303" i="1"/>
  <c r="U2303" i="1" s="1"/>
  <c r="W2303" i="1" s="1"/>
  <c r="L2304" i="1"/>
  <c r="U2304" i="1" s="1"/>
  <c r="W2304" i="1" s="1"/>
  <c r="L2305" i="1"/>
  <c r="U2305" i="1" s="1"/>
  <c r="W2305" i="1" s="1"/>
  <c r="L2306" i="1"/>
  <c r="U2306" i="1" s="1"/>
  <c r="W2306" i="1" s="1"/>
  <c r="L2307" i="1"/>
  <c r="U2307" i="1" s="1"/>
  <c r="W2307" i="1" s="1"/>
  <c r="L2308" i="1"/>
  <c r="U2308" i="1" s="1"/>
  <c r="W2308" i="1" s="1"/>
  <c r="L2309" i="1"/>
  <c r="U2309" i="1" s="1"/>
  <c r="W2309" i="1" s="1"/>
  <c r="L2310" i="1"/>
  <c r="U2310" i="1" s="1"/>
  <c r="W2310" i="1" s="1"/>
  <c r="L2311" i="1"/>
  <c r="U2311" i="1" s="1"/>
  <c r="W2311" i="1" s="1"/>
  <c r="L2312" i="1"/>
  <c r="U2312" i="1" s="1"/>
  <c r="W2312" i="1" s="1"/>
  <c r="L2313" i="1"/>
  <c r="U2313" i="1" s="1"/>
  <c r="W2313" i="1" s="1"/>
  <c r="L2314" i="1"/>
  <c r="U2314" i="1" s="1"/>
  <c r="W2314" i="1" s="1"/>
  <c r="L2315" i="1"/>
  <c r="U2315" i="1" s="1"/>
  <c r="W2315" i="1" s="1"/>
  <c r="L2316" i="1"/>
  <c r="U2316" i="1" s="1"/>
  <c r="W2316" i="1" s="1"/>
  <c r="L2317" i="1"/>
  <c r="U2317" i="1" s="1"/>
  <c r="W2317" i="1" s="1"/>
  <c r="L2318" i="1"/>
  <c r="U2318" i="1" s="1"/>
  <c r="W2318" i="1" s="1"/>
  <c r="L2319" i="1"/>
  <c r="U2319" i="1" s="1"/>
  <c r="W2319" i="1" s="1"/>
  <c r="L2320" i="1"/>
  <c r="U2320" i="1" s="1"/>
  <c r="W2320" i="1" s="1"/>
  <c r="L2321" i="1"/>
  <c r="U2321" i="1" s="1"/>
  <c r="W2321" i="1" s="1"/>
  <c r="L2322" i="1"/>
  <c r="U2322" i="1" s="1"/>
  <c r="W2322" i="1" s="1"/>
  <c r="L2323" i="1"/>
  <c r="U2323" i="1" s="1"/>
  <c r="W2323" i="1" s="1"/>
  <c r="L2324" i="1"/>
  <c r="U2324" i="1" s="1"/>
  <c r="W2324" i="1" s="1"/>
  <c r="L2325" i="1"/>
  <c r="U2325" i="1" s="1"/>
  <c r="W2325" i="1" s="1"/>
  <c r="L2326" i="1"/>
  <c r="U2326" i="1" s="1"/>
  <c r="W2326" i="1" s="1"/>
  <c r="L2327" i="1"/>
  <c r="U2327" i="1" s="1"/>
  <c r="W2327" i="1" s="1"/>
  <c r="L2328" i="1"/>
  <c r="U2328" i="1" s="1"/>
  <c r="W2328" i="1" s="1"/>
  <c r="L2329" i="1"/>
  <c r="U2329" i="1" s="1"/>
  <c r="W2329" i="1" s="1"/>
  <c r="L2330" i="1"/>
  <c r="U2330" i="1" s="1"/>
  <c r="W2330" i="1" s="1"/>
  <c r="L2331" i="1"/>
  <c r="U2331" i="1" s="1"/>
  <c r="W2331" i="1" s="1"/>
  <c r="L2332" i="1"/>
  <c r="U2332" i="1" s="1"/>
  <c r="W2332" i="1" s="1"/>
  <c r="L2333" i="1"/>
  <c r="U2333" i="1" s="1"/>
  <c r="W2333" i="1" s="1"/>
  <c r="L2334" i="1"/>
  <c r="U2334" i="1" s="1"/>
  <c r="W2334" i="1" s="1"/>
  <c r="L2335" i="1"/>
  <c r="U2335" i="1" s="1"/>
  <c r="W2335" i="1" s="1"/>
  <c r="L2336" i="1"/>
  <c r="U2336" i="1" s="1"/>
  <c r="W2336" i="1" s="1"/>
  <c r="L2337" i="1"/>
  <c r="U2337" i="1" s="1"/>
  <c r="W2337" i="1" s="1"/>
  <c r="L2338" i="1"/>
  <c r="U2338" i="1" s="1"/>
  <c r="W2338" i="1" s="1"/>
  <c r="L2339" i="1"/>
  <c r="U2339" i="1" s="1"/>
  <c r="W2339" i="1" s="1"/>
  <c r="L2340" i="1"/>
  <c r="U2340" i="1" s="1"/>
  <c r="W2340" i="1" s="1"/>
  <c r="L2341" i="1"/>
  <c r="U2341" i="1" s="1"/>
  <c r="W2341" i="1" s="1"/>
  <c r="L2342" i="1"/>
  <c r="U2342" i="1" s="1"/>
  <c r="W2342" i="1" s="1"/>
  <c r="L2343" i="1"/>
  <c r="U2343" i="1" s="1"/>
  <c r="W2343" i="1" s="1"/>
  <c r="L2344" i="1"/>
  <c r="U2344" i="1" s="1"/>
  <c r="W2344" i="1" s="1"/>
  <c r="L2345" i="1"/>
  <c r="U2345" i="1" s="1"/>
  <c r="W2345" i="1" s="1"/>
  <c r="L2346" i="1"/>
  <c r="U2346" i="1" s="1"/>
  <c r="W2346" i="1" s="1"/>
  <c r="L2347" i="1"/>
  <c r="U2347" i="1" s="1"/>
  <c r="W2347" i="1" s="1"/>
  <c r="L2348" i="1"/>
  <c r="U2348" i="1" s="1"/>
  <c r="W2348" i="1" s="1"/>
  <c r="L2349" i="1"/>
  <c r="U2349" i="1" s="1"/>
  <c r="W2349" i="1" s="1"/>
  <c r="L2350" i="1"/>
  <c r="U2350" i="1" s="1"/>
  <c r="W2350" i="1" s="1"/>
  <c r="L2351" i="1"/>
  <c r="U2351" i="1" s="1"/>
  <c r="W2351" i="1" s="1"/>
  <c r="L2352" i="1"/>
  <c r="U2352" i="1" s="1"/>
  <c r="W2352" i="1" s="1"/>
  <c r="L2353" i="1"/>
  <c r="U2353" i="1" s="1"/>
  <c r="W2353" i="1" s="1"/>
  <c r="L2354" i="1"/>
  <c r="U2354" i="1" s="1"/>
  <c r="W2354" i="1" s="1"/>
  <c r="L2355" i="1"/>
  <c r="U2355" i="1" s="1"/>
  <c r="W2355" i="1" s="1"/>
  <c r="L2356" i="1"/>
  <c r="U2356" i="1" s="1"/>
  <c r="W2356" i="1" s="1"/>
  <c r="L2357" i="1"/>
  <c r="U2357" i="1" s="1"/>
  <c r="W2357" i="1" s="1"/>
  <c r="L2358" i="1"/>
  <c r="U2358" i="1" s="1"/>
  <c r="W2358" i="1" s="1"/>
  <c r="L2359" i="1"/>
  <c r="U2359" i="1" s="1"/>
  <c r="W2359" i="1" s="1"/>
  <c r="L2360" i="1"/>
  <c r="U2360" i="1" s="1"/>
  <c r="W2360" i="1" s="1"/>
  <c r="L2361" i="1"/>
  <c r="U2361" i="1" s="1"/>
  <c r="W2361" i="1" s="1"/>
  <c r="L2362" i="1"/>
  <c r="U2362" i="1" s="1"/>
  <c r="W2362" i="1" s="1"/>
  <c r="L2363" i="1"/>
  <c r="U2363" i="1" s="1"/>
  <c r="W2363" i="1" s="1"/>
  <c r="L2364" i="1"/>
  <c r="U2364" i="1" s="1"/>
  <c r="W2364" i="1" s="1"/>
  <c r="L2365" i="1"/>
  <c r="U2365" i="1" s="1"/>
  <c r="W2365" i="1" s="1"/>
  <c r="L2366" i="1"/>
  <c r="U2366" i="1" s="1"/>
  <c r="W2366" i="1" s="1"/>
  <c r="L2367" i="1"/>
  <c r="U2367" i="1" s="1"/>
  <c r="W2367" i="1" s="1"/>
  <c r="L2368" i="1"/>
  <c r="U2368" i="1" s="1"/>
  <c r="W2368" i="1" s="1"/>
  <c r="L2369" i="1"/>
  <c r="U2369" i="1" s="1"/>
  <c r="W2369" i="1" s="1"/>
  <c r="L2370" i="1"/>
  <c r="U2370" i="1" s="1"/>
  <c r="W2370" i="1" s="1"/>
  <c r="L2371" i="1"/>
  <c r="U2371" i="1" s="1"/>
  <c r="W2371" i="1" s="1"/>
  <c r="L2372" i="1"/>
  <c r="U2372" i="1" s="1"/>
  <c r="W2372" i="1" s="1"/>
  <c r="L2373" i="1"/>
  <c r="U2373" i="1" s="1"/>
  <c r="W2373" i="1" s="1"/>
  <c r="L2374" i="1"/>
  <c r="U2374" i="1" s="1"/>
  <c r="W2374" i="1" s="1"/>
  <c r="L2375" i="1"/>
  <c r="U2375" i="1" s="1"/>
  <c r="W2375" i="1" s="1"/>
  <c r="L2376" i="1"/>
  <c r="U2376" i="1" s="1"/>
  <c r="W2376" i="1" s="1"/>
  <c r="L2377" i="1"/>
  <c r="U2377" i="1" s="1"/>
  <c r="W2377" i="1" s="1"/>
  <c r="L2378" i="1"/>
  <c r="U2378" i="1" s="1"/>
  <c r="W2378" i="1" s="1"/>
  <c r="L2379" i="1"/>
  <c r="U2379" i="1" s="1"/>
  <c r="W2379" i="1" s="1"/>
  <c r="L2380" i="1"/>
  <c r="U2380" i="1" s="1"/>
  <c r="W2380" i="1" s="1"/>
  <c r="L2381" i="1"/>
  <c r="U2381" i="1" s="1"/>
  <c r="W2381" i="1" s="1"/>
  <c r="L2382" i="1"/>
  <c r="U2382" i="1" s="1"/>
  <c r="W2382" i="1" s="1"/>
  <c r="L2383" i="1"/>
  <c r="U2383" i="1" s="1"/>
  <c r="W2383" i="1" s="1"/>
  <c r="L2384" i="1"/>
  <c r="U2384" i="1" s="1"/>
  <c r="W2384" i="1" s="1"/>
  <c r="L2385" i="1"/>
  <c r="U2385" i="1" s="1"/>
  <c r="W2385" i="1" s="1"/>
  <c r="L2386" i="1"/>
  <c r="U2386" i="1" s="1"/>
  <c r="W2386" i="1" s="1"/>
  <c r="L2387" i="1"/>
  <c r="U2387" i="1" s="1"/>
  <c r="W2387" i="1" s="1"/>
  <c r="L2388" i="1"/>
  <c r="U2388" i="1" s="1"/>
  <c r="W2388" i="1" s="1"/>
  <c r="L2389" i="1"/>
  <c r="U2389" i="1" s="1"/>
  <c r="W2389" i="1" s="1"/>
  <c r="L2390" i="1"/>
  <c r="U2390" i="1" s="1"/>
  <c r="W2390" i="1" s="1"/>
  <c r="L2391" i="1"/>
  <c r="U2391" i="1" s="1"/>
  <c r="W2391" i="1" s="1"/>
  <c r="L2392" i="1"/>
  <c r="U2392" i="1" s="1"/>
  <c r="W2392" i="1" s="1"/>
  <c r="L2393" i="1"/>
  <c r="U2393" i="1" s="1"/>
  <c r="W2393" i="1" s="1"/>
  <c r="L2394" i="1"/>
  <c r="U2394" i="1" s="1"/>
  <c r="W2394" i="1" s="1"/>
  <c r="L2395" i="1"/>
  <c r="U2395" i="1" s="1"/>
  <c r="W2395" i="1" s="1"/>
  <c r="L2396" i="1"/>
  <c r="U2396" i="1" s="1"/>
  <c r="W2396" i="1" s="1"/>
  <c r="L2397" i="1"/>
  <c r="U2397" i="1" s="1"/>
  <c r="W2397" i="1" s="1"/>
  <c r="L2398" i="1"/>
  <c r="U2398" i="1" s="1"/>
  <c r="W2398" i="1" s="1"/>
  <c r="L2399" i="1"/>
  <c r="U2399" i="1" s="1"/>
  <c r="W2399" i="1" s="1"/>
  <c r="L2400" i="1"/>
  <c r="U2400" i="1" s="1"/>
  <c r="W2400" i="1" s="1"/>
  <c r="L2401" i="1"/>
  <c r="U2401" i="1" s="1"/>
  <c r="W2401" i="1" s="1"/>
  <c r="L2402" i="1"/>
  <c r="U2402" i="1" s="1"/>
  <c r="W2402" i="1" s="1"/>
  <c r="L2403" i="1"/>
  <c r="U2403" i="1" s="1"/>
  <c r="W2403" i="1" s="1"/>
  <c r="L2404" i="1"/>
  <c r="U2404" i="1" s="1"/>
  <c r="W2404" i="1" s="1"/>
  <c r="L2405" i="1"/>
  <c r="U2405" i="1" s="1"/>
  <c r="W2405" i="1" s="1"/>
  <c r="L2406" i="1"/>
  <c r="U2406" i="1" s="1"/>
  <c r="W2406" i="1" s="1"/>
  <c r="L2407" i="1"/>
  <c r="U2407" i="1" s="1"/>
  <c r="W2407" i="1" s="1"/>
  <c r="L2408" i="1"/>
  <c r="U2408" i="1" s="1"/>
  <c r="W2408" i="1" s="1"/>
  <c r="L2409" i="1"/>
  <c r="U2409" i="1" s="1"/>
  <c r="W2409" i="1" s="1"/>
  <c r="L2410" i="1"/>
  <c r="U2410" i="1" s="1"/>
  <c r="W2410" i="1" s="1"/>
  <c r="L2411" i="1"/>
  <c r="U2411" i="1" s="1"/>
  <c r="W2411" i="1" s="1"/>
  <c r="L2412" i="1"/>
  <c r="U2412" i="1" s="1"/>
  <c r="W2412" i="1" s="1"/>
  <c r="L2413" i="1"/>
  <c r="U2413" i="1" s="1"/>
  <c r="W2413" i="1" s="1"/>
  <c r="L2414" i="1"/>
  <c r="U2414" i="1" s="1"/>
  <c r="W2414" i="1" s="1"/>
  <c r="L2415" i="1"/>
  <c r="U2415" i="1" s="1"/>
  <c r="W2415" i="1" s="1"/>
  <c r="L2416" i="1"/>
  <c r="U2416" i="1" s="1"/>
  <c r="W2416" i="1" s="1"/>
  <c r="L2417" i="1"/>
  <c r="U2417" i="1" s="1"/>
  <c r="W2417" i="1" s="1"/>
  <c r="L2418" i="1"/>
  <c r="U2418" i="1" s="1"/>
  <c r="W2418" i="1" s="1"/>
  <c r="L2419" i="1"/>
  <c r="U2419" i="1" s="1"/>
  <c r="W2419" i="1" s="1"/>
  <c r="L2420" i="1"/>
  <c r="U2420" i="1" s="1"/>
  <c r="W2420" i="1" s="1"/>
  <c r="L2421" i="1"/>
  <c r="U2421" i="1" s="1"/>
  <c r="W2421" i="1" s="1"/>
  <c r="L2422" i="1"/>
  <c r="U2422" i="1" s="1"/>
  <c r="W2422" i="1" s="1"/>
  <c r="L2423" i="1"/>
  <c r="U2423" i="1" s="1"/>
  <c r="W2423" i="1" s="1"/>
  <c r="L2424" i="1"/>
  <c r="U2424" i="1" s="1"/>
  <c r="W2424" i="1" s="1"/>
  <c r="L2425" i="1"/>
  <c r="U2425" i="1" s="1"/>
  <c r="W2425" i="1" s="1"/>
  <c r="L2426" i="1"/>
  <c r="U2426" i="1" s="1"/>
  <c r="W2426" i="1" s="1"/>
  <c r="L2427" i="1"/>
  <c r="U2427" i="1" s="1"/>
  <c r="W2427" i="1" s="1"/>
  <c r="L2428" i="1"/>
  <c r="U2428" i="1" s="1"/>
  <c r="W2428" i="1" s="1"/>
  <c r="L2429" i="1"/>
  <c r="U2429" i="1" s="1"/>
  <c r="W2429" i="1" s="1"/>
  <c r="L2430" i="1"/>
  <c r="U2430" i="1" s="1"/>
  <c r="W2430" i="1" s="1"/>
  <c r="L2431" i="1"/>
  <c r="U2431" i="1" s="1"/>
  <c r="W2431" i="1" s="1"/>
  <c r="L2432" i="1"/>
  <c r="U2432" i="1" s="1"/>
  <c r="W2432" i="1" s="1"/>
  <c r="L2433" i="1"/>
  <c r="U2433" i="1" s="1"/>
  <c r="W2433" i="1" s="1"/>
  <c r="L2434" i="1"/>
  <c r="U2434" i="1" s="1"/>
  <c r="W2434" i="1" s="1"/>
  <c r="L2435" i="1"/>
  <c r="U2435" i="1" s="1"/>
  <c r="W2435" i="1" s="1"/>
  <c r="L2436" i="1"/>
  <c r="U2436" i="1" s="1"/>
  <c r="W2436" i="1" s="1"/>
  <c r="L2437" i="1"/>
  <c r="U2437" i="1" s="1"/>
  <c r="W2437" i="1" s="1"/>
  <c r="L2438" i="1"/>
  <c r="U2438" i="1" s="1"/>
  <c r="W2438" i="1" s="1"/>
  <c r="L2439" i="1"/>
  <c r="U2439" i="1" s="1"/>
  <c r="W2439" i="1" s="1"/>
  <c r="L2440" i="1"/>
  <c r="U2440" i="1" s="1"/>
  <c r="W2440" i="1" s="1"/>
  <c r="L2441" i="1"/>
  <c r="U2441" i="1" s="1"/>
  <c r="W2441" i="1" s="1"/>
  <c r="L2442" i="1"/>
  <c r="U2442" i="1" s="1"/>
  <c r="W2442" i="1" s="1"/>
  <c r="L2443" i="1"/>
  <c r="U2443" i="1" s="1"/>
  <c r="W2443" i="1" s="1"/>
  <c r="L2444" i="1"/>
  <c r="U2444" i="1" s="1"/>
  <c r="W2444" i="1" s="1"/>
  <c r="L2445" i="1"/>
  <c r="U2445" i="1" s="1"/>
  <c r="W2445" i="1" s="1"/>
  <c r="L2446" i="1"/>
  <c r="U2446" i="1" s="1"/>
  <c r="W2446" i="1" s="1"/>
  <c r="L2447" i="1"/>
  <c r="U2447" i="1" s="1"/>
  <c r="W2447" i="1" s="1"/>
  <c r="L2448" i="1"/>
  <c r="U2448" i="1" s="1"/>
  <c r="W2448" i="1" s="1"/>
  <c r="L2449" i="1"/>
  <c r="U2449" i="1" s="1"/>
  <c r="W2449" i="1" s="1"/>
  <c r="L2450" i="1"/>
  <c r="U2450" i="1" s="1"/>
  <c r="W2450" i="1" s="1"/>
  <c r="L2451" i="1"/>
  <c r="U2451" i="1" s="1"/>
  <c r="W2451" i="1" s="1"/>
  <c r="L2452" i="1"/>
  <c r="U2452" i="1" s="1"/>
  <c r="W2452" i="1" s="1"/>
  <c r="L2453" i="1"/>
  <c r="U2453" i="1" s="1"/>
  <c r="W2453" i="1" s="1"/>
  <c r="L2454" i="1"/>
  <c r="U2454" i="1" s="1"/>
  <c r="W2454" i="1" s="1"/>
  <c r="L2455" i="1"/>
  <c r="U2455" i="1" s="1"/>
  <c r="W2455" i="1" s="1"/>
  <c r="L2456" i="1"/>
  <c r="U2456" i="1" s="1"/>
  <c r="W2456" i="1" s="1"/>
  <c r="L2457" i="1"/>
  <c r="U2457" i="1" s="1"/>
  <c r="W2457" i="1" s="1"/>
  <c r="L2458" i="1"/>
  <c r="U2458" i="1" s="1"/>
  <c r="W2458" i="1" s="1"/>
  <c r="L2459" i="1"/>
  <c r="U2459" i="1" s="1"/>
  <c r="W2459" i="1" s="1"/>
  <c r="L2460" i="1"/>
  <c r="U2460" i="1" s="1"/>
  <c r="W2460" i="1" s="1"/>
  <c r="L2461" i="1"/>
  <c r="U2461" i="1" s="1"/>
  <c r="W2461" i="1" s="1"/>
  <c r="L2462" i="1"/>
  <c r="U2462" i="1" s="1"/>
  <c r="W2462" i="1" s="1"/>
  <c r="L2463" i="1"/>
  <c r="U2463" i="1" s="1"/>
  <c r="W2463" i="1" s="1"/>
  <c r="L2464" i="1"/>
  <c r="U2464" i="1" s="1"/>
  <c r="W2464" i="1" s="1"/>
  <c r="L2465" i="1"/>
  <c r="U2465" i="1" s="1"/>
  <c r="W2465" i="1" s="1"/>
  <c r="L2466" i="1"/>
  <c r="U2466" i="1" s="1"/>
  <c r="W2466" i="1" s="1"/>
  <c r="L2467" i="1"/>
  <c r="U2467" i="1" s="1"/>
  <c r="W2467" i="1" s="1"/>
  <c r="L2468" i="1"/>
  <c r="U2468" i="1" s="1"/>
  <c r="W2468" i="1" s="1"/>
  <c r="L2469" i="1"/>
  <c r="U2469" i="1" s="1"/>
  <c r="W2469" i="1" s="1"/>
  <c r="L2470" i="1"/>
  <c r="U2470" i="1" s="1"/>
  <c r="W2470" i="1" s="1"/>
  <c r="L2471" i="1"/>
  <c r="U2471" i="1" s="1"/>
  <c r="W2471" i="1" s="1"/>
  <c r="L2472" i="1"/>
  <c r="U2472" i="1" s="1"/>
  <c r="W2472" i="1" s="1"/>
  <c r="L2473" i="1"/>
  <c r="U2473" i="1" s="1"/>
  <c r="W2473" i="1" s="1"/>
  <c r="L2474" i="1"/>
  <c r="U2474" i="1" s="1"/>
  <c r="W2474" i="1" s="1"/>
  <c r="L2475" i="1"/>
  <c r="U2475" i="1" s="1"/>
  <c r="W2475" i="1" s="1"/>
  <c r="L2476" i="1"/>
  <c r="U2476" i="1" s="1"/>
  <c r="W2476" i="1" s="1"/>
  <c r="L2477" i="1"/>
  <c r="U2477" i="1" s="1"/>
  <c r="W2477" i="1" s="1"/>
  <c r="L2478" i="1"/>
  <c r="U2478" i="1" s="1"/>
  <c r="W2478" i="1" s="1"/>
  <c r="L2479" i="1"/>
  <c r="U2479" i="1" s="1"/>
  <c r="W2479" i="1" s="1"/>
  <c r="L2480" i="1"/>
  <c r="U2480" i="1" s="1"/>
  <c r="W2480" i="1" s="1"/>
  <c r="L2481" i="1"/>
  <c r="U2481" i="1" s="1"/>
  <c r="W2481" i="1" s="1"/>
  <c r="L2482" i="1"/>
  <c r="U2482" i="1" s="1"/>
  <c r="W2482" i="1" s="1"/>
  <c r="L2483" i="1"/>
  <c r="U2483" i="1" s="1"/>
  <c r="W2483" i="1" s="1"/>
  <c r="L2484" i="1"/>
  <c r="U2484" i="1" s="1"/>
  <c r="W2484" i="1" s="1"/>
  <c r="L2485" i="1"/>
  <c r="U2485" i="1" s="1"/>
  <c r="W2485" i="1" s="1"/>
  <c r="L2486" i="1"/>
  <c r="U2486" i="1" s="1"/>
  <c r="W2486" i="1" s="1"/>
  <c r="L2487" i="1"/>
  <c r="U2487" i="1" s="1"/>
  <c r="W2487" i="1" s="1"/>
  <c r="L2488" i="1"/>
  <c r="U2488" i="1" s="1"/>
  <c r="W2488" i="1" s="1"/>
  <c r="L2489" i="1"/>
  <c r="U2489" i="1" s="1"/>
  <c r="W2489" i="1" s="1"/>
  <c r="L2490" i="1"/>
  <c r="U2490" i="1" s="1"/>
  <c r="W2490" i="1" s="1"/>
  <c r="L2491" i="1"/>
  <c r="U2491" i="1" s="1"/>
  <c r="W2491" i="1" s="1"/>
  <c r="L2492" i="1"/>
  <c r="U2492" i="1" s="1"/>
  <c r="W2492" i="1" s="1"/>
  <c r="L2493" i="1"/>
  <c r="U2493" i="1" s="1"/>
  <c r="W2493" i="1" s="1"/>
  <c r="L2494" i="1"/>
  <c r="U2494" i="1" s="1"/>
  <c r="W2494" i="1" s="1"/>
  <c r="L2495" i="1"/>
  <c r="U2495" i="1" s="1"/>
  <c r="W2495" i="1" s="1"/>
  <c r="L2496" i="1"/>
  <c r="U2496" i="1" s="1"/>
  <c r="W2496" i="1" s="1"/>
  <c r="L2497" i="1"/>
  <c r="U2497" i="1" s="1"/>
  <c r="W2497" i="1" s="1"/>
  <c r="L2498" i="1"/>
  <c r="U2498" i="1" s="1"/>
  <c r="W2498" i="1" s="1"/>
  <c r="L2499" i="1"/>
  <c r="U2499" i="1" s="1"/>
  <c r="W2499" i="1" s="1"/>
  <c r="L2500" i="1"/>
  <c r="U2500" i="1" s="1"/>
  <c r="W2500" i="1" s="1"/>
  <c r="L2501" i="1"/>
  <c r="U2501" i="1" s="1"/>
  <c r="W2501" i="1" s="1"/>
  <c r="L2502" i="1"/>
  <c r="U2502" i="1" s="1"/>
  <c r="W2502" i="1" s="1"/>
  <c r="L2503" i="1"/>
  <c r="U2503" i="1" s="1"/>
  <c r="W2503" i="1" s="1"/>
  <c r="L2504" i="1"/>
  <c r="U2504" i="1" s="1"/>
  <c r="W2504" i="1" s="1"/>
  <c r="L2505" i="1"/>
  <c r="U2505" i="1" s="1"/>
  <c r="W2505" i="1" s="1"/>
  <c r="L2506" i="1"/>
  <c r="U2506" i="1" s="1"/>
  <c r="W2506" i="1" s="1"/>
  <c r="L2507" i="1"/>
  <c r="U2507" i="1" s="1"/>
  <c r="W2507" i="1" s="1"/>
  <c r="L2508" i="1"/>
  <c r="U2508" i="1" s="1"/>
  <c r="W2508" i="1" s="1"/>
  <c r="L2509" i="1"/>
  <c r="U2509" i="1" s="1"/>
  <c r="W2509" i="1" s="1"/>
  <c r="L2510" i="1"/>
  <c r="U2510" i="1" s="1"/>
  <c r="W2510" i="1" s="1"/>
  <c r="L2511" i="1"/>
  <c r="U2511" i="1" s="1"/>
  <c r="W2511" i="1" s="1"/>
  <c r="L2512" i="1"/>
  <c r="U2512" i="1" s="1"/>
  <c r="W2512" i="1" s="1"/>
  <c r="L2513" i="1"/>
  <c r="U2513" i="1" s="1"/>
  <c r="W2513" i="1" s="1"/>
  <c r="L2514" i="1"/>
  <c r="U2514" i="1" s="1"/>
  <c r="W2514" i="1" s="1"/>
  <c r="L2515" i="1"/>
  <c r="U2515" i="1" s="1"/>
  <c r="W2515" i="1" s="1"/>
  <c r="L2516" i="1"/>
  <c r="U2516" i="1" s="1"/>
  <c r="W2516" i="1" s="1"/>
  <c r="L2517" i="1"/>
  <c r="U2517" i="1" s="1"/>
  <c r="W2517" i="1" s="1"/>
  <c r="L2518" i="1"/>
  <c r="U2518" i="1" s="1"/>
  <c r="W2518" i="1" s="1"/>
  <c r="L2519" i="1"/>
  <c r="U2519" i="1" s="1"/>
  <c r="W2519" i="1" s="1"/>
  <c r="L2520" i="1"/>
  <c r="U2520" i="1" s="1"/>
  <c r="W2520" i="1" s="1"/>
  <c r="L2521" i="1"/>
  <c r="U2521" i="1" s="1"/>
  <c r="W2521" i="1" s="1"/>
  <c r="L2522" i="1"/>
  <c r="U2522" i="1" s="1"/>
  <c r="W2522" i="1" s="1"/>
  <c r="L2523" i="1"/>
  <c r="U2523" i="1" s="1"/>
  <c r="W2523" i="1" s="1"/>
  <c r="L2524" i="1"/>
  <c r="U2524" i="1" s="1"/>
  <c r="W2524" i="1" s="1"/>
  <c r="L2525" i="1"/>
  <c r="U2525" i="1" s="1"/>
  <c r="W2525" i="1" s="1"/>
  <c r="L2526" i="1"/>
  <c r="U2526" i="1" s="1"/>
  <c r="W2526" i="1" s="1"/>
  <c r="L2527" i="1"/>
  <c r="U2527" i="1" s="1"/>
  <c r="W2527" i="1" s="1"/>
  <c r="L2528" i="1"/>
  <c r="U2528" i="1" s="1"/>
  <c r="W2528" i="1" s="1"/>
  <c r="L2529" i="1"/>
  <c r="U2529" i="1" s="1"/>
  <c r="W2529" i="1" s="1"/>
  <c r="L2530" i="1"/>
  <c r="U2530" i="1" s="1"/>
  <c r="W2530" i="1" s="1"/>
  <c r="L2531" i="1"/>
  <c r="U2531" i="1" s="1"/>
  <c r="W2531" i="1" s="1"/>
  <c r="L2532" i="1"/>
  <c r="U2532" i="1" s="1"/>
  <c r="W2532" i="1" s="1"/>
  <c r="L2533" i="1"/>
  <c r="U2533" i="1" s="1"/>
  <c r="W2533" i="1" s="1"/>
  <c r="L2534" i="1"/>
  <c r="U2534" i="1" s="1"/>
  <c r="W2534" i="1" s="1"/>
  <c r="L2535" i="1"/>
  <c r="U2535" i="1" s="1"/>
  <c r="W2535" i="1" s="1"/>
  <c r="L2536" i="1"/>
  <c r="U2536" i="1" s="1"/>
  <c r="W2536" i="1" s="1"/>
  <c r="L2537" i="1"/>
  <c r="U2537" i="1" s="1"/>
  <c r="W2537" i="1" s="1"/>
  <c r="L2538" i="1"/>
  <c r="U2538" i="1" s="1"/>
  <c r="W2538" i="1" s="1"/>
  <c r="L2539" i="1"/>
  <c r="U2539" i="1" s="1"/>
  <c r="W2539" i="1" s="1"/>
  <c r="L2540" i="1"/>
  <c r="U2540" i="1" s="1"/>
  <c r="W2540" i="1" s="1"/>
  <c r="L2541" i="1"/>
  <c r="U2541" i="1" s="1"/>
  <c r="W2541" i="1" s="1"/>
  <c r="L2542" i="1"/>
  <c r="U2542" i="1" s="1"/>
  <c r="W2542" i="1" s="1"/>
  <c r="L2543" i="1"/>
  <c r="U2543" i="1" s="1"/>
  <c r="W2543" i="1" s="1"/>
  <c r="L2544" i="1"/>
  <c r="U2544" i="1" s="1"/>
  <c r="W2544" i="1" s="1"/>
  <c r="L2545" i="1"/>
  <c r="U2545" i="1" s="1"/>
  <c r="W2545" i="1" s="1"/>
  <c r="L2546" i="1"/>
  <c r="U2546" i="1" s="1"/>
  <c r="W2546" i="1" s="1"/>
  <c r="L2547" i="1"/>
  <c r="U2547" i="1" s="1"/>
  <c r="W2547" i="1" s="1"/>
  <c r="L2548" i="1"/>
  <c r="U2548" i="1" s="1"/>
  <c r="W2548" i="1" s="1"/>
  <c r="L2549" i="1"/>
  <c r="U2549" i="1" s="1"/>
  <c r="W2549" i="1" s="1"/>
  <c r="L2550" i="1"/>
  <c r="U2550" i="1" s="1"/>
  <c r="W2550" i="1" s="1"/>
  <c r="L2551" i="1"/>
  <c r="U2551" i="1" s="1"/>
  <c r="W2551" i="1" s="1"/>
  <c r="L2552" i="1"/>
  <c r="U2552" i="1" s="1"/>
  <c r="W2552" i="1" s="1"/>
  <c r="L2553" i="1"/>
  <c r="U2553" i="1" s="1"/>
  <c r="W2553" i="1" s="1"/>
  <c r="L2554" i="1"/>
  <c r="U2554" i="1" s="1"/>
  <c r="W2554" i="1" s="1"/>
  <c r="L2555" i="1"/>
  <c r="U2555" i="1" s="1"/>
  <c r="W2555" i="1" s="1"/>
  <c r="L2556" i="1"/>
  <c r="U2556" i="1" s="1"/>
  <c r="W2556" i="1" s="1"/>
  <c r="L2557" i="1"/>
  <c r="U2557" i="1" s="1"/>
  <c r="W2557" i="1" s="1"/>
  <c r="L2558" i="1"/>
  <c r="U2558" i="1" s="1"/>
  <c r="W2558" i="1" s="1"/>
  <c r="L2559" i="1"/>
  <c r="U2559" i="1" s="1"/>
  <c r="W2559" i="1" s="1"/>
  <c r="L2560" i="1"/>
  <c r="U2560" i="1" s="1"/>
  <c r="W2560" i="1" s="1"/>
  <c r="L2561" i="1"/>
  <c r="U2561" i="1" s="1"/>
  <c r="W2561" i="1" s="1"/>
  <c r="L2562" i="1"/>
  <c r="U2562" i="1" s="1"/>
  <c r="W2562" i="1" s="1"/>
  <c r="L2563" i="1"/>
  <c r="U2563" i="1" s="1"/>
  <c r="W2563" i="1" s="1"/>
  <c r="L2564" i="1"/>
  <c r="U2564" i="1" s="1"/>
  <c r="W2564" i="1" s="1"/>
  <c r="L2565" i="1"/>
  <c r="U2565" i="1" s="1"/>
  <c r="W2565" i="1" s="1"/>
  <c r="L2566" i="1"/>
  <c r="U2566" i="1" s="1"/>
  <c r="W2566" i="1" s="1"/>
  <c r="L2567" i="1"/>
  <c r="U2567" i="1" s="1"/>
  <c r="W2567" i="1" s="1"/>
  <c r="L2568" i="1"/>
  <c r="U2568" i="1" s="1"/>
  <c r="W2568" i="1" s="1"/>
  <c r="L2569" i="1"/>
  <c r="U2569" i="1" s="1"/>
  <c r="W2569" i="1" s="1"/>
  <c r="L2570" i="1"/>
  <c r="U2570" i="1" s="1"/>
  <c r="W2570" i="1" s="1"/>
  <c r="L2571" i="1"/>
  <c r="U2571" i="1" s="1"/>
  <c r="W2571" i="1" s="1"/>
  <c r="L2572" i="1"/>
  <c r="U2572" i="1" s="1"/>
  <c r="W2572" i="1" s="1"/>
  <c r="L2573" i="1"/>
  <c r="U2573" i="1" s="1"/>
  <c r="W2573" i="1" s="1"/>
  <c r="L2574" i="1"/>
  <c r="U2574" i="1" s="1"/>
  <c r="W2574" i="1" s="1"/>
  <c r="L2575" i="1"/>
  <c r="U2575" i="1" s="1"/>
  <c r="W2575" i="1" s="1"/>
  <c r="L2576" i="1"/>
  <c r="U2576" i="1" s="1"/>
  <c r="W2576" i="1" s="1"/>
  <c r="L2577" i="1"/>
  <c r="U2577" i="1" s="1"/>
  <c r="W2577" i="1" s="1"/>
  <c r="L2578" i="1"/>
  <c r="U2578" i="1" s="1"/>
  <c r="W2578" i="1" s="1"/>
  <c r="L2579" i="1"/>
  <c r="U2579" i="1" s="1"/>
  <c r="W2579" i="1" s="1"/>
  <c r="L2580" i="1"/>
  <c r="U2580" i="1" s="1"/>
  <c r="W2580" i="1" s="1"/>
  <c r="L2581" i="1"/>
  <c r="U2581" i="1" s="1"/>
  <c r="W2581" i="1" s="1"/>
  <c r="L2582" i="1"/>
  <c r="U2582" i="1" s="1"/>
  <c r="W2582" i="1" s="1"/>
  <c r="L2583" i="1"/>
  <c r="U2583" i="1" s="1"/>
  <c r="W2583" i="1" s="1"/>
  <c r="L2584" i="1"/>
  <c r="U2584" i="1" s="1"/>
  <c r="W2584" i="1" s="1"/>
  <c r="L2585" i="1"/>
  <c r="U2585" i="1" s="1"/>
  <c r="W2585" i="1" s="1"/>
  <c r="L2586" i="1"/>
  <c r="U2586" i="1" s="1"/>
  <c r="W2586" i="1" s="1"/>
  <c r="L2587" i="1"/>
  <c r="U2587" i="1" s="1"/>
  <c r="W2587" i="1" s="1"/>
  <c r="L2588" i="1"/>
  <c r="U2588" i="1" s="1"/>
  <c r="W2588" i="1" s="1"/>
  <c r="L2589" i="1"/>
  <c r="U2589" i="1" s="1"/>
  <c r="W2589" i="1" s="1"/>
  <c r="L2590" i="1"/>
  <c r="U2590" i="1" s="1"/>
  <c r="W2590" i="1" s="1"/>
  <c r="L2591" i="1"/>
  <c r="U2591" i="1" s="1"/>
  <c r="W2591" i="1" s="1"/>
  <c r="L2592" i="1"/>
  <c r="U2592" i="1" s="1"/>
  <c r="W2592" i="1" s="1"/>
  <c r="L2593" i="1"/>
  <c r="U2593" i="1" s="1"/>
  <c r="W2593" i="1" s="1"/>
  <c r="L2594" i="1"/>
  <c r="U2594" i="1" s="1"/>
  <c r="W2594" i="1" s="1"/>
  <c r="L2595" i="1"/>
  <c r="U2595" i="1" s="1"/>
  <c r="W2595" i="1" s="1"/>
  <c r="L2596" i="1"/>
  <c r="U2596" i="1" s="1"/>
  <c r="W2596" i="1" s="1"/>
  <c r="L2597" i="1"/>
  <c r="U2597" i="1" s="1"/>
  <c r="W2597" i="1" s="1"/>
  <c r="L2598" i="1"/>
  <c r="U2598" i="1" s="1"/>
  <c r="W2598" i="1" s="1"/>
  <c r="L2599" i="1"/>
  <c r="U2599" i="1" s="1"/>
  <c r="W2599" i="1" s="1"/>
  <c r="L2600" i="1"/>
  <c r="U2600" i="1" s="1"/>
  <c r="W2600" i="1" s="1"/>
  <c r="L2601" i="1"/>
  <c r="U2601" i="1" s="1"/>
  <c r="W2601" i="1" s="1"/>
  <c r="L2602" i="1"/>
  <c r="U2602" i="1" s="1"/>
  <c r="W2602" i="1" s="1"/>
  <c r="L2603" i="1"/>
  <c r="U2603" i="1" s="1"/>
  <c r="W2603" i="1" s="1"/>
  <c r="L2604" i="1"/>
  <c r="U2604" i="1" s="1"/>
  <c r="W2604" i="1" s="1"/>
  <c r="L2605" i="1"/>
  <c r="U2605" i="1" s="1"/>
  <c r="W2605" i="1" s="1"/>
  <c r="L2606" i="1"/>
  <c r="U2606" i="1" s="1"/>
  <c r="W2606" i="1" s="1"/>
  <c r="L2607" i="1"/>
  <c r="U2607" i="1" s="1"/>
  <c r="W2607" i="1" s="1"/>
  <c r="L2608" i="1"/>
  <c r="U2608" i="1" s="1"/>
  <c r="W2608" i="1" s="1"/>
  <c r="L2609" i="1"/>
  <c r="U2609" i="1" s="1"/>
  <c r="W2609" i="1" s="1"/>
  <c r="L2610" i="1"/>
  <c r="U2610" i="1" s="1"/>
  <c r="W2610" i="1" s="1"/>
  <c r="L2611" i="1"/>
  <c r="U2611" i="1" s="1"/>
  <c r="W2611" i="1" s="1"/>
  <c r="L2612" i="1"/>
  <c r="U2612" i="1" s="1"/>
  <c r="W2612" i="1" s="1"/>
  <c r="L2613" i="1"/>
  <c r="U2613" i="1" s="1"/>
  <c r="W2613" i="1" s="1"/>
  <c r="L2614" i="1"/>
  <c r="U2614" i="1" s="1"/>
  <c r="W2614" i="1" s="1"/>
  <c r="L2615" i="1"/>
  <c r="U2615" i="1" s="1"/>
  <c r="W2615" i="1" s="1"/>
  <c r="L2616" i="1"/>
  <c r="U2616" i="1" s="1"/>
  <c r="W2616" i="1" s="1"/>
  <c r="L2617" i="1"/>
  <c r="U2617" i="1" s="1"/>
  <c r="W2617" i="1" s="1"/>
  <c r="L2618" i="1"/>
  <c r="U2618" i="1" s="1"/>
  <c r="W2618" i="1" s="1"/>
  <c r="L2619" i="1"/>
  <c r="U2619" i="1" s="1"/>
  <c r="W2619" i="1" s="1"/>
  <c r="L2620" i="1"/>
  <c r="U2620" i="1" s="1"/>
  <c r="W2620" i="1" s="1"/>
  <c r="L2621" i="1"/>
  <c r="U2621" i="1" s="1"/>
  <c r="W2621" i="1" s="1"/>
  <c r="L2622" i="1"/>
  <c r="U2622" i="1" s="1"/>
  <c r="W2622" i="1" s="1"/>
  <c r="L2623" i="1"/>
  <c r="U2623" i="1" s="1"/>
  <c r="W2623" i="1" s="1"/>
  <c r="L2624" i="1"/>
  <c r="U2624" i="1" s="1"/>
  <c r="W2624" i="1" s="1"/>
  <c r="L2625" i="1"/>
  <c r="U2625" i="1" s="1"/>
  <c r="W2625" i="1" s="1"/>
  <c r="L2626" i="1"/>
  <c r="U2626" i="1" s="1"/>
  <c r="W2626" i="1" s="1"/>
  <c r="L2627" i="1"/>
  <c r="U2627" i="1" s="1"/>
  <c r="W2627" i="1" s="1"/>
  <c r="L2628" i="1"/>
  <c r="U2628" i="1" s="1"/>
  <c r="W2628" i="1" s="1"/>
  <c r="L2629" i="1"/>
  <c r="U2629" i="1" s="1"/>
  <c r="W2629" i="1" s="1"/>
  <c r="L2630" i="1"/>
  <c r="U2630" i="1" s="1"/>
  <c r="W2630" i="1" s="1"/>
  <c r="L2631" i="1"/>
  <c r="U2631" i="1" s="1"/>
  <c r="W2631" i="1" s="1"/>
  <c r="L2632" i="1"/>
  <c r="U2632" i="1" s="1"/>
  <c r="W2632" i="1" s="1"/>
  <c r="L2633" i="1"/>
  <c r="U2633" i="1" s="1"/>
  <c r="W2633" i="1" s="1"/>
  <c r="L2634" i="1"/>
  <c r="U2634" i="1" s="1"/>
  <c r="W2634" i="1" s="1"/>
  <c r="L2635" i="1"/>
  <c r="U2635" i="1" s="1"/>
  <c r="W2635" i="1" s="1"/>
  <c r="L2636" i="1"/>
  <c r="U2636" i="1" s="1"/>
  <c r="W2636" i="1" s="1"/>
  <c r="L2637" i="1"/>
  <c r="U2637" i="1" s="1"/>
  <c r="W2637" i="1" s="1"/>
  <c r="L2638" i="1"/>
  <c r="U2638" i="1" s="1"/>
  <c r="W2638" i="1" s="1"/>
  <c r="L2639" i="1"/>
  <c r="U2639" i="1" s="1"/>
  <c r="W2639" i="1" s="1"/>
  <c r="L2640" i="1"/>
  <c r="U2640" i="1" s="1"/>
  <c r="W2640" i="1" s="1"/>
  <c r="L2641" i="1"/>
  <c r="U2641" i="1" s="1"/>
  <c r="W2641" i="1" s="1"/>
  <c r="L2642" i="1"/>
  <c r="U2642" i="1" s="1"/>
  <c r="W2642" i="1" s="1"/>
  <c r="L2643" i="1"/>
  <c r="U2643" i="1" s="1"/>
  <c r="W2643" i="1" s="1"/>
  <c r="L2644" i="1"/>
  <c r="U2644" i="1" s="1"/>
  <c r="W2644" i="1" s="1"/>
  <c r="L2645" i="1"/>
  <c r="U2645" i="1" s="1"/>
  <c r="W2645" i="1" s="1"/>
  <c r="L2646" i="1"/>
  <c r="U2646" i="1" s="1"/>
  <c r="W2646" i="1" s="1"/>
  <c r="L2647" i="1"/>
  <c r="U2647" i="1" s="1"/>
  <c r="W2647" i="1" s="1"/>
  <c r="L2648" i="1"/>
  <c r="U2648" i="1" s="1"/>
  <c r="W2648" i="1" s="1"/>
  <c r="L2649" i="1"/>
  <c r="U2649" i="1" s="1"/>
  <c r="W2649" i="1" s="1"/>
  <c r="L2650" i="1"/>
  <c r="U2650" i="1" s="1"/>
  <c r="W2650" i="1" s="1"/>
  <c r="L2651" i="1"/>
  <c r="U2651" i="1" s="1"/>
  <c r="W2651" i="1" s="1"/>
  <c r="L2652" i="1"/>
  <c r="U2652" i="1" s="1"/>
  <c r="W2652" i="1" s="1"/>
  <c r="L2653" i="1"/>
  <c r="U2653" i="1" s="1"/>
  <c r="W2653" i="1" s="1"/>
  <c r="L2654" i="1"/>
  <c r="U2654" i="1" s="1"/>
  <c r="W2654" i="1" s="1"/>
  <c r="L2655" i="1"/>
  <c r="U2655" i="1" s="1"/>
  <c r="W2655" i="1" s="1"/>
  <c r="L2656" i="1"/>
  <c r="U2656" i="1" s="1"/>
  <c r="W2656" i="1" s="1"/>
  <c r="L2657" i="1"/>
  <c r="U2657" i="1" s="1"/>
  <c r="W2657" i="1" s="1"/>
  <c r="L2658" i="1"/>
  <c r="U2658" i="1" s="1"/>
  <c r="W2658" i="1" s="1"/>
  <c r="L2659" i="1"/>
  <c r="U2659" i="1" s="1"/>
  <c r="W2659" i="1" s="1"/>
  <c r="L2660" i="1"/>
  <c r="U2660" i="1" s="1"/>
  <c r="W2660" i="1" s="1"/>
  <c r="L2661" i="1"/>
  <c r="U2661" i="1" s="1"/>
  <c r="W2661" i="1" s="1"/>
  <c r="L2662" i="1"/>
  <c r="U2662" i="1" s="1"/>
  <c r="W2662" i="1" s="1"/>
  <c r="L2663" i="1"/>
  <c r="U2663" i="1" s="1"/>
  <c r="W2663" i="1" s="1"/>
  <c r="L2664" i="1"/>
  <c r="U2664" i="1" s="1"/>
  <c r="W2664" i="1" s="1"/>
  <c r="L2665" i="1"/>
  <c r="U2665" i="1" s="1"/>
  <c r="W2665" i="1" s="1"/>
  <c r="L2666" i="1"/>
  <c r="U2666" i="1" s="1"/>
  <c r="W2666" i="1" s="1"/>
  <c r="L2667" i="1"/>
  <c r="U2667" i="1" s="1"/>
  <c r="W2667" i="1" s="1"/>
  <c r="L2668" i="1"/>
  <c r="U2668" i="1" s="1"/>
  <c r="W2668" i="1" s="1"/>
  <c r="L2669" i="1"/>
  <c r="U2669" i="1" s="1"/>
  <c r="W2669" i="1" s="1"/>
  <c r="L2670" i="1"/>
  <c r="U2670" i="1" s="1"/>
  <c r="W2670" i="1" s="1"/>
  <c r="L2671" i="1"/>
  <c r="U2671" i="1" s="1"/>
  <c r="W2671" i="1" s="1"/>
  <c r="L2672" i="1"/>
  <c r="U2672" i="1" s="1"/>
  <c r="W2672" i="1" s="1"/>
  <c r="L2673" i="1"/>
  <c r="U2673" i="1" s="1"/>
  <c r="W2673" i="1" s="1"/>
  <c r="L2674" i="1"/>
  <c r="U2674" i="1" s="1"/>
  <c r="W2674" i="1" s="1"/>
  <c r="L2675" i="1"/>
  <c r="U2675" i="1" s="1"/>
  <c r="W2675" i="1" s="1"/>
  <c r="L2676" i="1"/>
  <c r="U2676" i="1" s="1"/>
  <c r="W2676" i="1" s="1"/>
  <c r="L2677" i="1"/>
  <c r="U2677" i="1" s="1"/>
  <c r="W2677" i="1" s="1"/>
  <c r="L2678" i="1"/>
  <c r="U2678" i="1" s="1"/>
  <c r="W2678" i="1" s="1"/>
  <c r="L2679" i="1"/>
  <c r="U2679" i="1" s="1"/>
  <c r="W2679" i="1" s="1"/>
  <c r="L2680" i="1"/>
  <c r="U2680" i="1" s="1"/>
  <c r="W2680" i="1" s="1"/>
  <c r="L2681" i="1"/>
  <c r="U2681" i="1" s="1"/>
  <c r="W2681" i="1" s="1"/>
  <c r="L2682" i="1"/>
  <c r="U2682" i="1" s="1"/>
  <c r="W2682" i="1" s="1"/>
  <c r="L2683" i="1"/>
  <c r="U2683" i="1" s="1"/>
  <c r="W2683" i="1" s="1"/>
  <c r="L2684" i="1"/>
  <c r="U2684" i="1" s="1"/>
  <c r="W2684" i="1" s="1"/>
  <c r="L2685" i="1"/>
  <c r="U2685" i="1" s="1"/>
  <c r="W2685" i="1" s="1"/>
  <c r="L2686" i="1"/>
  <c r="U2686" i="1" s="1"/>
  <c r="W2686" i="1" s="1"/>
  <c r="L2687" i="1"/>
  <c r="U2687" i="1" s="1"/>
  <c r="W2687" i="1" s="1"/>
  <c r="L2688" i="1"/>
  <c r="U2688" i="1" s="1"/>
  <c r="W2688" i="1" s="1"/>
  <c r="L2689" i="1"/>
  <c r="U2689" i="1" s="1"/>
  <c r="W2689" i="1" s="1"/>
  <c r="L2690" i="1"/>
  <c r="U2690" i="1" s="1"/>
  <c r="W2690" i="1" s="1"/>
  <c r="L2691" i="1"/>
  <c r="U2691" i="1" s="1"/>
  <c r="W2691" i="1" s="1"/>
  <c r="L2692" i="1"/>
  <c r="U2692" i="1" s="1"/>
  <c r="W2692" i="1" s="1"/>
  <c r="L2693" i="1"/>
  <c r="U2693" i="1" s="1"/>
  <c r="W2693" i="1" s="1"/>
  <c r="L2694" i="1"/>
  <c r="U2694" i="1" s="1"/>
  <c r="W2694" i="1" s="1"/>
  <c r="L2695" i="1"/>
  <c r="U2695" i="1" s="1"/>
  <c r="W2695" i="1" s="1"/>
  <c r="L2696" i="1"/>
  <c r="U2696" i="1" s="1"/>
  <c r="W2696" i="1" s="1"/>
  <c r="L2697" i="1"/>
  <c r="U2697" i="1" s="1"/>
  <c r="W2697" i="1" s="1"/>
  <c r="L2698" i="1"/>
  <c r="U2698" i="1" s="1"/>
  <c r="W2698" i="1" s="1"/>
  <c r="L2699" i="1"/>
  <c r="U2699" i="1" s="1"/>
  <c r="W2699" i="1" s="1"/>
  <c r="L2700" i="1"/>
  <c r="U2700" i="1" s="1"/>
  <c r="W2700" i="1" s="1"/>
  <c r="L2701" i="1"/>
  <c r="U2701" i="1" s="1"/>
  <c r="W2701" i="1" s="1"/>
  <c r="L2702" i="1"/>
  <c r="U2702" i="1" s="1"/>
  <c r="W2702" i="1" s="1"/>
  <c r="L2703" i="1"/>
  <c r="U2703" i="1" s="1"/>
  <c r="W2703" i="1" s="1"/>
  <c r="L2704" i="1"/>
  <c r="U2704" i="1" s="1"/>
  <c r="W2704" i="1" s="1"/>
  <c r="L2705" i="1"/>
  <c r="U2705" i="1" s="1"/>
  <c r="W2705" i="1" s="1"/>
  <c r="L2706" i="1"/>
  <c r="U2706" i="1" s="1"/>
  <c r="W2706" i="1" s="1"/>
  <c r="L2707" i="1"/>
  <c r="U2707" i="1" s="1"/>
  <c r="W2707" i="1" s="1"/>
  <c r="L2708" i="1"/>
  <c r="U2708" i="1" s="1"/>
  <c r="W2708" i="1" s="1"/>
  <c r="L2709" i="1"/>
  <c r="U2709" i="1" s="1"/>
  <c r="W2709" i="1" s="1"/>
  <c r="L2710" i="1"/>
  <c r="U2710" i="1" s="1"/>
  <c r="W2710" i="1" s="1"/>
  <c r="L2711" i="1"/>
  <c r="U2711" i="1" s="1"/>
  <c r="W2711" i="1" s="1"/>
  <c r="L2712" i="1"/>
  <c r="U2712" i="1" s="1"/>
  <c r="W2712" i="1" s="1"/>
  <c r="L2713" i="1"/>
  <c r="U2713" i="1" s="1"/>
  <c r="W2713" i="1" s="1"/>
  <c r="L2714" i="1"/>
  <c r="U2714" i="1" s="1"/>
  <c r="W2714" i="1" s="1"/>
  <c r="L2715" i="1"/>
  <c r="U2715" i="1" s="1"/>
  <c r="W2715" i="1" s="1"/>
  <c r="L2716" i="1"/>
  <c r="U2716" i="1" s="1"/>
  <c r="W2716" i="1" s="1"/>
  <c r="L2717" i="1"/>
  <c r="U2717" i="1" s="1"/>
  <c r="W2717" i="1" s="1"/>
  <c r="L2718" i="1"/>
  <c r="U2718" i="1" s="1"/>
  <c r="W2718" i="1" s="1"/>
  <c r="L2719" i="1"/>
  <c r="U2719" i="1" s="1"/>
  <c r="W2719" i="1" s="1"/>
  <c r="L2720" i="1"/>
  <c r="U2720" i="1" s="1"/>
  <c r="W2720" i="1" s="1"/>
  <c r="L2721" i="1"/>
  <c r="U2721" i="1" s="1"/>
  <c r="W2721" i="1" s="1"/>
  <c r="L2722" i="1"/>
  <c r="U2722" i="1" s="1"/>
  <c r="W2722" i="1" s="1"/>
  <c r="L2723" i="1"/>
  <c r="U2723" i="1" s="1"/>
  <c r="W2723" i="1" s="1"/>
  <c r="L2724" i="1"/>
  <c r="U2724" i="1" s="1"/>
  <c r="W2724" i="1" s="1"/>
  <c r="L2725" i="1"/>
  <c r="U2725" i="1" s="1"/>
  <c r="W2725" i="1" s="1"/>
  <c r="L2726" i="1"/>
  <c r="U2726" i="1" s="1"/>
  <c r="W2726" i="1" s="1"/>
  <c r="L2727" i="1"/>
  <c r="U2727" i="1" s="1"/>
  <c r="W2727" i="1" s="1"/>
  <c r="L2728" i="1"/>
  <c r="U2728" i="1" s="1"/>
  <c r="W2728" i="1" s="1"/>
  <c r="L2729" i="1"/>
  <c r="U2729" i="1" s="1"/>
  <c r="W2729" i="1" s="1"/>
  <c r="L2730" i="1"/>
  <c r="L2731" i="1"/>
  <c r="U2731" i="1" s="1"/>
  <c r="W2731" i="1" s="1"/>
  <c r="L2732" i="1"/>
  <c r="U2732" i="1" s="1"/>
  <c r="W2732" i="1" s="1"/>
  <c r="L2733" i="1"/>
  <c r="U2733" i="1" s="1"/>
  <c r="W2733" i="1" s="1"/>
  <c r="L2734" i="1"/>
  <c r="U2734" i="1" s="1"/>
  <c r="W2734" i="1" s="1"/>
  <c r="L2735" i="1"/>
  <c r="U2735" i="1" s="1"/>
  <c r="W2735" i="1" s="1"/>
  <c r="L2736" i="1"/>
  <c r="U2736" i="1" s="1"/>
  <c r="W2736" i="1" s="1"/>
  <c r="L2737" i="1"/>
  <c r="U2737" i="1" s="1"/>
  <c r="W2737" i="1" s="1"/>
  <c r="L2738" i="1"/>
  <c r="U2738" i="1" s="1"/>
  <c r="W2738" i="1" s="1"/>
  <c r="L2739" i="1"/>
  <c r="U2739" i="1" s="1"/>
  <c r="W2739" i="1" s="1"/>
  <c r="L2740" i="1"/>
  <c r="U2740" i="1" s="1"/>
  <c r="W2740" i="1" s="1"/>
  <c r="L2741" i="1"/>
  <c r="U2741" i="1" s="1"/>
  <c r="W2741" i="1" s="1"/>
  <c r="L2742" i="1"/>
  <c r="U2742" i="1" s="1"/>
  <c r="W2742" i="1" s="1"/>
  <c r="L2743" i="1"/>
  <c r="U2743" i="1" s="1"/>
  <c r="W2743" i="1" s="1"/>
  <c r="L2744" i="1"/>
  <c r="U2744" i="1" s="1"/>
  <c r="W2744" i="1" s="1"/>
  <c r="L2745" i="1"/>
  <c r="U2745" i="1" s="1"/>
  <c r="W2745" i="1" s="1"/>
  <c r="L2746" i="1"/>
  <c r="U2746" i="1" s="1"/>
  <c r="W2746" i="1" s="1"/>
  <c r="L2747" i="1"/>
  <c r="U2747" i="1" s="1"/>
  <c r="W2747" i="1" s="1"/>
  <c r="L2748" i="1"/>
  <c r="U2748" i="1" s="1"/>
  <c r="W2748" i="1" s="1"/>
  <c r="L2749" i="1"/>
  <c r="U2749" i="1" s="1"/>
  <c r="W2749" i="1" s="1"/>
  <c r="L2750" i="1"/>
  <c r="U2750" i="1" s="1"/>
  <c r="W2750" i="1" s="1"/>
  <c r="L2751" i="1"/>
  <c r="U2751" i="1" s="1"/>
  <c r="W2751" i="1" s="1"/>
  <c r="L2752" i="1"/>
  <c r="U2752" i="1" s="1"/>
  <c r="W2752" i="1" s="1"/>
  <c r="L2753" i="1"/>
  <c r="U2753" i="1" s="1"/>
  <c r="W2753" i="1" s="1"/>
  <c r="L2754" i="1"/>
  <c r="U2754" i="1" s="1"/>
  <c r="W2754" i="1" s="1"/>
  <c r="L2755" i="1"/>
  <c r="U2755" i="1" s="1"/>
  <c r="W2755" i="1" s="1"/>
  <c r="L2756" i="1"/>
  <c r="U2756" i="1" s="1"/>
  <c r="W2756" i="1" s="1"/>
  <c r="L2757" i="1"/>
  <c r="U2757" i="1" s="1"/>
  <c r="W2757" i="1" s="1"/>
  <c r="L2758" i="1"/>
  <c r="U2758" i="1" s="1"/>
  <c r="W2758" i="1" s="1"/>
  <c r="L2759" i="1"/>
  <c r="U2759" i="1" s="1"/>
  <c r="W2759" i="1" s="1"/>
  <c r="L2760" i="1"/>
  <c r="U2760" i="1" s="1"/>
  <c r="W2760" i="1" s="1"/>
  <c r="L2761" i="1"/>
  <c r="U2761" i="1" s="1"/>
  <c r="W2761" i="1" s="1"/>
  <c r="L2762" i="1"/>
  <c r="U2762" i="1" s="1"/>
  <c r="W2762" i="1" s="1"/>
  <c r="L2763" i="1"/>
  <c r="U2763" i="1" s="1"/>
  <c r="W2763" i="1" s="1"/>
  <c r="L2764" i="1"/>
  <c r="U2764" i="1" s="1"/>
  <c r="W2764" i="1" s="1"/>
  <c r="L2765" i="1"/>
  <c r="U2765" i="1" s="1"/>
  <c r="W2765" i="1" s="1"/>
  <c r="L2766" i="1"/>
  <c r="L2767" i="1"/>
  <c r="U2767" i="1" s="1"/>
  <c r="W2767" i="1" s="1"/>
  <c r="L2768" i="1"/>
  <c r="U2768" i="1" s="1"/>
  <c r="W2768" i="1" s="1"/>
  <c r="L2769" i="1"/>
  <c r="U2769" i="1" s="1"/>
  <c r="W2769" i="1" s="1"/>
  <c r="L2770" i="1"/>
  <c r="U2770" i="1" s="1"/>
  <c r="W2770" i="1" s="1"/>
  <c r="L2771" i="1"/>
  <c r="U2771" i="1" s="1"/>
  <c r="W2771" i="1" s="1"/>
  <c r="L2772" i="1"/>
  <c r="U2772" i="1" s="1"/>
  <c r="W2772" i="1" s="1"/>
  <c r="L2773" i="1"/>
  <c r="U2773" i="1" s="1"/>
  <c r="W2773" i="1" s="1"/>
  <c r="L2774" i="1"/>
  <c r="U2774" i="1" s="1"/>
  <c r="W2774" i="1" s="1"/>
  <c r="L2775" i="1"/>
  <c r="U2775" i="1" s="1"/>
  <c r="W2775" i="1" s="1"/>
  <c r="L2776" i="1"/>
  <c r="U2776" i="1" s="1"/>
  <c r="W2776" i="1" s="1"/>
  <c r="L2777" i="1"/>
  <c r="U2777" i="1" s="1"/>
  <c r="W2777" i="1" s="1"/>
  <c r="L2778" i="1"/>
  <c r="U2778" i="1" s="1"/>
  <c r="W2778" i="1" s="1"/>
  <c r="L2779" i="1"/>
  <c r="U2779" i="1" s="1"/>
  <c r="W2779" i="1" s="1"/>
  <c r="L2780" i="1"/>
  <c r="U2780" i="1" s="1"/>
  <c r="W2780" i="1" s="1"/>
  <c r="L2781" i="1"/>
  <c r="U2781" i="1" s="1"/>
  <c r="W2781" i="1" s="1"/>
  <c r="L2782" i="1"/>
  <c r="U2782" i="1" s="1"/>
  <c r="W2782" i="1" s="1"/>
  <c r="L2783" i="1"/>
  <c r="U2783" i="1" s="1"/>
  <c r="W2783" i="1" s="1"/>
  <c r="L2784" i="1"/>
  <c r="U2784" i="1" s="1"/>
  <c r="W2784" i="1" s="1"/>
  <c r="L2785" i="1"/>
  <c r="U2785" i="1" s="1"/>
  <c r="W2785" i="1" s="1"/>
  <c r="L2786" i="1"/>
  <c r="U2786" i="1" s="1"/>
  <c r="W2786" i="1" s="1"/>
  <c r="L2787" i="1"/>
  <c r="U2787" i="1" s="1"/>
  <c r="W2787" i="1" s="1"/>
  <c r="L2788" i="1"/>
  <c r="U2788" i="1" s="1"/>
  <c r="W2788" i="1" s="1"/>
  <c r="L2789" i="1"/>
  <c r="U2789" i="1" s="1"/>
  <c r="W2789" i="1" s="1"/>
  <c r="L2790" i="1"/>
  <c r="U2790" i="1" s="1"/>
  <c r="W2790" i="1" s="1"/>
  <c r="L2791" i="1"/>
  <c r="U2791" i="1" s="1"/>
  <c r="W2791" i="1" s="1"/>
  <c r="L2792" i="1"/>
  <c r="U2792" i="1" s="1"/>
  <c r="W2792" i="1" s="1"/>
  <c r="L2793" i="1"/>
  <c r="U2793" i="1" s="1"/>
  <c r="W2793" i="1" s="1"/>
  <c r="L2794" i="1"/>
  <c r="U2794" i="1" s="1"/>
  <c r="W2794" i="1" s="1"/>
  <c r="L2795" i="1"/>
  <c r="U2795" i="1" s="1"/>
  <c r="W2795" i="1" s="1"/>
  <c r="L2796" i="1"/>
  <c r="U2796" i="1" s="1"/>
  <c r="W2796" i="1" s="1"/>
  <c r="L2797" i="1"/>
  <c r="U2797" i="1" s="1"/>
  <c r="W2797" i="1" s="1"/>
  <c r="L2798" i="1"/>
  <c r="U2798" i="1" s="1"/>
  <c r="W2798" i="1" s="1"/>
  <c r="L2799" i="1"/>
  <c r="U2799" i="1" s="1"/>
  <c r="W2799" i="1" s="1"/>
  <c r="L2800" i="1"/>
  <c r="U2800" i="1" s="1"/>
  <c r="W2800" i="1" s="1"/>
  <c r="L2801" i="1"/>
  <c r="U2801" i="1" s="1"/>
  <c r="W2801" i="1" s="1"/>
  <c r="L2802" i="1"/>
  <c r="U2802" i="1" s="1"/>
  <c r="W2802" i="1" s="1"/>
  <c r="L2803" i="1"/>
  <c r="U2803" i="1" s="1"/>
  <c r="W2803" i="1" s="1"/>
  <c r="L2804" i="1"/>
  <c r="U2804" i="1" s="1"/>
  <c r="W2804" i="1" s="1"/>
  <c r="L2805" i="1"/>
  <c r="U2805" i="1" s="1"/>
  <c r="W2805" i="1" s="1"/>
  <c r="L2806" i="1"/>
  <c r="U2806" i="1" s="1"/>
  <c r="W2806" i="1" s="1"/>
  <c r="L2807" i="1"/>
  <c r="U2807" i="1" s="1"/>
  <c r="W2807" i="1" s="1"/>
  <c r="L2808" i="1"/>
  <c r="U2808" i="1" s="1"/>
  <c r="W2808" i="1" s="1"/>
  <c r="L2809" i="1"/>
  <c r="U2809" i="1" s="1"/>
  <c r="W2809" i="1" s="1"/>
  <c r="L2810" i="1"/>
  <c r="U2810" i="1" s="1"/>
  <c r="W2810" i="1" s="1"/>
  <c r="L2811" i="1"/>
  <c r="U2811" i="1" s="1"/>
  <c r="W2811" i="1" s="1"/>
  <c r="L2812" i="1"/>
  <c r="U2812" i="1" s="1"/>
  <c r="W2812" i="1" s="1"/>
  <c r="L2813" i="1"/>
  <c r="U2813" i="1" s="1"/>
  <c r="W2813" i="1" s="1"/>
  <c r="L2814" i="1"/>
  <c r="U2814" i="1" s="1"/>
  <c r="W2814" i="1" s="1"/>
  <c r="L2815" i="1"/>
  <c r="U2815" i="1" s="1"/>
  <c r="W2815" i="1" s="1"/>
  <c r="L2816" i="1"/>
  <c r="U2816" i="1" s="1"/>
  <c r="W2816" i="1" s="1"/>
  <c r="L2817" i="1"/>
  <c r="U2817" i="1" s="1"/>
  <c r="W2817" i="1" s="1"/>
  <c r="L2818" i="1"/>
  <c r="U2818" i="1" s="1"/>
  <c r="W2818" i="1" s="1"/>
  <c r="L2819" i="1"/>
  <c r="U2819" i="1" s="1"/>
  <c r="W2819" i="1" s="1"/>
  <c r="L2820" i="1"/>
  <c r="U2820" i="1" s="1"/>
  <c r="W2820" i="1" s="1"/>
  <c r="L2821" i="1"/>
  <c r="U2821" i="1" s="1"/>
  <c r="W2821" i="1" s="1"/>
  <c r="L2822" i="1"/>
  <c r="U2822" i="1" s="1"/>
  <c r="W2822" i="1" s="1"/>
  <c r="L2823" i="1"/>
  <c r="U2823" i="1" s="1"/>
  <c r="W2823" i="1" s="1"/>
  <c r="L2824" i="1"/>
  <c r="U2824" i="1" s="1"/>
  <c r="W2824" i="1" s="1"/>
  <c r="L2825" i="1"/>
  <c r="U2825" i="1" s="1"/>
  <c r="W2825" i="1" s="1"/>
  <c r="L2826" i="1"/>
  <c r="U2826" i="1" s="1"/>
  <c r="W2826" i="1" s="1"/>
  <c r="L2827" i="1"/>
  <c r="U2827" i="1" s="1"/>
  <c r="W2827" i="1" s="1"/>
  <c r="L2828" i="1"/>
  <c r="U2828" i="1" s="1"/>
  <c r="W2828" i="1" s="1"/>
  <c r="L2829" i="1"/>
  <c r="U2829" i="1" s="1"/>
  <c r="W2829" i="1" s="1"/>
  <c r="L2830" i="1"/>
  <c r="U2830" i="1" s="1"/>
  <c r="W2830" i="1" s="1"/>
  <c r="L2831" i="1"/>
  <c r="U2831" i="1" s="1"/>
  <c r="W2831" i="1" s="1"/>
  <c r="L2832" i="1"/>
  <c r="U2832" i="1" s="1"/>
  <c r="W2832" i="1" s="1"/>
  <c r="L2833" i="1"/>
  <c r="U2833" i="1" s="1"/>
  <c r="W2833" i="1" s="1"/>
  <c r="L2834" i="1"/>
  <c r="U2834" i="1" s="1"/>
  <c r="W2834" i="1" s="1"/>
  <c r="L2835" i="1"/>
  <c r="U2835" i="1" s="1"/>
  <c r="W2835" i="1" s="1"/>
  <c r="L2836" i="1"/>
  <c r="U2836" i="1" s="1"/>
  <c r="W2836" i="1" s="1"/>
  <c r="L2837" i="1"/>
  <c r="U2837" i="1" s="1"/>
  <c r="W2837" i="1" s="1"/>
  <c r="L2838" i="1"/>
  <c r="U2838" i="1" s="1"/>
  <c r="W2838" i="1" s="1"/>
  <c r="L2839" i="1"/>
  <c r="U2839" i="1" s="1"/>
  <c r="W2839" i="1" s="1"/>
  <c r="L2840" i="1"/>
  <c r="U2840" i="1" s="1"/>
  <c r="W2840" i="1" s="1"/>
  <c r="L2841" i="1"/>
  <c r="U2841" i="1" s="1"/>
  <c r="W2841" i="1" s="1"/>
  <c r="L2842" i="1"/>
  <c r="U2842" i="1" s="1"/>
  <c r="W2842" i="1" s="1"/>
  <c r="L2843" i="1"/>
  <c r="U2843" i="1" s="1"/>
  <c r="W2843" i="1" s="1"/>
  <c r="L2844" i="1"/>
  <c r="U2844" i="1" s="1"/>
  <c r="W2844" i="1" s="1"/>
  <c r="L2845" i="1"/>
  <c r="U2845" i="1" s="1"/>
  <c r="W2845" i="1" s="1"/>
  <c r="L2846" i="1"/>
  <c r="U2846" i="1" s="1"/>
  <c r="W2846" i="1" s="1"/>
  <c r="L2847" i="1"/>
  <c r="U2847" i="1" s="1"/>
  <c r="W2847" i="1" s="1"/>
  <c r="L2848" i="1"/>
  <c r="U2848" i="1" s="1"/>
  <c r="W2848" i="1" s="1"/>
  <c r="L2849" i="1"/>
  <c r="U2849" i="1" s="1"/>
  <c r="W2849" i="1" s="1"/>
  <c r="L2850" i="1"/>
  <c r="U2850" i="1" s="1"/>
  <c r="W2850" i="1" s="1"/>
  <c r="L2851" i="1"/>
  <c r="U2851" i="1" s="1"/>
  <c r="W2851" i="1" s="1"/>
  <c r="L2852" i="1"/>
  <c r="U2852" i="1" s="1"/>
  <c r="W2852" i="1" s="1"/>
  <c r="L2853" i="1"/>
  <c r="U2853" i="1" s="1"/>
  <c r="W2853" i="1" s="1"/>
  <c r="L2854" i="1"/>
  <c r="U2854" i="1" s="1"/>
  <c r="W2854" i="1" s="1"/>
  <c r="L2855" i="1"/>
  <c r="U2855" i="1" s="1"/>
  <c r="W2855" i="1" s="1"/>
  <c r="L2856" i="1"/>
  <c r="U2856" i="1" s="1"/>
  <c r="W2856" i="1" s="1"/>
  <c r="L2857" i="1"/>
  <c r="U2857" i="1" s="1"/>
  <c r="W2857" i="1" s="1"/>
  <c r="L2858" i="1"/>
  <c r="U2858" i="1" s="1"/>
  <c r="W2858" i="1" s="1"/>
  <c r="L2859" i="1"/>
  <c r="U2859" i="1" s="1"/>
  <c r="W2859" i="1" s="1"/>
  <c r="L2860" i="1"/>
  <c r="U2860" i="1" s="1"/>
  <c r="W2860" i="1" s="1"/>
  <c r="L2861" i="1"/>
  <c r="U2861" i="1" s="1"/>
  <c r="W2861" i="1" s="1"/>
  <c r="L2862" i="1"/>
  <c r="U2862" i="1" s="1"/>
  <c r="W2862" i="1" s="1"/>
  <c r="L2863" i="1"/>
  <c r="U2863" i="1" s="1"/>
  <c r="W2863" i="1" s="1"/>
  <c r="L2864" i="1"/>
  <c r="U2864" i="1" s="1"/>
  <c r="W2864" i="1" s="1"/>
  <c r="L2865" i="1"/>
  <c r="U2865" i="1" s="1"/>
  <c r="W2865" i="1" s="1"/>
  <c r="L2866" i="1"/>
  <c r="U2866" i="1" s="1"/>
  <c r="W2866" i="1" s="1"/>
  <c r="L2867" i="1"/>
  <c r="U2867" i="1" s="1"/>
  <c r="W2867" i="1" s="1"/>
  <c r="L2868" i="1"/>
  <c r="U2868" i="1" s="1"/>
  <c r="W2868" i="1" s="1"/>
  <c r="L2869" i="1"/>
  <c r="U2869" i="1" s="1"/>
  <c r="W2869" i="1" s="1"/>
  <c r="L2870" i="1"/>
  <c r="U2870" i="1" s="1"/>
  <c r="W2870" i="1" s="1"/>
  <c r="L2871" i="1"/>
  <c r="U2871" i="1" s="1"/>
  <c r="W2871" i="1" s="1"/>
  <c r="L2872" i="1"/>
  <c r="U2872" i="1" s="1"/>
  <c r="W2872" i="1" s="1"/>
  <c r="L2873" i="1"/>
  <c r="U2873" i="1" s="1"/>
  <c r="W2873" i="1" s="1"/>
  <c r="L2874" i="1"/>
  <c r="U2874" i="1" s="1"/>
  <c r="W2874" i="1" s="1"/>
  <c r="L2875" i="1"/>
  <c r="U2875" i="1" s="1"/>
  <c r="W2875" i="1" s="1"/>
  <c r="L2876" i="1"/>
  <c r="U2876" i="1" s="1"/>
  <c r="W2876" i="1" s="1"/>
  <c r="L2877" i="1"/>
  <c r="U2877" i="1" s="1"/>
  <c r="W2877" i="1" s="1"/>
  <c r="L2878" i="1"/>
  <c r="U2878" i="1" s="1"/>
  <c r="W2878" i="1" s="1"/>
  <c r="L2879" i="1"/>
  <c r="U2879" i="1" s="1"/>
  <c r="W2879" i="1" s="1"/>
  <c r="L2880" i="1"/>
  <c r="U2880" i="1" s="1"/>
  <c r="W2880" i="1" s="1"/>
  <c r="L2881" i="1"/>
  <c r="U2881" i="1" s="1"/>
  <c r="W2881" i="1" s="1"/>
  <c r="L2882" i="1"/>
  <c r="U2882" i="1" s="1"/>
  <c r="W2882" i="1" s="1"/>
  <c r="L2883" i="1"/>
  <c r="U2883" i="1" s="1"/>
  <c r="W2883" i="1" s="1"/>
  <c r="L2884" i="1"/>
  <c r="U2884" i="1" s="1"/>
  <c r="W2884" i="1" s="1"/>
  <c r="L2885" i="1"/>
  <c r="U2885" i="1" s="1"/>
  <c r="W2885" i="1" s="1"/>
  <c r="L2886" i="1"/>
  <c r="U2886" i="1" s="1"/>
  <c r="W2886" i="1" s="1"/>
  <c r="L2887" i="1"/>
  <c r="U2887" i="1" s="1"/>
  <c r="W2887" i="1" s="1"/>
  <c r="L2888" i="1"/>
  <c r="U2888" i="1" s="1"/>
  <c r="W2888" i="1" s="1"/>
  <c r="L2889" i="1"/>
  <c r="U2889" i="1" s="1"/>
  <c r="W2889" i="1" s="1"/>
  <c r="L2890" i="1"/>
  <c r="U2890" i="1" s="1"/>
  <c r="W2890" i="1" s="1"/>
  <c r="L2891" i="1"/>
  <c r="U2891" i="1" s="1"/>
  <c r="W2891" i="1" s="1"/>
  <c r="L2892" i="1"/>
  <c r="U2892" i="1" s="1"/>
  <c r="W2892" i="1" s="1"/>
  <c r="L2893" i="1"/>
  <c r="U2893" i="1" s="1"/>
  <c r="W2893" i="1" s="1"/>
  <c r="L2894" i="1"/>
  <c r="U2894" i="1" s="1"/>
  <c r="W2894" i="1" s="1"/>
  <c r="L2895" i="1"/>
  <c r="U2895" i="1" s="1"/>
  <c r="W2895" i="1" s="1"/>
  <c r="L2896" i="1"/>
  <c r="U2896" i="1" s="1"/>
  <c r="W2896" i="1" s="1"/>
  <c r="L2897" i="1"/>
  <c r="U2897" i="1" s="1"/>
  <c r="W2897" i="1" s="1"/>
  <c r="L2898" i="1"/>
  <c r="U2898" i="1" s="1"/>
  <c r="W2898" i="1" s="1"/>
  <c r="L2899" i="1"/>
  <c r="U2899" i="1" s="1"/>
  <c r="W2899" i="1" s="1"/>
  <c r="L2900" i="1"/>
  <c r="U2900" i="1" s="1"/>
  <c r="W2900" i="1" s="1"/>
  <c r="L2901" i="1"/>
  <c r="U2901" i="1" s="1"/>
  <c r="W2901" i="1" s="1"/>
  <c r="L2902" i="1"/>
  <c r="U2902" i="1" s="1"/>
  <c r="W2902" i="1" s="1"/>
  <c r="L2903" i="1"/>
  <c r="U2903" i="1" s="1"/>
  <c r="W2903" i="1" s="1"/>
  <c r="L2904" i="1"/>
  <c r="U2904" i="1" s="1"/>
  <c r="W2904" i="1" s="1"/>
  <c r="L2905" i="1"/>
  <c r="U2905" i="1" s="1"/>
  <c r="W2905" i="1" s="1"/>
  <c r="L2906" i="1"/>
  <c r="U2906" i="1" s="1"/>
  <c r="W2906" i="1" s="1"/>
  <c r="L2907" i="1"/>
  <c r="U2907" i="1" s="1"/>
  <c r="W2907" i="1" s="1"/>
  <c r="L2908" i="1"/>
  <c r="U2908" i="1" s="1"/>
  <c r="W2908" i="1" s="1"/>
  <c r="L2909" i="1"/>
  <c r="U2909" i="1" s="1"/>
  <c r="W2909" i="1" s="1"/>
  <c r="L2910" i="1"/>
  <c r="U2910" i="1" s="1"/>
  <c r="W2910" i="1" s="1"/>
  <c r="L2911" i="1"/>
  <c r="U2911" i="1" s="1"/>
  <c r="W2911" i="1" s="1"/>
  <c r="L2912" i="1"/>
  <c r="U2912" i="1" s="1"/>
  <c r="W2912" i="1" s="1"/>
  <c r="L2913" i="1"/>
  <c r="U2913" i="1" s="1"/>
  <c r="W2913" i="1" s="1"/>
  <c r="L2914" i="1"/>
  <c r="U2914" i="1" s="1"/>
  <c r="W2914" i="1" s="1"/>
  <c r="L2915" i="1"/>
  <c r="U2915" i="1" s="1"/>
  <c r="W2915" i="1" s="1"/>
  <c r="L2916" i="1"/>
  <c r="U2916" i="1" s="1"/>
  <c r="W2916" i="1" s="1"/>
  <c r="L2917" i="1"/>
  <c r="U2917" i="1" s="1"/>
  <c r="W2917" i="1" s="1"/>
  <c r="L2918" i="1"/>
  <c r="U2918" i="1" s="1"/>
  <c r="W2918" i="1" s="1"/>
  <c r="L2919" i="1"/>
  <c r="U2919" i="1" s="1"/>
  <c r="W2919" i="1" s="1"/>
  <c r="L2920" i="1"/>
  <c r="U2920" i="1" s="1"/>
  <c r="W2920" i="1" s="1"/>
  <c r="L2921" i="1"/>
  <c r="U2921" i="1" s="1"/>
  <c r="W2921" i="1" s="1"/>
  <c r="L2922" i="1"/>
  <c r="U2922" i="1" s="1"/>
  <c r="W2922" i="1" s="1"/>
  <c r="L2923" i="1"/>
  <c r="U2923" i="1" s="1"/>
  <c r="W2923" i="1" s="1"/>
  <c r="L2924" i="1"/>
  <c r="U2924" i="1" s="1"/>
  <c r="W2924" i="1" s="1"/>
  <c r="L2925" i="1"/>
  <c r="U2925" i="1" s="1"/>
  <c r="W2925" i="1" s="1"/>
  <c r="L2926" i="1"/>
  <c r="U2926" i="1" s="1"/>
  <c r="W2926" i="1" s="1"/>
  <c r="L2927" i="1"/>
  <c r="U2927" i="1" s="1"/>
  <c r="W2927" i="1" s="1"/>
  <c r="L2928" i="1"/>
  <c r="U2928" i="1" s="1"/>
  <c r="W2928" i="1" s="1"/>
  <c r="L2929" i="1"/>
  <c r="U2929" i="1" s="1"/>
  <c r="W2929" i="1" s="1"/>
  <c r="L2930" i="1"/>
  <c r="U2930" i="1" s="1"/>
  <c r="W2930" i="1" s="1"/>
  <c r="L2931" i="1"/>
  <c r="U2931" i="1" s="1"/>
  <c r="W2931" i="1" s="1"/>
  <c r="L2932" i="1"/>
  <c r="U2932" i="1" s="1"/>
  <c r="W2932" i="1" s="1"/>
  <c r="L2933" i="1"/>
  <c r="U2933" i="1" s="1"/>
  <c r="W2933" i="1" s="1"/>
  <c r="L2934" i="1"/>
  <c r="U2934" i="1" s="1"/>
  <c r="W2934" i="1" s="1"/>
  <c r="L2935" i="1"/>
  <c r="U2935" i="1" s="1"/>
  <c r="W2935" i="1" s="1"/>
  <c r="L2936" i="1"/>
  <c r="U2936" i="1" s="1"/>
  <c r="W2936" i="1" s="1"/>
  <c r="L2937" i="1"/>
  <c r="U2937" i="1" s="1"/>
  <c r="W2937" i="1" s="1"/>
  <c r="L2938" i="1"/>
  <c r="U2938" i="1" s="1"/>
  <c r="W2938" i="1" s="1"/>
  <c r="L2939" i="1"/>
  <c r="U2939" i="1" s="1"/>
  <c r="W2939" i="1" s="1"/>
  <c r="L2940" i="1"/>
  <c r="U2940" i="1" s="1"/>
  <c r="W2940" i="1" s="1"/>
  <c r="L2941" i="1"/>
  <c r="U2941" i="1" s="1"/>
  <c r="W2941" i="1" s="1"/>
  <c r="L2942" i="1"/>
  <c r="U2942" i="1" s="1"/>
  <c r="W2942" i="1" s="1"/>
  <c r="L2943" i="1"/>
  <c r="U2943" i="1" s="1"/>
  <c r="W2943" i="1" s="1"/>
  <c r="L2944" i="1"/>
  <c r="U2944" i="1" s="1"/>
  <c r="W2944" i="1" s="1"/>
  <c r="L2945" i="1"/>
  <c r="U2945" i="1" s="1"/>
  <c r="W2945" i="1" s="1"/>
  <c r="L2946" i="1"/>
  <c r="U2946" i="1" s="1"/>
  <c r="W2946" i="1" s="1"/>
  <c r="L2947" i="1"/>
  <c r="U2947" i="1" s="1"/>
  <c r="W2947" i="1" s="1"/>
  <c r="L2948" i="1"/>
  <c r="U2948" i="1" s="1"/>
  <c r="W2948" i="1" s="1"/>
  <c r="L2949" i="1"/>
  <c r="U2949" i="1" s="1"/>
  <c r="W2949" i="1" s="1"/>
  <c r="L2950" i="1"/>
  <c r="U2950" i="1" s="1"/>
  <c r="W2950" i="1" s="1"/>
  <c r="L2951" i="1"/>
  <c r="U2951" i="1" s="1"/>
  <c r="W2951" i="1" s="1"/>
  <c r="L2952" i="1"/>
  <c r="U2952" i="1" s="1"/>
  <c r="W2952" i="1" s="1"/>
  <c r="L2953" i="1"/>
  <c r="U2953" i="1" s="1"/>
  <c r="W2953" i="1" s="1"/>
  <c r="L2954" i="1"/>
  <c r="U2954" i="1" s="1"/>
  <c r="W2954" i="1" s="1"/>
  <c r="L2955" i="1"/>
  <c r="U2955" i="1" s="1"/>
  <c r="W2955" i="1" s="1"/>
  <c r="L2956" i="1"/>
  <c r="U2956" i="1" s="1"/>
  <c r="W2956" i="1" s="1"/>
  <c r="L2957" i="1"/>
  <c r="U2957" i="1" s="1"/>
  <c r="W2957" i="1" s="1"/>
  <c r="L2958" i="1"/>
  <c r="U2958" i="1" s="1"/>
  <c r="W2958" i="1" s="1"/>
  <c r="L2959" i="1"/>
  <c r="U2959" i="1" s="1"/>
  <c r="W2959" i="1" s="1"/>
  <c r="L2960" i="1"/>
  <c r="U2960" i="1" s="1"/>
  <c r="W2960" i="1" s="1"/>
  <c r="L2961" i="1"/>
  <c r="U2961" i="1" s="1"/>
  <c r="W2961" i="1" s="1"/>
  <c r="L2962" i="1"/>
  <c r="U2962" i="1" s="1"/>
  <c r="W2962" i="1" s="1"/>
  <c r="L2963" i="1"/>
  <c r="U2963" i="1" s="1"/>
  <c r="W2963" i="1" s="1"/>
  <c r="L2964" i="1"/>
  <c r="U2964" i="1" s="1"/>
  <c r="W2964" i="1" s="1"/>
  <c r="L2965" i="1"/>
  <c r="U2965" i="1" s="1"/>
  <c r="W2965" i="1" s="1"/>
  <c r="L2966" i="1"/>
  <c r="U2966" i="1" s="1"/>
  <c r="W2966" i="1" s="1"/>
  <c r="L2967" i="1"/>
  <c r="U2967" i="1" s="1"/>
  <c r="W2967" i="1" s="1"/>
  <c r="L2968" i="1"/>
  <c r="U2968" i="1" s="1"/>
  <c r="W2968" i="1" s="1"/>
  <c r="L2969" i="1"/>
  <c r="U2969" i="1" s="1"/>
  <c r="W2969" i="1" s="1"/>
  <c r="L2970" i="1"/>
  <c r="U2970" i="1" s="1"/>
  <c r="W2970" i="1" s="1"/>
  <c r="L2971" i="1"/>
  <c r="U2971" i="1" s="1"/>
  <c r="W2971" i="1" s="1"/>
  <c r="L2972" i="1"/>
  <c r="U2972" i="1" s="1"/>
  <c r="W2972" i="1" s="1"/>
  <c r="L2973" i="1"/>
  <c r="U2973" i="1" s="1"/>
  <c r="W2973" i="1" s="1"/>
  <c r="L2974" i="1"/>
  <c r="U2974" i="1" s="1"/>
  <c r="W2974" i="1" s="1"/>
  <c r="L2975" i="1"/>
  <c r="U2975" i="1" s="1"/>
  <c r="W2975" i="1" s="1"/>
  <c r="L2976" i="1"/>
  <c r="U2976" i="1" s="1"/>
  <c r="W2976" i="1" s="1"/>
  <c r="L2977" i="1"/>
  <c r="U2977" i="1" s="1"/>
  <c r="W2977" i="1" s="1"/>
  <c r="L2978" i="1"/>
  <c r="U2978" i="1" s="1"/>
  <c r="W2978" i="1" s="1"/>
  <c r="L2979" i="1"/>
  <c r="U2979" i="1" s="1"/>
  <c r="W2979" i="1" s="1"/>
  <c r="L2980" i="1"/>
  <c r="U2980" i="1" s="1"/>
  <c r="W2980" i="1" s="1"/>
  <c r="L2981" i="1"/>
  <c r="U2981" i="1" s="1"/>
  <c r="W2981" i="1" s="1"/>
  <c r="L2982" i="1"/>
  <c r="U2982" i="1" s="1"/>
  <c r="W2982" i="1" s="1"/>
  <c r="L2983" i="1"/>
  <c r="U2983" i="1" s="1"/>
  <c r="W2983" i="1" s="1"/>
  <c r="L2984" i="1"/>
  <c r="U2984" i="1" s="1"/>
  <c r="W2984" i="1" s="1"/>
  <c r="L2985" i="1"/>
  <c r="U2985" i="1" s="1"/>
  <c r="W2985" i="1" s="1"/>
  <c r="L2986" i="1"/>
  <c r="U2986" i="1" s="1"/>
  <c r="W2986" i="1" s="1"/>
  <c r="L2987" i="1"/>
  <c r="U2987" i="1" s="1"/>
  <c r="W2987" i="1" s="1"/>
  <c r="L2988" i="1"/>
  <c r="U2988" i="1" s="1"/>
  <c r="W2988" i="1" s="1"/>
  <c r="L2989" i="1"/>
  <c r="U2989" i="1" s="1"/>
  <c r="W2989" i="1" s="1"/>
  <c r="L2990" i="1"/>
  <c r="U2990" i="1" s="1"/>
  <c r="W2990" i="1" s="1"/>
  <c r="L2991" i="1"/>
  <c r="U2991" i="1" s="1"/>
  <c r="W2991" i="1" s="1"/>
  <c r="L2992" i="1"/>
  <c r="U2992" i="1" s="1"/>
  <c r="W2992" i="1" s="1"/>
  <c r="L2993" i="1"/>
  <c r="U2993" i="1" s="1"/>
  <c r="W2993" i="1" s="1"/>
  <c r="L2994" i="1"/>
  <c r="U2994" i="1" s="1"/>
  <c r="W2994" i="1" s="1"/>
  <c r="L2995" i="1"/>
  <c r="U2995" i="1" s="1"/>
  <c r="W2995" i="1" s="1"/>
  <c r="L2996" i="1"/>
  <c r="U2996" i="1" s="1"/>
  <c r="W2996" i="1" s="1"/>
  <c r="L2997" i="1"/>
  <c r="U2997" i="1" s="1"/>
  <c r="W2997" i="1" s="1"/>
  <c r="L2998" i="1"/>
  <c r="U2998" i="1" s="1"/>
  <c r="W2998" i="1" s="1"/>
  <c r="L2999" i="1"/>
  <c r="U2999" i="1" s="1"/>
  <c r="W2999" i="1" s="1"/>
  <c r="L3000" i="1"/>
  <c r="U3000" i="1" s="1"/>
  <c r="W3000" i="1" s="1"/>
  <c r="L3001" i="1"/>
  <c r="U3001" i="1" s="1"/>
  <c r="W3001" i="1" s="1"/>
  <c r="L3002" i="1"/>
  <c r="U3002" i="1" s="1"/>
  <c r="W3002" i="1" s="1"/>
  <c r="L3003" i="1"/>
  <c r="U3003" i="1" s="1"/>
  <c r="W3003" i="1" s="1"/>
  <c r="L3004" i="1"/>
  <c r="U3004" i="1" s="1"/>
  <c r="W3004" i="1" s="1"/>
  <c r="L3005" i="1"/>
  <c r="U3005" i="1" s="1"/>
  <c r="W3005" i="1" s="1"/>
  <c r="L3006" i="1"/>
  <c r="U3006" i="1" s="1"/>
  <c r="W3006" i="1" s="1"/>
  <c r="L3007" i="1"/>
  <c r="U3007" i="1" s="1"/>
  <c r="W3007" i="1" s="1"/>
  <c r="L3008" i="1"/>
  <c r="U3008" i="1" s="1"/>
  <c r="W3008" i="1" s="1"/>
  <c r="L3009" i="1"/>
  <c r="U3009" i="1" s="1"/>
  <c r="W3009" i="1" s="1"/>
  <c r="L3010" i="1"/>
  <c r="U3010" i="1" s="1"/>
  <c r="W3010" i="1" s="1"/>
  <c r="L3011" i="1"/>
  <c r="U3011" i="1" s="1"/>
  <c r="W3011" i="1" s="1"/>
  <c r="L3012" i="1"/>
  <c r="U3012" i="1" s="1"/>
  <c r="W3012" i="1" s="1"/>
  <c r="L3013" i="1"/>
  <c r="U3013" i="1" s="1"/>
  <c r="W3013" i="1" s="1"/>
  <c r="L3014" i="1"/>
  <c r="U3014" i="1" s="1"/>
  <c r="W3014" i="1" s="1"/>
  <c r="L3015" i="1"/>
  <c r="U3015" i="1" s="1"/>
  <c r="W3015" i="1" s="1"/>
  <c r="L3016" i="1"/>
  <c r="U3016" i="1" s="1"/>
  <c r="W3016" i="1" s="1"/>
  <c r="L3017" i="1"/>
  <c r="U3017" i="1" s="1"/>
  <c r="W3017" i="1" s="1"/>
  <c r="L3018" i="1"/>
  <c r="U3018" i="1" s="1"/>
  <c r="W3018" i="1" s="1"/>
  <c r="L3019" i="1"/>
  <c r="U3019" i="1" s="1"/>
  <c r="W3019" i="1" s="1"/>
  <c r="L3020" i="1"/>
  <c r="U3020" i="1" s="1"/>
  <c r="W3020" i="1" s="1"/>
  <c r="L3021" i="1"/>
  <c r="U3021" i="1" s="1"/>
  <c r="W3021" i="1" s="1"/>
  <c r="L3022" i="1"/>
  <c r="U3022" i="1" s="1"/>
  <c r="W3022" i="1" s="1"/>
  <c r="L3023" i="1"/>
  <c r="U3023" i="1" s="1"/>
  <c r="W3023" i="1" s="1"/>
  <c r="L3024" i="1"/>
  <c r="U3024" i="1" s="1"/>
  <c r="W3024" i="1" s="1"/>
  <c r="L3025" i="1"/>
  <c r="U3025" i="1" s="1"/>
  <c r="W3025" i="1" s="1"/>
  <c r="L3026" i="1"/>
  <c r="U3026" i="1" s="1"/>
  <c r="W3026" i="1" s="1"/>
  <c r="L3027" i="1"/>
  <c r="U3027" i="1" s="1"/>
  <c r="W3027" i="1" s="1"/>
  <c r="L3028" i="1"/>
  <c r="U3028" i="1" s="1"/>
  <c r="W3028" i="1" s="1"/>
  <c r="L3029" i="1"/>
  <c r="U3029" i="1" s="1"/>
  <c r="W3029" i="1" s="1"/>
  <c r="L3030" i="1"/>
  <c r="U3030" i="1" s="1"/>
  <c r="W3030" i="1" s="1"/>
  <c r="L3031" i="1"/>
  <c r="U3031" i="1" s="1"/>
  <c r="W3031" i="1" s="1"/>
  <c r="L3032" i="1"/>
  <c r="U3032" i="1" s="1"/>
  <c r="W3032" i="1" s="1"/>
  <c r="L3033" i="1"/>
  <c r="U3033" i="1" s="1"/>
  <c r="W3033" i="1" s="1"/>
  <c r="L3034" i="1"/>
  <c r="U3034" i="1" s="1"/>
  <c r="W3034" i="1" s="1"/>
  <c r="L3035" i="1"/>
  <c r="U3035" i="1" s="1"/>
  <c r="W3035" i="1" s="1"/>
  <c r="L3036" i="1"/>
  <c r="U3036" i="1" s="1"/>
  <c r="W3036" i="1" s="1"/>
  <c r="L3037" i="1"/>
  <c r="U3037" i="1" s="1"/>
  <c r="W3037" i="1" s="1"/>
  <c r="L3038" i="1"/>
  <c r="U3038" i="1" s="1"/>
  <c r="W3038" i="1" s="1"/>
  <c r="L3039" i="1"/>
  <c r="U3039" i="1" s="1"/>
  <c r="W3039" i="1" s="1"/>
  <c r="L3040" i="1"/>
  <c r="U3040" i="1" s="1"/>
  <c r="W3040" i="1" s="1"/>
  <c r="L3041" i="1"/>
  <c r="U3041" i="1" s="1"/>
  <c r="W3041" i="1" s="1"/>
  <c r="L3042" i="1"/>
  <c r="U3042" i="1" s="1"/>
  <c r="W3042" i="1" s="1"/>
  <c r="L3043" i="1"/>
  <c r="U3043" i="1" s="1"/>
  <c r="W3043" i="1" s="1"/>
  <c r="L3044" i="1"/>
  <c r="U3044" i="1" s="1"/>
  <c r="W3044" i="1" s="1"/>
  <c r="L3045" i="1"/>
  <c r="U3045" i="1" s="1"/>
  <c r="W3045" i="1" s="1"/>
  <c r="L3046" i="1"/>
  <c r="U3046" i="1" s="1"/>
  <c r="W3046" i="1" s="1"/>
  <c r="L3047" i="1"/>
  <c r="U3047" i="1" s="1"/>
  <c r="W3047" i="1" s="1"/>
  <c r="L3048" i="1"/>
  <c r="U3048" i="1" s="1"/>
  <c r="W3048" i="1" s="1"/>
  <c r="L3049" i="1"/>
  <c r="U3049" i="1" s="1"/>
  <c r="W3049" i="1" s="1"/>
  <c r="L3050" i="1"/>
  <c r="U3050" i="1" s="1"/>
  <c r="W3050" i="1" s="1"/>
  <c r="L3051" i="1"/>
  <c r="U3051" i="1" s="1"/>
  <c r="W3051" i="1" s="1"/>
  <c r="L3052" i="1"/>
  <c r="U3052" i="1" s="1"/>
  <c r="W3052" i="1" s="1"/>
  <c r="L3053" i="1"/>
  <c r="U3053" i="1" s="1"/>
  <c r="W3053" i="1" s="1"/>
  <c r="L3054" i="1"/>
  <c r="U3054" i="1" s="1"/>
  <c r="W3054" i="1" s="1"/>
  <c r="L3055" i="1"/>
  <c r="U3055" i="1" s="1"/>
  <c r="W3055" i="1" s="1"/>
  <c r="L3056" i="1"/>
  <c r="U3056" i="1" s="1"/>
  <c r="W3056" i="1" s="1"/>
  <c r="L3057" i="1"/>
  <c r="U3057" i="1" s="1"/>
  <c r="W3057" i="1" s="1"/>
  <c r="L3058" i="1"/>
  <c r="U3058" i="1" s="1"/>
  <c r="W3058" i="1" s="1"/>
  <c r="L3059" i="1"/>
  <c r="U3059" i="1" s="1"/>
  <c r="W3059" i="1" s="1"/>
  <c r="L3060" i="1"/>
  <c r="U3060" i="1" s="1"/>
  <c r="W3060" i="1" s="1"/>
  <c r="L3061" i="1"/>
  <c r="U3061" i="1" s="1"/>
  <c r="W3061" i="1" s="1"/>
  <c r="L3062" i="1"/>
  <c r="U3062" i="1" s="1"/>
  <c r="W3062" i="1" s="1"/>
  <c r="L3063" i="1"/>
  <c r="U3063" i="1" s="1"/>
  <c r="W3063" i="1" s="1"/>
  <c r="L3064" i="1"/>
  <c r="U3064" i="1" s="1"/>
  <c r="W3064" i="1" s="1"/>
  <c r="L3065" i="1"/>
  <c r="U3065" i="1" s="1"/>
  <c r="W3065" i="1" s="1"/>
  <c r="L3066" i="1"/>
  <c r="U3066" i="1" s="1"/>
  <c r="W3066" i="1" s="1"/>
  <c r="L3067" i="1"/>
  <c r="U3067" i="1" s="1"/>
  <c r="W3067" i="1" s="1"/>
  <c r="L3068" i="1"/>
  <c r="U3068" i="1" s="1"/>
  <c r="W3068" i="1" s="1"/>
  <c r="L3069" i="1"/>
  <c r="U3069" i="1" s="1"/>
  <c r="W3069" i="1" s="1"/>
  <c r="L3070" i="1"/>
  <c r="U3070" i="1" s="1"/>
  <c r="W3070" i="1" s="1"/>
  <c r="L3071" i="1"/>
  <c r="U3071" i="1" s="1"/>
  <c r="W3071" i="1" s="1"/>
  <c r="L3072" i="1"/>
  <c r="U3072" i="1" s="1"/>
  <c r="W3072" i="1" s="1"/>
  <c r="L3073" i="1"/>
  <c r="U3073" i="1" s="1"/>
  <c r="W3073" i="1" s="1"/>
  <c r="L3074" i="1"/>
  <c r="U3074" i="1" s="1"/>
  <c r="W3074" i="1" s="1"/>
  <c r="L3075" i="1"/>
  <c r="U3075" i="1" s="1"/>
  <c r="W3075" i="1" s="1"/>
  <c r="L3076" i="1"/>
  <c r="U3076" i="1" s="1"/>
  <c r="W3076" i="1" s="1"/>
  <c r="L3077" i="1"/>
  <c r="U3077" i="1" s="1"/>
  <c r="W3077" i="1" s="1"/>
  <c r="L3078" i="1"/>
  <c r="U3078" i="1" s="1"/>
  <c r="W3078" i="1" s="1"/>
  <c r="L3079" i="1"/>
  <c r="U3079" i="1" s="1"/>
  <c r="W3079" i="1" s="1"/>
  <c r="L3080" i="1"/>
  <c r="U3080" i="1" s="1"/>
  <c r="W3080" i="1" s="1"/>
  <c r="L3081" i="1"/>
  <c r="U3081" i="1" s="1"/>
  <c r="W3081" i="1" s="1"/>
  <c r="L3082" i="1"/>
  <c r="U3082" i="1" s="1"/>
  <c r="W3082" i="1" s="1"/>
  <c r="L3083" i="1"/>
  <c r="U3083" i="1" s="1"/>
  <c r="W3083" i="1" s="1"/>
  <c r="L3084" i="1"/>
  <c r="U3084" i="1" s="1"/>
  <c r="W3084" i="1" s="1"/>
  <c r="L3085" i="1"/>
  <c r="U3085" i="1" s="1"/>
  <c r="W3085" i="1" s="1"/>
  <c r="L3086" i="1"/>
  <c r="U3086" i="1" s="1"/>
  <c r="W3086" i="1" s="1"/>
  <c r="L3087" i="1"/>
  <c r="U3087" i="1" s="1"/>
  <c r="W3087" i="1" s="1"/>
  <c r="L3088" i="1"/>
  <c r="U3088" i="1" s="1"/>
  <c r="W3088" i="1" s="1"/>
  <c r="L3089" i="1"/>
  <c r="U3089" i="1" s="1"/>
  <c r="W3089" i="1" s="1"/>
  <c r="L3090" i="1"/>
  <c r="U3090" i="1" s="1"/>
  <c r="W3090" i="1" s="1"/>
  <c r="L3091" i="1"/>
  <c r="U3091" i="1" s="1"/>
  <c r="W3091" i="1" s="1"/>
  <c r="L3092" i="1"/>
  <c r="U3092" i="1" s="1"/>
  <c r="W3092" i="1" s="1"/>
  <c r="L3093" i="1"/>
  <c r="U3093" i="1" s="1"/>
  <c r="W3093" i="1" s="1"/>
  <c r="L3094" i="1"/>
  <c r="U3094" i="1" s="1"/>
  <c r="W3094" i="1" s="1"/>
  <c r="L3095" i="1"/>
  <c r="U3095" i="1" s="1"/>
  <c r="W3095" i="1" s="1"/>
  <c r="L3096" i="1"/>
  <c r="U3096" i="1" s="1"/>
  <c r="W3096" i="1" s="1"/>
  <c r="L3097" i="1"/>
  <c r="U3097" i="1" s="1"/>
  <c r="W3097" i="1" s="1"/>
  <c r="L3098" i="1"/>
  <c r="U3098" i="1" s="1"/>
  <c r="W3098" i="1" s="1"/>
  <c r="L3099" i="1"/>
  <c r="U3099" i="1" s="1"/>
  <c r="W3099" i="1" s="1"/>
  <c r="L3100" i="1"/>
  <c r="U3100" i="1" s="1"/>
  <c r="W3100" i="1" s="1"/>
  <c r="L3101" i="1"/>
  <c r="U3101" i="1" s="1"/>
  <c r="W3101" i="1" s="1"/>
  <c r="L3102" i="1"/>
  <c r="U3102" i="1" s="1"/>
  <c r="W3102" i="1" s="1"/>
  <c r="L3103" i="1"/>
  <c r="U3103" i="1" s="1"/>
  <c r="W3103" i="1" s="1"/>
  <c r="L3104" i="1"/>
  <c r="U3104" i="1" s="1"/>
  <c r="W3104" i="1" s="1"/>
  <c r="L3105" i="1"/>
  <c r="U3105" i="1" s="1"/>
  <c r="W3105" i="1" s="1"/>
  <c r="L3106" i="1"/>
  <c r="U3106" i="1" s="1"/>
  <c r="W3106" i="1" s="1"/>
  <c r="L3107" i="1"/>
  <c r="U3107" i="1" s="1"/>
  <c r="W3107" i="1" s="1"/>
  <c r="L3108" i="1"/>
  <c r="U3108" i="1" s="1"/>
  <c r="W3108" i="1" s="1"/>
  <c r="L3109" i="1"/>
  <c r="U3109" i="1" s="1"/>
  <c r="W3109" i="1" s="1"/>
  <c r="L3110" i="1"/>
  <c r="U3110" i="1" s="1"/>
  <c r="W3110" i="1" s="1"/>
  <c r="L3111" i="1"/>
  <c r="U3111" i="1" s="1"/>
  <c r="W3111" i="1" s="1"/>
  <c r="L3112" i="1"/>
  <c r="U3112" i="1" s="1"/>
  <c r="W3112" i="1" s="1"/>
  <c r="L3113" i="1"/>
  <c r="U3113" i="1" s="1"/>
  <c r="W3113" i="1" s="1"/>
  <c r="L3114" i="1"/>
  <c r="U3114" i="1" s="1"/>
  <c r="W3114" i="1" s="1"/>
  <c r="L3115" i="1"/>
  <c r="U3115" i="1" s="1"/>
  <c r="W3115" i="1" s="1"/>
  <c r="L3116" i="1"/>
  <c r="U3116" i="1" s="1"/>
  <c r="W3116" i="1" s="1"/>
  <c r="L3117" i="1"/>
  <c r="U3117" i="1" s="1"/>
  <c r="W3117" i="1" s="1"/>
  <c r="L3118" i="1"/>
  <c r="U3118" i="1" s="1"/>
  <c r="W3118" i="1" s="1"/>
  <c r="L3119" i="1"/>
  <c r="U3119" i="1" s="1"/>
  <c r="W3119" i="1" s="1"/>
  <c r="L3120" i="1"/>
  <c r="U3120" i="1" s="1"/>
  <c r="W3120" i="1" s="1"/>
  <c r="L3121" i="1"/>
  <c r="U3121" i="1" s="1"/>
  <c r="W3121" i="1" s="1"/>
  <c r="L3122" i="1"/>
  <c r="U3122" i="1" s="1"/>
  <c r="W3122" i="1" s="1"/>
  <c r="L3123" i="1"/>
  <c r="U3123" i="1" s="1"/>
  <c r="W3123" i="1" s="1"/>
  <c r="L3124" i="1"/>
  <c r="U3124" i="1" s="1"/>
  <c r="W3124" i="1" s="1"/>
  <c r="L3125" i="1"/>
  <c r="U3125" i="1" s="1"/>
  <c r="W3125" i="1" s="1"/>
  <c r="L3126" i="1"/>
  <c r="U3126" i="1" s="1"/>
  <c r="W3126" i="1" s="1"/>
  <c r="L3127" i="1"/>
  <c r="U3127" i="1" s="1"/>
  <c r="W3127" i="1" s="1"/>
  <c r="L3128" i="1"/>
  <c r="U3128" i="1" s="1"/>
  <c r="W3128" i="1" s="1"/>
  <c r="L3129" i="1"/>
  <c r="U3129" i="1" s="1"/>
  <c r="W3129" i="1" s="1"/>
  <c r="L3130" i="1"/>
  <c r="U3130" i="1" s="1"/>
  <c r="W3130" i="1" s="1"/>
  <c r="L3131" i="1"/>
  <c r="U3131" i="1" s="1"/>
  <c r="W3131" i="1" s="1"/>
  <c r="L3132" i="1"/>
  <c r="U3132" i="1" s="1"/>
  <c r="W3132" i="1" s="1"/>
  <c r="L3133" i="1"/>
  <c r="U3133" i="1" s="1"/>
  <c r="W3133" i="1" s="1"/>
  <c r="L3134" i="1"/>
  <c r="U3134" i="1" s="1"/>
  <c r="W3134" i="1" s="1"/>
  <c r="L3135" i="1"/>
  <c r="U3135" i="1" s="1"/>
  <c r="W3135" i="1" s="1"/>
  <c r="L3136" i="1"/>
  <c r="U3136" i="1" s="1"/>
  <c r="W3136" i="1" s="1"/>
  <c r="L3137" i="1"/>
  <c r="U3137" i="1" s="1"/>
  <c r="W3137" i="1" s="1"/>
  <c r="L3138" i="1"/>
  <c r="U3138" i="1" s="1"/>
  <c r="W3138" i="1" s="1"/>
  <c r="L3139" i="1"/>
  <c r="U3139" i="1" s="1"/>
  <c r="W3139" i="1" s="1"/>
  <c r="L3140" i="1"/>
  <c r="U3140" i="1" s="1"/>
  <c r="W3140" i="1" s="1"/>
  <c r="L3141" i="1"/>
  <c r="U3141" i="1" s="1"/>
  <c r="W3141" i="1" s="1"/>
  <c r="L3142" i="1"/>
  <c r="U3142" i="1" s="1"/>
  <c r="W3142" i="1" s="1"/>
  <c r="L3143" i="1"/>
  <c r="U3143" i="1" s="1"/>
  <c r="W3143" i="1" s="1"/>
  <c r="L3144" i="1"/>
  <c r="U3144" i="1" s="1"/>
  <c r="W3144" i="1" s="1"/>
  <c r="L3145" i="1"/>
  <c r="U3145" i="1" s="1"/>
  <c r="W3145" i="1" s="1"/>
  <c r="L3146" i="1"/>
  <c r="U3146" i="1" s="1"/>
  <c r="W3146" i="1" s="1"/>
  <c r="L3147" i="1"/>
  <c r="U3147" i="1" s="1"/>
  <c r="W3147" i="1" s="1"/>
  <c r="L3148" i="1"/>
  <c r="U3148" i="1" s="1"/>
  <c r="W3148" i="1" s="1"/>
  <c r="L3149" i="1"/>
  <c r="U3149" i="1" s="1"/>
  <c r="W3149" i="1" s="1"/>
  <c r="L3150" i="1"/>
  <c r="U3150" i="1" s="1"/>
  <c r="W3150" i="1" s="1"/>
  <c r="L3151" i="1"/>
  <c r="U3151" i="1" s="1"/>
  <c r="W3151" i="1" s="1"/>
  <c r="L3152" i="1"/>
  <c r="U3152" i="1" s="1"/>
  <c r="W3152" i="1" s="1"/>
  <c r="L3153" i="1"/>
  <c r="U3153" i="1" s="1"/>
  <c r="W3153" i="1" s="1"/>
  <c r="L3154" i="1"/>
  <c r="U3154" i="1" s="1"/>
  <c r="W3154" i="1" s="1"/>
  <c r="L3155" i="1"/>
  <c r="U3155" i="1" s="1"/>
  <c r="W3155" i="1" s="1"/>
  <c r="L3156" i="1"/>
  <c r="U3156" i="1" s="1"/>
  <c r="W3156" i="1" s="1"/>
  <c r="L3157" i="1"/>
  <c r="U3157" i="1" s="1"/>
  <c r="W3157" i="1" s="1"/>
  <c r="L3158" i="1"/>
  <c r="U3158" i="1" s="1"/>
  <c r="W3158" i="1" s="1"/>
  <c r="L3159" i="1"/>
  <c r="U3159" i="1" s="1"/>
  <c r="W3159" i="1" s="1"/>
  <c r="L3160" i="1"/>
  <c r="U3160" i="1" s="1"/>
  <c r="W3160" i="1" s="1"/>
  <c r="L3161" i="1"/>
  <c r="U3161" i="1" s="1"/>
  <c r="W3161" i="1" s="1"/>
  <c r="L3162" i="1"/>
  <c r="U3162" i="1" s="1"/>
  <c r="W3162" i="1" s="1"/>
  <c r="L3163" i="1"/>
  <c r="U3163" i="1" s="1"/>
  <c r="W3163" i="1" s="1"/>
  <c r="L3164" i="1"/>
  <c r="U3164" i="1" s="1"/>
  <c r="W3164" i="1" s="1"/>
  <c r="L3165" i="1"/>
  <c r="U3165" i="1" s="1"/>
  <c r="W3165" i="1" s="1"/>
  <c r="L3166" i="1"/>
  <c r="U3166" i="1" s="1"/>
  <c r="W3166" i="1" s="1"/>
  <c r="L3167" i="1"/>
  <c r="U3167" i="1" s="1"/>
  <c r="W3167" i="1" s="1"/>
  <c r="L3168" i="1"/>
  <c r="U3168" i="1" s="1"/>
  <c r="W3168" i="1" s="1"/>
  <c r="L3169" i="1"/>
  <c r="U3169" i="1" s="1"/>
  <c r="W3169" i="1" s="1"/>
  <c r="L3170" i="1"/>
  <c r="U3170" i="1" s="1"/>
  <c r="W3170" i="1" s="1"/>
  <c r="L3171" i="1"/>
  <c r="U3171" i="1" s="1"/>
  <c r="W3171" i="1" s="1"/>
  <c r="L3172" i="1"/>
  <c r="U3172" i="1" s="1"/>
  <c r="W3172" i="1" s="1"/>
  <c r="L3173" i="1"/>
  <c r="U3173" i="1" s="1"/>
  <c r="W3173" i="1" s="1"/>
  <c r="L3174" i="1"/>
  <c r="U3174" i="1" s="1"/>
  <c r="W3174" i="1" s="1"/>
  <c r="L3175" i="1"/>
  <c r="U3175" i="1" s="1"/>
  <c r="W3175" i="1" s="1"/>
  <c r="L3176" i="1"/>
  <c r="U3176" i="1" s="1"/>
  <c r="W3176" i="1" s="1"/>
  <c r="L3177" i="1"/>
  <c r="U3177" i="1" s="1"/>
  <c r="W3177" i="1" s="1"/>
  <c r="L3178" i="1"/>
  <c r="U3178" i="1" s="1"/>
  <c r="W3178" i="1" s="1"/>
  <c r="L3179" i="1"/>
  <c r="U3179" i="1" s="1"/>
  <c r="W3179" i="1" s="1"/>
  <c r="L3180" i="1"/>
  <c r="U3180" i="1" s="1"/>
  <c r="W3180" i="1" s="1"/>
  <c r="L3181" i="1"/>
  <c r="U3181" i="1" s="1"/>
  <c r="W3181" i="1" s="1"/>
  <c r="L3182" i="1"/>
  <c r="U3182" i="1" s="1"/>
  <c r="W3182" i="1" s="1"/>
  <c r="L3183" i="1"/>
  <c r="U3183" i="1" s="1"/>
  <c r="W3183" i="1" s="1"/>
  <c r="L3184" i="1"/>
  <c r="U3184" i="1" s="1"/>
  <c r="W3184" i="1" s="1"/>
  <c r="L3185" i="1"/>
  <c r="U3185" i="1" s="1"/>
  <c r="W3185" i="1" s="1"/>
  <c r="L3186" i="1"/>
  <c r="U3186" i="1" s="1"/>
  <c r="W3186" i="1" s="1"/>
  <c r="L3187" i="1"/>
  <c r="U3187" i="1" s="1"/>
  <c r="W3187" i="1" s="1"/>
  <c r="L3188" i="1"/>
  <c r="U3188" i="1" s="1"/>
  <c r="W3188" i="1" s="1"/>
  <c r="L3189" i="1"/>
  <c r="U3189" i="1" s="1"/>
  <c r="W3189" i="1" s="1"/>
  <c r="L3190" i="1"/>
  <c r="U3190" i="1" s="1"/>
  <c r="W3190" i="1" s="1"/>
  <c r="L3191" i="1"/>
  <c r="U3191" i="1" s="1"/>
  <c r="W3191" i="1" s="1"/>
  <c r="L3192" i="1"/>
  <c r="U3192" i="1" s="1"/>
  <c r="W3192" i="1" s="1"/>
  <c r="L3193" i="1"/>
  <c r="U3193" i="1" s="1"/>
  <c r="W3193" i="1" s="1"/>
  <c r="L3194" i="1"/>
  <c r="U3194" i="1" s="1"/>
  <c r="W3194" i="1" s="1"/>
  <c r="L3195" i="1"/>
  <c r="U3195" i="1" s="1"/>
  <c r="W3195" i="1" s="1"/>
  <c r="L3196" i="1"/>
  <c r="U3196" i="1" s="1"/>
  <c r="W3196" i="1" s="1"/>
  <c r="L3197" i="1"/>
  <c r="U3197" i="1" s="1"/>
  <c r="W3197" i="1" s="1"/>
  <c r="L3198" i="1"/>
  <c r="U3198" i="1" s="1"/>
  <c r="W3198" i="1" s="1"/>
  <c r="L3199" i="1"/>
  <c r="U3199" i="1" s="1"/>
  <c r="W3199" i="1" s="1"/>
  <c r="L3200" i="1"/>
  <c r="U3200" i="1" s="1"/>
  <c r="W3200" i="1" s="1"/>
  <c r="L3201" i="1"/>
  <c r="U3201" i="1" s="1"/>
  <c r="W3201" i="1" s="1"/>
  <c r="L3202" i="1"/>
  <c r="U3202" i="1" s="1"/>
  <c r="W3202" i="1" s="1"/>
  <c r="L3203" i="1"/>
  <c r="U3203" i="1" s="1"/>
  <c r="W3203" i="1" s="1"/>
  <c r="L3204" i="1"/>
  <c r="U3204" i="1" s="1"/>
  <c r="W3204" i="1" s="1"/>
  <c r="L3205" i="1"/>
  <c r="U3205" i="1" s="1"/>
  <c r="W3205" i="1" s="1"/>
  <c r="L3206" i="1"/>
  <c r="U3206" i="1" s="1"/>
  <c r="W3206" i="1" s="1"/>
  <c r="L3207" i="1"/>
  <c r="U3207" i="1" s="1"/>
  <c r="W3207" i="1" s="1"/>
  <c r="L3208" i="1"/>
  <c r="U3208" i="1" s="1"/>
  <c r="W3208" i="1" s="1"/>
  <c r="L3209" i="1"/>
  <c r="U3209" i="1" s="1"/>
  <c r="W3209" i="1" s="1"/>
  <c r="L3210" i="1"/>
  <c r="U3210" i="1" s="1"/>
  <c r="W3210" i="1" s="1"/>
  <c r="L3211" i="1"/>
  <c r="U3211" i="1" s="1"/>
  <c r="W3211" i="1" s="1"/>
  <c r="L3212" i="1"/>
  <c r="U3212" i="1" s="1"/>
  <c r="W3212" i="1" s="1"/>
  <c r="L3213" i="1"/>
  <c r="U3213" i="1" s="1"/>
  <c r="W3213" i="1" s="1"/>
  <c r="L3214" i="1"/>
  <c r="U3214" i="1" s="1"/>
  <c r="W3214" i="1" s="1"/>
  <c r="L3215" i="1"/>
  <c r="U3215" i="1" s="1"/>
  <c r="W3215" i="1" s="1"/>
  <c r="L3216" i="1"/>
  <c r="U3216" i="1" s="1"/>
  <c r="W3216" i="1" s="1"/>
  <c r="L3217" i="1"/>
  <c r="U3217" i="1" s="1"/>
  <c r="W3217" i="1" s="1"/>
  <c r="L3218" i="1"/>
  <c r="U3218" i="1" s="1"/>
  <c r="W3218" i="1" s="1"/>
  <c r="L3219" i="1"/>
  <c r="U3219" i="1" s="1"/>
  <c r="W3219" i="1" s="1"/>
  <c r="L3220" i="1"/>
  <c r="U3220" i="1" s="1"/>
  <c r="W3220" i="1" s="1"/>
  <c r="L3221" i="1"/>
  <c r="U3221" i="1" s="1"/>
  <c r="W3221" i="1" s="1"/>
  <c r="L3222" i="1"/>
  <c r="U3222" i="1" s="1"/>
  <c r="W3222" i="1" s="1"/>
  <c r="L3223" i="1"/>
  <c r="U3223" i="1" s="1"/>
  <c r="W3223" i="1" s="1"/>
  <c r="L3224" i="1"/>
  <c r="U3224" i="1" s="1"/>
  <c r="W3224" i="1" s="1"/>
  <c r="L3225" i="1"/>
  <c r="U3225" i="1" s="1"/>
  <c r="W3225" i="1" s="1"/>
  <c r="L3226" i="1"/>
  <c r="U3226" i="1" s="1"/>
  <c r="W3226" i="1" s="1"/>
  <c r="L3227" i="1"/>
  <c r="U3227" i="1" s="1"/>
  <c r="W3227" i="1" s="1"/>
  <c r="L3228" i="1"/>
  <c r="U3228" i="1" s="1"/>
  <c r="W3228" i="1" s="1"/>
  <c r="L3229" i="1"/>
  <c r="U3229" i="1" s="1"/>
  <c r="W3229" i="1" s="1"/>
  <c r="L3230" i="1"/>
  <c r="U3230" i="1" s="1"/>
  <c r="W3230" i="1" s="1"/>
  <c r="L3231" i="1"/>
  <c r="U3231" i="1" s="1"/>
  <c r="W3231" i="1" s="1"/>
  <c r="L3232" i="1"/>
  <c r="U3232" i="1" s="1"/>
  <c r="W3232" i="1" s="1"/>
  <c r="L3233" i="1"/>
  <c r="U3233" i="1" s="1"/>
  <c r="W3233" i="1" s="1"/>
  <c r="L3234" i="1"/>
  <c r="U3234" i="1" s="1"/>
  <c r="W3234" i="1" s="1"/>
  <c r="L3235" i="1"/>
  <c r="U3235" i="1" s="1"/>
  <c r="W3235" i="1" s="1"/>
  <c r="L3236" i="1"/>
  <c r="U3236" i="1" s="1"/>
  <c r="W3236" i="1" s="1"/>
  <c r="L3237" i="1"/>
  <c r="U3237" i="1" s="1"/>
  <c r="W3237" i="1" s="1"/>
  <c r="L3238" i="1"/>
  <c r="U3238" i="1" s="1"/>
  <c r="W3238" i="1" s="1"/>
  <c r="L3239" i="1"/>
  <c r="U3239" i="1" s="1"/>
  <c r="W3239" i="1" s="1"/>
  <c r="L3240" i="1"/>
  <c r="U3240" i="1" s="1"/>
  <c r="W3240" i="1" s="1"/>
  <c r="L3241" i="1"/>
  <c r="U3241" i="1" s="1"/>
  <c r="W3241" i="1" s="1"/>
  <c r="L3242" i="1"/>
  <c r="U3242" i="1" s="1"/>
  <c r="W3242" i="1" s="1"/>
  <c r="L3243" i="1"/>
  <c r="U3243" i="1" s="1"/>
  <c r="W3243" i="1" s="1"/>
  <c r="L3244" i="1"/>
  <c r="U3244" i="1" s="1"/>
  <c r="W3244" i="1" s="1"/>
  <c r="L3245" i="1"/>
  <c r="U3245" i="1" s="1"/>
  <c r="W3245" i="1" s="1"/>
  <c r="L3246" i="1"/>
  <c r="U3246" i="1" s="1"/>
  <c r="W3246" i="1" s="1"/>
  <c r="L3247" i="1"/>
  <c r="U3247" i="1" s="1"/>
  <c r="W3247" i="1" s="1"/>
  <c r="L3248" i="1"/>
  <c r="U3248" i="1" s="1"/>
  <c r="W3248" i="1" s="1"/>
  <c r="L3249" i="1"/>
  <c r="U3249" i="1" s="1"/>
  <c r="W3249" i="1" s="1"/>
  <c r="L3250" i="1"/>
  <c r="U3250" i="1" s="1"/>
  <c r="W3250" i="1" s="1"/>
  <c r="L3251" i="1"/>
  <c r="U3251" i="1" s="1"/>
  <c r="W3251" i="1" s="1"/>
  <c r="L3252" i="1"/>
  <c r="U3252" i="1" s="1"/>
  <c r="W3252" i="1" s="1"/>
  <c r="L3253" i="1"/>
  <c r="U3253" i="1" s="1"/>
  <c r="W3253" i="1" s="1"/>
  <c r="L3254" i="1"/>
  <c r="U3254" i="1" s="1"/>
  <c r="W3254" i="1" s="1"/>
  <c r="L3255" i="1"/>
  <c r="U3255" i="1" s="1"/>
  <c r="W3255" i="1" s="1"/>
  <c r="L3256" i="1"/>
  <c r="U3256" i="1" s="1"/>
  <c r="W3256" i="1" s="1"/>
  <c r="L3257" i="1"/>
  <c r="U3257" i="1" s="1"/>
  <c r="W3257" i="1" s="1"/>
  <c r="L3258" i="1"/>
  <c r="U3258" i="1" s="1"/>
  <c r="W3258" i="1" s="1"/>
  <c r="L3259" i="1"/>
  <c r="U3259" i="1" s="1"/>
  <c r="W3259" i="1" s="1"/>
  <c r="L3260" i="1"/>
  <c r="U3260" i="1" s="1"/>
  <c r="W3260" i="1" s="1"/>
  <c r="L3261" i="1"/>
  <c r="U3261" i="1" s="1"/>
  <c r="W3261" i="1" s="1"/>
  <c r="L3262" i="1"/>
  <c r="U3262" i="1" s="1"/>
  <c r="W3262" i="1" s="1"/>
  <c r="L3263" i="1"/>
  <c r="U3263" i="1" s="1"/>
  <c r="W3263" i="1" s="1"/>
  <c r="L3264" i="1"/>
  <c r="U3264" i="1" s="1"/>
  <c r="W3264" i="1" s="1"/>
  <c r="L3265" i="1"/>
  <c r="U3265" i="1" s="1"/>
  <c r="W3265" i="1" s="1"/>
  <c r="L3266" i="1"/>
  <c r="U3266" i="1" s="1"/>
  <c r="W3266" i="1" s="1"/>
  <c r="L3267" i="1"/>
  <c r="U3267" i="1" s="1"/>
  <c r="W3267" i="1" s="1"/>
  <c r="L3268" i="1"/>
  <c r="U3268" i="1" s="1"/>
  <c r="W3268" i="1" s="1"/>
  <c r="L3269" i="1"/>
  <c r="U3269" i="1" s="1"/>
  <c r="W3269" i="1" s="1"/>
  <c r="L3270" i="1"/>
  <c r="U3270" i="1" s="1"/>
  <c r="W3270" i="1" s="1"/>
  <c r="L3271" i="1"/>
  <c r="U3271" i="1" s="1"/>
  <c r="W3271" i="1" s="1"/>
  <c r="L3272" i="1"/>
  <c r="U3272" i="1" s="1"/>
  <c r="W3272" i="1" s="1"/>
  <c r="L3273" i="1"/>
  <c r="U3273" i="1" s="1"/>
  <c r="W3273" i="1" s="1"/>
  <c r="L3274" i="1"/>
  <c r="U3274" i="1" s="1"/>
  <c r="W3274" i="1" s="1"/>
  <c r="L3275" i="1"/>
  <c r="U3275" i="1" s="1"/>
  <c r="W3275" i="1" s="1"/>
  <c r="L3276" i="1"/>
  <c r="U3276" i="1" s="1"/>
  <c r="W3276" i="1" s="1"/>
  <c r="L3277" i="1"/>
  <c r="U3277" i="1" s="1"/>
  <c r="W3277" i="1" s="1"/>
  <c r="L3278" i="1"/>
  <c r="U3278" i="1" s="1"/>
  <c r="W3278" i="1" s="1"/>
  <c r="L3279" i="1"/>
  <c r="U3279" i="1" s="1"/>
  <c r="W3279" i="1" s="1"/>
  <c r="L3280" i="1"/>
  <c r="U3280" i="1" s="1"/>
  <c r="W3280" i="1" s="1"/>
  <c r="L3281" i="1"/>
  <c r="U3281" i="1" s="1"/>
  <c r="W3281" i="1" s="1"/>
  <c r="L3282" i="1"/>
  <c r="U3282" i="1" s="1"/>
  <c r="W3282" i="1" s="1"/>
  <c r="L3283" i="1"/>
  <c r="U3283" i="1" s="1"/>
  <c r="W3283" i="1" s="1"/>
  <c r="L3284" i="1"/>
  <c r="U3284" i="1" s="1"/>
  <c r="W3284" i="1" s="1"/>
  <c r="L3285" i="1"/>
  <c r="U3285" i="1" s="1"/>
  <c r="W3285" i="1" s="1"/>
  <c r="L3286" i="1"/>
  <c r="U3286" i="1" s="1"/>
  <c r="W3286" i="1" s="1"/>
  <c r="L3287" i="1"/>
  <c r="U3287" i="1" s="1"/>
  <c r="W3287" i="1" s="1"/>
  <c r="L3288" i="1"/>
  <c r="U3288" i="1" s="1"/>
  <c r="W3288" i="1" s="1"/>
  <c r="L3289" i="1"/>
  <c r="U3289" i="1" s="1"/>
  <c r="W3289" i="1" s="1"/>
  <c r="L3290" i="1"/>
  <c r="U3290" i="1" s="1"/>
  <c r="W3290" i="1" s="1"/>
  <c r="L3291" i="1"/>
  <c r="U3291" i="1" s="1"/>
  <c r="W3291" i="1" s="1"/>
  <c r="L3292" i="1"/>
  <c r="U3292" i="1" s="1"/>
  <c r="W3292" i="1" s="1"/>
  <c r="L3293" i="1"/>
  <c r="U3293" i="1" s="1"/>
  <c r="W3293" i="1" s="1"/>
  <c r="L3294" i="1"/>
  <c r="U3294" i="1" s="1"/>
  <c r="W3294" i="1" s="1"/>
  <c r="L3295" i="1"/>
  <c r="U3295" i="1" s="1"/>
  <c r="W3295" i="1" s="1"/>
  <c r="L3296" i="1"/>
  <c r="U3296" i="1" s="1"/>
  <c r="W3296" i="1" s="1"/>
  <c r="L3297" i="1"/>
  <c r="U3297" i="1" s="1"/>
  <c r="W3297" i="1" s="1"/>
  <c r="L3298" i="1"/>
  <c r="U3298" i="1" s="1"/>
  <c r="W3298" i="1" s="1"/>
  <c r="L3299" i="1"/>
  <c r="U3299" i="1" s="1"/>
  <c r="W3299" i="1" s="1"/>
  <c r="L3300" i="1"/>
  <c r="U3300" i="1" s="1"/>
  <c r="W3300" i="1" s="1"/>
  <c r="L3301" i="1"/>
  <c r="U3301" i="1" s="1"/>
  <c r="W3301" i="1" s="1"/>
  <c r="L3302" i="1"/>
  <c r="U3302" i="1" s="1"/>
  <c r="W3302" i="1" s="1"/>
  <c r="L3303" i="1"/>
  <c r="U3303" i="1" s="1"/>
  <c r="W3303" i="1" s="1"/>
  <c r="L3304" i="1"/>
  <c r="U3304" i="1" s="1"/>
  <c r="W3304" i="1" s="1"/>
  <c r="L3305" i="1"/>
  <c r="U3305" i="1" s="1"/>
  <c r="W3305" i="1" s="1"/>
  <c r="L3306" i="1"/>
  <c r="U3306" i="1" s="1"/>
  <c r="W3306" i="1" s="1"/>
  <c r="L3307" i="1"/>
  <c r="U3307" i="1" s="1"/>
  <c r="W3307" i="1" s="1"/>
  <c r="L3308" i="1"/>
  <c r="U3308" i="1" s="1"/>
  <c r="W3308" i="1" s="1"/>
  <c r="L3309" i="1"/>
  <c r="U3309" i="1" s="1"/>
  <c r="W3309" i="1" s="1"/>
  <c r="L3310" i="1"/>
  <c r="U3310" i="1" s="1"/>
  <c r="W3310" i="1" s="1"/>
  <c r="L3311" i="1"/>
  <c r="U3311" i="1" s="1"/>
  <c r="W3311" i="1" s="1"/>
  <c r="L3312" i="1"/>
  <c r="U3312" i="1" s="1"/>
  <c r="W3312" i="1" s="1"/>
  <c r="L3313" i="1"/>
  <c r="U3313" i="1" s="1"/>
  <c r="W3313" i="1" s="1"/>
  <c r="L3314" i="1"/>
  <c r="U3314" i="1" s="1"/>
  <c r="W3314" i="1" s="1"/>
  <c r="L3315" i="1"/>
  <c r="U3315" i="1" s="1"/>
  <c r="W3315" i="1" s="1"/>
  <c r="L3316" i="1"/>
  <c r="U3316" i="1" s="1"/>
  <c r="W3316" i="1" s="1"/>
  <c r="L3317" i="1"/>
  <c r="U3317" i="1" s="1"/>
  <c r="W3317" i="1" s="1"/>
  <c r="L3318" i="1"/>
  <c r="U3318" i="1" s="1"/>
  <c r="W3318" i="1" s="1"/>
  <c r="L3319" i="1"/>
  <c r="U3319" i="1" s="1"/>
  <c r="W3319" i="1" s="1"/>
  <c r="L3320" i="1"/>
  <c r="U3320" i="1" s="1"/>
  <c r="W3320" i="1" s="1"/>
  <c r="L3321" i="1"/>
  <c r="U3321" i="1" s="1"/>
  <c r="W3321" i="1" s="1"/>
  <c r="L3322" i="1"/>
  <c r="U3322" i="1" s="1"/>
  <c r="W3322" i="1" s="1"/>
  <c r="L3323" i="1"/>
  <c r="U3323" i="1" s="1"/>
  <c r="W3323" i="1" s="1"/>
  <c r="L3324" i="1"/>
  <c r="U3324" i="1" s="1"/>
  <c r="W3324" i="1" s="1"/>
  <c r="L3325" i="1"/>
  <c r="U3325" i="1" s="1"/>
  <c r="W3325" i="1" s="1"/>
  <c r="L3326" i="1"/>
  <c r="U3326" i="1" s="1"/>
  <c r="W3326" i="1" s="1"/>
  <c r="L3327" i="1"/>
  <c r="U3327" i="1" s="1"/>
  <c r="W3327" i="1" s="1"/>
  <c r="L3328" i="1"/>
  <c r="U3328" i="1" s="1"/>
  <c r="W3328" i="1" s="1"/>
  <c r="L3329" i="1"/>
  <c r="U3329" i="1" s="1"/>
  <c r="W3329" i="1" s="1"/>
  <c r="L3330" i="1"/>
  <c r="U3330" i="1" s="1"/>
  <c r="W3330" i="1" s="1"/>
  <c r="L3331" i="1"/>
  <c r="U3331" i="1" s="1"/>
  <c r="W3331" i="1" s="1"/>
  <c r="L3332" i="1"/>
  <c r="U3332" i="1" s="1"/>
  <c r="W3332" i="1" s="1"/>
  <c r="L3333" i="1"/>
  <c r="U3333" i="1" s="1"/>
  <c r="W3333" i="1" s="1"/>
  <c r="L3334" i="1"/>
  <c r="U3334" i="1" s="1"/>
  <c r="W3334" i="1" s="1"/>
  <c r="L3335" i="1"/>
  <c r="U3335" i="1" s="1"/>
  <c r="W3335" i="1" s="1"/>
  <c r="L3336" i="1"/>
  <c r="U3336" i="1" s="1"/>
  <c r="W3336" i="1" s="1"/>
  <c r="L3337" i="1"/>
  <c r="U3337" i="1" s="1"/>
  <c r="W3337" i="1" s="1"/>
  <c r="L3338" i="1"/>
  <c r="U3338" i="1" s="1"/>
  <c r="W3338" i="1" s="1"/>
  <c r="L3339" i="1"/>
  <c r="U3339" i="1" s="1"/>
  <c r="W3339" i="1" s="1"/>
  <c r="L3340" i="1"/>
  <c r="U3340" i="1" s="1"/>
  <c r="W3340" i="1" s="1"/>
  <c r="L3341" i="1"/>
  <c r="U3341" i="1" s="1"/>
  <c r="W3341" i="1" s="1"/>
  <c r="L3342" i="1"/>
  <c r="U3342" i="1" s="1"/>
  <c r="W3342" i="1" s="1"/>
  <c r="L3343" i="1"/>
  <c r="U3343" i="1" s="1"/>
  <c r="W3343" i="1" s="1"/>
  <c r="L3344" i="1"/>
  <c r="U3344" i="1" s="1"/>
  <c r="W3344" i="1" s="1"/>
  <c r="L3345" i="1"/>
  <c r="U3345" i="1" s="1"/>
  <c r="W3345" i="1" s="1"/>
  <c r="L3346" i="1"/>
  <c r="U3346" i="1" s="1"/>
  <c r="W3346" i="1" s="1"/>
  <c r="L3347" i="1"/>
  <c r="U3347" i="1" s="1"/>
  <c r="W3347" i="1" s="1"/>
  <c r="L3348" i="1"/>
  <c r="U3348" i="1" s="1"/>
  <c r="W3348" i="1" s="1"/>
  <c r="L3349" i="1"/>
  <c r="U3349" i="1" s="1"/>
  <c r="W3349" i="1" s="1"/>
  <c r="L3350" i="1"/>
  <c r="U3350" i="1" s="1"/>
  <c r="W3350" i="1" s="1"/>
  <c r="L3351" i="1"/>
  <c r="U3351" i="1" s="1"/>
  <c r="W3351" i="1" s="1"/>
  <c r="L3352" i="1"/>
  <c r="U3352" i="1" s="1"/>
  <c r="W3352" i="1" s="1"/>
  <c r="L3353" i="1"/>
  <c r="U3353" i="1" s="1"/>
  <c r="W3353" i="1" s="1"/>
  <c r="L3354" i="1"/>
  <c r="U3354" i="1" s="1"/>
  <c r="W3354" i="1" s="1"/>
  <c r="L3355" i="1"/>
  <c r="U3355" i="1" s="1"/>
  <c r="W3355" i="1" s="1"/>
  <c r="L3356" i="1"/>
  <c r="U3356" i="1" s="1"/>
  <c r="W3356" i="1" s="1"/>
  <c r="L3357" i="1"/>
  <c r="U3357" i="1" s="1"/>
  <c r="W3357" i="1" s="1"/>
  <c r="L3358" i="1"/>
  <c r="U3358" i="1" s="1"/>
  <c r="W3358" i="1" s="1"/>
  <c r="L3359" i="1"/>
  <c r="U3359" i="1" s="1"/>
  <c r="W3359" i="1" s="1"/>
  <c r="L3360" i="1"/>
  <c r="U3360" i="1" s="1"/>
  <c r="W3360" i="1" s="1"/>
  <c r="L3361" i="1"/>
  <c r="U3361" i="1" s="1"/>
  <c r="W3361" i="1" s="1"/>
  <c r="L3362" i="1"/>
  <c r="U3362" i="1" s="1"/>
  <c r="W3362" i="1" s="1"/>
  <c r="L3363" i="1"/>
  <c r="U3363" i="1" s="1"/>
  <c r="W3363" i="1" s="1"/>
  <c r="L3364" i="1"/>
  <c r="U3364" i="1" s="1"/>
  <c r="W3364" i="1" s="1"/>
  <c r="L3365" i="1"/>
  <c r="U3365" i="1" s="1"/>
  <c r="W3365" i="1" s="1"/>
  <c r="L3366" i="1"/>
  <c r="U3366" i="1" s="1"/>
  <c r="W3366" i="1" s="1"/>
  <c r="L3367" i="1"/>
  <c r="U3367" i="1" s="1"/>
  <c r="W3367" i="1" s="1"/>
  <c r="L3368" i="1"/>
  <c r="U3368" i="1" s="1"/>
  <c r="W3368" i="1" s="1"/>
  <c r="L3369" i="1"/>
  <c r="U3369" i="1" s="1"/>
  <c r="W3369" i="1" s="1"/>
  <c r="L3370" i="1"/>
  <c r="U3370" i="1" s="1"/>
  <c r="W3370" i="1" s="1"/>
  <c r="L3371" i="1"/>
  <c r="U3371" i="1" s="1"/>
  <c r="W3371" i="1" s="1"/>
  <c r="L3372" i="1"/>
  <c r="U3372" i="1" s="1"/>
  <c r="W3372" i="1" s="1"/>
  <c r="L3373" i="1"/>
  <c r="U3373" i="1" s="1"/>
  <c r="W3373" i="1" s="1"/>
  <c r="L3374" i="1"/>
  <c r="U3374" i="1" s="1"/>
  <c r="W3374" i="1" s="1"/>
  <c r="L3375" i="1"/>
  <c r="U3375" i="1" s="1"/>
  <c r="W3375" i="1" s="1"/>
  <c r="L3376" i="1"/>
  <c r="U3376" i="1" s="1"/>
  <c r="W3376" i="1" s="1"/>
  <c r="L3377" i="1"/>
  <c r="U3377" i="1" s="1"/>
  <c r="W3377" i="1" s="1"/>
  <c r="L3378" i="1"/>
  <c r="U3378" i="1" s="1"/>
  <c r="W3378" i="1" s="1"/>
  <c r="L3379" i="1"/>
  <c r="U3379" i="1" s="1"/>
  <c r="W3379" i="1" s="1"/>
  <c r="L3380" i="1"/>
  <c r="U3380" i="1" s="1"/>
  <c r="W3380" i="1" s="1"/>
  <c r="L3381" i="1"/>
  <c r="U3381" i="1" s="1"/>
  <c r="W3381" i="1" s="1"/>
  <c r="L3382" i="1"/>
  <c r="U3382" i="1" s="1"/>
  <c r="W3382" i="1" s="1"/>
  <c r="L3383" i="1"/>
  <c r="U3383" i="1" s="1"/>
  <c r="W3383" i="1" s="1"/>
  <c r="L3384" i="1"/>
  <c r="U3384" i="1" s="1"/>
  <c r="W3384" i="1" s="1"/>
  <c r="L3385" i="1"/>
  <c r="U3385" i="1" s="1"/>
  <c r="W3385" i="1" s="1"/>
  <c r="L3386" i="1"/>
  <c r="U3386" i="1" s="1"/>
  <c r="W3386" i="1" s="1"/>
  <c r="L3387" i="1"/>
  <c r="U3387" i="1" s="1"/>
  <c r="W3387" i="1" s="1"/>
  <c r="L3388" i="1"/>
  <c r="U3388" i="1" s="1"/>
  <c r="W3388" i="1" s="1"/>
  <c r="L3389" i="1"/>
  <c r="U3389" i="1" s="1"/>
  <c r="W3389" i="1" s="1"/>
  <c r="L3390" i="1"/>
  <c r="U3390" i="1" s="1"/>
  <c r="W3390" i="1" s="1"/>
  <c r="L3391" i="1"/>
  <c r="U3391" i="1" s="1"/>
  <c r="W3391" i="1" s="1"/>
  <c r="L3392" i="1"/>
  <c r="U3392" i="1" s="1"/>
  <c r="W3392" i="1" s="1"/>
  <c r="L3393" i="1"/>
  <c r="U3393" i="1" s="1"/>
  <c r="W3393" i="1" s="1"/>
  <c r="L3394" i="1"/>
  <c r="U3394" i="1" s="1"/>
  <c r="W3394" i="1" s="1"/>
  <c r="L3395" i="1"/>
  <c r="U3395" i="1" s="1"/>
  <c r="W3395" i="1" s="1"/>
  <c r="L3396" i="1"/>
  <c r="U3396" i="1" s="1"/>
  <c r="W3396" i="1" s="1"/>
  <c r="L3397" i="1"/>
  <c r="U3397" i="1" s="1"/>
  <c r="W3397" i="1" s="1"/>
  <c r="L3398" i="1"/>
  <c r="U3398" i="1" s="1"/>
  <c r="W3398" i="1" s="1"/>
  <c r="L3399" i="1"/>
  <c r="U3399" i="1" s="1"/>
  <c r="W3399" i="1" s="1"/>
  <c r="L3400" i="1"/>
  <c r="U3400" i="1" s="1"/>
  <c r="W3400" i="1" s="1"/>
  <c r="L3401" i="1"/>
  <c r="U3401" i="1" s="1"/>
  <c r="W3401" i="1" s="1"/>
  <c r="L3402" i="1"/>
  <c r="U3402" i="1" s="1"/>
  <c r="W3402" i="1" s="1"/>
  <c r="L3403" i="1"/>
  <c r="U3403" i="1" s="1"/>
  <c r="W3403" i="1" s="1"/>
  <c r="L3404" i="1"/>
  <c r="U3404" i="1" s="1"/>
  <c r="W3404" i="1" s="1"/>
  <c r="L3405" i="1"/>
  <c r="U3405" i="1" s="1"/>
  <c r="W3405" i="1" s="1"/>
  <c r="L3406" i="1"/>
  <c r="U3406" i="1" s="1"/>
  <c r="W3406" i="1" s="1"/>
  <c r="L3407" i="1"/>
  <c r="U3407" i="1" s="1"/>
  <c r="W3407" i="1" s="1"/>
  <c r="L3408" i="1"/>
  <c r="U3408" i="1" s="1"/>
  <c r="W3408" i="1" s="1"/>
  <c r="L3409" i="1"/>
  <c r="U3409" i="1" s="1"/>
  <c r="W3409" i="1" s="1"/>
  <c r="L3410" i="1"/>
  <c r="U3410" i="1" s="1"/>
  <c r="W3410" i="1" s="1"/>
  <c r="L3411" i="1"/>
  <c r="U3411" i="1" s="1"/>
  <c r="W3411" i="1" s="1"/>
  <c r="L3412" i="1"/>
  <c r="U3412" i="1" s="1"/>
  <c r="W3412" i="1" s="1"/>
  <c r="L3413" i="1"/>
  <c r="U3413" i="1" s="1"/>
  <c r="W3413" i="1" s="1"/>
  <c r="L3414" i="1"/>
  <c r="U3414" i="1" s="1"/>
  <c r="W3414" i="1" s="1"/>
  <c r="L3415" i="1"/>
  <c r="U3415" i="1" s="1"/>
  <c r="W3415" i="1" s="1"/>
  <c r="L3416" i="1"/>
  <c r="U3416" i="1" s="1"/>
  <c r="W3416" i="1" s="1"/>
  <c r="L3417" i="1"/>
  <c r="U3417" i="1" s="1"/>
  <c r="W3417" i="1" s="1"/>
  <c r="L3418" i="1"/>
  <c r="U3418" i="1" s="1"/>
  <c r="W3418" i="1" s="1"/>
  <c r="L3419" i="1"/>
  <c r="U3419" i="1" s="1"/>
  <c r="W3419" i="1" s="1"/>
  <c r="L3420" i="1"/>
  <c r="U3420" i="1" s="1"/>
  <c r="W3420" i="1" s="1"/>
  <c r="L3421" i="1"/>
  <c r="U3421" i="1" s="1"/>
  <c r="W3421" i="1" s="1"/>
  <c r="L3422" i="1"/>
  <c r="U3422" i="1" s="1"/>
  <c r="W3422" i="1" s="1"/>
  <c r="L3423" i="1"/>
  <c r="U3423" i="1" s="1"/>
  <c r="W3423" i="1" s="1"/>
  <c r="L3424" i="1"/>
  <c r="U3424" i="1" s="1"/>
  <c r="W3424" i="1" s="1"/>
  <c r="L3425" i="1"/>
  <c r="U3425" i="1" s="1"/>
  <c r="W3425" i="1" s="1"/>
  <c r="L3426" i="1"/>
  <c r="U3426" i="1" s="1"/>
  <c r="W3426" i="1" s="1"/>
  <c r="L3427" i="1"/>
  <c r="U3427" i="1" s="1"/>
  <c r="W3427" i="1" s="1"/>
  <c r="L3428" i="1"/>
  <c r="U3428" i="1" s="1"/>
  <c r="W3428" i="1" s="1"/>
  <c r="L3429" i="1"/>
  <c r="U3429" i="1" s="1"/>
  <c r="W3429" i="1" s="1"/>
  <c r="L3430" i="1"/>
  <c r="U3430" i="1" s="1"/>
  <c r="W3430" i="1" s="1"/>
  <c r="L3431" i="1"/>
  <c r="U3431" i="1" s="1"/>
  <c r="W3431" i="1" s="1"/>
  <c r="L3432" i="1"/>
  <c r="U3432" i="1" s="1"/>
  <c r="W3432" i="1" s="1"/>
  <c r="L3433" i="1"/>
  <c r="U3433" i="1" s="1"/>
  <c r="W3433" i="1" s="1"/>
  <c r="L3434" i="1"/>
  <c r="U3434" i="1" s="1"/>
  <c r="W3434" i="1" s="1"/>
  <c r="L3435" i="1"/>
  <c r="U3435" i="1" s="1"/>
  <c r="W3435" i="1" s="1"/>
  <c r="L3436" i="1"/>
  <c r="U3436" i="1" s="1"/>
  <c r="W3436" i="1" s="1"/>
  <c r="L3437" i="1"/>
  <c r="U3437" i="1" s="1"/>
  <c r="W3437" i="1" s="1"/>
  <c r="L3438" i="1"/>
  <c r="U3438" i="1" s="1"/>
  <c r="W3438" i="1" s="1"/>
  <c r="L3439" i="1"/>
  <c r="U3439" i="1" s="1"/>
  <c r="W3439" i="1" s="1"/>
  <c r="L3440" i="1"/>
  <c r="U3440" i="1" s="1"/>
  <c r="W3440" i="1" s="1"/>
  <c r="L3441" i="1"/>
  <c r="U3441" i="1" s="1"/>
  <c r="W3441" i="1" s="1"/>
  <c r="L3442" i="1"/>
  <c r="U3442" i="1" s="1"/>
  <c r="W3442" i="1" s="1"/>
  <c r="L3443" i="1"/>
  <c r="U3443" i="1" s="1"/>
  <c r="W3443" i="1" s="1"/>
  <c r="L3444" i="1"/>
  <c r="U3444" i="1" s="1"/>
  <c r="W3444" i="1" s="1"/>
  <c r="L3445" i="1"/>
  <c r="U3445" i="1" s="1"/>
  <c r="W3445" i="1" s="1"/>
  <c r="L3446" i="1"/>
  <c r="U3446" i="1" s="1"/>
  <c r="W3446" i="1" s="1"/>
  <c r="L3447" i="1"/>
  <c r="U3447" i="1" s="1"/>
  <c r="W3447" i="1" s="1"/>
  <c r="L3448" i="1"/>
  <c r="U3448" i="1" s="1"/>
  <c r="W3448" i="1" s="1"/>
  <c r="L3449" i="1"/>
  <c r="U3449" i="1" s="1"/>
  <c r="W3449" i="1" s="1"/>
  <c r="L3450" i="1"/>
  <c r="U3450" i="1" s="1"/>
  <c r="W3450" i="1" s="1"/>
  <c r="L3451" i="1"/>
  <c r="U3451" i="1" s="1"/>
  <c r="W3451" i="1" s="1"/>
  <c r="L3452" i="1"/>
  <c r="U3452" i="1" s="1"/>
  <c r="W3452" i="1" s="1"/>
  <c r="L3453" i="1"/>
  <c r="U3453" i="1" s="1"/>
  <c r="W3453" i="1" s="1"/>
  <c r="L3454" i="1"/>
  <c r="U3454" i="1" s="1"/>
  <c r="W3454" i="1" s="1"/>
  <c r="L3455" i="1"/>
  <c r="U3455" i="1" s="1"/>
  <c r="W3455" i="1" s="1"/>
  <c r="L3456" i="1"/>
  <c r="U3456" i="1" s="1"/>
  <c r="W3456" i="1" s="1"/>
  <c r="L3457" i="1"/>
  <c r="U3457" i="1" s="1"/>
  <c r="W3457" i="1" s="1"/>
  <c r="L3458" i="1"/>
  <c r="U3458" i="1" s="1"/>
  <c r="W3458" i="1" s="1"/>
  <c r="L3459" i="1"/>
  <c r="U3459" i="1" s="1"/>
  <c r="W3459" i="1" s="1"/>
  <c r="L3460" i="1"/>
  <c r="U3460" i="1" s="1"/>
  <c r="W3460" i="1" s="1"/>
  <c r="L3461" i="1"/>
  <c r="U3461" i="1" s="1"/>
  <c r="W3461" i="1" s="1"/>
  <c r="L3462" i="1"/>
  <c r="U3462" i="1" s="1"/>
  <c r="W3462" i="1" s="1"/>
  <c r="L3463" i="1"/>
  <c r="U3463" i="1" s="1"/>
  <c r="W3463" i="1" s="1"/>
  <c r="L3464" i="1"/>
  <c r="U3464" i="1" s="1"/>
  <c r="W3464" i="1" s="1"/>
  <c r="L3465" i="1"/>
  <c r="U3465" i="1" s="1"/>
  <c r="W3465" i="1" s="1"/>
  <c r="L3466" i="1"/>
  <c r="U3466" i="1" s="1"/>
  <c r="W3466" i="1" s="1"/>
  <c r="L3467" i="1"/>
  <c r="U3467" i="1" s="1"/>
  <c r="W3467" i="1" s="1"/>
  <c r="L3468" i="1"/>
  <c r="U3468" i="1" s="1"/>
  <c r="W3468" i="1" s="1"/>
  <c r="L3469" i="1"/>
  <c r="U3469" i="1" s="1"/>
  <c r="W3469" i="1" s="1"/>
  <c r="L3470" i="1"/>
  <c r="U3470" i="1" s="1"/>
  <c r="W3470" i="1" s="1"/>
  <c r="L3471" i="1"/>
  <c r="U3471" i="1" s="1"/>
  <c r="W3471" i="1" s="1"/>
  <c r="L3472" i="1"/>
  <c r="U3472" i="1" s="1"/>
  <c r="W3472" i="1" s="1"/>
  <c r="L3473" i="1"/>
  <c r="U3473" i="1" s="1"/>
  <c r="W3473" i="1" s="1"/>
  <c r="L3474" i="1"/>
  <c r="U3474" i="1" s="1"/>
  <c r="W3474" i="1" s="1"/>
  <c r="L3475" i="1"/>
  <c r="U3475" i="1" s="1"/>
  <c r="W3475" i="1" s="1"/>
  <c r="L3476" i="1"/>
  <c r="U3476" i="1" s="1"/>
  <c r="W3476" i="1" s="1"/>
  <c r="L3477" i="1"/>
  <c r="U3477" i="1" s="1"/>
  <c r="W3477" i="1" s="1"/>
  <c r="L3478" i="1"/>
  <c r="U3478" i="1" s="1"/>
  <c r="W3478" i="1" s="1"/>
  <c r="L3479" i="1"/>
  <c r="U3479" i="1" s="1"/>
  <c r="W3479" i="1" s="1"/>
  <c r="L3480" i="1"/>
  <c r="U3480" i="1" s="1"/>
  <c r="W3480" i="1" s="1"/>
  <c r="L3481" i="1"/>
  <c r="U3481" i="1" s="1"/>
  <c r="W3481" i="1" s="1"/>
  <c r="L3482" i="1"/>
  <c r="U3482" i="1" s="1"/>
  <c r="W3482" i="1" s="1"/>
  <c r="L3483" i="1"/>
  <c r="U3483" i="1" s="1"/>
  <c r="W3483" i="1" s="1"/>
  <c r="L3484" i="1"/>
  <c r="U3484" i="1" s="1"/>
  <c r="W3484" i="1" s="1"/>
  <c r="L3485" i="1"/>
  <c r="U3485" i="1" s="1"/>
  <c r="W3485" i="1" s="1"/>
  <c r="L3486" i="1"/>
  <c r="U3486" i="1" s="1"/>
  <c r="W3486" i="1" s="1"/>
  <c r="L3487" i="1"/>
  <c r="U3487" i="1" s="1"/>
  <c r="W3487" i="1" s="1"/>
  <c r="L3488" i="1"/>
  <c r="U3488" i="1" s="1"/>
  <c r="W3488" i="1" s="1"/>
  <c r="L3489" i="1"/>
  <c r="U3489" i="1" s="1"/>
  <c r="W3489" i="1" s="1"/>
  <c r="L3490" i="1"/>
  <c r="U3490" i="1" s="1"/>
  <c r="W3490" i="1" s="1"/>
  <c r="L3491" i="1"/>
  <c r="U3491" i="1" s="1"/>
  <c r="W3491" i="1" s="1"/>
  <c r="L3492" i="1"/>
  <c r="U3492" i="1" s="1"/>
  <c r="W3492" i="1" s="1"/>
  <c r="L3493" i="1"/>
  <c r="U3493" i="1" s="1"/>
  <c r="W3493" i="1" s="1"/>
  <c r="L3494" i="1"/>
  <c r="U3494" i="1" s="1"/>
  <c r="W3494" i="1" s="1"/>
  <c r="L3495" i="1"/>
  <c r="U3495" i="1" s="1"/>
  <c r="W3495" i="1" s="1"/>
  <c r="L3496" i="1"/>
  <c r="U3496" i="1" s="1"/>
  <c r="W3496" i="1" s="1"/>
  <c r="L3497" i="1"/>
  <c r="U3497" i="1" s="1"/>
  <c r="W3497" i="1" s="1"/>
  <c r="L3498" i="1"/>
  <c r="U3498" i="1" s="1"/>
  <c r="W3498" i="1" s="1"/>
  <c r="L3499" i="1"/>
  <c r="U3499" i="1" s="1"/>
  <c r="W3499" i="1" s="1"/>
  <c r="L3500" i="1"/>
  <c r="U3500" i="1" s="1"/>
  <c r="W3500" i="1" s="1"/>
  <c r="L3501" i="1"/>
  <c r="U3501" i="1" s="1"/>
  <c r="W3501" i="1" s="1"/>
  <c r="L3502" i="1"/>
  <c r="U3502" i="1" s="1"/>
  <c r="W3502" i="1" s="1"/>
  <c r="L3503" i="1"/>
  <c r="U3503" i="1" s="1"/>
  <c r="W3503" i="1" s="1"/>
  <c r="L3504" i="1"/>
  <c r="U3504" i="1" s="1"/>
  <c r="W3504" i="1" s="1"/>
  <c r="L3505" i="1"/>
  <c r="U3505" i="1" s="1"/>
  <c r="W3505" i="1" s="1"/>
  <c r="L3506" i="1"/>
  <c r="U3506" i="1" s="1"/>
  <c r="W3506" i="1" s="1"/>
  <c r="L3507" i="1"/>
  <c r="U3507" i="1" s="1"/>
  <c r="W3507" i="1" s="1"/>
  <c r="L3508" i="1"/>
  <c r="U3508" i="1" s="1"/>
  <c r="W3508" i="1" s="1"/>
  <c r="L3509" i="1"/>
  <c r="U3509" i="1" s="1"/>
  <c r="W3509" i="1" s="1"/>
  <c r="L3510" i="1"/>
  <c r="U3510" i="1" s="1"/>
  <c r="W3510" i="1" s="1"/>
  <c r="L3511" i="1"/>
  <c r="U3511" i="1" s="1"/>
  <c r="W3511" i="1" s="1"/>
  <c r="L3512" i="1"/>
  <c r="U3512" i="1" s="1"/>
  <c r="W3512" i="1" s="1"/>
  <c r="L3513" i="1"/>
  <c r="U3513" i="1" s="1"/>
  <c r="W3513" i="1" s="1"/>
  <c r="L3514" i="1"/>
  <c r="U3514" i="1" s="1"/>
  <c r="W3514" i="1" s="1"/>
  <c r="L3515" i="1"/>
  <c r="U3515" i="1" s="1"/>
  <c r="W3515" i="1" s="1"/>
  <c r="L3516" i="1"/>
  <c r="U3516" i="1" s="1"/>
  <c r="W3516" i="1" s="1"/>
  <c r="L3517" i="1"/>
  <c r="U3517" i="1" s="1"/>
  <c r="W3517" i="1" s="1"/>
  <c r="L3518" i="1"/>
  <c r="U3518" i="1" s="1"/>
  <c r="W3518" i="1" s="1"/>
  <c r="L3519" i="1"/>
  <c r="U3519" i="1" s="1"/>
  <c r="W3519" i="1" s="1"/>
  <c r="L3520" i="1"/>
  <c r="U3520" i="1" s="1"/>
  <c r="W3520" i="1" s="1"/>
  <c r="L3521" i="1"/>
  <c r="U3521" i="1" s="1"/>
  <c r="W3521" i="1" s="1"/>
  <c r="L3522" i="1"/>
  <c r="U3522" i="1" s="1"/>
  <c r="W3522" i="1" s="1"/>
  <c r="L3523" i="1"/>
  <c r="U3523" i="1" s="1"/>
  <c r="W3523" i="1" s="1"/>
  <c r="L3524" i="1"/>
  <c r="U3524" i="1" s="1"/>
  <c r="W3524" i="1" s="1"/>
  <c r="L3525" i="1"/>
  <c r="U3525" i="1" s="1"/>
  <c r="W3525" i="1" s="1"/>
  <c r="L3526" i="1"/>
  <c r="U3526" i="1" s="1"/>
  <c r="W3526" i="1" s="1"/>
  <c r="L3527" i="1"/>
  <c r="U3527" i="1" s="1"/>
  <c r="W3527" i="1" s="1"/>
  <c r="L3528" i="1"/>
  <c r="U3528" i="1" s="1"/>
  <c r="W3528" i="1" s="1"/>
  <c r="L3529" i="1"/>
  <c r="U3529" i="1" s="1"/>
  <c r="W3529" i="1" s="1"/>
  <c r="L3530" i="1"/>
  <c r="U3530" i="1" s="1"/>
  <c r="W3530" i="1" s="1"/>
  <c r="L3531" i="1"/>
  <c r="U3531" i="1" s="1"/>
  <c r="W3531" i="1" s="1"/>
  <c r="L3532" i="1"/>
  <c r="U3532" i="1" s="1"/>
  <c r="W3532" i="1" s="1"/>
  <c r="L3533" i="1"/>
  <c r="U3533" i="1" s="1"/>
  <c r="W3533" i="1" s="1"/>
  <c r="L3534" i="1"/>
  <c r="U3534" i="1" s="1"/>
  <c r="W3534" i="1" s="1"/>
  <c r="L3535" i="1"/>
  <c r="U3535" i="1" s="1"/>
  <c r="W3535" i="1" s="1"/>
  <c r="L3536" i="1"/>
  <c r="U3536" i="1" s="1"/>
  <c r="W3536" i="1" s="1"/>
  <c r="L3537" i="1"/>
  <c r="U3537" i="1" s="1"/>
  <c r="W3537" i="1" s="1"/>
  <c r="L3538" i="1"/>
  <c r="U3538" i="1" s="1"/>
  <c r="W3538" i="1" s="1"/>
  <c r="L3539" i="1"/>
  <c r="U3539" i="1" s="1"/>
  <c r="W3539" i="1" s="1"/>
  <c r="L3540" i="1"/>
  <c r="U3540" i="1" s="1"/>
  <c r="W3540" i="1" s="1"/>
  <c r="L3541" i="1"/>
  <c r="U3541" i="1" s="1"/>
  <c r="W3541" i="1" s="1"/>
  <c r="L3542" i="1"/>
  <c r="U3542" i="1" s="1"/>
  <c r="W3542" i="1" s="1"/>
  <c r="L3543" i="1"/>
  <c r="U3543" i="1" s="1"/>
  <c r="W3543" i="1" s="1"/>
  <c r="L3544" i="1"/>
  <c r="U3544" i="1" s="1"/>
  <c r="W3544" i="1" s="1"/>
  <c r="L3545" i="1"/>
  <c r="U3545" i="1" s="1"/>
  <c r="W3545" i="1" s="1"/>
  <c r="L3546" i="1"/>
  <c r="U3546" i="1" s="1"/>
  <c r="W3546" i="1" s="1"/>
  <c r="L3547" i="1"/>
  <c r="U3547" i="1" s="1"/>
  <c r="W3547" i="1" s="1"/>
  <c r="L3548" i="1"/>
  <c r="U3548" i="1" s="1"/>
  <c r="W3548" i="1" s="1"/>
  <c r="L3549" i="1"/>
  <c r="U3549" i="1" s="1"/>
  <c r="W3549" i="1" s="1"/>
  <c r="L3550" i="1"/>
  <c r="U3550" i="1" s="1"/>
  <c r="W3550" i="1" s="1"/>
  <c r="L3551" i="1"/>
  <c r="U3551" i="1" s="1"/>
  <c r="W3551" i="1" s="1"/>
  <c r="L3552" i="1"/>
  <c r="U3552" i="1" s="1"/>
  <c r="W3552" i="1" s="1"/>
  <c r="L3553" i="1"/>
  <c r="U3553" i="1" s="1"/>
  <c r="W3553" i="1" s="1"/>
  <c r="L3554" i="1"/>
  <c r="U3554" i="1" s="1"/>
  <c r="W3554" i="1" s="1"/>
  <c r="L3555" i="1"/>
  <c r="U3555" i="1" s="1"/>
  <c r="W3555" i="1" s="1"/>
  <c r="L3556" i="1"/>
  <c r="U3556" i="1" s="1"/>
  <c r="W3556" i="1" s="1"/>
  <c r="L3557" i="1"/>
  <c r="U3557" i="1" s="1"/>
  <c r="W3557" i="1" s="1"/>
  <c r="L3558" i="1"/>
  <c r="U3558" i="1" s="1"/>
  <c r="W3558" i="1" s="1"/>
  <c r="L3559" i="1"/>
  <c r="U3559" i="1" s="1"/>
  <c r="W3559" i="1" s="1"/>
  <c r="L3560" i="1"/>
  <c r="U3560" i="1" s="1"/>
  <c r="W3560" i="1" s="1"/>
  <c r="L3561" i="1"/>
  <c r="U3561" i="1" s="1"/>
  <c r="W3561" i="1" s="1"/>
  <c r="L3562" i="1"/>
  <c r="U3562" i="1" s="1"/>
  <c r="W3562" i="1" s="1"/>
  <c r="L3563" i="1"/>
  <c r="U3563" i="1" s="1"/>
  <c r="W3563" i="1" s="1"/>
  <c r="L3564" i="1"/>
  <c r="U3564" i="1" s="1"/>
  <c r="W3564" i="1" s="1"/>
  <c r="L3565" i="1"/>
  <c r="U3565" i="1" s="1"/>
  <c r="W3565" i="1" s="1"/>
  <c r="L3566" i="1"/>
  <c r="U3566" i="1" s="1"/>
  <c r="W3566" i="1" s="1"/>
  <c r="L3567" i="1"/>
  <c r="U3567" i="1" s="1"/>
  <c r="W3567" i="1" s="1"/>
  <c r="L3568" i="1"/>
  <c r="U3568" i="1" s="1"/>
  <c r="W3568" i="1" s="1"/>
  <c r="L3569" i="1"/>
  <c r="U3569" i="1" s="1"/>
  <c r="W3569" i="1" s="1"/>
  <c r="L3570" i="1"/>
  <c r="U3570" i="1" s="1"/>
  <c r="W3570" i="1" s="1"/>
  <c r="L3571" i="1"/>
  <c r="U3571" i="1" s="1"/>
  <c r="W3571" i="1" s="1"/>
  <c r="L3572" i="1"/>
  <c r="U3572" i="1" s="1"/>
  <c r="W3572" i="1" s="1"/>
  <c r="L3573" i="1"/>
  <c r="U3573" i="1" s="1"/>
  <c r="W3573" i="1" s="1"/>
  <c r="L3574" i="1"/>
  <c r="U3574" i="1" s="1"/>
  <c r="W3574" i="1" s="1"/>
  <c r="L3575" i="1"/>
  <c r="U3575" i="1" s="1"/>
  <c r="W3575" i="1" s="1"/>
  <c r="L3576" i="1"/>
  <c r="U3576" i="1" s="1"/>
  <c r="W3576" i="1" s="1"/>
  <c r="L3577" i="1"/>
  <c r="U3577" i="1" s="1"/>
  <c r="W3577" i="1" s="1"/>
  <c r="L3578" i="1"/>
  <c r="U3578" i="1" s="1"/>
  <c r="W3578" i="1" s="1"/>
  <c r="L3579" i="1"/>
  <c r="U3579" i="1" s="1"/>
  <c r="W3579" i="1" s="1"/>
  <c r="L3580" i="1"/>
  <c r="U3580" i="1" s="1"/>
  <c r="W3580" i="1" s="1"/>
  <c r="L3581" i="1"/>
  <c r="U3581" i="1" s="1"/>
  <c r="W3581" i="1" s="1"/>
  <c r="L3582" i="1"/>
  <c r="U3582" i="1" s="1"/>
  <c r="W3582" i="1" s="1"/>
  <c r="L3583" i="1"/>
  <c r="U3583" i="1" s="1"/>
  <c r="W3583" i="1" s="1"/>
  <c r="L3584" i="1"/>
  <c r="U3584" i="1" s="1"/>
  <c r="W3584" i="1" s="1"/>
  <c r="L3585" i="1"/>
  <c r="U3585" i="1" s="1"/>
  <c r="W3585" i="1" s="1"/>
  <c r="L3586" i="1"/>
  <c r="U3586" i="1" s="1"/>
  <c r="W3586" i="1" s="1"/>
  <c r="L3587" i="1"/>
  <c r="U3587" i="1" s="1"/>
  <c r="W3587" i="1" s="1"/>
  <c r="L3588" i="1"/>
  <c r="U3588" i="1" s="1"/>
  <c r="W3588" i="1" s="1"/>
  <c r="L3589" i="1"/>
  <c r="U3589" i="1" s="1"/>
  <c r="W3589" i="1" s="1"/>
  <c r="L3590" i="1"/>
  <c r="U3590" i="1" s="1"/>
  <c r="W3590" i="1" s="1"/>
  <c r="L3591" i="1"/>
  <c r="U3591" i="1" s="1"/>
  <c r="W3591" i="1" s="1"/>
  <c r="L3592" i="1"/>
  <c r="U3592" i="1" s="1"/>
  <c r="W3592" i="1" s="1"/>
  <c r="L3593" i="1"/>
  <c r="U3593" i="1" s="1"/>
  <c r="W3593" i="1" s="1"/>
  <c r="L3594" i="1"/>
  <c r="U3594" i="1" s="1"/>
  <c r="W3594" i="1" s="1"/>
  <c r="L3595" i="1"/>
  <c r="U3595" i="1" s="1"/>
  <c r="W3595" i="1" s="1"/>
  <c r="L3596" i="1"/>
  <c r="U3596" i="1" s="1"/>
  <c r="W3596" i="1" s="1"/>
  <c r="L3597" i="1"/>
  <c r="U3597" i="1" s="1"/>
  <c r="W3597" i="1" s="1"/>
  <c r="L3598" i="1"/>
  <c r="U3598" i="1" s="1"/>
  <c r="W3598" i="1" s="1"/>
  <c r="L3599" i="1"/>
  <c r="U3599" i="1" s="1"/>
  <c r="W3599" i="1" s="1"/>
  <c r="L3600" i="1"/>
  <c r="U3600" i="1" s="1"/>
  <c r="W3600" i="1" s="1"/>
  <c r="L3601" i="1"/>
  <c r="U3601" i="1" s="1"/>
  <c r="W3601" i="1" s="1"/>
  <c r="L3602" i="1"/>
  <c r="U3602" i="1" s="1"/>
  <c r="W3602" i="1" s="1"/>
  <c r="L3603" i="1"/>
  <c r="U3603" i="1" s="1"/>
  <c r="W3603" i="1" s="1"/>
  <c r="L3604" i="1"/>
  <c r="U3604" i="1" s="1"/>
  <c r="W3604" i="1" s="1"/>
  <c r="L3605" i="1"/>
  <c r="U3605" i="1" s="1"/>
  <c r="W3605" i="1" s="1"/>
  <c r="L3606" i="1"/>
  <c r="U3606" i="1" s="1"/>
  <c r="W3606" i="1" s="1"/>
  <c r="L3607" i="1"/>
  <c r="U3607" i="1" s="1"/>
  <c r="W3607" i="1" s="1"/>
  <c r="L3608" i="1"/>
  <c r="U3608" i="1" s="1"/>
  <c r="W3608" i="1" s="1"/>
  <c r="L3609" i="1"/>
  <c r="U3609" i="1" s="1"/>
  <c r="W3609" i="1" s="1"/>
  <c r="L3610" i="1"/>
  <c r="U3610" i="1" s="1"/>
  <c r="W3610" i="1" s="1"/>
  <c r="L3611" i="1"/>
  <c r="U3611" i="1" s="1"/>
  <c r="W3611" i="1" s="1"/>
  <c r="L3612" i="1"/>
  <c r="U3612" i="1" s="1"/>
  <c r="W3612" i="1" s="1"/>
  <c r="L3613" i="1"/>
  <c r="U3613" i="1" s="1"/>
  <c r="W3613" i="1" s="1"/>
  <c r="L3614" i="1"/>
  <c r="U3614" i="1" s="1"/>
  <c r="W3614" i="1" s="1"/>
  <c r="L3615" i="1"/>
  <c r="U3615" i="1" s="1"/>
  <c r="W3615" i="1" s="1"/>
  <c r="L3616" i="1"/>
  <c r="U3616" i="1" s="1"/>
  <c r="W3616" i="1" s="1"/>
  <c r="L3617" i="1"/>
  <c r="U3617" i="1" s="1"/>
  <c r="W3617" i="1" s="1"/>
  <c r="L3618" i="1"/>
  <c r="U3618" i="1" s="1"/>
  <c r="W3618" i="1" s="1"/>
  <c r="L3619" i="1"/>
  <c r="U3619" i="1" s="1"/>
  <c r="W3619" i="1" s="1"/>
  <c r="L3620" i="1"/>
  <c r="U3620" i="1" s="1"/>
  <c r="W3620" i="1" s="1"/>
  <c r="L3621" i="1"/>
  <c r="U3621" i="1" s="1"/>
  <c r="W3621" i="1" s="1"/>
  <c r="L3622" i="1"/>
  <c r="U3622" i="1" s="1"/>
  <c r="W3622" i="1" s="1"/>
  <c r="L3623" i="1"/>
  <c r="U3623" i="1" s="1"/>
  <c r="W3623" i="1" s="1"/>
  <c r="L3624" i="1"/>
  <c r="U3624" i="1" s="1"/>
  <c r="W3624" i="1" s="1"/>
  <c r="L3625" i="1"/>
  <c r="U3625" i="1" s="1"/>
  <c r="W3625" i="1" s="1"/>
  <c r="L3626" i="1"/>
  <c r="U3626" i="1" s="1"/>
  <c r="W3626" i="1" s="1"/>
  <c r="L3627" i="1"/>
  <c r="U3627" i="1" s="1"/>
  <c r="W3627" i="1" s="1"/>
  <c r="L3628" i="1"/>
  <c r="U3628" i="1" s="1"/>
  <c r="W3628" i="1" s="1"/>
  <c r="L3629" i="1"/>
  <c r="U3629" i="1" s="1"/>
  <c r="W3629" i="1" s="1"/>
  <c r="L3630" i="1"/>
  <c r="U3630" i="1" s="1"/>
  <c r="W3630" i="1" s="1"/>
  <c r="L3631" i="1"/>
  <c r="U3631" i="1" s="1"/>
  <c r="W3631" i="1" s="1"/>
  <c r="L3632" i="1"/>
  <c r="U3632" i="1" s="1"/>
  <c r="W3632" i="1" s="1"/>
  <c r="L3633" i="1"/>
  <c r="U3633" i="1" s="1"/>
  <c r="W3633" i="1" s="1"/>
  <c r="L3634" i="1"/>
  <c r="U3634" i="1" s="1"/>
  <c r="W3634" i="1" s="1"/>
  <c r="L3635" i="1"/>
  <c r="U3635" i="1" s="1"/>
  <c r="W3635" i="1" s="1"/>
  <c r="L3636" i="1"/>
  <c r="U3636" i="1" s="1"/>
  <c r="W3636" i="1" s="1"/>
  <c r="L3637" i="1"/>
  <c r="U3637" i="1" s="1"/>
  <c r="W3637" i="1" s="1"/>
  <c r="L3638" i="1"/>
  <c r="U3638" i="1" s="1"/>
  <c r="W3638" i="1" s="1"/>
  <c r="L3639" i="1"/>
  <c r="U3639" i="1" s="1"/>
  <c r="W3639" i="1" s="1"/>
  <c r="L3640" i="1"/>
  <c r="U3640" i="1" s="1"/>
  <c r="W3640" i="1" s="1"/>
  <c r="L3641" i="1"/>
  <c r="U3641" i="1" s="1"/>
  <c r="W3641" i="1" s="1"/>
  <c r="L3642" i="1"/>
  <c r="U3642" i="1" s="1"/>
  <c r="W3642" i="1" s="1"/>
  <c r="L3643" i="1"/>
  <c r="U3643" i="1" s="1"/>
  <c r="W3643" i="1" s="1"/>
  <c r="L3644" i="1"/>
  <c r="U3644" i="1" s="1"/>
  <c r="W3644" i="1" s="1"/>
  <c r="L3645" i="1"/>
  <c r="U3645" i="1" s="1"/>
  <c r="W3645" i="1" s="1"/>
  <c r="L3646" i="1"/>
  <c r="U3646" i="1" s="1"/>
  <c r="W3646" i="1" s="1"/>
  <c r="L3647" i="1"/>
  <c r="U3647" i="1" s="1"/>
  <c r="W3647" i="1" s="1"/>
  <c r="L3648" i="1"/>
  <c r="U3648" i="1" s="1"/>
  <c r="W3648" i="1" s="1"/>
  <c r="L3649" i="1"/>
  <c r="U3649" i="1" s="1"/>
  <c r="W3649" i="1" s="1"/>
  <c r="L3650" i="1"/>
  <c r="U3650" i="1" s="1"/>
  <c r="W3650" i="1" s="1"/>
  <c r="L3651" i="1"/>
  <c r="U3651" i="1" s="1"/>
  <c r="W3651" i="1" s="1"/>
  <c r="L3652" i="1"/>
  <c r="U3652" i="1" s="1"/>
  <c r="W3652" i="1" s="1"/>
  <c r="L3653" i="1"/>
  <c r="U3653" i="1" s="1"/>
  <c r="W3653" i="1" s="1"/>
  <c r="L3654" i="1"/>
  <c r="U3654" i="1" s="1"/>
  <c r="W3654" i="1" s="1"/>
  <c r="L3655" i="1"/>
  <c r="U3655" i="1" s="1"/>
  <c r="W3655" i="1" s="1"/>
  <c r="L3656" i="1"/>
  <c r="U3656" i="1" s="1"/>
  <c r="W3656" i="1" s="1"/>
  <c r="L3657" i="1"/>
  <c r="U3657" i="1" s="1"/>
  <c r="W3657" i="1" s="1"/>
  <c r="L3658" i="1"/>
  <c r="U3658" i="1" s="1"/>
  <c r="W3658" i="1" s="1"/>
  <c r="L3659" i="1"/>
  <c r="U3659" i="1" s="1"/>
  <c r="W3659" i="1" s="1"/>
  <c r="L3660" i="1"/>
  <c r="U3660" i="1" s="1"/>
  <c r="W3660" i="1" s="1"/>
  <c r="L3661" i="1"/>
  <c r="U3661" i="1" s="1"/>
  <c r="W3661" i="1" s="1"/>
  <c r="L3662" i="1"/>
  <c r="U3662" i="1" s="1"/>
  <c r="W3662" i="1" s="1"/>
  <c r="L3663" i="1"/>
  <c r="U3663" i="1" s="1"/>
  <c r="W3663" i="1" s="1"/>
  <c r="L3664" i="1"/>
  <c r="U3664" i="1" s="1"/>
  <c r="W3664" i="1" s="1"/>
  <c r="L3665" i="1"/>
  <c r="U3665" i="1" s="1"/>
  <c r="W3665" i="1" s="1"/>
  <c r="L3666" i="1"/>
  <c r="U3666" i="1" s="1"/>
  <c r="W3666" i="1" s="1"/>
  <c r="L3667" i="1"/>
  <c r="U3667" i="1" s="1"/>
  <c r="W3667" i="1" s="1"/>
  <c r="L3668" i="1"/>
  <c r="U3668" i="1" s="1"/>
  <c r="W3668" i="1" s="1"/>
  <c r="L3669" i="1"/>
  <c r="U3669" i="1" s="1"/>
  <c r="W3669" i="1" s="1"/>
  <c r="L3670" i="1"/>
  <c r="U3670" i="1" s="1"/>
  <c r="W3670" i="1" s="1"/>
  <c r="L3671" i="1"/>
  <c r="U3671" i="1" s="1"/>
  <c r="W3671" i="1" s="1"/>
  <c r="L3672" i="1"/>
  <c r="U3672" i="1" s="1"/>
  <c r="W3672" i="1" s="1"/>
  <c r="L3673" i="1"/>
  <c r="U3673" i="1" s="1"/>
  <c r="W3673" i="1" s="1"/>
  <c r="L3674" i="1"/>
  <c r="U3674" i="1" s="1"/>
  <c r="W3674" i="1" s="1"/>
  <c r="L3675" i="1"/>
  <c r="U3675" i="1" s="1"/>
  <c r="W3675" i="1" s="1"/>
  <c r="L3676" i="1"/>
  <c r="U3676" i="1" s="1"/>
  <c r="W3676" i="1" s="1"/>
  <c r="L3677" i="1"/>
  <c r="U3677" i="1" s="1"/>
  <c r="W3677" i="1" s="1"/>
  <c r="L3678" i="1"/>
  <c r="U3678" i="1" s="1"/>
  <c r="W3678" i="1" s="1"/>
  <c r="L3679" i="1"/>
  <c r="U3679" i="1" s="1"/>
  <c r="W3679" i="1" s="1"/>
  <c r="L3680" i="1"/>
  <c r="U3680" i="1" s="1"/>
  <c r="W3680" i="1" s="1"/>
  <c r="L3681" i="1"/>
  <c r="U3681" i="1" s="1"/>
  <c r="W3681" i="1" s="1"/>
  <c r="L3682" i="1"/>
  <c r="U3682" i="1" s="1"/>
  <c r="W3682" i="1" s="1"/>
  <c r="L3683" i="1"/>
  <c r="U3683" i="1" s="1"/>
  <c r="W3683" i="1" s="1"/>
  <c r="L3684" i="1"/>
  <c r="U3684" i="1" s="1"/>
  <c r="W3684" i="1" s="1"/>
  <c r="L3685" i="1"/>
  <c r="U3685" i="1" s="1"/>
  <c r="W3685" i="1" s="1"/>
  <c r="L3686" i="1"/>
  <c r="U3686" i="1" s="1"/>
  <c r="W3686" i="1" s="1"/>
  <c r="L3687" i="1"/>
  <c r="U3687" i="1" s="1"/>
  <c r="W3687" i="1" s="1"/>
  <c r="L3688" i="1"/>
  <c r="U3688" i="1" s="1"/>
  <c r="W3688" i="1" s="1"/>
  <c r="L3689" i="1"/>
  <c r="U3689" i="1" s="1"/>
  <c r="W3689" i="1" s="1"/>
  <c r="L3690" i="1"/>
  <c r="U3690" i="1" s="1"/>
  <c r="W3690" i="1" s="1"/>
  <c r="L3691" i="1"/>
  <c r="U3691" i="1" s="1"/>
  <c r="W3691" i="1" s="1"/>
  <c r="L3692" i="1"/>
  <c r="U3692" i="1" s="1"/>
  <c r="W3692" i="1" s="1"/>
  <c r="L3693" i="1"/>
  <c r="U3693" i="1" s="1"/>
  <c r="W3693" i="1" s="1"/>
  <c r="L3694" i="1"/>
  <c r="U3694" i="1" s="1"/>
  <c r="W3694" i="1" s="1"/>
  <c r="L3695" i="1"/>
  <c r="U3695" i="1" s="1"/>
  <c r="W3695" i="1" s="1"/>
  <c r="L3696" i="1"/>
  <c r="U3696" i="1" s="1"/>
  <c r="W3696" i="1" s="1"/>
  <c r="L3697" i="1"/>
  <c r="U3697" i="1" s="1"/>
  <c r="W3697" i="1" s="1"/>
  <c r="L3698" i="1"/>
  <c r="U3698" i="1" s="1"/>
  <c r="W3698" i="1" s="1"/>
  <c r="L3699" i="1"/>
  <c r="U3699" i="1" s="1"/>
  <c r="W3699" i="1" s="1"/>
  <c r="L3700" i="1"/>
  <c r="U3700" i="1" s="1"/>
  <c r="W3700" i="1" s="1"/>
  <c r="L3701" i="1"/>
  <c r="U3701" i="1" s="1"/>
  <c r="W3701" i="1" s="1"/>
  <c r="L3702" i="1"/>
  <c r="U3702" i="1" s="1"/>
  <c r="W3702" i="1" s="1"/>
  <c r="L3703" i="1"/>
  <c r="U3703" i="1" s="1"/>
  <c r="W3703" i="1" s="1"/>
  <c r="L3704" i="1"/>
  <c r="U3704" i="1" s="1"/>
  <c r="W3704" i="1" s="1"/>
  <c r="L3705" i="1"/>
  <c r="U3705" i="1" s="1"/>
  <c r="W3705" i="1" s="1"/>
  <c r="L3706" i="1"/>
  <c r="U3706" i="1" s="1"/>
  <c r="W3706" i="1" s="1"/>
  <c r="L3707" i="1"/>
  <c r="U3707" i="1" s="1"/>
  <c r="W3707" i="1" s="1"/>
  <c r="L3708" i="1"/>
  <c r="U3708" i="1" s="1"/>
  <c r="W3708" i="1" s="1"/>
  <c r="L3709" i="1"/>
  <c r="U3709" i="1" s="1"/>
  <c r="W3709" i="1" s="1"/>
  <c r="L3710" i="1"/>
  <c r="U3710" i="1" s="1"/>
  <c r="W3710" i="1" s="1"/>
  <c r="L3711" i="1"/>
  <c r="U3711" i="1" s="1"/>
  <c r="W3711" i="1" s="1"/>
  <c r="L3712" i="1"/>
  <c r="U3712" i="1" s="1"/>
  <c r="W3712" i="1" s="1"/>
  <c r="L3713" i="1"/>
  <c r="U3713" i="1" s="1"/>
  <c r="W3713" i="1" s="1"/>
  <c r="L3714" i="1"/>
  <c r="U3714" i="1" s="1"/>
  <c r="W3714" i="1" s="1"/>
  <c r="L3715" i="1"/>
  <c r="U3715" i="1" s="1"/>
  <c r="W3715" i="1" s="1"/>
  <c r="L3716" i="1"/>
  <c r="U3716" i="1" s="1"/>
  <c r="W3716" i="1" s="1"/>
  <c r="L3717" i="1"/>
  <c r="U3717" i="1" s="1"/>
  <c r="W3717" i="1" s="1"/>
  <c r="L3718" i="1"/>
  <c r="U3718" i="1" s="1"/>
  <c r="W3718" i="1" s="1"/>
  <c r="L3719" i="1"/>
  <c r="U3719" i="1" s="1"/>
  <c r="W3719" i="1" s="1"/>
  <c r="L3720" i="1"/>
  <c r="U3720" i="1" s="1"/>
  <c r="W3720" i="1" s="1"/>
  <c r="L3721" i="1"/>
  <c r="U3721" i="1" s="1"/>
  <c r="W3721" i="1" s="1"/>
  <c r="L3722" i="1"/>
  <c r="U3722" i="1" s="1"/>
  <c r="W3722" i="1" s="1"/>
  <c r="L3723" i="1"/>
  <c r="U3723" i="1" s="1"/>
  <c r="W3723" i="1" s="1"/>
  <c r="L3724" i="1"/>
  <c r="U3724" i="1" s="1"/>
  <c r="W3724" i="1" s="1"/>
  <c r="L3725" i="1"/>
  <c r="U3725" i="1" s="1"/>
  <c r="W3725" i="1" s="1"/>
  <c r="L3726" i="1"/>
  <c r="U3726" i="1" s="1"/>
  <c r="W3726" i="1" s="1"/>
  <c r="L3727" i="1"/>
  <c r="U3727" i="1" s="1"/>
  <c r="W3727" i="1" s="1"/>
  <c r="L3728" i="1"/>
  <c r="U3728" i="1" s="1"/>
  <c r="W3728" i="1" s="1"/>
  <c r="L3729" i="1"/>
  <c r="U3729" i="1" s="1"/>
  <c r="W3729" i="1" s="1"/>
  <c r="L3730" i="1"/>
  <c r="U3730" i="1" s="1"/>
  <c r="W3730" i="1" s="1"/>
  <c r="L3731" i="1"/>
  <c r="U3731" i="1" s="1"/>
  <c r="W3731" i="1" s="1"/>
  <c r="L3732" i="1"/>
  <c r="U3732" i="1" s="1"/>
  <c r="W3732" i="1" s="1"/>
  <c r="L3733" i="1"/>
  <c r="U3733" i="1" s="1"/>
  <c r="W3733" i="1" s="1"/>
  <c r="L3734" i="1"/>
  <c r="U3734" i="1" s="1"/>
  <c r="W3734" i="1" s="1"/>
  <c r="L3735" i="1"/>
  <c r="U3735" i="1" s="1"/>
  <c r="W3735" i="1" s="1"/>
  <c r="L3736" i="1"/>
  <c r="U3736" i="1" s="1"/>
  <c r="W3736" i="1" s="1"/>
  <c r="L3737" i="1"/>
  <c r="U3737" i="1" s="1"/>
  <c r="W3737" i="1" s="1"/>
  <c r="L3738" i="1"/>
  <c r="U3738" i="1" s="1"/>
  <c r="W3738" i="1" s="1"/>
  <c r="L3739" i="1"/>
  <c r="U3739" i="1" s="1"/>
  <c r="W3739" i="1" s="1"/>
  <c r="L3740" i="1"/>
  <c r="U3740" i="1" s="1"/>
  <c r="W3740" i="1" s="1"/>
  <c r="L3741" i="1"/>
  <c r="U3741" i="1" s="1"/>
  <c r="W3741" i="1" s="1"/>
  <c r="L3742" i="1"/>
  <c r="U3742" i="1" s="1"/>
  <c r="W3742" i="1" s="1"/>
  <c r="L3743" i="1"/>
  <c r="U3743" i="1" s="1"/>
  <c r="W3743" i="1" s="1"/>
  <c r="L3744" i="1"/>
  <c r="U3744" i="1" s="1"/>
  <c r="W3744" i="1" s="1"/>
  <c r="L3745" i="1"/>
  <c r="U3745" i="1" s="1"/>
  <c r="W3745" i="1" s="1"/>
  <c r="L3746" i="1"/>
  <c r="U3746" i="1" s="1"/>
  <c r="W3746" i="1" s="1"/>
  <c r="L3747" i="1"/>
  <c r="U3747" i="1" s="1"/>
  <c r="W3747" i="1" s="1"/>
  <c r="L3748" i="1"/>
  <c r="U3748" i="1" s="1"/>
  <c r="W3748" i="1" s="1"/>
  <c r="L3749" i="1"/>
  <c r="U3749" i="1" s="1"/>
  <c r="W3749" i="1" s="1"/>
  <c r="L3750" i="1"/>
  <c r="U3750" i="1" s="1"/>
  <c r="W3750" i="1" s="1"/>
  <c r="L3751" i="1"/>
  <c r="U3751" i="1" s="1"/>
  <c r="W3751" i="1" s="1"/>
  <c r="L3752" i="1"/>
  <c r="U3752" i="1" s="1"/>
  <c r="W3752" i="1" s="1"/>
  <c r="L3753" i="1"/>
  <c r="U3753" i="1" s="1"/>
  <c r="W3753" i="1" s="1"/>
  <c r="L3754" i="1"/>
  <c r="U3754" i="1" s="1"/>
  <c r="W3754" i="1" s="1"/>
  <c r="L3755" i="1"/>
  <c r="U3755" i="1" s="1"/>
  <c r="W3755" i="1" s="1"/>
  <c r="L3756" i="1"/>
  <c r="U3756" i="1" s="1"/>
  <c r="W3756" i="1" s="1"/>
  <c r="L3757" i="1"/>
  <c r="U3757" i="1" s="1"/>
  <c r="W3757" i="1" s="1"/>
  <c r="L3758" i="1"/>
  <c r="U3758" i="1" s="1"/>
  <c r="W3758" i="1" s="1"/>
  <c r="L3759" i="1"/>
  <c r="U3759" i="1" s="1"/>
  <c r="W3759" i="1" s="1"/>
  <c r="L3760" i="1"/>
  <c r="U3760" i="1" s="1"/>
  <c r="W3760" i="1" s="1"/>
  <c r="L3761" i="1"/>
  <c r="U3761" i="1" s="1"/>
  <c r="W3761" i="1" s="1"/>
  <c r="L3762" i="1"/>
  <c r="U3762" i="1" s="1"/>
  <c r="W3762" i="1" s="1"/>
  <c r="L3763" i="1"/>
  <c r="U3763" i="1" s="1"/>
  <c r="W3763" i="1" s="1"/>
  <c r="L3764" i="1"/>
  <c r="U3764" i="1" s="1"/>
  <c r="W3764" i="1" s="1"/>
  <c r="L3765" i="1"/>
  <c r="U3765" i="1" s="1"/>
  <c r="W3765" i="1" s="1"/>
  <c r="L3766" i="1"/>
  <c r="U3766" i="1" s="1"/>
  <c r="W3766" i="1" s="1"/>
  <c r="L3767" i="1"/>
  <c r="U3767" i="1" s="1"/>
  <c r="W3767" i="1" s="1"/>
  <c r="L3768" i="1"/>
  <c r="U3768" i="1" s="1"/>
  <c r="W3768" i="1" s="1"/>
  <c r="L3769" i="1"/>
  <c r="U3769" i="1" s="1"/>
  <c r="W3769" i="1" s="1"/>
  <c r="L3770" i="1"/>
  <c r="U3770" i="1" s="1"/>
  <c r="W3770" i="1" s="1"/>
  <c r="L3771" i="1"/>
  <c r="U3771" i="1" s="1"/>
  <c r="W3771" i="1" s="1"/>
  <c r="L3772" i="1"/>
  <c r="U3772" i="1" s="1"/>
  <c r="W3772" i="1" s="1"/>
  <c r="L3773" i="1"/>
  <c r="U3773" i="1" s="1"/>
  <c r="W3773" i="1" s="1"/>
  <c r="L3774" i="1"/>
  <c r="U3774" i="1" s="1"/>
  <c r="W3774" i="1" s="1"/>
  <c r="L3775" i="1"/>
  <c r="U3775" i="1" s="1"/>
  <c r="W3775" i="1" s="1"/>
  <c r="L3776" i="1"/>
  <c r="U3776" i="1" s="1"/>
  <c r="W3776" i="1" s="1"/>
  <c r="L3777" i="1"/>
  <c r="U3777" i="1" s="1"/>
  <c r="W3777" i="1" s="1"/>
  <c r="L3778" i="1"/>
  <c r="U3778" i="1" s="1"/>
  <c r="W3778" i="1" s="1"/>
  <c r="L3779" i="1"/>
  <c r="U3779" i="1" s="1"/>
  <c r="W3779" i="1" s="1"/>
  <c r="L3780" i="1"/>
  <c r="U3780" i="1" s="1"/>
  <c r="W3780" i="1" s="1"/>
  <c r="L3781" i="1"/>
  <c r="U3781" i="1" s="1"/>
  <c r="W3781" i="1" s="1"/>
  <c r="L3782" i="1"/>
  <c r="U3782" i="1" s="1"/>
  <c r="W3782" i="1" s="1"/>
  <c r="L3783" i="1"/>
  <c r="U3783" i="1" s="1"/>
  <c r="W3783" i="1" s="1"/>
  <c r="L3784" i="1"/>
  <c r="U3784" i="1" s="1"/>
  <c r="W3784" i="1" s="1"/>
  <c r="L3785" i="1"/>
  <c r="U3785" i="1" s="1"/>
  <c r="W3785" i="1" s="1"/>
  <c r="L3786" i="1"/>
  <c r="U3786" i="1" s="1"/>
  <c r="W3786" i="1" s="1"/>
  <c r="L3787" i="1"/>
  <c r="U3787" i="1" s="1"/>
  <c r="W3787" i="1" s="1"/>
  <c r="L3788" i="1"/>
  <c r="U3788" i="1" s="1"/>
  <c r="W3788" i="1" s="1"/>
  <c r="L3789" i="1"/>
  <c r="U3789" i="1" s="1"/>
  <c r="W3789" i="1" s="1"/>
  <c r="L3790" i="1"/>
  <c r="U3790" i="1" s="1"/>
  <c r="W3790" i="1" s="1"/>
  <c r="L3791" i="1"/>
  <c r="U3791" i="1" s="1"/>
  <c r="W3791" i="1" s="1"/>
  <c r="L3792" i="1"/>
  <c r="U3792" i="1" s="1"/>
  <c r="W3792" i="1" s="1"/>
  <c r="L3793" i="1"/>
  <c r="U3793" i="1" s="1"/>
  <c r="W3793" i="1" s="1"/>
  <c r="L3794" i="1"/>
  <c r="U3794" i="1" s="1"/>
  <c r="W3794" i="1" s="1"/>
  <c r="L3795" i="1"/>
  <c r="U3795" i="1" s="1"/>
  <c r="W3795" i="1" s="1"/>
  <c r="L3796" i="1"/>
  <c r="U3796" i="1" s="1"/>
  <c r="W3796" i="1" s="1"/>
  <c r="L3797" i="1"/>
  <c r="U3797" i="1" s="1"/>
  <c r="W3797" i="1" s="1"/>
  <c r="L3798" i="1"/>
  <c r="U3798" i="1" s="1"/>
  <c r="W3798" i="1" s="1"/>
  <c r="L3799" i="1"/>
  <c r="U3799" i="1" s="1"/>
  <c r="W3799" i="1" s="1"/>
  <c r="L3800" i="1"/>
  <c r="U3800" i="1" s="1"/>
  <c r="W3800" i="1" s="1"/>
  <c r="L3801" i="1"/>
  <c r="U3801" i="1" s="1"/>
  <c r="W3801" i="1" s="1"/>
  <c r="L3802" i="1"/>
  <c r="U3802" i="1" s="1"/>
  <c r="W3802" i="1" s="1"/>
  <c r="L3803" i="1"/>
  <c r="U3803" i="1" s="1"/>
  <c r="W3803" i="1" s="1"/>
  <c r="L3804" i="1"/>
  <c r="U3804" i="1" s="1"/>
  <c r="W3804" i="1" s="1"/>
  <c r="L3805" i="1"/>
  <c r="U3805" i="1" s="1"/>
  <c r="W3805" i="1" s="1"/>
  <c r="L3806" i="1"/>
  <c r="U3806" i="1" s="1"/>
  <c r="W3806" i="1" s="1"/>
  <c r="L3807" i="1"/>
  <c r="U3807" i="1" s="1"/>
  <c r="W3807" i="1" s="1"/>
  <c r="L3808" i="1"/>
  <c r="U3808" i="1" s="1"/>
  <c r="W3808" i="1" s="1"/>
  <c r="L3809" i="1"/>
  <c r="U3809" i="1" s="1"/>
  <c r="W3809" i="1" s="1"/>
  <c r="L3810" i="1"/>
  <c r="U3810" i="1" s="1"/>
  <c r="W3810" i="1" s="1"/>
  <c r="L3811" i="1"/>
  <c r="U3811" i="1" s="1"/>
  <c r="W3811" i="1" s="1"/>
  <c r="L3812" i="1"/>
  <c r="U3812" i="1" s="1"/>
  <c r="W3812" i="1" s="1"/>
  <c r="L3813" i="1"/>
  <c r="U3813" i="1" s="1"/>
  <c r="W3813" i="1" s="1"/>
  <c r="L3814" i="1"/>
  <c r="U3814" i="1" s="1"/>
  <c r="W3814" i="1" s="1"/>
  <c r="L3815" i="1"/>
  <c r="U3815" i="1" s="1"/>
  <c r="W3815" i="1" s="1"/>
  <c r="L3816" i="1"/>
  <c r="U3816" i="1" s="1"/>
  <c r="W3816" i="1" s="1"/>
  <c r="L3817" i="1"/>
  <c r="U3817" i="1" s="1"/>
  <c r="W3817" i="1" s="1"/>
  <c r="L3818" i="1"/>
  <c r="U3818" i="1" s="1"/>
  <c r="W3818" i="1" s="1"/>
  <c r="L3819" i="1"/>
  <c r="U3819" i="1" s="1"/>
  <c r="W3819" i="1" s="1"/>
  <c r="L3820" i="1"/>
  <c r="U3820" i="1" s="1"/>
  <c r="W3820" i="1" s="1"/>
  <c r="L3821" i="1"/>
  <c r="U3821" i="1" s="1"/>
  <c r="W3821" i="1" s="1"/>
  <c r="L3822" i="1"/>
  <c r="U3822" i="1" s="1"/>
  <c r="W3822" i="1" s="1"/>
  <c r="L3823" i="1"/>
  <c r="U3823" i="1" s="1"/>
  <c r="W3823" i="1" s="1"/>
  <c r="L3824" i="1"/>
  <c r="U3824" i="1" s="1"/>
  <c r="W3824" i="1" s="1"/>
  <c r="L3825" i="1"/>
  <c r="U3825" i="1" s="1"/>
  <c r="W3825" i="1" s="1"/>
  <c r="L3826" i="1"/>
  <c r="U3826" i="1" s="1"/>
  <c r="W3826" i="1" s="1"/>
  <c r="L3827" i="1"/>
  <c r="U3827" i="1" s="1"/>
  <c r="W3827" i="1" s="1"/>
  <c r="L3828" i="1"/>
  <c r="U3828" i="1" s="1"/>
  <c r="W3828" i="1" s="1"/>
  <c r="L3829" i="1"/>
  <c r="U3829" i="1" s="1"/>
  <c r="W3829" i="1" s="1"/>
  <c r="L3830" i="1"/>
  <c r="U3830" i="1" s="1"/>
  <c r="W3830" i="1" s="1"/>
  <c r="L3831" i="1"/>
  <c r="U3831" i="1" s="1"/>
  <c r="W3831" i="1" s="1"/>
  <c r="L3832" i="1"/>
  <c r="U3832" i="1" s="1"/>
  <c r="W3832" i="1" s="1"/>
  <c r="L3833" i="1"/>
  <c r="U3833" i="1" s="1"/>
  <c r="W3833" i="1" s="1"/>
  <c r="L3834" i="1"/>
  <c r="U3834" i="1" s="1"/>
  <c r="W3834" i="1" s="1"/>
  <c r="L3835" i="1"/>
  <c r="U3835" i="1" s="1"/>
  <c r="W3835" i="1" s="1"/>
  <c r="L3836" i="1"/>
  <c r="U3836" i="1" s="1"/>
  <c r="W3836" i="1" s="1"/>
  <c r="L3837" i="1"/>
  <c r="U3837" i="1" s="1"/>
  <c r="W3837" i="1" s="1"/>
  <c r="L3838" i="1"/>
  <c r="U3838" i="1" s="1"/>
  <c r="W3838" i="1" s="1"/>
  <c r="L3839" i="1"/>
  <c r="U3839" i="1" s="1"/>
  <c r="W3839" i="1" s="1"/>
  <c r="L3840" i="1"/>
  <c r="U3840" i="1" s="1"/>
  <c r="W3840" i="1" s="1"/>
  <c r="L3841" i="1"/>
  <c r="U3841" i="1" s="1"/>
  <c r="W3841" i="1" s="1"/>
  <c r="L3842" i="1"/>
  <c r="U3842" i="1" s="1"/>
  <c r="W3842" i="1" s="1"/>
  <c r="L3843" i="1"/>
  <c r="U3843" i="1" s="1"/>
  <c r="W3843" i="1" s="1"/>
  <c r="L3844" i="1"/>
  <c r="U3844" i="1" s="1"/>
  <c r="W3844" i="1" s="1"/>
  <c r="L3845" i="1"/>
  <c r="U3845" i="1" s="1"/>
  <c r="W3845" i="1" s="1"/>
  <c r="L3846" i="1"/>
  <c r="U3846" i="1" s="1"/>
  <c r="W3846" i="1" s="1"/>
  <c r="L3847" i="1"/>
  <c r="U3847" i="1" s="1"/>
  <c r="W3847" i="1" s="1"/>
  <c r="L3848" i="1"/>
  <c r="U3848" i="1" s="1"/>
  <c r="W3848" i="1" s="1"/>
  <c r="L3849" i="1"/>
  <c r="U3849" i="1" s="1"/>
  <c r="W3849" i="1" s="1"/>
  <c r="L3850" i="1"/>
  <c r="U3850" i="1" s="1"/>
  <c r="W3850" i="1" s="1"/>
  <c r="L3851" i="1"/>
  <c r="U3851" i="1" s="1"/>
  <c r="W3851" i="1" s="1"/>
  <c r="L3852" i="1"/>
  <c r="U3852" i="1" s="1"/>
  <c r="W3852" i="1" s="1"/>
  <c r="L3853" i="1"/>
  <c r="U3853" i="1" s="1"/>
  <c r="W3853" i="1" s="1"/>
  <c r="L3854" i="1"/>
  <c r="U3854" i="1" s="1"/>
  <c r="W3854" i="1" s="1"/>
  <c r="L3855" i="1"/>
  <c r="U3855" i="1" s="1"/>
  <c r="W3855" i="1" s="1"/>
  <c r="L3856" i="1"/>
  <c r="U3856" i="1" s="1"/>
  <c r="W3856" i="1" s="1"/>
  <c r="L3857" i="1"/>
  <c r="U3857" i="1" s="1"/>
  <c r="W3857" i="1" s="1"/>
  <c r="L3858" i="1"/>
  <c r="U3858" i="1" s="1"/>
  <c r="W3858" i="1" s="1"/>
  <c r="L3859" i="1"/>
  <c r="U3859" i="1" s="1"/>
  <c r="W3859" i="1" s="1"/>
  <c r="L3860" i="1"/>
  <c r="U3860" i="1" s="1"/>
  <c r="W3860" i="1" s="1"/>
  <c r="L3861" i="1"/>
  <c r="U3861" i="1" s="1"/>
  <c r="W3861" i="1" s="1"/>
  <c r="L3862" i="1"/>
  <c r="U3862" i="1" s="1"/>
  <c r="W3862" i="1" s="1"/>
  <c r="L3863" i="1"/>
  <c r="U3863" i="1" s="1"/>
  <c r="W3863" i="1" s="1"/>
  <c r="L3864" i="1"/>
  <c r="U3864" i="1" s="1"/>
  <c r="W3864" i="1" s="1"/>
  <c r="L3865" i="1"/>
  <c r="U3865" i="1" s="1"/>
  <c r="W3865" i="1" s="1"/>
  <c r="L3866" i="1"/>
  <c r="U3866" i="1" s="1"/>
  <c r="W3866" i="1" s="1"/>
  <c r="L3867" i="1"/>
  <c r="U3867" i="1" s="1"/>
  <c r="W3867" i="1" s="1"/>
  <c r="L3868" i="1"/>
  <c r="U3868" i="1" s="1"/>
  <c r="W3868" i="1" s="1"/>
  <c r="L3869" i="1"/>
  <c r="U3869" i="1" s="1"/>
  <c r="W3869" i="1" s="1"/>
  <c r="L3870" i="1"/>
  <c r="U3870" i="1" s="1"/>
  <c r="W3870" i="1" s="1"/>
  <c r="L3871" i="1"/>
  <c r="U3871" i="1" s="1"/>
  <c r="W3871" i="1" s="1"/>
  <c r="L3872" i="1"/>
  <c r="U3872" i="1" s="1"/>
  <c r="W3872" i="1" s="1"/>
  <c r="L3873" i="1"/>
  <c r="U3873" i="1" s="1"/>
  <c r="W3873" i="1" s="1"/>
  <c r="L3874" i="1"/>
  <c r="U3874" i="1" s="1"/>
  <c r="W3874" i="1" s="1"/>
  <c r="L3875" i="1"/>
  <c r="U3875" i="1" s="1"/>
  <c r="W3875" i="1" s="1"/>
  <c r="L3876" i="1"/>
  <c r="U3876" i="1" s="1"/>
  <c r="W3876" i="1" s="1"/>
  <c r="L3877" i="1"/>
  <c r="U3877" i="1" s="1"/>
  <c r="W3877" i="1" s="1"/>
  <c r="L3878" i="1"/>
  <c r="U3878" i="1" s="1"/>
  <c r="W3878" i="1" s="1"/>
  <c r="L3879" i="1"/>
  <c r="U3879" i="1" s="1"/>
  <c r="W3879" i="1" s="1"/>
  <c r="L3880" i="1"/>
  <c r="U3880" i="1" s="1"/>
  <c r="W3880" i="1" s="1"/>
  <c r="L3881" i="1"/>
  <c r="U3881" i="1" s="1"/>
  <c r="W3881" i="1" s="1"/>
  <c r="L3882" i="1"/>
  <c r="U3882" i="1" s="1"/>
  <c r="W3882" i="1" s="1"/>
  <c r="L3883" i="1"/>
  <c r="U3883" i="1" s="1"/>
  <c r="W3883" i="1" s="1"/>
  <c r="L3884" i="1"/>
  <c r="U3884" i="1" s="1"/>
  <c r="W3884" i="1" s="1"/>
  <c r="L3885" i="1"/>
  <c r="U3885" i="1" s="1"/>
  <c r="W3885" i="1" s="1"/>
  <c r="L3886" i="1"/>
  <c r="U3886" i="1" s="1"/>
  <c r="W3886" i="1" s="1"/>
  <c r="L3887" i="1"/>
  <c r="U3887" i="1" s="1"/>
  <c r="W3887" i="1" s="1"/>
  <c r="L3888" i="1"/>
  <c r="U3888" i="1" s="1"/>
  <c r="W3888" i="1" s="1"/>
  <c r="L3889" i="1"/>
  <c r="U3889" i="1" s="1"/>
  <c r="W3889" i="1" s="1"/>
  <c r="L3890" i="1"/>
  <c r="U3890" i="1" s="1"/>
  <c r="W3890" i="1" s="1"/>
  <c r="L3891" i="1"/>
  <c r="U3891" i="1" s="1"/>
  <c r="W3891" i="1" s="1"/>
  <c r="L3892" i="1"/>
  <c r="U3892" i="1" s="1"/>
  <c r="W3892" i="1" s="1"/>
  <c r="L3893" i="1"/>
  <c r="U3893" i="1" s="1"/>
  <c r="W3893" i="1" s="1"/>
  <c r="L3894" i="1"/>
  <c r="U3894" i="1" s="1"/>
  <c r="W3894" i="1" s="1"/>
  <c r="L3895" i="1"/>
  <c r="U3895" i="1" s="1"/>
  <c r="W3895" i="1" s="1"/>
  <c r="L3896" i="1"/>
  <c r="U3896" i="1" s="1"/>
  <c r="W3896" i="1" s="1"/>
  <c r="L3897" i="1"/>
  <c r="U3897" i="1" s="1"/>
  <c r="W3897" i="1" s="1"/>
  <c r="L3898" i="1"/>
  <c r="U3898" i="1" s="1"/>
  <c r="W3898" i="1" s="1"/>
  <c r="L3899" i="1"/>
  <c r="U3899" i="1" s="1"/>
  <c r="W3899" i="1" s="1"/>
  <c r="L3900" i="1"/>
  <c r="U3900" i="1" s="1"/>
  <c r="W3900" i="1" s="1"/>
  <c r="L3901" i="1"/>
  <c r="U3901" i="1" s="1"/>
  <c r="W3901" i="1" s="1"/>
  <c r="L3902" i="1"/>
  <c r="U3902" i="1" s="1"/>
  <c r="W3902" i="1" s="1"/>
  <c r="L3903" i="1"/>
  <c r="U3903" i="1" s="1"/>
  <c r="W3903" i="1" s="1"/>
  <c r="L3904" i="1"/>
  <c r="U3904" i="1" s="1"/>
  <c r="W3904" i="1" s="1"/>
  <c r="L3905" i="1"/>
  <c r="U3905" i="1" s="1"/>
  <c r="W3905" i="1" s="1"/>
  <c r="L3906" i="1"/>
  <c r="U3906" i="1" s="1"/>
  <c r="W3906" i="1" s="1"/>
  <c r="L3907" i="1"/>
  <c r="U3907" i="1" s="1"/>
  <c r="W3907" i="1" s="1"/>
  <c r="L3908" i="1"/>
  <c r="U3908" i="1" s="1"/>
  <c r="W3908" i="1" s="1"/>
  <c r="L3909" i="1"/>
  <c r="U3909" i="1" s="1"/>
  <c r="W3909" i="1" s="1"/>
  <c r="L3910" i="1"/>
  <c r="U3910" i="1" s="1"/>
  <c r="W3910" i="1" s="1"/>
  <c r="L3911" i="1"/>
  <c r="U3911" i="1" s="1"/>
  <c r="W3911" i="1" s="1"/>
  <c r="L3912" i="1"/>
  <c r="U3912" i="1" s="1"/>
  <c r="W3912" i="1" s="1"/>
  <c r="L3913" i="1"/>
  <c r="U3913" i="1" s="1"/>
  <c r="W3913" i="1" s="1"/>
  <c r="L3914" i="1"/>
  <c r="U3914" i="1" s="1"/>
  <c r="W3914" i="1" s="1"/>
  <c r="L3915" i="1"/>
  <c r="U3915" i="1" s="1"/>
  <c r="W3915" i="1" s="1"/>
  <c r="L3916" i="1"/>
  <c r="U3916" i="1" s="1"/>
  <c r="W3916" i="1" s="1"/>
  <c r="L3917" i="1"/>
  <c r="U3917" i="1" s="1"/>
  <c r="W3917" i="1" s="1"/>
  <c r="L3918" i="1"/>
  <c r="U3918" i="1" s="1"/>
  <c r="W3918" i="1" s="1"/>
  <c r="L3919" i="1"/>
  <c r="U3919" i="1" s="1"/>
  <c r="W3919" i="1" s="1"/>
  <c r="L3920" i="1"/>
  <c r="U3920" i="1" s="1"/>
  <c r="W3920" i="1" s="1"/>
  <c r="L3921" i="1"/>
  <c r="U3921" i="1" s="1"/>
  <c r="W3921" i="1" s="1"/>
  <c r="L3922" i="1"/>
  <c r="U3922" i="1" s="1"/>
  <c r="W3922" i="1" s="1"/>
  <c r="L3923" i="1"/>
  <c r="U3923" i="1" s="1"/>
  <c r="W3923" i="1" s="1"/>
  <c r="L3924" i="1"/>
  <c r="U3924" i="1" s="1"/>
  <c r="W3924" i="1" s="1"/>
  <c r="L3925" i="1"/>
  <c r="U3925" i="1" s="1"/>
  <c r="W3925" i="1" s="1"/>
  <c r="L3926" i="1"/>
  <c r="U3926" i="1" s="1"/>
  <c r="W3926" i="1" s="1"/>
  <c r="L3927" i="1"/>
  <c r="U3927" i="1" s="1"/>
  <c r="W3927" i="1" s="1"/>
  <c r="L3928" i="1"/>
  <c r="U3928" i="1" s="1"/>
  <c r="W3928" i="1" s="1"/>
  <c r="L3929" i="1"/>
  <c r="U3929" i="1" s="1"/>
  <c r="W3929" i="1" s="1"/>
  <c r="L3930" i="1"/>
  <c r="U3930" i="1" s="1"/>
  <c r="W3930" i="1" s="1"/>
  <c r="L3931" i="1"/>
  <c r="U3931" i="1" s="1"/>
  <c r="W3931" i="1" s="1"/>
  <c r="L3932" i="1"/>
  <c r="U3932" i="1" s="1"/>
  <c r="W3932" i="1" s="1"/>
  <c r="L3933" i="1"/>
  <c r="U3933" i="1" s="1"/>
  <c r="W3933" i="1" s="1"/>
  <c r="L3934" i="1"/>
  <c r="U3934" i="1" s="1"/>
  <c r="W3934" i="1" s="1"/>
  <c r="L3935" i="1"/>
  <c r="U3935" i="1" s="1"/>
  <c r="W3935" i="1" s="1"/>
  <c r="L3936" i="1"/>
  <c r="U3936" i="1" s="1"/>
  <c r="W3936" i="1" s="1"/>
  <c r="L3937" i="1"/>
  <c r="U3937" i="1" s="1"/>
  <c r="W3937" i="1" s="1"/>
  <c r="L3938" i="1"/>
  <c r="U3938" i="1" s="1"/>
  <c r="W3938" i="1" s="1"/>
  <c r="L3939" i="1"/>
  <c r="U3939" i="1" s="1"/>
  <c r="W3939" i="1" s="1"/>
  <c r="L3940" i="1"/>
  <c r="U3940" i="1" s="1"/>
  <c r="W3940" i="1" s="1"/>
  <c r="L3941" i="1"/>
  <c r="U3941" i="1" s="1"/>
  <c r="W3941" i="1" s="1"/>
  <c r="L3942" i="1"/>
  <c r="U3942" i="1" s="1"/>
  <c r="W3942" i="1" s="1"/>
  <c r="L3943" i="1"/>
  <c r="U3943" i="1" s="1"/>
  <c r="W3943" i="1" s="1"/>
  <c r="L3944" i="1"/>
  <c r="U3944" i="1" s="1"/>
  <c r="W3944" i="1" s="1"/>
  <c r="L3945" i="1"/>
  <c r="U3945" i="1" s="1"/>
  <c r="W3945" i="1" s="1"/>
  <c r="L3946" i="1"/>
  <c r="U3946" i="1" s="1"/>
  <c r="W3946" i="1" s="1"/>
  <c r="L3947" i="1"/>
  <c r="U3947" i="1" s="1"/>
  <c r="W3947" i="1" s="1"/>
  <c r="L3948" i="1"/>
  <c r="U3948" i="1" s="1"/>
  <c r="W3948" i="1" s="1"/>
  <c r="L3949" i="1"/>
  <c r="U3949" i="1" s="1"/>
  <c r="W3949" i="1" s="1"/>
  <c r="L3950" i="1"/>
  <c r="U3950" i="1" s="1"/>
  <c r="W3950" i="1" s="1"/>
  <c r="L3951" i="1"/>
  <c r="U3951" i="1" s="1"/>
  <c r="W3951" i="1" s="1"/>
  <c r="L3952" i="1"/>
  <c r="U3952" i="1" s="1"/>
  <c r="W3952" i="1" s="1"/>
  <c r="L3953" i="1"/>
  <c r="U3953" i="1" s="1"/>
  <c r="W3953" i="1" s="1"/>
  <c r="L3954" i="1"/>
  <c r="U3954" i="1" s="1"/>
  <c r="W3954" i="1" s="1"/>
  <c r="L3955" i="1"/>
  <c r="U3955" i="1" s="1"/>
  <c r="W3955" i="1" s="1"/>
  <c r="L3956" i="1"/>
  <c r="U3956" i="1" s="1"/>
  <c r="W3956" i="1" s="1"/>
  <c r="L3957" i="1"/>
  <c r="U3957" i="1" s="1"/>
  <c r="W3957" i="1" s="1"/>
  <c r="L3958" i="1"/>
  <c r="U3958" i="1" s="1"/>
  <c r="W3958" i="1" s="1"/>
  <c r="L3959" i="1"/>
  <c r="U3959" i="1" s="1"/>
  <c r="W3959" i="1" s="1"/>
  <c r="L3960" i="1"/>
  <c r="U3960" i="1" s="1"/>
  <c r="W3960" i="1" s="1"/>
  <c r="L3961" i="1"/>
  <c r="U3961" i="1" s="1"/>
  <c r="W3961" i="1" s="1"/>
  <c r="L3962" i="1"/>
  <c r="U3962" i="1" s="1"/>
  <c r="W3962" i="1" s="1"/>
  <c r="L3963" i="1"/>
  <c r="U3963" i="1" s="1"/>
  <c r="W3963" i="1" s="1"/>
  <c r="L3964" i="1"/>
  <c r="U3964" i="1" s="1"/>
  <c r="W3964" i="1" s="1"/>
  <c r="L3965" i="1"/>
  <c r="U3965" i="1" s="1"/>
  <c r="W3965" i="1" s="1"/>
  <c r="L3966" i="1"/>
  <c r="U3966" i="1" s="1"/>
  <c r="W3966" i="1" s="1"/>
  <c r="L3967" i="1"/>
  <c r="U3967" i="1" s="1"/>
  <c r="W3967" i="1" s="1"/>
  <c r="L3968" i="1"/>
  <c r="U3968" i="1" s="1"/>
  <c r="W3968" i="1" s="1"/>
  <c r="L3969" i="1"/>
  <c r="U3969" i="1" s="1"/>
  <c r="W3969" i="1" s="1"/>
  <c r="L3970" i="1"/>
  <c r="U3970" i="1" s="1"/>
  <c r="W3970" i="1" s="1"/>
  <c r="L3971" i="1"/>
  <c r="U3971" i="1" s="1"/>
  <c r="W3971" i="1" s="1"/>
  <c r="L3972" i="1"/>
  <c r="U3972" i="1" s="1"/>
  <c r="W3972" i="1" s="1"/>
  <c r="L3973" i="1"/>
  <c r="U3973" i="1" s="1"/>
  <c r="W3973" i="1" s="1"/>
  <c r="L3974" i="1"/>
  <c r="U3974" i="1" s="1"/>
  <c r="W3974" i="1" s="1"/>
  <c r="L3975" i="1"/>
  <c r="U3975" i="1" s="1"/>
  <c r="W3975" i="1" s="1"/>
  <c r="L3976" i="1"/>
  <c r="U3976" i="1" s="1"/>
  <c r="W3976" i="1" s="1"/>
  <c r="L3977" i="1"/>
  <c r="U3977" i="1" s="1"/>
  <c r="W3977" i="1" s="1"/>
  <c r="L3978" i="1"/>
  <c r="U3978" i="1" s="1"/>
  <c r="W3978" i="1" s="1"/>
  <c r="L3979" i="1"/>
  <c r="U3979" i="1" s="1"/>
  <c r="W3979" i="1" s="1"/>
  <c r="L3980" i="1"/>
  <c r="U3980" i="1" s="1"/>
  <c r="W3980" i="1" s="1"/>
  <c r="L3981" i="1"/>
  <c r="U3981" i="1" s="1"/>
  <c r="W3981" i="1" s="1"/>
  <c r="L3982" i="1"/>
  <c r="U3982" i="1" s="1"/>
  <c r="W3982" i="1" s="1"/>
  <c r="L3983" i="1"/>
  <c r="U3983" i="1" s="1"/>
  <c r="W3983" i="1" s="1"/>
  <c r="L3984" i="1"/>
  <c r="U3984" i="1" s="1"/>
  <c r="W3984" i="1" s="1"/>
  <c r="L3985" i="1"/>
  <c r="U3985" i="1" s="1"/>
  <c r="W3985" i="1" s="1"/>
  <c r="L3986" i="1"/>
  <c r="U3986" i="1" s="1"/>
  <c r="W3986" i="1" s="1"/>
  <c r="L3987" i="1"/>
  <c r="U3987" i="1" s="1"/>
  <c r="W3987" i="1" s="1"/>
  <c r="L3988" i="1"/>
  <c r="U3988" i="1" s="1"/>
  <c r="W3988" i="1" s="1"/>
  <c r="L3989" i="1"/>
  <c r="U3989" i="1" s="1"/>
  <c r="W3989" i="1" s="1"/>
  <c r="L3990" i="1"/>
  <c r="U3990" i="1" s="1"/>
  <c r="W3990" i="1" s="1"/>
  <c r="L3991" i="1"/>
  <c r="U3991" i="1" s="1"/>
  <c r="W3991" i="1" s="1"/>
  <c r="L3992" i="1"/>
  <c r="U3992" i="1" s="1"/>
  <c r="W3992" i="1" s="1"/>
  <c r="L3993" i="1"/>
  <c r="U3993" i="1" s="1"/>
  <c r="W3993" i="1" s="1"/>
  <c r="L3994" i="1"/>
  <c r="U3994" i="1" s="1"/>
  <c r="W3994" i="1" s="1"/>
  <c r="L3995" i="1"/>
  <c r="U3995" i="1" s="1"/>
  <c r="W3995" i="1" s="1"/>
  <c r="L3996" i="1"/>
  <c r="U3996" i="1" s="1"/>
  <c r="W3996" i="1" s="1"/>
  <c r="L3997" i="1"/>
  <c r="U3997" i="1" s="1"/>
  <c r="W3997" i="1" s="1"/>
  <c r="L3998" i="1"/>
  <c r="U3998" i="1" s="1"/>
  <c r="W3998" i="1" s="1"/>
  <c r="L3999" i="1"/>
  <c r="U3999" i="1" s="1"/>
  <c r="W3999" i="1" s="1"/>
  <c r="L4000" i="1"/>
  <c r="U4000" i="1" s="1"/>
  <c r="W4000" i="1" s="1"/>
  <c r="L4001" i="1"/>
  <c r="U4001" i="1" s="1"/>
  <c r="W4001" i="1" s="1"/>
  <c r="L4002" i="1"/>
  <c r="U4002" i="1" s="1"/>
  <c r="W4002" i="1" s="1"/>
  <c r="L4003" i="1"/>
  <c r="U4003" i="1" s="1"/>
  <c r="W4003" i="1" s="1"/>
  <c r="L4004" i="1"/>
  <c r="U4004" i="1" s="1"/>
  <c r="W4004" i="1" s="1"/>
  <c r="L4005" i="1"/>
  <c r="U4005" i="1" s="1"/>
  <c r="W4005" i="1" s="1"/>
  <c r="L4006" i="1"/>
  <c r="U4006" i="1" s="1"/>
  <c r="W4006" i="1" s="1"/>
  <c r="L4007" i="1"/>
  <c r="U4007" i="1" s="1"/>
  <c r="W4007" i="1" s="1"/>
  <c r="L4008" i="1"/>
  <c r="U4008" i="1" s="1"/>
  <c r="W4008" i="1" s="1"/>
  <c r="L4009" i="1"/>
  <c r="U4009" i="1" s="1"/>
  <c r="W4009" i="1" s="1"/>
  <c r="L4010" i="1"/>
  <c r="U4010" i="1" s="1"/>
  <c r="W4010" i="1" s="1"/>
  <c r="L4011" i="1"/>
  <c r="U4011" i="1" s="1"/>
  <c r="W4011" i="1" s="1"/>
  <c r="L4012" i="1"/>
  <c r="U4012" i="1" s="1"/>
  <c r="W4012" i="1" s="1"/>
  <c r="L4013" i="1"/>
  <c r="U4013" i="1" s="1"/>
  <c r="W4013" i="1" s="1"/>
  <c r="L4014" i="1"/>
  <c r="U4014" i="1" s="1"/>
  <c r="W4014" i="1" s="1"/>
  <c r="L4015" i="1"/>
  <c r="U4015" i="1" s="1"/>
  <c r="W4015" i="1" s="1"/>
  <c r="L4016" i="1"/>
  <c r="U4016" i="1" s="1"/>
  <c r="W4016" i="1" s="1"/>
  <c r="L4017" i="1"/>
  <c r="U4017" i="1" s="1"/>
  <c r="W4017" i="1" s="1"/>
  <c r="L4018" i="1"/>
  <c r="U4018" i="1" s="1"/>
  <c r="W4018" i="1" s="1"/>
  <c r="L4019" i="1"/>
  <c r="U4019" i="1" s="1"/>
  <c r="W4019" i="1" s="1"/>
  <c r="L4020" i="1"/>
  <c r="U4020" i="1" s="1"/>
  <c r="W4020" i="1" s="1"/>
  <c r="L4021" i="1"/>
  <c r="U4021" i="1" s="1"/>
  <c r="W4021" i="1" s="1"/>
  <c r="L4022" i="1"/>
  <c r="U4022" i="1" s="1"/>
  <c r="W4022" i="1" s="1"/>
  <c r="L4023" i="1"/>
  <c r="U4023" i="1" s="1"/>
  <c r="W4023" i="1" s="1"/>
  <c r="L4024" i="1"/>
  <c r="U4024" i="1" s="1"/>
  <c r="W4024" i="1" s="1"/>
  <c r="L4025" i="1"/>
  <c r="U4025" i="1" s="1"/>
  <c r="W4025" i="1" s="1"/>
  <c r="L4026" i="1"/>
  <c r="U4026" i="1" s="1"/>
  <c r="W4026" i="1" s="1"/>
  <c r="L4027" i="1"/>
  <c r="U4027" i="1" s="1"/>
  <c r="W4027" i="1" s="1"/>
  <c r="L4028" i="1"/>
  <c r="U4028" i="1" s="1"/>
  <c r="W4028" i="1" s="1"/>
  <c r="L4029" i="1"/>
  <c r="U4029" i="1" s="1"/>
  <c r="W4029" i="1" s="1"/>
  <c r="L4030" i="1"/>
  <c r="U4030" i="1" s="1"/>
  <c r="W4030" i="1" s="1"/>
  <c r="L4031" i="1"/>
  <c r="U4031" i="1" s="1"/>
  <c r="W4031" i="1" s="1"/>
  <c r="L4032" i="1"/>
  <c r="U4032" i="1" s="1"/>
  <c r="W4032" i="1" s="1"/>
  <c r="L4033" i="1"/>
  <c r="U4033" i="1" s="1"/>
  <c r="W4033" i="1" s="1"/>
  <c r="L4034" i="1"/>
  <c r="U4034" i="1" s="1"/>
  <c r="W4034" i="1" s="1"/>
  <c r="L4035" i="1"/>
  <c r="U4035" i="1" s="1"/>
  <c r="W4035" i="1" s="1"/>
  <c r="L4036" i="1"/>
  <c r="U4036" i="1" s="1"/>
  <c r="W4036" i="1" s="1"/>
  <c r="L4037" i="1"/>
  <c r="U4037" i="1" s="1"/>
  <c r="W4037" i="1" s="1"/>
  <c r="L4038" i="1"/>
  <c r="U4038" i="1" s="1"/>
  <c r="W4038" i="1" s="1"/>
  <c r="L4039" i="1"/>
  <c r="U4039" i="1" s="1"/>
  <c r="W4039" i="1" s="1"/>
  <c r="L4040" i="1"/>
  <c r="U4040" i="1" s="1"/>
  <c r="W4040" i="1" s="1"/>
  <c r="L4041" i="1"/>
  <c r="U4041" i="1" s="1"/>
  <c r="W4041" i="1" s="1"/>
  <c r="L4042" i="1"/>
  <c r="U4042" i="1" s="1"/>
  <c r="W4042" i="1" s="1"/>
  <c r="L4043" i="1"/>
  <c r="U4043" i="1" s="1"/>
  <c r="W4043" i="1" s="1"/>
  <c r="L4044" i="1"/>
  <c r="U4044" i="1" s="1"/>
  <c r="W4044" i="1" s="1"/>
  <c r="L4045" i="1"/>
  <c r="U4045" i="1" s="1"/>
  <c r="W4045" i="1" s="1"/>
  <c r="L4046" i="1"/>
  <c r="U4046" i="1" s="1"/>
  <c r="W4046" i="1" s="1"/>
  <c r="L4047" i="1"/>
  <c r="U4047" i="1" s="1"/>
  <c r="W4047" i="1" s="1"/>
  <c r="L4048" i="1"/>
  <c r="U4048" i="1" s="1"/>
  <c r="W4048" i="1" s="1"/>
  <c r="L4049" i="1"/>
  <c r="U4049" i="1" s="1"/>
  <c r="W4049" i="1" s="1"/>
  <c r="L4050" i="1"/>
  <c r="U4050" i="1" s="1"/>
  <c r="W4050" i="1" s="1"/>
  <c r="L4051" i="1"/>
  <c r="U4051" i="1" s="1"/>
  <c r="W4051" i="1" s="1"/>
  <c r="L4052" i="1"/>
  <c r="U4052" i="1" s="1"/>
  <c r="W4052" i="1" s="1"/>
  <c r="L4053" i="1"/>
  <c r="U4053" i="1" s="1"/>
  <c r="W4053" i="1" s="1"/>
  <c r="L4054" i="1"/>
  <c r="U4054" i="1" s="1"/>
  <c r="W4054" i="1" s="1"/>
  <c r="L4055" i="1"/>
  <c r="U4055" i="1" s="1"/>
  <c r="W4055" i="1" s="1"/>
  <c r="L4056" i="1"/>
  <c r="U4056" i="1" s="1"/>
  <c r="W4056" i="1" s="1"/>
  <c r="L4057" i="1"/>
  <c r="U4057" i="1" s="1"/>
  <c r="W4057" i="1" s="1"/>
  <c r="L4058" i="1"/>
  <c r="U4058" i="1" s="1"/>
  <c r="W4058" i="1" s="1"/>
  <c r="L4059" i="1"/>
  <c r="U4059" i="1" s="1"/>
  <c r="W4059" i="1" s="1"/>
  <c r="L4060" i="1"/>
  <c r="U4060" i="1" s="1"/>
  <c r="W4060" i="1" s="1"/>
  <c r="L4061" i="1"/>
  <c r="U4061" i="1" s="1"/>
  <c r="W4061" i="1" s="1"/>
  <c r="L4062" i="1"/>
  <c r="U4062" i="1" s="1"/>
  <c r="W4062" i="1" s="1"/>
  <c r="L4063" i="1"/>
  <c r="U4063" i="1" s="1"/>
  <c r="W4063" i="1" s="1"/>
  <c r="L4064" i="1"/>
  <c r="U4064" i="1" s="1"/>
  <c r="W4064" i="1" s="1"/>
  <c r="L4065" i="1"/>
  <c r="U4065" i="1" s="1"/>
  <c r="W4065" i="1" s="1"/>
  <c r="L4066" i="1"/>
  <c r="U4066" i="1" s="1"/>
  <c r="W4066" i="1" s="1"/>
  <c r="L4067" i="1"/>
  <c r="U4067" i="1" s="1"/>
  <c r="W4067" i="1" s="1"/>
  <c r="L4068" i="1"/>
  <c r="U4068" i="1" s="1"/>
  <c r="W4068" i="1" s="1"/>
  <c r="L4069" i="1"/>
  <c r="U4069" i="1" s="1"/>
  <c r="W4069" i="1" s="1"/>
  <c r="L4070" i="1"/>
  <c r="U4070" i="1" s="1"/>
  <c r="W4070" i="1" s="1"/>
  <c r="L4071" i="1"/>
  <c r="U4071" i="1" s="1"/>
  <c r="W4071" i="1" s="1"/>
  <c r="L4072" i="1"/>
  <c r="U4072" i="1" s="1"/>
  <c r="W4072" i="1" s="1"/>
  <c r="L4073" i="1"/>
  <c r="U4073" i="1" s="1"/>
  <c r="W4073" i="1" s="1"/>
  <c r="L4074" i="1"/>
  <c r="U4074" i="1" s="1"/>
  <c r="W4074" i="1" s="1"/>
  <c r="L4075" i="1"/>
  <c r="U4075" i="1" s="1"/>
  <c r="W4075" i="1" s="1"/>
  <c r="L4076" i="1"/>
  <c r="U4076" i="1" s="1"/>
  <c r="W4076" i="1" s="1"/>
  <c r="L4077" i="1"/>
  <c r="U4077" i="1" s="1"/>
  <c r="W4077" i="1" s="1"/>
  <c r="L4078" i="1"/>
  <c r="U4078" i="1" s="1"/>
  <c r="W4078" i="1" s="1"/>
  <c r="L4079" i="1"/>
  <c r="U4079" i="1" s="1"/>
  <c r="W4079" i="1" s="1"/>
  <c r="L4080" i="1"/>
  <c r="U4080" i="1" s="1"/>
  <c r="W4080" i="1" s="1"/>
  <c r="L4081" i="1"/>
  <c r="U4081" i="1" s="1"/>
  <c r="W4081" i="1" s="1"/>
  <c r="L4082" i="1"/>
  <c r="U4082" i="1" s="1"/>
  <c r="W4082" i="1" s="1"/>
  <c r="L4083" i="1"/>
  <c r="U4083" i="1" s="1"/>
  <c r="W4083" i="1" s="1"/>
  <c r="L4084" i="1"/>
  <c r="U4084" i="1" s="1"/>
  <c r="W4084" i="1" s="1"/>
  <c r="L4085" i="1"/>
  <c r="U4085" i="1" s="1"/>
  <c r="W4085" i="1" s="1"/>
  <c r="L4086" i="1"/>
  <c r="U4086" i="1" s="1"/>
  <c r="W4086" i="1" s="1"/>
  <c r="L4087" i="1"/>
  <c r="U4087" i="1" s="1"/>
  <c r="W4087" i="1" s="1"/>
  <c r="L4088" i="1"/>
  <c r="U4088" i="1" s="1"/>
  <c r="W4088" i="1" s="1"/>
  <c r="L4089" i="1"/>
  <c r="U4089" i="1" s="1"/>
  <c r="W4089" i="1" s="1"/>
  <c r="L4090" i="1"/>
  <c r="U4090" i="1" s="1"/>
  <c r="W4090" i="1" s="1"/>
  <c r="L4091" i="1"/>
  <c r="U4091" i="1" s="1"/>
  <c r="W4091" i="1" s="1"/>
  <c r="L4092" i="1"/>
  <c r="U4092" i="1" s="1"/>
  <c r="W4092" i="1" s="1"/>
  <c r="L4093" i="1"/>
  <c r="U4093" i="1" s="1"/>
  <c r="W4093" i="1" s="1"/>
  <c r="L4094" i="1"/>
  <c r="U4094" i="1" s="1"/>
  <c r="W4094" i="1" s="1"/>
  <c r="L4095" i="1"/>
  <c r="U4095" i="1" s="1"/>
  <c r="W4095" i="1" s="1"/>
  <c r="L4096" i="1"/>
  <c r="U4096" i="1" s="1"/>
  <c r="W4096" i="1" s="1"/>
  <c r="L4097" i="1"/>
  <c r="U4097" i="1" s="1"/>
  <c r="W4097" i="1" s="1"/>
  <c r="L4098" i="1"/>
  <c r="U4098" i="1" s="1"/>
  <c r="W4098" i="1" s="1"/>
  <c r="L4099" i="1"/>
  <c r="U4099" i="1" s="1"/>
  <c r="W4099" i="1" s="1"/>
  <c r="L4100" i="1"/>
  <c r="U4100" i="1" s="1"/>
  <c r="W4100" i="1" s="1"/>
  <c r="L4101" i="1"/>
  <c r="U4101" i="1" s="1"/>
  <c r="W4101" i="1" s="1"/>
  <c r="L4102" i="1"/>
  <c r="U4102" i="1" s="1"/>
  <c r="W4102" i="1" s="1"/>
  <c r="L4103" i="1"/>
  <c r="U4103" i="1" s="1"/>
  <c r="W4103" i="1" s="1"/>
  <c r="L4104" i="1"/>
  <c r="U4104" i="1" s="1"/>
  <c r="W4104" i="1" s="1"/>
  <c r="L4105" i="1"/>
  <c r="U4105" i="1" s="1"/>
  <c r="W4105" i="1" s="1"/>
  <c r="L4106" i="1"/>
  <c r="U4106" i="1" s="1"/>
  <c r="W4106" i="1" s="1"/>
  <c r="L4107" i="1"/>
  <c r="U4107" i="1" s="1"/>
  <c r="W4107" i="1" s="1"/>
  <c r="L4108" i="1"/>
  <c r="U4108" i="1" s="1"/>
  <c r="W4108" i="1" s="1"/>
  <c r="L4109" i="1"/>
  <c r="U4109" i="1" s="1"/>
  <c r="W4109" i="1" s="1"/>
  <c r="L4110" i="1"/>
  <c r="U4110" i="1" s="1"/>
  <c r="W4110" i="1" s="1"/>
  <c r="L4111" i="1"/>
  <c r="U4111" i="1" s="1"/>
  <c r="W4111" i="1" s="1"/>
  <c r="L4112" i="1"/>
  <c r="U4112" i="1" s="1"/>
  <c r="W4112" i="1" s="1"/>
  <c r="L4113" i="1"/>
  <c r="U4113" i="1" s="1"/>
  <c r="W4113" i="1" s="1"/>
  <c r="L4114" i="1"/>
  <c r="U4114" i="1" s="1"/>
  <c r="W4114" i="1" s="1"/>
  <c r="L4115" i="1"/>
  <c r="U4115" i="1" s="1"/>
  <c r="W4115" i="1" s="1"/>
  <c r="L4116" i="1"/>
  <c r="U4116" i="1" s="1"/>
  <c r="W4116" i="1" s="1"/>
  <c r="L4117" i="1"/>
  <c r="U4117" i="1" s="1"/>
  <c r="W4117" i="1" s="1"/>
  <c r="L4118" i="1"/>
  <c r="U4118" i="1" s="1"/>
  <c r="W4118" i="1" s="1"/>
  <c r="L4119" i="1"/>
  <c r="U4119" i="1" s="1"/>
  <c r="W4119" i="1" s="1"/>
  <c r="L4120" i="1"/>
  <c r="U4120" i="1" s="1"/>
  <c r="W4120" i="1" s="1"/>
  <c r="L4121" i="1"/>
  <c r="U4121" i="1" s="1"/>
  <c r="W4121" i="1" s="1"/>
  <c r="L4122" i="1"/>
  <c r="U4122" i="1" s="1"/>
  <c r="W4122" i="1" s="1"/>
  <c r="L4123" i="1"/>
  <c r="U4123" i="1" s="1"/>
  <c r="W4123" i="1" s="1"/>
  <c r="L4124" i="1"/>
  <c r="U4124" i="1" s="1"/>
  <c r="W4124" i="1" s="1"/>
  <c r="L4125" i="1"/>
  <c r="U4125" i="1" s="1"/>
  <c r="W4125" i="1" s="1"/>
  <c r="L4126" i="1"/>
  <c r="U4126" i="1" s="1"/>
  <c r="W4126" i="1" s="1"/>
  <c r="L4127" i="1"/>
  <c r="U4127" i="1" s="1"/>
  <c r="W4127" i="1" s="1"/>
  <c r="L4128" i="1"/>
  <c r="U4128" i="1" s="1"/>
  <c r="W4128" i="1" s="1"/>
  <c r="L4129" i="1"/>
  <c r="U4129" i="1" s="1"/>
  <c r="W4129" i="1" s="1"/>
  <c r="L4130" i="1"/>
  <c r="U4130" i="1" s="1"/>
  <c r="W4130" i="1" s="1"/>
  <c r="L4131" i="1"/>
  <c r="U4131" i="1" s="1"/>
  <c r="W4131" i="1" s="1"/>
  <c r="L4132" i="1"/>
  <c r="U4132" i="1" s="1"/>
  <c r="W4132" i="1" s="1"/>
  <c r="L4133" i="1"/>
  <c r="U4133" i="1" s="1"/>
  <c r="W4133" i="1" s="1"/>
  <c r="L4134" i="1"/>
  <c r="U4134" i="1" s="1"/>
  <c r="W4134" i="1" s="1"/>
  <c r="L4135" i="1"/>
  <c r="U4135" i="1" s="1"/>
  <c r="W4135" i="1" s="1"/>
  <c r="L4136" i="1"/>
  <c r="U4136" i="1" s="1"/>
  <c r="W4136" i="1" s="1"/>
  <c r="L4137" i="1"/>
  <c r="U4137" i="1" s="1"/>
  <c r="W4137" i="1" s="1"/>
  <c r="L4138" i="1"/>
  <c r="U4138" i="1" s="1"/>
  <c r="W4138" i="1" s="1"/>
  <c r="L4139" i="1"/>
  <c r="U4139" i="1" s="1"/>
  <c r="W4139" i="1" s="1"/>
  <c r="L4140" i="1"/>
  <c r="U4140" i="1" s="1"/>
  <c r="W4140" i="1" s="1"/>
  <c r="L4141" i="1"/>
  <c r="U4141" i="1" s="1"/>
  <c r="W4141" i="1" s="1"/>
  <c r="L4142" i="1"/>
  <c r="U4142" i="1" s="1"/>
  <c r="W4142" i="1" s="1"/>
  <c r="L4143" i="1"/>
  <c r="U4143" i="1" s="1"/>
  <c r="W4143" i="1" s="1"/>
  <c r="L4144" i="1"/>
  <c r="U4144" i="1" s="1"/>
  <c r="W4144" i="1" s="1"/>
  <c r="L4145" i="1"/>
  <c r="U4145" i="1" s="1"/>
  <c r="W4145" i="1" s="1"/>
  <c r="L4146" i="1"/>
  <c r="U4146" i="1" s="1"/>
  <c r="W4146" i="1" s="1"/>
  <c r="L4147" i="1"/>
  <c r="U4147" i="1" s="1"/>
  <c r="W4147" i="1" s="1"/>
  <c r="L4148" i="1"/>
  <c r="U4148" i="1" s="1"/>
  <c r="W4148" i="1" s="1"/>
  <c r="L4149" i="1"/>
  <c r="U4149" i="1" s="1"/>
  <c r="W4149" i="1" s="1"/>
  <c r="L4150" i="1"/>
  <c r="U4150" i="1" s="1"/>
  <c r="W4150" i="1" s="1"/>
  <c r="L4151" i="1"/>
  <c r="U4151" i="1" s="1"/>
  <c r="W4151" i="1" s="1"/>
  <c r="L4152" i="1"/>
  <c r="U4152" i="1" s="1"/>
  <c r="W4152" i="1" s="1"/>
  <c r="L4153" i="1"/>
  <c r="U4153" i="1" s="1"/>
  <c r="W4153" i="1" s="1"/>
  <c r="L4154" i="1"/>
  <c r="U4154" i="1" s="1"/>
  <c r="W4154" i="1" s="1"/>
  <c r="L4155" i="1"/>
  <c r="U4155" i="1" s="1"/>
  <c r="W4155" i="1" s="1"/>
  <c r="L4156" i="1"/>
  <c r="U4156" i="1" s="1"/>
  <c r="W4156" i="1" s="1"/>
  <c r="L4157" i="1"/>
  <c r="U4157" i="1" s="1"/>
  <c r="W4157" i="1" s="1"/>
  <c r="L4158" i="1"/>
  <c r="U4158" i="1" s="1"/>
  <c r="W4158" i="1" s="1"/>
  <c r="L4159" i="1"/>
  <c r="U4159" i="1" s="1"/>
  <c r="W4159" i="1" s="1"/>
  <c r="L4160" i="1"/>
  <c r="U4160" i="1" s="1"/>
  <c r="W4160" i="1" s="1"/>
  <c r="L4161" i="1"/>
  <c r="U4161" i="1" s="1"/>
  <c r="W4161" i="1" s="1"/>
  <c r="L4162" i="1"/>
  <c r="U4162" i="1" s="1"/>
  <c r="W4162" i="1" s="1"/>
  <c r="L4163" i="1"/>
  <c r="U4163" i="1" s="1"/>
  <c r="W4163" i="1" s="1"/>
  <c r="L4164" i="1"/>
  <c r="U4164" i="1" s="1"/>
  <c r="W4164" i="1" s="1"/>
  <c r="L4165" i="1"/>
  <c r="U4165" i="1" s="1"/>
  <c r="W4165" i="1" s="1"/>
  <c r="L4166" i="1"/>
  <c r="U4166" i="1" s="1"/>
  <c r="W4166" i="1" s="1"/>
  <c r="L4167" i="1"/>
  <c r="U4167" i="1" s="1"/>
  <c r="W4167" i="1" s="1"/>
  <c r="L4168" i="1"/>
  <c r="U4168" i="1" s="1"/>
  <c r="W4168" i="1" s="1"/>
  <c r="L4169" i="1"/>
  <c r="U4169" i="1" s="1"/>
  <c r="W4169" i="1" s="1"/>
  <c r="L4170" i="1"/>
  <c r="U4170" i="1" s="1"/>
  <c r="W4170" i="1" s="1"/>
  <c r="L4171" i="1"/>
  <c r="U4171" i="1" s="1"/>
  <c r="W4171" i="1" s="1"/>
  <c r="L4172" i="1"/>
  <c r="U4172" i="1" s="1"/>
  <c r="W4172" i="1" s="1"/>
  <c r="L4173" i="1"/>
  <c r="U4173" i="1" s="1"/>
  <c r="W4173" i="1" s="1"/>
  <c r="L4174" i="1"/>
  <c r="U4174" i="1" s="1"/>
  <c r="W4174" i="1" s="1"/>
  <c r="L4175" i="1"/>
  <c r="U4175" i="1" s="1"/>
  <c r="W4175" i="1" s="1"/>
  <c r="L4176" i="1"/>
  <c r="U4176" i="1" s="1"/>
  <c r="W4176" i="1" s="1"/>
  <c r="L4177" i="1"/>
  <c r="U4177" i="1" s="1"/>
  <c r="W4177" i="1" s="1"/>
  <c r="L4178" i="1"/>
  <c r="U4178" i="1" s="1"/>
  <c r="W4178" i="1" s="1"/>
  <c r="L4179" i="1"/>
  <c r="U4179" i="1" s="1"/>
  <c r="W4179" i="1" s="1"/>
  <c r="L4180" i="1"/>
  <c r="U4180" i="1" s="1"/>
  <c r="W4180" i="1" s="1"/>
  <c r="L4181" i="1"/>
  <c r="U4181" i="1" s="1"/>
  <c r="W4181" i="1" s="1"/>
  <c r="L4182" i="1"/>
  <c r="U4182" i="1" s="1"/>
  <c r="W4182" i="1" s="1"/>
  <c r="L4183" i="1"/>
  <c r="U4183" i="1" s="1"/>
  <c r="W4183" i="1" s="1"/>
  <c r="L4184" i="1"/>
  <c r="U4184" i="1" s="1"/>
  <c r="W4184" i="1" s="1"/>
  <c r="L4185" i="1"/>
  <c r="U4185" i="1" s="1"/>
  <c r="W4185" i="1" s="1"/>
  <c r="L4186" i="1"/>
  <c r="U4186" i="1" s="1"/>
  <c r="W4186" i="1" s="1"/>
  <c r="L4187" i="1"/>
  <c r="U4187" i="1" s="1"/>
  <c r="W4187" i="1" s="1"/>
  <c r="L4188" i="1"/>
  <c r="U4188" i="1" s="1"/>
  <c r="W4188" i="1" s="1"/>
  <c r="L4189" i="1"/>
  <c r="U4189" i="1" s="1"/>
  <c r="W4189" i="1" s="1"/>
  <c r="L4190" i="1"/>
  <c r="U4190" i="1" s="1"/>
  <c r="W4190" i="1" s="1"/>
  <c r="L4191" i="1"/>
  <c r="U4191" i="1" s="1"/>
  <c r="W4191" i="1" s="1"/>
  <c r="L4192" i="1"/>
  <c r="U4192" i="1" s="1"/>
  <c r="W4192" i="1" s="1"/>
  <c r="L4193" i="1"/>
  <c r="U4193" i="1" s="1"/>
  <c r="W4193" i="1" s="1"/>
  <c r="L4194" i="1"/>
  <c r="U4194" i="1" s="1"/>
  <c r="W4194" i="1" s="1"/>
  <c r="L4195" i="1"/>
  <c r="U4195" i="1" s="1"/>
  <c r="W4195" i="1" s="1"/>
  <c r="L4196" i="1"/>
  <c r="U4196" i="1" s="1"/>
  <c r="W4196" i="1" s="1"/>
  <c r="L4197" i="1"/>
  <c r="U4197" i="1" s="1"/>
  <c r="W4197" i="1" s="1"/>
  <c r="L4198" i="1"/>
  <c r="U4198" i="1" s="1"/>
  <c r="W4198" i="1" s="1"/>
  <c r="L4199" i="1"/>
  <c r="U4199" i="1" s="1"/>
  <c r="W4199" i="1" s="1"/>
  <c r="L4200" i="1"/>
  <c r="U4200" i="1" s="1"/>
  <c r="W4200" i="1" s="1"/>
  <c r="L4201" i="1"/>
  <c r="U4201" i="1" s="1"/>
  <c r="W4201" i="1" s="1"/>
  <c r="L4202" i="1"/>
  <c r="U4202" i="1" s="1"/>
  <c r="W4202" i="1" s="1"/>
  <c r="L4203" i="1"/>
  <c r="U4203" i="1" s="1"/>
  <c r="W4203" i="1" s="1"/>
  <c r="L4204" i="1"/>
  <c r="U4204" i="1" s="1"/>
  <c r="W4204" i="1" s="1"/>
  <c r="L4205" i="1"/>
  <c r="U4205" i="1" s="1"/>
  <c r="W4205" i="1" s="1"/>
  <c r="L4206" i="1"/>
  <c r="U4206" i="1" s="1"/>
  <c r="W4206" i="1" s="1"/>
  <c r="L4207" i="1"/>
  <c r="U4207" i="1" s="1"/>
  <c r="W4207" i="1" s="1"/>
  <c r="L4208" i="1"/>
  <c r="U4208" i="1" s="1"/>
  <c r="W4208" i="1" s="1"/>
  <c r="L4209" i="1"/>
  <c r="U4209" i="1" s="1"/>
  <c r="W4209" i="1" s="1"/>
  <c r="L4210" i="1"/>
  <c r="U4210" i="1" s="1"/>
  <c r="W4210" i="1" s="1"/>
  <c r="L4211" i="1"/>
  <c r="U4211" i="1" s="1"/>
  <c r="W4211" i="1" s="1"/>
  <c r="L4212" i="1"/>
  <c r="U4212" i="1" s="1"/>
  <c r="W4212" i="1" s="1"/>
  <c r="L4213" i="1"/>
  <c r="U4213" i="1" s="1"/>
  <c r="W4213" i="1" s="1"/>
  <c r="L4214" i="1"/>
  <c r="U4214" i="1" s="1"/>
  <c r="W4214" i="1" s="1"/>
  <c r="L4215" i="1"/>
  <c r="U4215" i="1" s="1"/>
  <c r="W4215" i="1" s="1"/>
  <c r="L4216" i="1"/>
  <c r="U4216" i="1" s="1"/>
  <c r="W4216" i="1" s="1"/>
  <c r="L4217" i="1"/>
  <c r="U4217" i="1" s="1"/>
  <c r="W4217" i="1" s="1"/>
  <c r="L4218" i="1"/>
  <c r="U4218" i="1" s="1"/>
  <c r="W4218" i="1" s="1"/>
  <c r="L4219" i="1"/>
  <c r="U4219" i="1" s="1"/>
  <c r="W4219" i="1" s="1"/>
  <c r="L4220" i="1"/>
  <c r="U4220" i="1" s="1"/>
  <c r="W4220" i="1" s="1"/>
  <c r="L4221" i="1"/>
  <c r="U4221" i="1" s="1"/>
  <c r="W4221" i="1" s="1"/>
  <c r="L4222" i="1"/>
  <c r="U4222" i="1" s="1"/>
  <c r="W4222" i="1" s="1"/>
  <c r="L4223" i="1"/>
  <c r="U4223" i="1" s="1"/>
  <c r="W4223" i="1" s="1"/>
  <c r="L4224" i="1"/>
  <c r="U4224" i="1" s="1"/>
  <c r="W4224" i="1" s="1"/>
  <c r="L4225" i="1"/>
  <c r="U4225" i="1" s="1"/>
  <c r="W4225" i="1" s="1"/>
  <c r="L4226" i="1"/>
  <c r="U4226" i="1" s="1"/>
  <c r="W4226" i="1" s="1"/>
  <c r="L4227" i="1"/>
  <c r="U4227" i="1" s="1"/>
  <c r="W4227" i="1" s="1"/>
  <c r="L4228" i="1"/>
  <c r="U4228" i="1" s="1"/>
  <c r="W4228" i="1" s="1"/>
  <c r="L4229" i="1"/>
  <c r="U4229" i="1" s="1"/>
  <c r="W4229" i="1" s="1"/>
  <c r="L4230" i="1"/>
  <c r="U4230" i="1" s="1"/>
  <c r="W4230" i="1" s="1"/>
  <c r="L4231" i="1"/>
  <c r="U4231" i="1" s="1"/>
  <c r="W4231" i="1" s="1"/>
  <c r="L4232" i="1"/>
  <c r="U4232" i="1" s="1"/>
  <c r="W4232" i="1" s="1"/>
  <c r="L4233" i="1"/>
  <c r="U4233" i="1" s="1"/>
  <c r="W4233" i="1" s="1"/>
  <c r="L4234" i="1"/>
  <c r="U4234" i="1" s="1"/>
  <c r="W4234" i="1" s="1"/>
  <c r="L4235" i="1"/>
  <c r="U4235" i="1" s="1"/>
  <c r="W4235" i="1" s="1"/>
  <c r="L4236" i="1"/>
  <c r="U4236" i="1" s="1"/>
  <c r="W4236" i="1" s="1"/>
  <c r="L4237" i="1"/>
  <c r="U4237" i="1" s="1"/>
  <c r="W4237" i="1" s="1"/>
  <c r="L4238" i="1"/>
  <c r="U4238" i="1" s="1"/>
  <c r="W4238" i="1" s="1"/>
  <c r="L4239" i="1"/>
  <c r="U4239" i="1" s="1"/>
  <c r="W4239" i="1" s="1"/>
  <c r="L4240" i="1"/>
  <c r="U4240" i="1" s="1"/>
  <c r="W4240" i="1" s="1"/>
  <c r="L4241" i="1"/>
  <c r="U4241" i="1" s="1"/>
  <c r="W4241" i="1" s="1"/>
  <c r="L4242" i="1"/>
  <c r="U4242" i="1" s="1"/>
  <c r="W4242" i="1" s="1"/>
  <c r="L4243" i="1"/>
  <c r="U4243" i="1" s="1"/>
  <c r="W4243" i="1" s="1"/>
  <c r="L4244" i="1"/>
  <c r="U4244" i="1" s="1"/>
  <c r="W4244" i="1" s="1"/>
  <c r="L4245" i="1"/>
  <c r="U4245" i="1" s="1"/>
  <c r="W4245" i="1" s="1"/>
  <c r="L4246" i="1"/>
  <c r="U4246" i="1" s="1"/>
  <c r="W4246" i="1" s="1"/>
  <c r="L4247" i="1"/>
  <c r="U4247" i="1" s="1"/>
  <c r="W4247" i="1" s="1"/>
  <c r="L4248" i="1"/>
  <c r="U4248" i="1" s="1"/>
  <c r="W4248" i="1" s="1"/>
  <c r="L4249" i="1"/>
  <c r="U4249" i="1" s="1"/>
  <c r="W4249" i="1" s="1"/>
  <c r="L4250" i="1"/>
  <c r="U4250" i="1" s="1"/>
  <c r="W4250" i="1" s="1"/>
  <c r="L4251" i="1"/>
  <c r="U4251" i="1" s="1"/>
  <c r="W4251" i="1" s="1"/>
  <c r="L4252" i="1"/>
  <c r="U4252" i="1" s="1"/>
  <c r="W4252" i="1" s="1"/>
  <c r="L4253" i="1"/>
  <c r="U4253" i="1" s="1"/>
  <c r="W4253" i="1" s="1"/>
  <c r="L4254" i="1"/>
  <c r="U4254" i="1" s="1"/>
  <c r="W4254" i="1" s="1"/>
  <c r="L4255" i="1"/>
  <c r="U4255" i="1" s="1"/>
  <c r="W4255" i="1" s="1"/>
  <c r="L4256" i="1"/>
  <c r="U4256" i="1" s="1"/>
  <c r="W4256" i="1" s="1"/>
  <c r="L4257" i="1"/>
  <c r="U4257" i="1" s="1"/>
  <c r="W4257" i="1" s="1"/>
  <c r="L4258" i="1"/>
  <c r="U4258" i="1" s="1"/>
  <c r="W4258" i="1" s="1"/>
  <c r="L4259" i="1"/>
  <c r="U4259" i="1" s="1"/>
  <c r="W4259" i="1" s="1"/>
  <c r="L4260" i="1"/>
  <c r="U4260" i="1" s="1"/>
  <c r="W4260" i="1" s="1"/>
  <c r="L4261" i="1"/>
  <c r="U4261" i="1" s="1"/>
  <c r="W4261" i="1" s="1"/>
  <c r="L4262" i="1"/>
  <c r="U4262" i="1" s="1"/>
  <c r="W4262" i="1" s="1"/>
  <c r="L4263" i="1"/>
  <c r="U4263" i="1" s="1"/>
  <c r="W4263" i="1" s="1"/>
  <c r="L4264" i="1"/>
  <c r="U4264" i="1" s="1"/>
  <c r="W4264" i="1" s="1"/>
  <c r="L4265" i="1"/>
  <c r="U4265" i="1" s="1"/>
  <c r="W4265" i="1" s="1"/>
  <c r="L4266" i="1"/>
  <c r="U4266" i="1" s="1"/>
  <c r="W4266" i="1" s="1"/>
  <c r="L4267" i="1"/>
  <c r="U4267" i="1" s="1"/>
  <c r="W4267" i="1" s="1"/>
  <c r="L4268" i="1"/>
  <c r="U4268" i="1" s="1"/>
  <c r="W4268" i="1" s="1"/>
  <c r="L4269" i="1"/>
  <c r="U4269" i="1" s="1"/>
  <c r="W4269" i="1" s="1"/>
  <c r="L4270" i="1"/>
  <c r="U4270" i="1" s="1"/>
  <c r="W4270" i="1" s="1"/>
  <c r="L4271" i="1"/>
  <c r="U4271" i="1" s="1"/>
  <c r="W4271" i="1" s="1"/>
  <c r="L4272" i="1"/>
  <c r="U4272" i="1" s="1"/>
  <c r="W4272" i="1" s="1"/>
  <c r="L4273" i="1"/>
  <c r="U4273" i="1" s="1"/>
  <c r="W4273" i="1" s="1"/>
  <c r="L4274" i="1"/>
  <c r="U4274" i="1" s="1"/>
  <c r="W4274" i="1" s="1"/>
  <c r="L4275" i="1"/>
  <c r="U4275" i="1" s="1"/>
  <c r="W4275" i="1" s="1"/>
  <c r="L4276" i="1"/>
  <c r="U4276" i="1" s="1"/>
  <c r="W4276" i="1" s="1"/>
  <c r="L4277" i="1"/>
  <c r="U4277" i="1" s="1"/>
  <c r="W4277" i="1" s="1"/>
  <c r="L4278" i="1"/>
  <c r="U4278" i="1" s="1"/>
  <c r="W4278" i="1" s="1"/>
  <c r="L4279" i="1"/>
  <c r="U4279" i="1" s="1"/>
  <c r="W4279" i="1" s="1"/>
  <c r="L4280" i="1"/>
  <c r="U4280" i="1" s="1"/>
  <c r="W4280" i="1" s="1"/>
  <c r="L4281" i="1"/>
  <c r="U4281" i="1" s="1"/>
  <c r="W4281" i="1" s="1"/>
  <c r="L4282" i="1"/>
  <c r="U4282" i="1" s="1"/>
  <c r="W4282" i="1" s="1"/>
  <c r="L4283" i="1"/>
  <c r="U4283" i="1" s="1"/>
  <c r="W4283" i="1" s="1"/>
  <c r="L4284" i="1"/>
  <c r="U4284" i="1" s="1"/>
  <c r="W4284" i="1" s="1"/>
  <c r="L4285" i="1"/>
  <c r="U4285" i="1" s="1"/>
  <c r="W4285" i="1" s="1"/>
  <c r="L4286" i="1"/>
  <c r="U4286" i="1" s="1"/>
  <c r="W4286" i="1" s="1"/>
  <c r="L4287" i="1"/>
  <c r="U4287" i="1" s="1"/>
  <c r="W4287" i="1" s="1"/>
  <c r="L4288" i="1"/>
  <c r="U4288" i="1" s="1"/>
  <c r="W4288" i="1" s="1"/>
  <c r="L4289" i="1"/>
  <c r="U4289" i="1" s="1"/>
  <c r="W4289" i="1" s="1"/>
  <c r="L4290" i="1"/>
  <c r="U4290" i="1" s="1"/>
  <c r="W4290" i="1" s="1"/>
  <c r="L4291" i="1"/>
  <c r="U4291" i="1" s="1"/>
  <c r="W4291" i="1" s="1"/>
  <c r="L4292" i="1"/>
  <c r="U4292" i="1" s="1"/>
  <c r="W4292" i="1" s="1"/>
  <c r="L4293" i="1"/>
  <c r="U4293" i="1" s="1"/>
  <c r="W4293" i="1" s="1"/>
  <c r="L4294" i="1"/>
  <c r="U4294" i="1" s="1"/>
  <c r="W4294" i="1" s="1"/>
  <c r="L4295" i="1"/>
  <c r="U4295" i="1" s="1"/>
  <c r="W4295" i="1" s="1"/>
  <c r="L4296" i="1"/>
  <c r="U4296" i="1" s="1"/>
  <c r="W4296" i="1" s="1"/>
  <c r="L4297" i="1"/>
  <c r="U4297" i="1" s="1"/>
  <c r="W4297" i="1" s="1"/>
  <c r="L4298" i="1"/>
  <c r="U4298" i="1" s="1"/>
  <c r="W4298" i="1" s="1"/>
  <c r="L4299" i="1"/>
  <c r="U4299" i="1" s="1"/>
  <c r="W4299" i="1" s="1"/>
  <c r="L4300" i="1"/>
  <c r="U4300" i="1" s="1"/>
  <c r="W4300" i="1" s="1"/>
  <c r="L4301" i="1"/>
  <c r="U4301" i="1" s="1"/>
  <c r="W4301" i="1" s="1"/>
  <c r="L4302" i="1"/>
  <c r="U4302" i="1" s="1"/>
  <c r="W4302" i="1" s="1"/>
  <c r="L4303" i="1"/>
  <c r="U4303" i="1" s="1"/>
  <c r="W4303" i="1" s="1"/>
  <c r="L4304" i="1"/>
  <c r="U4304" i="1" s="1"/>
  <c r="W4304" i="1" s="1"/>
  <c r="L4305" i="1"/>
  <c r="U4305" i="1" s="1"/>
  <c r="W4305" i="1" s="1"/>
  <c r="L4306" i="1"/>
  <c r="U4306" i="1" s="1"/>
  <c r="W4306" i="1" s="1"/>
  <c r="L4307" i="1"/>
  <c r="U4307" i="1" s="1"/>
  <c r="W4307" i="1" s="1"/>
  <c r="L4308" i="1"/>
  <c r="U4308" i="1" s="1"/>
  <c r="W4308" i="1" s="1"/>
  <c r="L4309" i="1"/>
  <c r="U4309" i="1" s="1"/>
  <c r="W4309" i="1" s="1"/>
  <c r="L4310" i="1"/>
  <c r="U4310" i="1" s="1"/>
  <c r="W4310" i="1" s="1"/>
  <c r="L4311" i="1"/>
  <c r="U4311" i="1" s="1"/>
  <c r="W4311" i="1" s="1"/>
  <c r="L4312" i="1"/>
  <c r="U4312" i="1" s="1"/>
  <c r="W4312" i="1" s="1"/>
  <c r="L4313" i="1"/>
  <c r="U4313" i="1" s="1"/>
  <c r="W4313" i="1" s="1"/>
  <c r="L4314" i="1"/>
  <c r="U4314" i="1" s="1"/>
  <c r="W4314" i="1" s="1"/>
  <c r="L4315" i="1"/>
  <c r="U4315" i="1" s="1"/>
  <c r="W4315" i="1" s="1"/>
  <c r="L4316" i="1"/>
  <c r="U4316" i="1" s="1"/>
  <c r="W4316" i="1" s="1"/>
  <c r="L4317" i="1"/>
  <c r="U4317" i="1" s="1"/>
  <c r="W4317" i="1" s="1"/>
  <c r="L4318" i="1"/>
  <c r="U4318" i="1" s="1"/>
  <c r="W4318" i="1" s="1"/>
  <c r="L4319" i="1"/>
  <c r="U4319" i="1" s="1"/>
  <c r="W4319" i="1" s="1"/>
  <c r="L4320" i="1"/>
  <c r="U4320" i="1" s="1"/>
  <c r="W4320" i="1" s="1"/>
  <c r="L4321" i="1"/>
  <c r="U4321" i="1" s="1"/>
  <c r="W4321" i="1" s="1"/>
  <c r="L4322" i="1"/>
  <c r="U4322" i="1" s="1"/>
  <c r="W4322" i="1" s="1"/>
  <c r="L4323" i="1"/>
  <c r="U4323" i="1" s="1"/>
  <c r="W4323" i="1" s="1"/>
  <c r="L4324" i="1"/>
  <c r="U4324" i="1" s="1"/>
  <c r="W4324" i="1" s="1"/>
  <c r="L4325" i="1"/>
  <c r="U4325" i="1" s="1"/>
  <c r="W4325" i="1" s="1"/>
  <c r="L4326" i="1"/>
  <c r="U4326" i="1" s="1"/>
  <c r="W4326" i="1" s="1"/>
  <c r="L4327" i="1"/>
  <c r="U4327" i="1" s="1"/>
  <c r="W4327" i="1" s="1"/>
  <c r="L4328" i="1"/>
  <c r="U4328" i="1" s="1"/>
  <c r="W4328" i="1" s="1"/>
  <c r="L4329" i="1"/>
  <c r="U4329" i="1" s="1"/>
  <c r="W4329" i="1" s="1"/>
  <c r="L4330" i="1"/>
  <c r="U4330" i="1" s="1"/>
  <c r="W4330" i="1" s="1"/>
  <c r="L4331" i="1"/>
  <c r="U4331" i="1" s="1"/>
  <c r="W4331" i="1" s="1"/>
  <c r="L4332" i="1"/>
  <c r="U4332" i="1" s="1"/>
  <c r="W4332" i="1" s="1"/>
  <c r="L4333" i="1"/>
  <c r="U4333" i="1" s="1"/>
  <c r="W4333" i="1" s="1"/>
  <c r="L4334" i="1"/>
  <c r="U4334" i="1" s="1"/>
  <c r="W4334" i="1" s="1"/>
  <c r="L4335" i="1"/>
  <c r="U4335" i="1" s="1"/>
  <c r="W4335" i="1" s="1"/>
  <c r="L4336" i="1"/>
  <c r="U4336" i="1" s="1"/>
  <c r="W4336" i="1" s="1"/>
  <c r="L4337" i="1"/>
  <c r="U4337" i="1" s="1"/>
  <c r="W4337" i="1" s="1"/>
  <c r="L4338" i="1"/>
  <c r="U4338" i="1" s="1"/>
  <c r="W4338" i="1" s="1"/>
  <c r="L4339" i="1"/>
  <c r="U4339" i="1" s="1"/>
  <c r="W4339" i="1" s="1"/>
  <c r="L4340" i="1"/>
  <c r="U4340" i="1" s="1"/>
  <c r="W4340" i="1" s="1"/>
  <c r="L4341" i="1"/>
  <c r="U4341" i="1" s="1"/>
  <c r="W4341" i="1" s="1"/>
  <c r="L4342" i="1"/>
  <c r="U4342" i="1" s="1"/>
  <c r="W4342" i="1" s="1"/>
  <c r="L4343" i="1"/>
  <c r="U4343" i="1" s="1"/>
  <c r="W4343" i="1" s="1"/>
  <c r="L4344" i="1"/>
  <c r="U4344" i="1" s="1"/>
  <c r="W4344" i="1" s="1"/>
  <c r="L4345" i="1"/>
  <c r="U4345" i="1" s="1"/>
  <c r="W4345" i="1" s="1"/>
  <c r="L4346" i="1"/>
  <c r="U4346" i="1" s="1"/>
  <c r="W4346" i="1" s="1"/>
  <c r="L4347" i="1"/>
  <c r="U4347" i="1" s="1"/>
  <c r="W4347" i="1" s="1"/>
  <c r="L4348" i="1"/>
  <c r="U4348" i="1" s="1"/>
  <c r="W4348" i="1" s="1"/>
  <c r="L4349" i="1"/>
  <c r="U4349" i="1" s="1"/>
  <c r="W4349" i="1" s="1"/>
  <c r="L4350" i="1"/>
  <c r="U4350" i="1" s="1"/>
  <c r="W4350" i="1" s="1"/>
  <c r="L4351" i="1"/>
  <c r="U4351" i="1" s="1"/>
  <c r="W4351" i="1" s="1"/>
  <c r="L4352" i="1"/>
  <c r="U4352" i="1" s="1"/>
  <c r="W4352" i="1" s="1"/>
  <c r="L4353" i="1"/>
  <c r="U4353" i="1" s="1"/>
  <c r="W4353" i="1" s="1"/>
  <c r="L4354" i="1"/>
  <c r="U4354" i="1" s="1"/>
  <c r="W4354" i="1" s="1"/>
  <c r="L4355" i="1"/>
  <c r="U4355" i="1" s="1"/>
  <c r="W4355" i="1" s="1"/>
  <c r="L4356" i="1"/>
  <c r="U4356" i="1" s="1"/>
  <c r="W4356" i="1" s="1"/>
  <c r="L4357" i="1"/>
  <c r="U4357" i="1" s="1"/>
  <c r="W4357" i="1" s="1"/>
  <c r="L4358" i="1"/>
  <c r="U4358" i="1" s="1"/>
  <c r="W4358" i="1" s="1"/>
  <c r="L4359" i="1"/>
  <c r="U4359" i="1" s="1"/>
  <c r="W4359" i="1" s="1"/>
  <c r="L4360" i="1"/>
  <c r="U4360" i="1" s="1"/>
  <c r="W4360" i="1" s="1"/>
  <c r="L4361" i="1"/>
  <c r="U4361" i="1" s="1"/>
  <c r="W4361" i="1" s="1"/>
  <c r="L4362" i="1"/>
  <c r="U4362" i="1" s="1"/>
  <c r="W4362" i="1" s="1"/>
  <c r="L4363" i="1"/>
  <c r="U4363" i="1" s="1"/>
  <c r="W4363" i="1" s="1"/>
  <c r="L4364" i="1"/>
  <c r="U4364" i="1" s="1"/>
  <c r="W4364" i="1" s="1"/>
  <c r="L4365" i="1"/>
  <c r="U4365" i="1" s="1"/>
  <c r="W4365" i="1" s="1"/>
  <c r="L4366" i="1"/>
  <c r="U4366" i="1" s="1"/>
  <c r="W4366" i="1" s="1"/>
  <c r="L4367" i="1"/>
  <c r="U4367" i="1" s="1"/>
  <c r="W4367" i="1" s="1"/>
  <c r="L4368" i="1"/>
  <c r="U4368" i="1" s="1"/>
  <c r="W4368" i="1" s="1"/>
  <c r="L4369" i="1"/>
  <c r="U4369" i="1" s="1"/>
  <c r="W4369" i="1" s="1"/>
  <c r="L4370" i="1"/>
  <c r="U4370" i="1" s="1"/>
  <c r="W4370" i="1" s="1"/>
  <c r="L4371" i="1"/>
  <c r="U4371" i="1" s="1"/>
  <c r="W4371" i="1" s="1"/>
  <c r="L4372" i="1"/>
  <c r="U4372" i="1" s="1"/>
  <c r="W4372" i="1" s="1"/>
  <c r="L4373" i="1"/>
  <c r="U4373" i="1" s="1"/>
  <c r="W4373" i="1" s="1"/>
  <c r="L4374" i="1"/>
  <c r="U4374" i="1" s="1"/>
  <c r="W4374" i="1" s="1"/>
  <c r="L4375" i="1"/>
  <c r="U4375" i="1" s="1"/>
  <c r="W4375" i="1" s="1"/>
  <c r="L4376" i="1"/>
  <c r="U4376" i="1" s="1"/>
  <c r="W4376" i="1" s="1"/>
  <c r="L4377" i="1"/>
  <c r="U4377" i="1" s="1"/>
  <c r="W4377" i="1" s="1"/>
  <c r="L4378" i="1"/>
  <c r="U4378" i="1" s="1"/>
  <c r="W4378" i="1" s="1"/>
  <c r="L4379" i="1"/>
  <c r="U4379" i="1" s="1"/>
  <c r="W4379" i="1" s="1"/>
  <c r="L4380" i="1"/>
  <c r="U4380" i="1" s="1"/>
  <c r="W4380" i="1" s="1"/>
  <c r="L4381" i="1"/>
  <c r="U4381" i="1" s="1"/>
  <c r="W4381" i="1" s="1"/>
  <c r="L4382" i="1"/>
  <c r="U4382" i="1" s="1"/>
  <c r="W4382" i="1" s="1"/>
  <c r="L4383" i="1"/>
  <c r="U4383" i="1" s="1"/>
  <c r="W4383" i="1" s="1"/>
  <c r="L4384" i="1"/>
  <c r="U4384" i="1" s="1"/>
  <c r="W4384" i="1" s="1"/>
  <c r="L4385" i="1"/>
  <c r="U4385" i="1" s="1"/>
  <c r="W4385" i="1" s="1"/>
  <c r="L4386" i="1"/>
  <c r="U4386" i="1" s="1"/>
  <c r="W4386" i="1" s="1"/>
  <c r="L4387" i="1"/>
  <c r="U4387" i="1" s="1"/>
  <c r="W4387" i="1" s="1"/>
  <c r="L4388" i="1"/>
  <c r="U4388" i="1" s="1"/>
  <c r="W4388" i="1" s="1"/>
  <c r="L4389" i="1"/>
  <c r="U4389" i="1" s="1"/>
  <c r="W4389" i="1" s="1"/>
  <c r="L4390" i="1"/>
  <c r="U4390" i="1" s="1"/>
  <c r="W4390" i="1" s="1"/>
  <c r="L4391" i="1"/>
  <c r="U4391" i="1" s="1"/>
  <c r="W4391" i="1" s="1"/>
  <c r="L4392" i="1"/>
  <c r="U4392" i="1" s="1"/>
  <c r="W4392" i="1" s="1"/>
  <c r="L4393" i="1"/>
  <c r="U4393" i="1" s="1"/>
  <c r="W4393" i="1" s="1"/>
  <c r="L4394" i="1"/>
  <c r="U4394" i="1" s="1"/>
  <c r="W4394" i="1" s="1"/>
  <c r="L4395" i="1"/>
  <c r="U4395" i="1" s="1"/>
  <c r="W4395" i="1" s="1"/>
  <c r="L4396" i="1"/>
  <c r="U4396" i="1" s="1"/>
  <c r="W4396" i="1" s="1"/>
  <c r="L4397" i="1"/>
  <c r="U4397" i="1" s="1"/>
  <c r="W4397" i="1" s="1"/>
  <c r="L4398" i="1"/>
  <c r="U4398" i="1" s="1"/>
  <c r="W4398" i="1" s="1"/>
  <c r="L4399" i="1"/>
  <c r="U4399" i="1" s="1"/>
  <c r="W4399" i="1" s="1"/>
  <c r="L4400" i="1"/>
  <c r="U4400" i="1" s="1"/>
  <c r="W4400" i="1" s="1"/>
  <c r="L4401" i="1"/>
  <c r="U4401" i="1" s="1"/>
  <c r="W4401" i="1" s="1"/>
  <c r="L4402" i="1"/>
  <c r="U4402" i="1" s="1"/>
  <c r="W4402" i="1" s="1"/>
  <c r="L4403" i="1"/>
  <c r="U4403" i="1" s="1"/>
  <c r="W4403" i="1" s="1"/>
  <c r="L4404" i="1"/>
  <c r="U4404" i="1" s="1"/>
  <c r="W4404" i="1" s="1"/>
  <c r="L4405" i="1"/>
  <c r="U4405" i="1" s="1"/>
  <c r="W4405" i="1" s="1"/>
  <c r="L4406" i="1"/>
  <c r="U4406" i="1" s="1"/>
  <c r="W4406" i="1" s="1"/>
  <c r="L4407" i="1"/>
  <c r="U4407" i="1" s="1"/>
  <c r="W4407" i="1" s="1"/>
  <c r="L4408" i="1"/>
  <c r="U4408" i="1" s="1"/>
  <c r="W4408" i="1" s="1"/>
  <c r="L4409" i="1"/>
  <c r="U4409" i="1" s="1"/>
  <c r="W4409" i="1" s="1"/>
  <c r="L4410" i="1"/>
  <c r="U4410" i="1" s="1"/>
  <c r="W4410" i="1" s="1"/>
  <c r="L4411" i="1"/>
  <c r="U4411" i="1" s="1"/>
  <c r="W4411" i="1" s="1"/>
  <c r="L4412" i="1"/>
  <c r="U4412" i="1" s="1"/>
  <c r="W4412" i="1" s="1"/>
  <c r="L4413" i="1"/>
  <c r="U4413" i="1" s="1"/>
  <c r="W4413" i="1" s="1"/>
  <c r="L4414" i="1"/>
  <c r="U4414" i="1" s="1"/>
  <c r="W4414" i="1" s="1"/>
  <c r="L4415" i="1"/>
  <c r="U4415" i="1" s="1"/>
  <c r="W4415" i="1" s="1"/>
  <c r="L4416" i="1"/>
  <c r="U4416" i="1" s="1"/>
  <c r="W4416" i="1" s="1"/>
  <c r="L4417" i="1"/>
  <c r="U4417" i="1" s="1"/>
  <c r="W4417" i="1" s="1"/>
  <c r="L4418" i="1"/>
  <c r="U4418" i="1" s="1"/>
  <c r="W4418" i="1" s="1"/>
  <c r="L4419" i="1"/>
  <c r="U4419" i="1" s="1"/>
  <c r="W4419" i="1" s="1"/>
  <c r="L4420" i="1"/>
  <c r="U4420" i="1" s="1"/>
  <c r="W4420" i="1" s="1"/>
  <c r="L4421" i="1"/>
  <c r="U4421" i="1" s="1"/>
  <c r="W4421" i="1" s="1"/>
  <c r="L4422" i="1"/>
  <c r="U4422" i="1" s="1"/>
  <c r="W4422" i="1" s="1"/>
  <c r="L4423" i="1"/>
  <c r="U4423" i="1" s="1"/>
  <c r="W4423" i="1" s="1"/>
  <c r="L4424" i="1"/>
  <c r="U4424" i="1" s="1"/>
  <c r="W4424" i="1" s="1"/>
  <c r="L4425" i="1"/>
  <c r="U4425" i="1" s="1"/>
  <c r="W4425" i="1" s="1"/>
  <c r="L4426" i="1"/>
  <c r="U4426" i="1" s="1"/>
  <c r="W4426" i="1" s="1"/>
  <c r="L4427" i="1"/>
  <c r="U4427" i="1" s="1"/>
  <c r="W4427" i="1" s="1"/>
  <c r="L4428" i="1"/>
  <c r="U4428" i="1" s="1"/>
  <c r="W4428" i="1" s="1"/>
  <c r="L4429" i="1"/>
  <c r="U4429" i="1" s="1"/>
  <c r="W4429" i="1" s="1"/>
  <c r="L4430" i="1"/>
  <c r="U4430" i="1" s="1"/>
  <c r="W4430" i="1" s="1"/>
  <c r="L4431" i="1"/>
  <c r="U4431" i="1" s="1"/>
  <c r="W4431" i="1" s="1"/>
  <c r="L4432" i="1"/>
  <c r="U4432" i="1" s="1"/>
  <c r="W4432" i="1" s="1"/>
  <c r="L4433" i="1"/>
  <c r="U4433" i="1" s="1"/>
  <c r="W4433" i="1" s="1"/>
  <c r="L4434" i="1"/>
  <c r="U4434" i="1" s="1"/>
  <c r="W4434" i="1" s="1"/>
  <c r="L4435" i="1"/>
  <c r="U4435" i="1" s="1"/>
  <c r="W4435" i="1" s="1"/>
  <c r="L4436" i="1"/>
  <c r="U4436" i="1" s="1"/>
  <c r="W4436" i="1" s="1"/>
  <c r="L4437" i="1"/>
  <c r="U4437" i="1" s="1"/>
  <c r="W4437" i="1" s="1"/>
  <c r="L4438" i="1"/>
  <c r="U4438" i="1" s="1"/>
  <c r="W4438" i="1" s="1"/>
  <c r="L4439" i="1"/>
  <c r="U4439" i="1" s="1"/>
  <c r="W4439" i="1" s="1"/>
  <c r="L4440" i="1"/>
  <c r="U4440" i="1" s="1"/>
  <c r="W4440" i="1" s="1"/>
  <c r="L4441" i="1"/>
  <c r="U4441" i="1" s="1"/>
  <c r="W4441" i="1" s="1"/>
  <c r="L4442" i="1"/>
  <c r="U4442" i="1" s="1"/>
  <c r="W4442" i="1" s="1"/>
  <c r="L4443" i="1"/>
  <c r="U4443" i="1" s="1"/>
  <c r="W4443" i="1" s="1"/>
  <c r="L4444" i="1"/>
  <c r="U4444" i="1" s="1"/>
  <c r="W4444" i="1" s="1"/>
  <c r="L4445" i="1"/>
  <c r="U4445" i="1" s="1"/>
  <c r="W4445" i="1" s="1"/>
  <c r="L4446" i="1"/>
  <c r="U4446" i="1" s="1"/>
  <c r="W4446" i="1" s="1"/>
  <c r="L4447" i="1"/>
  <c r="U4447" i="1" s="1"/>
  <c r="W4447" i="1" s="1"/>
  <c r="L4448" i="1"/>
  <c r="U4448" i="1" s="1"/>
  <c r="W4448" i="1" s="1"/>
  <c r="L4449" i="1"/>
  <c r="U4449" i="1" s="1"/>
  <c r="W4449" i="1" s="1"/>
  <c r="L4450" i="1"/>
  <c r="U4450" i="1" s="1"/>
  <c r="W4450" i="1" s="1"/>
  <c r="L4451" i="1"/>
  <c r="U4451" i="1" s="1"/>
  <c r="W4451" i="1" s="1"/>
  <c r="L4452" i="1"/>
  <c r="U4452" i="1" s="1"/>
  <c r="W4452" i="1" s="1"/>
  <c r="L4453" i="1"/>
  <c r="U4453" i="1" s="1"/>
  <c r="W4453" i="1" s="1"/>
  <c r="L4454" i="1"/>
  <c r="U4454" i="1" s="1"/>
  <c r="W4454" i="1" s="1"/>
  <c r="L4455" i="1"/>
  <c r="U4455" i="1" s="1"/>
  <c r="W4455" i="1" s="1"/>
  <c r="L4456" i="1"/>
  <c r="U4456" i="1" s="1"/>
  <c r="W4456" i="1" s="1"/>
  <c r="L4457" i="1"/>
  <c r="U4457" i="1" s="1"/>
  <c r="W4457" i="1" s="1"/>
  <c r="L4458" i="1"/>
  <c r="U4458" i="1" s="1"/>
  <c r="W4458" i="1" s="1"/>
  <c r="L4459" i="1"/>
  <c r="U4459" i="1" s="1"/>
  <c r="W4459" i="1" s="1"/>
  <c r="L4460" i="1"/>
  <c r="U4460" i="1" s="1"/>
  <c r="W4460" i="1" s="1"/>
  <c r="L4461" i="1"/>
  <c r="U4461" i="1" s="1"/>
  <c r="W4461" i="1" s="1"/>
  <c r="L4462" i="1"/>
  <c r="U4462" i="1" s="1"/>
  <c r="W4462" i="1" s="1"/>
  <c r="L4463" i="1"/>
  <c r="U4463" i="1" s="1"/>
  <c r="W4463" i="1" s="1"/>
  <c r="L4464" i="1"/>
  <c r="U4464" i="1" s="1"/>
  <c r="W4464" i="1" s="1"/>
  <c r="L4465" i="1"/>
  <c r="U4465" i="1" s="1"/>
  <c r="W4465" i="1" s="1"/>
  <c r="L4466" i="1"/>
  <c r="U4466" i="1" s="1"/>
  <c r="W4466" i="1" s="1"/>
  <c r="L4467" i="1"/>
  <c r="U4467" i="1" s="1"/>
  <c r="W4467" i="1" s="1"/>
  <c r="L4468" i="1"/>
  <c r="U4468" i="1" s="1"/>
  <c r="W4468" i="1" s="1"/>
  <c r="L4469" i="1"/>
  <c r="U4469" i="1" s="1"/>
  <c r="W4469" i="1" s="1"/>
  <c r="L4470" i="1"/>
  <c r="U4470" i="1" s="1"/>
  <c r="W4470" i="1" s="1"/>
  <c r="L4471" i="1"/>
  <c r="U4471" i="1" s="1"/>
  <c r="W4471" i="1" s="1"/>
  <c r="L4472" i="1"/>
  <c r="U4472" i="1" s="1"/>
  <c r="W4472" i="1" s="1"/>
  <c r="L4473" i="1"/>
  <c r="U4473" i="1" s="1"/>
  <c r="W4473" i="1" s="1"/>
  <c r="L4474" i="1"/>
  <c r="U4474" i="1" s="1"/>
  <c r="W4474" i="1" s="1"/>
  <c r="L4475" i="1"/>
  <c r="U4475" i="1" s="1"/>
  <c r="W4475" i="1" s="1"/>
  <c r="L4476" i="1"/>
  <c r="U4476" i="1" s="1"/>
  <c r="W4476" i="1" s="1"/>
  <c r="L4477" i="1"/>
  <c r="U4477" i="1" s="1"/>
  <c r="W4477" i="1" s="1"/>
  <c r="L4478" i="1"/>
  <c r="U4478" i="1" s="1"/>
  <c r="W4478" i="1" s="1"/>
  <c r="L4479" i="1"/>
  <c r="U4479" i="1" s="1"/>
  <c r="W4479" i="1" s="1"/>
  <c r="L4480" i="1"/>
  <c r="U4480" i="1" s="1"/>
  <c r="W4480" i="1" s="1"/>
  <c r="L4481" i="1"/>
  <c r="U4481" i="1" s="1"/>
  <c r="W4481" i="1" s="1"/>
  <c r="L4482" i="1"/>
  <c r="U4482" i="1" s="1"/>
  <c r="W4482" i="1" s="1"/>
  <c r="L4483" i="1"/>
  <c r="U4483" i="1" s="1"/>
  <c r="W4483" i="1" s="1"/>
  <c r="L4484" i="1"/>
  <c r="U4484" i="1" s="1"/>
  <c r="W4484" i="1" s="1"/>
  <c r="L4485" i="1"/>
  <c r="U4485" i="1" s="1"/>
  <c r="W4485" i="1" s="1"/>
  <c r="L4486" i="1"/>
  <c r="U4486" i="1" s="1"/>
  <c r="W4486" i="1" s="1"/>
  <c r="L4487" i="1"/>
  <c r="U4487" i="1" s="1"/>
  <c r="W4487" i="1" s="1"/>
  <c r="L4488" i="1"/>
  <c r="U4488" i="1" s="1"/>
  <c r="W4488" i="1" s="1"/>
  <c r="L4489" i="1"/>
  <c r="U4489" i="1" s="1"/>
  <c r="W4489" i="1" s="1"/>
  <c r="L4490" i="1"/>
  <c r="U4490" i="1" s="1"/>
  <c r="W4490" i="1" s="1"/>
  <c r="L4491" i="1"/>
  <c r="U4491" i="1" s="1"/>
  <c r="W4491" i="1" s="1"/>
  <c r="L4492" i="1"/>
  <c r="U4492" i="1" s="1"/>
  <c r="W4492" i="1" s="1"/>
  <c r="L4493" i="1"/>
  <c r="U4493" i="1" s="1"/>
  <c r="W4493" i="1" s="1"/>
  <c r="L4494" i="1"/>
  <c r="U4494" i="1" s="1"/>
  <c r="W4494" i="1" s="1"/>
  <c r="L4495" i="1"/>
  <c r="U4495" i="1" s="1"/>
  <c r="W4495" i="1" s="1"/>
  <c r="L4496" i="1"/>
  <c r="U4496" i="1" s="1"/>
  <c r="W4496" i="1" s="1"/>
  <c r="L4497" i="1"/>
  <c r="U4497" i="1" s="1"/>
  <c r="W4497" i="1" s="1"/>
  <c r="L4498" i="1"/>
  <c r="U4498" i="1" s="1"/>
  <c r="W4498" i="1" s="1"/>
  <c r="L4499" i="1"/>
  <c r="U4499" i="1" s="1"/>
  <c r="W4499" i="1" s="1"/>
  <c r="L4500" i="1"/>
  <c r="U4500" i="1" s="1"/>
  <c r="W4500" i="1" s="1"/>
  <c r="L4501" i="1"/>
  <c r="U4501" i="1" s="1"/>
  <c r="W4501" i="1" s="1"/>
  <c r="L4502" i="1"/>
  <c r="U4502" i="1" s="1"/>
  <c r="W4502" i="1" s="1"/>
  <c r="L4503" i="1"/>
  <c r="U4503" i="1" s="1"/>
  <c r="W4503" i="1" s="1"/>
  <c r="L4504" i="1"/>
  <c r="U4504" i="1" s="1"/>
  <c r="W4504" i="1" s="1"/>
  <c r="L4505" i="1"/>
  <c r="U4505" i="1" s="1"/>
  <c r="W4505" i="1" s="1"/>
  <c r="L4506" i="1"/>
  <c r="U4506" i="1" s="1"/>
  <c r="W4506" i="1" s="1"/>
  <c r="L4507" i="1"/>
  <c r="U4507" i="1" s="1"/>
  <c r="W4507" i="1" s="1"/>
  <c r="L4508" i="1"/>
  <c r="U4508" i="1" s="1"/>
  <c r="W4508" i="1" s="1"/>
  <c r="L4509" i="1"/>
  <c r="U4509" i="1" s="1"/>
  <c r="W4509" i="1" s="1"/>
  <c r="L4510" i="1"/>
  <c r="U4510" i="1" s="1"/>
  <c r="W4510" i="1" s="1"/>
  <c r="L4511" i="1"/>
  <c r="U4511" i="1" s="1"/>
  <c r="W4511" i="1" s="1"/>
  <c r="L4512" i="1"/>
  <c r="U4512" i="1" s="1"/>
  <c r="W4512" i="1" s="1"/>
  <c r="L4513" i="1"/>
  <c r="U4513" i="1" s="1"/>
  <c r="W4513" i="1" s="1"/>
  <c r="L4514" i="1"/>
  <c r="U4514" i="1" s="1"/>
  <c r="W4514" i="1" s="1"/>
  <c r="L4515" i="1"/>
  <c r="U4515" i="1" s="1"/>
  <c r="W4515" i="1" s="1"/>
  <c r="L4516" i="1"/>
  <c r="U4516" i="1" s="1"/>
  <c r="W4516" i="1" s="1"/>
  <c r="L4517" i="1"/>
  <c r="U4517" i="1" s="1"/>
  <c r="W4517" i="1" s="1"/>
  <c r="L4518" i="1"/>
  <c r="U4518" i="1" s="1"/>
  <c r="W4518" i="1" s="1"/>
  <c r="L4519" i="1"/>
  <c r="U4519" i="1" s="1"/>
  <c r="W4519" i="1" s="1"/>
  <c r="L4520" i="1"/>
  <c r="U4520" i="1" s="1"/>
  <c r="W4520" i="1" s="1"/>
  <c r="L4521" i="1"/>
  <c r="U4521" i="1" s="1"/>
  <c r="W4521" i="1" s="1"/>
  <c r="L4522" i="1"/>
  <c r="U4522" i="1" s="1"/>
  <c r="W4522" i="1" s="1"/>
  <c r="L4523" i="1"/>
  <c r="U4523" i="1" s="1"/>
  <c r="W4523" i="1" s="1"/>
  <c r="L4524" i="1"/>
  <c r="U4524" i="1" s="1"/>
  <c r="W4524" i="1" s="1"/>
  <c r="L4525" i="1"/>
  <c r="U4525" i="1" s="1"/>
  <c r="W4525" i="1" s="1"/>
  <c r="L4526" i="1"/>
  <c r="U4526" i="1" s="1"/>
  <c r="W4526" i="1" s="1"/>
  <c r="L4527" i="1"/>
  <c r="U4527" i="1" s="1"/>
  <c r="W4527" i="1" s="1"/>
  <c r="L4528" i="1"/>
  <c r="U4528" i="1" s="1"/>
  <c r="W4528" i="1" s="1"/>
  <c r="L4529" i="1"/>
  <c r="U4529" i="1" s="1"/>
  <c r="W4529" i="1" s="1"/>
  <c r="L4530" i="1"/>
  <c r="U4530" i="1" s="1"/>
  <c r="W4530" i="1" s="1"/>
  <c r="L4531" i="1"/>
  <c r="U4531" i="1" s="1"/>
  <c r="W4531" i="1" s="1"/>
  <c r="L4532" i="1"/>
  <c r="U4532" i="1" s="1"/>
  <c r="W4532" i="1" s="1"/>
  <c r="L4533" i="1"/>
  <c r="U4533" i="1" s="1"/>
  <c r="W4533" i="1" s="1"/>
  <c r="L4534" i="1"/>
  <c r="U4534" i="1" s="1"/>
  <c r="W4534" i="1" s="1"/>
  <c r="L4535" i="1"/>
  <c r="U4535" i="1" s="1"/>
  <c r="W4535" i="1" s="1"/>
  <c r="L4536" i="1"/>
  <c r="U4536" i="1" s="1"/>
  <c r="W4536" i="1" s="1"/>
  <c r="L4537" i="1"/>
  <c r="U4537" i="1" s="1"/>
  <c r="W4537" i="1" s="1"/>
  <c r="L4538" i="1"/>
  <c r="U4538" i="1" s="1"/>
  <c r="W4538" i="1" s="1"/>
  <c r="L4539" i="1"/>
  <c r="U4539" i="1" s="1"/>
  <c r="W4539" i="1" s="1"/>
  <c r="L4540" i="1"/>
  <c r="U4540" i="1" s="1"/>
  <c r="W4540" i="1" s="1"/>
  <c r="L4541" i="1"/>
  <c r="U4541" i="1" s="1"/>
  <c r="W4541" i="1" s="1"/>
  <c r="L4542" i="1"/>
  <c r="L4543" i="1"/>
  <c r="U4543" i="1" s="1"/>
  <c r="W4543" i="1" s="1"/>
  <c r="L4544" i="1"/>
  <c r="U4544" i="1" s="1"/>
  <c r="W4544" i="1" s="1"/>
  <c r="L4545" i="1"/>
  <c r="U4545" i="1" s="1"/>
  <c r="W4545" i="1" s="1"/>
  <c r="L4546" i="1"/>
  <c r="U4546" i="1" s="1"/>
  <c r="W4546" i="1" s="1"/>
  <c r="L4547" i="1"/>
  <c r="U4547" i="1" s="1"/>
  <c r="W4547" i="1" s="1"/>
  <c r="L4548" i="1"/>
  <c r="U4548" i="1" s="1"/>
  <c r="W4548" i="1" s="1"/>
  <c r="L4549" i="1"/>
  <c r="U4549" i="1" s="1"/>
  <c r="W4549" i="1" s="1"/>
  <c r="L4550" i="1"/>
  <c r="U4550" i="1" s="1"/>
  <c r="W4550" i="1" s="1"/>
  <c r="L4551" i="1"/>
  <c r="U4551" i="1" s="1"/>
  <c r="W4551" i="1" s="1"/>
  <c r="L4552" i="1"/>
  <c r="U4552" i="1" s="1"/>
  <c r="W4552" i="1" s="1"/>
  <c r="L4553" i="1"/>
  <c r="U4553" i="1" s="1"/>
  <c r="W4553" i="1" s="1"/>
  <c r="L4554" i="1"/>
  <c r="U4554" i="1" s="1"/>
  <c r="W4554" i="1" s="1"/>
  <c r="L4555" i="1"/>
  <c r="U4555" i="1" s="1"/>
  <c r="W4555" i="1" s="1"/>
  <c r="L4556" i="1"/>
  <c r="U4556" i="1" s="1"/>
  <c r="W4556" i="1" s="1"/>
  <c r="L4557" i="1"/>
  <c r="U4557" i="1" s="1"/>
  <c r="W4557" i="1" s="1"/>
  <c r="L4558" i="1"/>
  <c r="U4558" i="1" s="1"/>
  <c r="W4558" i="1" s="1"/>
  <c r="L4559" i="1"/>
  <c r="U4559" i="1" s="1"/>
  <c r="W4559" i="1" s="1"/>
  <c r="L4560" i="1"/>
  <c r="U4560" i="1" s="1"/>
  <c r="W4560" i="1" s="1"/>
  <c r="L4561" i="1"/>
  <c r="U4561" i="1" s="1"/>
  <c r="W4561" i="1" s="1"/>
  <c r="L4562" i="1"/>
  <c r="U4562" i="1" s="1"/>
  <c r="W4562" i="1" s="1"/>
  <c r="L4563" i="1"/>
  <c r="U4563" i="1" s="1"/>
  <c r="W4563" i="1" s="1"/>
  <c r="U4565" i="1"/>
  <c r="W4565" i="1" s="1"/>
  <c r="U4566" i="1"/>
  <c r="W4566" i="1" s="1"/>
  <c r="U4567" i="1"/>
  <c r="W4567" i="1" s="1"/>
  <c r="U4568" i="1"/>
  <c r="W4568" i="1" s="1"/>
  <c r="U4569" i="1"/>
  <c r="W4569" i="1" s="1"/>
  <c r="U4570" i="1"/>
  <c r="W4570" i="1" s="1"/>
  <c r="U4571" i="1"/>
  <c r="W4571" i="1" s="1"/>
  <c r="U4572" i="1"/>
  <c r="W4572" i="1" s="1"/>
  <c r="U4573" i="1"/>
  <c r="W4573" i="1" s="1"/>
  <c r="U4574" i="1"/>
  <c r="W4574" i="1" s="1"/>
  <c r="U4575" i="1"/>
  <c r="W4575" i="1" s="1"/>
  <c r="U4576" i="1"/>
  <c r="W4576" i="1" s="1"/>
  <c r="U4577" i="1"/>
  <c r="W4577" i="1" s="1"/>
  <c r="U4578" i="1"/>
  <c r="W4578" i="1" s="1"/>
  <c r="U4579" i="1"/>
  <c r="W4579" i="1" s="1"/>
  <c r="U4580" i="1"/>
  <c r="W4580" i="1" s="1"/>
  <c r="U4581" i="1"/>
  <c r="W4581" i="1" s="1"/>
  <c r="U4582" i="1"/>
  <c r="W4582" i="1" s="1"/>
  <c r="U4583" i="1"/>
  <c r="W4583" i="1" s="1"/>
  <c r="U4584" i="1"/>
  <c r="W4584" i="1" s="1"/>
  <c r="U4585" i="1"/>
  <c r="W4585" i="1" s="1"/>
  <c r="U4586" i="1"/>
  <c r="W4586" i="1" s="1"/>
  <c r="U4587" i="1"/>
  <c r="W4587" i="1" s="1"/>
  <c r="U4588" i="1"/>
  <c r="W4588" i="1" s="1"/>
  <c r="U4589" i="1"/>
  <c r="W4589" i="1" s="1"/>
  <c r="U4590" i="1"/>
  <c r="W4590" i="1" s="1"/>
  <c r="U4591" i="1"/>
  <c r="W4591" i="1" s="1"/>
  <c r="U4592" i="1"/>
  <c r="W4592" i="1" s="1"/>
  <c r="U4593" i="1"/>
  <c r="W4593" i="1" s="1"/>
  <c r="U4594" i="1"/>
  <c r="W4594" i="1" s="1"/>
  <c r="U4595" i="1"/>
  <c r="W4595" i="1" s="1"/>
  <c r="U4596" i="1"/>
  <c r="W4596" i="1" s="1"/>
  <c r="U4597" i="1"/>
  <c r="W4597" i="1" s="1"/>
  <c r="U4598" i="1"/>
  <c r="W4598" i="1" s="1"/>
  <c r="U4599" i="1"/>
  <c r="W4599" i="1" s="1"/>
  <c r="U4600" i="1"/>
  <c r="W4600" i="1" s="1"/>
  <c r="U4601" i="1"/>
  <c r="W4601" i="1" s="1"/>
  <c r="U4602" i="1"/>
  <c r="W4602" i="1" s="1"/>
  <c r="U4603" i="1"/>
  <c r="W4603" i="1" s="1"/>
  <c r="U4604" i="1"/>
  <c r="W4604" i="1" s="1"/>
  <c r="U4605" i="1"/>
  <c r="W4605" i="1" s="1"/>
  <c r="U4606" i="1"/>
  <c r="W4606" i="1" s="1"/>
  <c r="U4607" i="1"/>
  <c r="W4607" i="1" s="1"/>
  <c r="U4608" i="1"/>
  <c r="W4608" i="1" s="1"/>
  <c r="U4609" i="1"/>
  <c r="W4609" i="1" s="1"/>
  <c r="U4610" i="1"/>
  <c r="W4610" i="1" s="1"/>
  <c r="U4611" i="1"/>
  <c r="W4611" i="1" s="1"/>
  <c r="U4612" i="1"/>
  <c r="W4612" i="1" s="1"/>
  <c r="U4613" i="1"/>
  <c r="W4613" i="1" s="1"/>
  <c r="U4614" i="1"/>
  <c r="W4614" i="1" s="1"/>
  <c r="U4615" i="1"/>
  <c r="W4615" i="1" s="1"/>
  <c r="U4616" i="1"/>
  <c r="W4616" i="1" s="1"/>
  <c r="U4617" i="1"/>
  <c r="W4617" i="1" s="1"/>
  <c r="U4618" i="1"/>
  <c r="W4618" i="1" s="1"/>
  <c r="U4619" i="1"/>
  <c r="W4619" i="1" s="1"/>
  <c r="U4620" i="1"/>
  <c r="W4620" i="1" s="1"/>
  <c r="U4621" i="1"/>
  <c r="W4621" i="1" s="1"/>
  <c r="U4622" i="1"/>
  <c r="W4622" i="1" s="1"/>
  <c r="U4623" i="1"/>
  <c r="W4623" i="1" s="1"/>
  <c r="U4624" i="1"/>
  <c r="W4624" i="1" s="1"/>
  <c r="U4625" i="1"/>
  <c r="W4625" i="1" s="1"/>
  <c r="U4626" i="1"/>
  <c r="W4626" i="1" s="1"/>
  <c r="U4627" i="1"/>
  <c r="W4627" i="1" s="1"/>
  <c r="U4628" i="1"/>
  <c r="W4628" i="1" s="1"/>
  <c r="U4629" i="1"/>
  <c r="W4629" i="1" s="1"/>
  <c r="U4630" i="1"/>
  <c r="W4630" i="1" s="1"/>
  <c r="U4631" i="1"/>
  <c r="W4631" i="1" s="1"/>
  <c r="U4632" i="1"/>
  <c r="W4632" i="1" s="1"/>
  <c r="U4633" i="1"/>
  <c r="W4633" i="1" s="1"/>
  <c r="U4634" i="1"/>
  <c r="W4634" i="1" s="1"/>
  <c r="U4635" i="1"/>
  <c r="W4635" i="1" s="1"/>
  <c r="U4636" i="1"/>
  <c r="W4636" i="1" s="1"/>
  <c r="U4637" i="1"/>
  <c r="W4637" i="1" s="1"/>
  <c r="U4638" i="1"/>
  <c r="W4638" i="1" s="1"/>
  <c r="U4639" i="1"/>
  <c r="W4639" i="1" s="1"/>
  <c r="U4640" i="1"/>
  <c r="W4640" i="1" s="1"/>
  <c r="U4641" i="1"/>
  <c r="W4641" i="1" s="1"/>
  <c r="U4642" i="1"/>
  <c r="W4642" i="1" s="1"/>
  <c r="U4643" i="1"/>
  <c r="W4643" i="1" s="1"/>
  <c r="U4644" i="1"/>
  <c r="W4644" i="1" s="1"/>
  <c r="U4645" i="1"/>
  <c r="W4645" i="1" s="1"/>
  <c r="U4646" i="1"/>
  <c r="W4646" i="1" s="1"/>
  <c r="U4647" i="1"/>
  <c r="W4647" i="1" s="1"/>
  <c r="U4648" i="1"/>
  <c r="W4648" i="1" s="1"/>
  <c r="U4649" i="1"/>
  <c r="W4649" i="1" s="1"/>
  <c r="U4650" i="1"/>
  <c r="W4650" i="1" s="1"/>
  <c r="U4651" i="1"/>
  <c r="W4651" i="1" s="1"/>
  <c r="U4652" i="1"/>
  <c r="W4652" i="1" s="1"/>
  <c r="U4653" i="1"/>
  <c r="W4653" i="1" s="1"/>
  <c r="U4654" i="1"/>
  <c r="W4654" i="1" s="1"/>
  <c r="U4655" i="1"/>
  <c r="W4655" i="1" s="1"/>
  <c r="U4656" i="1"/>
  <c r="W4656" i="1" s="1"/>
  <c r="U4657" i="1"/>
  <c r="W4657" i="1" s="1"/>
  <c r="U4658" i="1"/>
  <c r="W4658" i="1" s="1"/>
  <c r="U4659" i="1"/>
  <c r="W4659" i="1" s="1"/>
  <c r="U4660" i="1"/>
  <c r="W4660" i="1" s="1"/>
  <c r="U4661" i="1"/>
  <c r="W4661" i="1" s="1"/>
  <c r="U4662" i="1"/>
  <c r="W4662" i="1" s="1"/>
  <c r="U4663" i="1"/>
  <c r="W4663" i="1" s="1"/>
  <c r="U4664" i="1"/>
  <c r="W4664" i="1" s="1"/>
  <c r="U4665" i="1"/>
  <c r="W4665" i="1" s="1"/>
  <c r="U4666" i="1"/>
  <c r="W4666" i="1" s="1"/>
  <c r="U4667" i="1"/>
  <c r="W4667" i="1" s="1"/>
  <c r="U4668" i="1"/>
  <c r="W4668" i="1" s="1"/>
  <c r="U4669" i="1"/>
  <c r="W4669" i="1" s="1"/>
  <c r="U4670" i="1"/>
  <c r="W4670" i="1" s="1"/>
  <c r="U4671" i="1"/>
  <c r="W4671" i="1" s="1"/>
  <c r="U4672" i="1"/>
  <c r="W4672" i="1" s="1"/>
  <c r="U4673" i="1"/>
  <c r="W4673" i="1" s="1"/>
  <c r="U4674" i="1"/>
  <c r="W4674" i="1" s="1"/>
  <c r="U4675" i="1"/>
  <c r="W4675" i="1" s="1"/>
  <c r="U4676" i="1"/>
  <c r="W4676" i="1" s="1"/>
  <c r="U4677" i="1"/>
  <c r="W4677" i="1" s="1"/>
  <c r="U4678" i="1"/>
  <c r="W4678" i="1" s="1"/>
  <c r="U4679" i="1"/>
  <c r="W4679" i="1" s="1"/>
  <c r="U4680" i="1"/>
  <c r="W4680" i="1" s="1"/>
  <c r="U4681" i="1"/>
  <c r="W4681" i="1" s="1"/>
  <c r="U4682" i="1"/>
  <c r="W4682" i="1" s="1"/>
  <c r="U4683" i="1"/>
  <c r="W4683" i="1" s="1"/>
  <c r="U4684" i="1"/>
  <c r="W4684" i="1" s="1"/>
  <c r="U4685" i="1"/>
  <c r="W4685" i="1" s="1"/>
  <c r="U4686" i="1"/>
  <c r="W4686" i="1" s="1"/>
  <c r="U4687" i="1"/>
  <c r="W4687" i="1" s="1"/>
  <c r="U4688" i="1"/>
  <c r="W4688" i="1" s="1"/>
  <c r="U4689" i="1"/>
  <c r="W4689" i="1" s="1"/>
  <c r="U4690" i="1"/>
  <c r="W4690" i="1" s="1"/>
  <c r="U4691" i="1"/>
  <c r="W4691" i="1" s="1"/>
  <c r="U4692" i="1"/>
  <c r="W4692" i="1" s="1"/>
  <c r="U4693" i="1"/>
  <c r="W4693" i="1" s="1"/>
  <c r="U4694" i="1"/>
  <c r="W4694" i="1" s="1"/>
  <c r="U4695" i="1"/>
  <c r="W4695" i="1" s="1"/>
  <c r="U4696" i="1"/>
  <c r="W4696" i="1" s="1"/>
  <c r="U4697" i="1"/>
  <c r="W4697" i="1" s="1"/>
  <c r="U4698" i="1"/>
  <c r="W4698" i="1" s="1"/>
  <c r="U4699" i="1"/>
  <c r="W4699" i="1" s="1"/>
  <c r="U4700" i="1"/>
  <c r="W4700" i="1" s="1"/>
  <c r="U4701" i="1"/>
  <c r="W4701" i="1" s="1"/>
  <c r="U4702" i="1"/>
  <c r="W4702" i="1" s="1"/>
  <c r="U4703" i="1"/>
  <c r="W4703" i="1" s="1"/>
  <c r="U4704" i="1"/>
  <c r="W4704" i="1" s="1"/>
  <c r="U4705" i="1"/>
  <c r="W4705" i="1" s="1"/>
  <c r="U4706" i="1"/>
  <c r="W4706" i="1" s="1"/>
  <c r="U4707" i="1"/>
  <c r="W4707" i="1" s="1"/>
  <c r="U4708" i="1"/>
  <c r="W4708" i="1" s="1"/>
  <c r="U4709" i="1"/>
  <c r="W4709" i="1" s="1"/>
  <c r="U4710" i="1"/>
  <c r="W4710" i="1" s="1"/>
  <c r="U4711" i="1"/>
  <c r="W4711" i="1" s="1"/>
  <c r="U4712" i="1"/>
  <c r="W4712" i="1" s="1"/>
  <c r="U4713" i="1"/>
  <c r="W4713" i="1" s="1"/>
  <c r="U4714" i="1"/>
  <c r="W4714" i="1" s="1"/>
  <c r="U4715" i="1"/>
  <c r="W4715" i="1" s="1"/>
  <c r="U4716" i="1"/>
  <c r="W4716" i="1" s="1"/>
  <c r="U4717" i="1"/>
  <c r="W4717" i="1" s="1"/>
  <c r="U4718" i="1"/>
  <c r="W4718" i="1" s="1"/>
  <c r="U4719" i="1"/>
  <c r="W4719" i="1" s="1"/>
  <c r="U4720" i="1"/>
  <c r="W4720" i="1" s="1"/>
  <c r="U4721" i="1"/>
  <c r="W4721" i="1" s="1"/>
  <c r="U4722" i="1"/>
  <c r="W4722" i="1" s="1"/>
  <c r="U4723" i="1"/>
  <c r="W4723" i="1" s="1"/>
  <c r="U4724" i="1"/>
  <c r="W4724" i="1" s="1"/>
  <c r="U4725" i="1"/>
  <c r="W4725" i="1" s="1"/>
  <c r="U4726" i="1"/>
  <c r="W4726" i="1" s="1"/>
  <c r="U4727" i="1"/>
  <c r="W4727" i="1" s="1"/>
  <c r="U4728" i="1"/>
  <c r="W4728" i="1" s="1"/>
  <c r="U4729" i="1"/>
  <c r="W4729" i="1" s="1"/>
  <c r="U4730" i="1"/>
  <c r="W4730" i="1" s="1"/>
  <c r="U4731" i="1"/>
  <c r="W4731" i="1" s="1"/>
  <c r="U4732" i="1"/>
  <c r="W4732" i="1" s="1"/>
  <c r="U4733" i="1"/>
  <c r="W4733" i="1" s="1"/>
  <c r="U4734" i="1"/>
  <c r="W4734" i="1" s="1"/>
  <c r="U4735" i="1"/>
  <c r="W4735" i="1" s="1"/>
  <c r="U4736" i="1"/>
  <c r="W4736" i="1" s="1"/>
  <c r="U4737" i="1"/>
  <c r="W4737" i="1" s="1"/>
  <c r="U4738" i="1"/>
  <c r="W4738" i="1" s="1"/>
  <c r="U4739" i="1"/>
  <c r="W4739" i="1" s="1"/>
  <c r="U4740" i="1"/>
  <c r="W4740" i="1" s="1"/>
  <c r="U4741" i="1"/>
  <c r="W4741" i="1" s="1"/>
  <c r="U4742" i="1"/>
  <c r="W4742" i="1" s="1"/>
  <c r="U4743" i="1"/>
  <c r="W4743" i="1" s="1"/>
  <c r="U4744" i="1"/>
  <c r="W4744" i="1" s="1"/>
  <c r="U4745" i="1"/>
  <c r="W4745" i="1" s="1"/>
  <c r="U4746" i="1"/>
  <c r="W4746" i="1" s="1"/>
  <c r="U4747" i="1"/>
  <c r="W4747" i="1" s="1"/>
  <c r="U4748" i="1"/>
  <c r="W4748" i="1" s="1"/>
  <c r="U4749" i="1"/>
  <c r="W4749" i="1" s="1"/>
  <c r="U4750" i="1"/>
  <c r="W4750" i="1" s="1"/>
  <c r="U4751" i="1"/>
  <c r="W4751" i="1" s="1"/>
  <c r="U4752" i="1"/>
  <c r="W4752" i="1" s="1"/>
  <c r="U4753" i="1"/>
  <c r="W4753" i="1" s="1"/>
  <c r="U4754" i="1"/>
  <c r="W4754" i="1" s="1"/>
  <c r="U4755" i="1"/>
  <c r="W4755" i="1" s="1"/>
  <c r="U4756" i="1"/>
  <c r="W4756" i="1" s="1"/>
  <c r="U4757" i="1"/>
  <c r="W4757" i="1" s="1"/>
  <c r="U4758" i="1"/>
  <c r="W4758" i="1" s="1"/>
  <c r="U4759" i="1"/>
  <c r="W4759" i="1" s="1"/>
  <c r="U4760" i="1"/>
  <c r="W4760" i="1" s="1"/>
  <c r="U4761" i="1"/>
  <c r="W4761" i="1" s="1"/>
  <c r="U4762" i="1"/>
  <c r="W4762" i="1" s="1"/>
  <c r="U4763" i="1"/>
  <c r="W4763" i="1" s="1"/>
  <c r="U4764" i="1"/>
  <c r="W4764" i="1" s="1"/>
  <c r="U4765" i="1"/>
  <c r="W4765" i="1" s="1"/>
  <c r="U4766" i="1"/>
  <c r="W4766" i="1" s="1"/>
  <c r="U4767" i="1"/>
  <c r="W4767" i="1" s="1"/>
  <c r="U4768" i="1"/>
  <c r="W4768" i="1" s="1"/>
  <c r="U4769" i="1"/>
  <c r="W4769" i="1" s="1"/>
  <c r="U4770" i="1"/>
  <c r="W4770" i="1" s="1"/>
  <c r="U4771" i="1"/>
  <c r="W4771" i="1" s="1"/>
  <c r="U4772" i="1"/>
  <c r="W4772" i="1" s="1"/>
  <c r="U4773" i="1"/>
  <c r="W4773" i="1" s="1"/>
  <c r="U4774" i="1"/>
  <c r="W4774" i="1" s="1"/>
  <c r="U4775" i="1"/>
  <c r="W4775" i="1" s="1"/>
  <c r="U4776" i="1"/>
  <c r="W4776" i="1" s="1"/>
  <c r="U4777" i="1"/>
  <c r="W4777" i="1" s="1"/>
  <c r="U4778" i="1"/>
  <c r="W4778" i="1" s="1"/>
  <c r="U4779" i="1"/>
  <c r="W4779" i="1" s="1"/>
  <c r="U4780" i="1"/>
  <c r="W4780" i="1" s="1"/>
  <c r="U4781" i="1"/>
  <c r="W4781" i="1" s="1"/>
  <c r="U4782" i="1"/>
  <c r="W4782" i="1" s="1"/>
  <c r="U4783" i="1"/>
  <c r="W4783" i="1" s="1"/>
  <c r="U4784" i="1"/>
  <c r="W4784" i="1" s="1"/>
  <c r="U4785" i="1"/>
  <c r="W4785" i="1" s="1"/>
  <c r="U4786" i="1"/>
  <c r="W4786" i="1" s="1"/>
  <c r="U4787" i="1"/>
  <c r="W4787" i="1" s="1"/>
  <c r="U4788" i="1"/>
  <c r="W4788" i="1" s="1"/>
  <c r="U4789" i="1"/>
  <c r="W4789" i="1" s="1"/>
  <c r="U4790" i="1"/>
  <c r="W4790" i="1" s="1"/>
  <c r="U4791" i="1"/>
  <c r="W4791" i="1" s="1"/>
  <c r="U4792" i="1"/>
  <c r="W4792" i="1" s="1"/>
  <c r="U4793" i="1"/>
  <c r="W4793" i="1" s="1"/>
  <c r="U4794" i="1"/>
  <c r="W4794" i="1" s="1"/>
  <c r="U4795" i="1"/>
  <c r="W4795" i="1" s="1"/>
  <c r="U4796" i="1"/>
  <c r="W4796" i="1" s="1"/>
  <c r="U4797" i="1"/>
  <c r="W4797" i="1" s="1"/>
  <c r="U4798" i="1"/>
  <c r="W4798" i="1" s="1"/>
  <c r="U4799" i="1"/>
  <c r="W4799" i="1" s="1"/>
  <c r="U4800" i="1"/>
  <c r="W4800" i="1" s="1"/>
  <c r="U4801" i="1"/>
  <c r="W4801" i="1" s="1"/>
  <c r="U4802" i="1"/>
  <c r="W4802" i="1" s="1"/>
  <c r="U4803" i="1"/>
  <c r="W4803" i="1" s="1"/>
  <c r="U4804" i="1"/>
  <c r="W4804" i="1" s="1"/>
  <c r="U4805" i="1"/>
  <c r="W4805" i="1" s="1"/>
  <c r="U4806" i="1"/>
  <c r="W4806" i="1" s="1"/>
  <c r="U4807" i="1"/>
  <c r="W4807" i="1" s="1"/>
  <c r="U4808" i="1"/>
  <c r="W4808" i="1" s="1"/>
  <c r="U4809" i="1"/>
  <c r="W4809" i="1" s="1"/>
  <c r="U4810" i="1"/>
  <c r="W4810" i="1" s="1"/>
  <c r="U4811" i="1"/>
  <c r="W4811" i="1" s="1"/>
  <c r="U4812" i="1"/>
  <c r="W4812" i="1" s="1"/>
  <c r="U4813" i="1"/>
  <c r="W4813" i="1" s="1"/>
  <c r="U4814" i="1"/>
  <c r="W4814" i="1" s="1"/>
  <c r="U4815" i="1"/>
  <c r="W4815" i="1" s="1"/>
  <c r="U4816" i="1"/>
  <c r="W4816" i="1" s="1"/>
  <c r="U4817" i="1"/>
  <c r="W4817" i="1" s="1"/>
  <c r="U4818" i="1"/>
  <c r="W4818" i="1" s="1"/>
  <c r="U4819" i="1"/>
  <c r="W4819" i="1" s="1"/>
  <c r="U4820" i="1"/>
  <c r="W4820" i="1" s="1"/>
  <c r="U4821" i="1"/>
  <c r="W4821" i="1" s="1"/>
  <c r="U4822" i="1"/>
  <c r="W4822" i="1" s="1"/>
  <c r="U4823" i="1"/>
  <c r="W4823" i="1" s="1"/>
  <c r="U4824" i="1"/>
  <c r="W4824" i="1" s="1"/>
  <c r="U4825" i="1"/>
  <c r="W4825" i="1" s="1"/>
  <c r="U4826" i="1"/>
  <c r="W4826" i="1" s="1"/>
  <c r="U4827" i="1"/>
  <c r="W4827" i="1" s="1"/>
  <c r="U4828" i="1"/>
  <c r="W4828" i="1" s="1"/>
  <c r="U4829" i="1"/>
  <c r="W4829" i="1" s="1"/>
  <c r="U4830" i="1"/>
  <c r="W4830" i="1" s="1"/>
  <c r="U4831" i="1"/>
  <c r="W4831" i="1" s="1"/>
  <c r="U4832" i="1"/>
  <c r="W4832" i="1" s="1"/>
  <c r="U4833" i="1"/>
  <c r="W4833" i="1" s="1"/>
  <c r="U4834" i="1"/>
  <c r="W4834" i="1" s="1"/>
  <c r="U4835" i="1"/>
  <c r="W4835" i="1" s="1"/>
  <c r="U4836" i="1"/>
  <c r="W4836" i="1" s="1"/>
  <c r="U4837" i="1"/>
  <c r="W4837" i="1" s="1"/>
  <c r="U4838" i="1"/>
  <c r="W4838" i="1" s="1"/>
  <c r="U4839" i="1"/>
  <c r="W4839" i="1" s="1"/>
  <c r="U4840" i="1"/>
  <c r="W4840" i="1" s="1"/>
  <c r="U4841" i="1"/>
  <c r="W4841" i="1" s="1"/>
  <c r="U4842" i="1"/>
  <c r="W4842" i="1" s="1"/>
  <c r="U4843" i="1"/>
  <c r="W4843" i="1" s="1"/>
  <c r="U4844" i="1"/>
  <c r="W4844" i="1" s="1"/>
  <c r="U4845" i="1"/>
  <c r="W4845" i="1" s="1"/>
  <c r="U4846" i="1"/>
  <c r="W4846" i="1" s="1"/>
  <c r="U4847" i="1"/>
  <c r="W4847" i="1" s="1"/>
  <c r="U4848" i="1"/>
  <c r="W4848" i="1" s="1"/>
  <c r="U4849" i="1"/>
  <c r="W4849" i="1" s="1"/>
  <c r="U4850" i="1"/>
  <c r="W4850" i="1" s="1"/>
  <c r="U4851" i="1"/>
  <c r="W4851" i="1" s="1"/>
  <c r="U4852" i="1"/>
  <c r="W4852" i="1" s="1"/>
  <c r="U4853" i="1"/>
  <c r="W4853" i="1" s="1"/>
  <c r="U4854" i="1"/>
  <c r="W4854" i="1" s="1"/>
  <c r="U4855" i="1"/>
  <c r="W4855" i="1" s="1"/>
  <c r="U4856" i="1"/>
  <c r="W4856" i="1" s="1"/>
  <c r="U4857" i="1"/>
  <c r="W4857" i="1" s="1"/>
  <c r="U4858" i="1"/>
  <c r="W4858" i="1" s="1"/>
  <c r="U4859" i="1"/>
  <c r="W4859" i="1" s="1"/>
  <c r="U4860" i="1"/>
  <c r="W4860" i="1" s="1"/>
  <c r="U4861" i="1"/>
  <c r="W4861" i="1" s="1"/>
  <c r="U4862" i="1"/>
  <c r="W4862" i="1" s="1"/>
  <c r="U4863" i="1"/>
  <c r="W4863" i="1" s="1"/>
  <c r="U4864" i="1"/>
  <c r="W4864" i="1" s="1"/>
  <c r="U4865" i="1"/>
  <c r="W4865" i="1" s="1"/>
  <c r="U4866" i="1"/>
  <c r="W4866" i="1" s="1"/>
  <c r="U4867" i="1"/>
  <c r="W4867" i="1" s="1"/>
  <c r="U4868" i="1"/>
  <c r="W4868" i="1" s="1"/>
  <c r="U4869" i="1"/>
  <c r="W4869" i="1" s="1"/>
  <c r="U4870" i="1"/>
  <c r="W4870" i="1" s="1"/>
  <c r="U4871" i="1"/>
  <c r="W4871" i="1" s="1"/>
  <c r="U4872" i="1"/>
  <c r="W4872" i="1" s="1"/>
  <c r="U4873" i="1"/>
  <c r="W4873" i="1" s="1"/>
  <c r="U4874" i="1"/>
  <c r="W4874" i="1" s="1"/>
  <c r="U4875" i="1"/>
  <c r="W4875" i="1" s="1"/>
  <c r="U4876" i="1"/>
  <c r="W4876" i="1" s="1"/>
  <c r="U4877" i="1"/>
  <c r="W4877" i="1" s="1"/>
  <c r="U4878" i="1"/>
  <c r="W4878" i="1" s="1"/>
  <c r="U4879" i="1"/>
  <c r="W4879" i="1" s="1"/>
  <c r="U4880" i="1"/>
  <c r="W4880" i="1" s="1"/>
  <c r="U4881" i="1"/>
  <c r="W4881" i="1" s="1"/>
  <c r="U4882" i="1"/>
  <c r="W4882" i="1" s="1"/>
  <c r="U4883" i="1"/>
  <c r="W4883" i="1" s="1"/>
  <c r="U4884" i="1"/>
  <c r="W4884" i="1" s="1"/>
  <c r="U4885" i="1"/>
  <c r="W4885" i="1" s="1"/>
  <c r="U4886" i="1"/>
  <c r="W4886" i="1" s="1"/>
  <c r="U4887" i="1"/>
  <c r="W4887" i="1" s="1"/>
  <c r="U4888" i="1"/>
  <c r="W4888" i="1" s="1"/>
  <c r="U4889" i="1"/>
  <c r="W4889" i="1" s="1"/>
  <c r="U4890" i="1"/>
  <c r="W4890" i="1" s="1"/>
  <c r="U4891" i="1"/>
  <c r="W4891" i="1" s="1"/>
  <c r="U4892" i="1"/>
  <c r="W4892" i="1" s="1"/>
  <c r="U4893" i="1"/>
  <c r="W4893" i="1" s="1"/>
  <c r="U4894" i="1"/>
  <c r="W4894" i="1" s="1"/>
  <c r="U4895" i="1"/>
  <c r="W4895" i="1" s="1"/>
  <c r="U4896" i="1"/>
  <c r="W4896" i="1" s="1"/>
  <c r="U4897" i="1"/>
  <c r="W4897" i="1" s="1"/>
  <c r="U4898" i="1"/>
  <c r="W4898" i="1" s="1"/>
  <c r="U4899" i="1"/>
  <c r="W4899" i="1" s="1"/>
  <c r="U4900" i="1"/>
  <c r="W4900" i="1" s="1"/>
  <c r="U4901" i="1"/>
  <c r="W4901" i="1" s="1"/>
  <c r="U4902" i="1"/>
  <c r="W4902" i="1" s="1"/>
  <c r="U4903" i="1"/>
  <c r="W4903" i="1" s="1"/>
  <c r="U4904" i="1"/>
  <c r="W4904" i="1" s="1"/>
  <c r="U4905" i="1"/>
  <c r="W4905" i="1" s="1"/>
  <c r="U4906" i="1"/>
  <c r="W4906" i="1" s="1"/>
  <c r="U4907" i="1"/>
  <c r="W4907" i="1" s="1"/>
  <c r="U4908" i="1"/>
  <c r="W4908" i="1" s="1"/>
  <c r="U4909" i="1"/>
  <c r="W4909" i="1" s="1"/>
  <c r="U4910" i="1"/>
  <c r="W4910" i="1" s="1"/>
  <c r="U4911" i="1"/>
  <c r="W4911" i="1" s="1"/>
  <c r="U4912" i="1"/>
  <c r="W4912" i="1" s="1"/>
  <c r="U4913" i="1"/>
  <c r="W4913" i="1" s="1"/>
  <c r="U4914" i="1"/>
  <c r="W4914" i="1" s="1"/>
  <c r="U4915" i="1"/>
  <c r="W4915" i="1" s="1"/>
  <c r="U4916" i="1"/>
  <c r="W4916" i="1" s="1"/>
  <c r="U4917" i="1"/>
  <c r="W4917" i="1" s="1"/>
  <c r="U4918" i="1"/>
  <c r="W4918" i="1" s="1"/>
  <c r="U4919" i="1"/>
  <c r="W4919" i="1" s="1"/>
  <c r="U4920" i="1"/>
  <c r="W4920" i="1" s="1"/>
  <c r="U4921" i="1"/>
  <c r="W4921" i="1" s="1"/>
  <c r="U4922" i="1"/>
  <c r="W4922" i="1" s="1"/>
  <c r="U4923" i="1"/>
  <c r="W4923" i="1" s="1"/>
  <c r="U4924" i="1"/>
  <c r="W4924" i="1" s="1"/>
  <c r="U4925" i="1"/>
  <c r="W4925" i="1" s="1"/>
  <c r="U4926" i="1"/>
  <c r="W4926" i="1" s="1"/>
  <c r="U4927" i="1"/>
  <c r="W4927" i="1" s="1"/>
  <c r="U4928" i="1"/>
  <c r="W4928" i="1" s="1"/>
  <c r="U4929" i="1"/>
  <c r="W4929" i="1" s="1"/>
  <c r="U4930" i="1"/>
  <c r="W4930" i="1" s="1"/>
  <c r="U4931" i="1"/>
  <c r="W4931" i="1" s="1"/>
  <c r="U4932" i="1"/>
  <c r="W4932" i="1" s="1"/>
  <c r="U4933" i="1"/>
  <c r="W4933" i="1" s="1"/>
  <c r="U4934" i="1"/>
  <c r="W4934" i="1" s="1"/>
  <c r="U4935" i="1"/>
  <c r="W4935" i="1" s="1"/>
  <c r="U4936" i="1"/>
  <c r="W4936" i="1" s="1"/>
  <c r="U4937" i="1"/>
  <c r="W4937" i="1" s="1"/>
  <c r="U4938" i="1"/>
  <c r="W4938" i="1" s="1"/>
  <c r="U4939" i="1"/>
  <c r="W4939" i="1" s="1"/>
  <c r="U4940" i="1"/>
  <c r="W4940" i="1" s="1"/>
  <c r="U4941" i="1"/>
  <c r="W4941" i="1" s="1"/>
  <c r="U4942" i="1"/>
  <c r="W4942" i="1" s="1"/>
  <c r="U4943" i="1"/>
  <c r="W4943" i="1" s="1"/>
  <c r="U4944" i="1"/>
  <c r="W4944" i="1" s="1"/>
  <c r="U4945" i="1"/>
  <c r="W4945" i="1" s="1"/>
  <c r="U4946" i="1"/>
  <c r="W4946" i="1" s="1"/>
  <c r="U4947" i="1"/>
  <c r="W4947" i="1" s="1"/>
  <c r="U4948" i="1"/>
  <c r="W4948" i="1" s="1"/>
  <c r="U4949" i="1"/>
  <c r="W4949" i="1" s="1"/>
  <c r="U4950" i="1"/>
  <c r="W4950" i="1" s="1"/>
  <c r="U4951" i="1"/>
  <c r="W4951" i="1" s="1"/>
  <c r="U4952" i="1"/>
  <c r="W4952" i="1" s="1"/>
  <c r="U4953" i="1"/>
  <c r="W4953" i="1" s="1"/>
  <c r="U4954" i="1"/>
  <c r="W4954" i="1" s="1"/>
  <c r="U4955" i="1"/>
  <c r="W4955" i="1" s="1"/>
  <c r="U4956" i="1"/>
  <c r="W4956" i="1" s="1"/>
  <c r="U4957" i="1"/>
  <c r="W4957" i="1" s="1"/>
  <c r="U4958" i="1"/>
  <c r="W4958" i="1" s="1"/>
  <c r="U4959" i="1"/>
  <c r="W4959" i="1" s="1"/>
  <c r="U4960" i="1"/>
  <c r="W4960" i="1" s="1"/>
  <c r="U4961" i="1"/>
  <c r="W4961" i="1" s="1"/>
  <c r="U4962" i="1"/>
  <c r="W4962" i="1" s="1"/>
  <c r="U4963" i="1"/>
  <c r="W4963" i="1" s="1"/>
  <c r="U4964" i="1"/>
  <c r="W4964" i="1" s="1"/>
  <c r="U4965" i="1"/>
  <c r="W4965" i="1" s="1"/>
  <c r="U4966" i="1"/>
  <c r="W4966" i="1" s="1"/>
  <c r="U4967" i="1"/>
  <c r="W4967" i="1" s="1"/>
  <c r="U4968" i="1"/>
  <c r="W4968" i="1" s="1"/>
  <c r="U4969" i="1"/>
  <c r="W4969" i="1" s="1"/>
  <c r="U4970" i="1"/>
  <c r="W4970" i="1" s="1"/>
  <c r="U4971" i="1"/>
  <c r="W4971" i="1" s="1"/>
  <c r="U4972" i="1"/>
  <c r="W4972" i="1" s="1"/>
  <c r="U4973" i="1"/>
  <c r="W4973" i="1" s="1"/>
  <c r="U4974" i="1"/>
  <c r="W4974" i="1" s="1"/>
  <c r="U4975" i="1"/>
  <c r="W4975" i="1" s="1"/>
  <c r="U4976" i="1"/>
  <c r="W4976" i="1" s="1"/>
  <c r="U4977" i="1"/>
  <c r="W4977" i="1" s="1"/>
  <c r="U4978" i="1"/>
  <c r="W4978" i="1" s="1"/>
  <c r="U4979" i="1"/>
  <c r="W4979" i="1" s="1"/>
  <c r="U4980" i="1"/>
  <c r="W4980" i="1" s="1"/>
  <c r="U4981" i="1"/>
  <c r="W4981" i="1" s="1"/>
  <c r="U4982" i="1"/>
  <c r="W4982" i="1" s="1"/>
  <c r="U4983" i="1"/>
  <c r="W4983" i="1" s="1"/>
  <c r="U4984" i="1"/>
  <c r="W4984" i="1" s="1"/>
  <c r="U4985" i="1"/>
  <c r="W4985" i="1" s="1"/>
  <c r="U4986" i="1"/>
  <c r="W4986" i="1" s="1"/>
  <c r="U4987" i="1"/>
  <c r="W4987" i="1" s="1"/>
  <c r="U4988" i="1"/>
  <c r="W4988" i="1" s="1"/>
  <c r="U4989" i="1"/>
  <c r="W4989" i="1" s="1"/>
  <c r="U4990" i="1"/>
  <c r="W4990" i="1" s="1"/>
  <c r="U4991" i="1"/>
  <c r="W4991" i="1" s="1"/>
  <c r="U4992" i="1"/>
  <c r="W4992" i="1" s="1"/>
  <c r="U4993" i="1"/>
  <c r="W4993" i="1" s="1"/>
  <c r="U4994" i="1"/>
  <c r="W4994" i="1" s="1"/>
  <c r="U4995" i="1"/>
  <c r="W4995" i="1" s="1"/>
  <c r="U4996" i="1"/>
  <c r="W4996" i="1" s="1"/>
  <c r="U4997" i="1"/>
  <c r="W4997" i="1" s="1"/>
  <c r="U4998" i="1"/>
  <c r="W4998" i="1" s="1"/>
  <c r="U4999" i="1"/>
  <c r="W4999" i="1" s="1"/>
  <c r="U5000" i="1"/>
  <c r="W5000" i="1" s="1"/>
  <c r="U5001" i="1"/>
  <c r="W5001" i="1" s="1"/>
  <c r="U5002" i="1"/>
  <c r="W5002" i="1" s="1"/>
  <c r="U5003" i="1"/>
  <c r="W5003" i="1" s="1"/>
  <c r="U5004" i="1"/>
  <c r="W5004" i="1" s="1"/>
  <c r="U5005" i="1"/>
  <c r="W5005" i="1" s="1"/>
  <c r="U5006" i="1"/>
  <c r="W5006" i="1" s="1"/>
  <c r="U5007" i="1"/>
  <c r="W5007" i="1" s="1"/>
  <c r="U5008" i="1"/>
  <c r="W5008" i="1" s="1"/>
  <c r="U5009" i="1"/>
  <c r="W5009" i="1" s="1"/>
  <c r="U5010" i="1"/>
  <c r="W5010" i="1" s="1"/>
  <c r="U5011" i="1"/>
  <c r="W5011" i="1" s="1"/>
  <c r="U5012" i="1"/>
  <c r="W5012" i="1" s="1"/>
  <c r="U5013" i="1"/>
  <c r="W5013" i="1" s="1"/>
  <c r="U5014" i="1"/>
  <c r="W5014" i="1" s="1"/>
  <c r="U5015" i="1"/>
  <c r="W5015" i="1" s="1"/>
  <c r="U5016" i="1"/>
  <c r="W5016" i="1" s="1"/>
  <c r="U5017" i="1"/>
  <c r="W5017" i="1" s="1"/>
  <c r="U5018" i="1"/>
  <c r="W5018" i="1" s="1"/>
  <c r="U5019" i="1"/>
  <c r="W5019" i="1" s="1"/>
  <c r="U5020" i="1"/>
  <c r="W5020" i="1" s="1"/>
  <c r="U5021" i="1"/>
  <c r="W5021" i="1" s="1"/>
  <c r="U5022" i="1"/>
  <c r="W5022" i="1" s="1"/>
  <c r="U5023" i="1"/>
  <c r="W5023" i="1" s="1"/>
  <c r="U5024" i="1"/>
  <c r="W5024" i="1" s="1"/>
  <c r="U5025" i="1"/>
  <c r="W5025" i="1" s="1"/>
  <c r="U5026" i="1"/>
  <c r="W5026" i="1" s="1"/>
  <c r="U5027" i="1"/>
  <c r="W5027" i="1" s="1"/>
  <c r="U5028" i="1"/>
  <c r="W5028" i="1" s="1"/>
  <c r="U5029" i="1"/>
  <c r="W5029" i="1" s="1"/>
  <c r="U5030" i="1"/>
  <c r="W5030" i="1" s="1"/>
  <c r="U5031" i="1"/>
  <c r="W5031" i="1" s="1"/>
  <c r="U5032" i="1"/>
  <c r="W5032" i="1" s="1"/>
  <c r="U5033" i="1"/>
  <c r="W5033" i="1" s="1"/>
  <c r="U5034" i="1"/>
  <c r="W5034" i="1" s="1"/>
  <c r="U5035" i="1"/>
  <c r="W5035" i="1" s="1"/>
  <c r="U5036" i="1"/>
  <c r="W5036" i="1" s="1"/>
  <c r="U5037" i="1"/>
  <c r="W5037" i="1" s="1"/>
  <c r="U5038" i="1"/>
  <c r="W5038" i="1" s="1"/>
  <c r="U5039" i="1"/>
  <c r="W5039" i="1" s="1"/>
  <c r="U5040" i="1"/>
  <c r="W5040" i="1" s="1"/>
  <c r="U5041" i="1"/>
  <c r="W5041" i="1" s="1"/>
  <c r="U5042" i="1"/>
  <c r="W5042" i="1" s="1"/>
  <c r="U5043" i="1"/>
  <c r="W5043" i="1" s="1"/>
  <c r="U5044" i="1"/>
  <c r="W5044" i="1" s="1"/>
  <c r="U5045" i="1"/>
  <c r="W5045" i="1" s="1"/>
  <c r="U5046" i="1"/>
  <c r="W5046" i="1" s="1"/>
  <c r="U5047" i="1"/>
  <c r="W5047" i="1" s="1"/>
  <c r="U5048" i="1"/>
  <c r="W5048" i="1" s="1"/>
  <c r="U5049" i="1"/>
  <c r="W5049" i="1" s="1"/>
  <c r="U5050" i="1"/>
  <c r="W5050" i="1" s="1"/>
  <c r="U5051" i="1"/>
  <c r="W5051" i="1" s="1"/>
  <c r="U5052" i="1"/>
  <c r="W5052" i="1" s="1"/>
  <c r="U5053" i="1"/>
  <c r="W5053" i="1" s="1"/>
  <c r="U5054" i="1"/>
  <c r="W5054" i="1" s="1"/>
  <c r="U5055" i="1"/>
  <c r="W5055" i="1" s="1"/>
  <c r="U5056" i="1"/>
  <c r="W5056" i="1" s="1"/>
  <c r="U5057" i="1"/>
  <c r="W5057" i="1" s="1"/>
  <c r="U5058" i="1"/>
  <c r="W5058" i="1" s="1"/>
  <c r="U5059" i="1"/>
  <c r="W5059" i="1" s="1"/>
  <c r="U5060" i="1"/>
  <c r="W5060" i="1" s="1"/>
  <c r="U5061" i="1"/>
  <c r="W5061" i="1" s="1"/>
  <c r="U5062" i="1"/>
  <c r="W5062" i="1" s="1"/>
  <c r="U5063" i="1"/>
  <c r="W5063" i="1" s="1"/>
  <c r="U5064" i="1"/>
  <c r="W5064" i="1" s="1"/>
  <c r="U5065" i="1"/>
  <c r="W5065" i="1" s="1"/>
  <c r="U5066" i="1"/>
  <c r="W5066" i="1" s="1"/>
  <c r="U5067" i="1"/>
  <c r="W5067" i="1" s="1"/>
  <c r="U5068" i="1"/>
  <c r="W5068" i="1" s="1"/>
  <c r="U5069" i="1"/>
  <c r="W5069" i="1" s="1"/>
  <c r="U5070" i="1"/>
  <c r="W5070" i="1" s="1"/>
  <c r="U5071" i="1"/>
  <c r="W5071" i="1" s="1"/>
  <c r="U5072" i="1"/>
  <c r="W5072" i="1" s="1"/>
  <c r="U5073" i="1"/>
  <c r="W5073" i="1" s="1"/>
  <c r="U5074" i="1"/>
  <c r="W5074" i="1" s="1"/>
  <c r="U5075" i="1"/>
  <c r="W5075" i="1" s="1"/>
  <c r="U5076" i="1"/>
  <c r="W5076" i="1" s="1"/>
  <c r="U5077" i="1"/>
  <c r="W5077" i="1" s="1"/>
  <c r="U5078" i="1"/>
  <c r="W5078" i="1" s="1"/>
  <c r="U5079" i="1"/>
  <c r="W5079" i="1" s="1"/>
  <c r="U5080" i="1"/>
  <c r="W5080" i="1" s="1"/>
  <c r="U5081" i="1"/>
  <c r="W5081" i="1" s="1"/>
  <c r="U5082" i="1"/>
  <c r="W5082" i="1" s="1"/>
  <c r="U5083" i="1"/>
  <c r="W5083" i="1" s="1"/>
  <c r="U5084" i="1"/>
  <c r="W5084" i="1" s="1"/>
  <c r="U5085" i="1"/>
  <c r="W5085" i="1" s="1"/>
  <c r="U5086" i="1"/>
  <c r="W5086" i="1" s="1"/>
  <c r="U5087" i="1"/>
  <c r="W5087" i="1" s="1"/>
  <c r="U5088" i="1"/>
  <c r="W5088" i="1" s="1"/>
  <c r="U5089" i="1"/>
  <c r="W5089" i="1" s="1"/>
  <c r="U5090" i="1"/>
  <c r="W5090" i="1" s="1"/>
  <c r="U5091" i="1"/>
  <c r="W5091" i="1" s="1"/>
  <c r="U5092" i="1"/>
  <c r="W5092" i="1" s="1"/>
  <c r="U5093" i="1"/>
  <c r="W5093" i="1" s="1"/>
  <c r="U5094" i="1"/>
  <c r="W5094" i="1" s="1"/>
  <c r="U5095" i="1"/>
  <c r="W5095" i="1" s="1"/>
  <c r="U5096" i="1"/>
  <c r="W5096" i="1" s="1"/>
  <c r="U5097" i="1"/>
  <c r="W5097" i="1" s="1"/>
  <c r="U5098" i="1"/>
  <c r="W5098" i="1" s="1"/>
  <c r="U5099" i="1"/>
  <c r="W5099" i="1" s="1"/>
  <c r="U5100" i="1"/>
  <c r="W5100" i="1" s="1"/>
  <c r="U5101" i="1"/>
  <c r="W5101" i="1" s="1"/>
  <c r="U5102" i="1"/>
  <c r="W5102" i="1" s="1"/>
  <c r="U5103" i="1"/>
  <c r="W5103" i="1" s="1"/>
  <c r="U5104" i="1"/>
  <c r="W5104" i="1" s="1"/>
  <c r="U5105" i="1"/>
  <c r="W5105" i="1" s="1"/>
  <c r="U5106" i="1"/>
  <c r="W5106" i="1" s="1"/>
  <c r="U5107" i="1"/>
  <c r="W5107" i="1" s="1"/>
  <c r="U5108" i="1"/>
  <c r="W5108" i="1" s="1"/>
  <c r="U5109" i="1"/>
  <c r="W5109" i="1" s="1"/>
  <c r="U5110" i="1"/>
  <c r="W5110" i="1" s="1"/>
  <c r="U5111" i="1"/>
  <c r="W5111" i="1" s="1"/>
  <c r="U5112" i="1"/>
  <c r="W5112" i="1" s="1"/>
  <c r="U5113" i="1"/>
  <c r="W5113" i="1" s="1"/>
  <c r="U5114" i="1"/>
  <c r="W5114" i="1" s="1"/>
  <c r="U5115" i="1"/>
  <c r="W5115" i="1" s="1"/>
  <c r="U5116" i="1"/>
  <c r="W5116" i="1" s="1"/>
  <c r="U5117" i="1"/>
  <c r="W5117" i="1" s="1"/>
  <c r="U5118" i="1"/>
  <c r="W5118" i="1" s="1"/>
  <c r="U5119" i="1"/>
  <c r="W5119" i="1" s="1"/>
  <c r="U5120" i="1"/>
  <c r="W5120" i="1" s="1"/>
  <c r="U5121" i="1"/>
  <c r="W5121" i="1" s="1"/>
  <c r="U5122" i="1"/>
  <c r="W5122" i="1" s="1"/>
  <c r="U5123" i="1"/>
  <c r="W5123" i="1" s="1"/>
  <c r="U5124" i="1"/>
  <c r="W5124" i="1" s="1"/>
  <c r="U5125" i="1"/>
  <c r="W5125" i="1" s="1"/>
  <c r="U5126" i="1"/>
  <c r="W5126" i="1" s="1"/>
  <c r="U5127" i="1"/>
  <c r="W5127" i="1" s="1"/>
  <c r="U5128" i="1"/>
  <c r="W5128" i="1" s="1"/>
  <c r="U5129" i="1"/>
  <c r="W5129" i="1" s="1"/>
  <c r="U5130" i="1"/>
  <c r="W5130" i="1" s="1"/>
  <c r="U5131" i="1"/>
  <c r="W5131" i="1" s="1"/>
  <c r="U5132" i="1"/>
  <c r="W5132" i="1" s="1"/>
  <c r="U5133" i="1"/>
  <c r="W5133" i="1" s="1"/>
  <c r="U5134" i="1"/>
  <c r="W5134" i="1" s="1"/>
  <c r="U5135" i="1"/>
  <c r="W5135" i="1" s="1"/>
  <c r="U5136" i="1"/>
  <c r="W5136" i="1" s="1"/>
  <c r="U5137" i="1"/>
  <c r="W5137" i="1" s="1"/>
  <c r="U5138" i="1"/>
  <c r="W5138" i="1" s="1"/>
  <c r="U5139" i="1"/>
  <c r="W5139" i="1" s="1"/>
  <c r="U5140" i="1"/>
  <c r="W5140" i="1" s="1"/>
  <c r="U5141" i="1"/>
  <c r="W5141" i="1" s="1"/>
  <c r="U5142" i="1"/>
  <c r="W5142" i="1" s="1"/>
  <c r="U5143" i="1"/>
  <c r="W5143" i="1" s="1"/>
  <c r="U5144" i="1"/>
  <c r="W5144" i="1" s="1"/>
  <c r="U5145" i="1"/>
  <c r="W5145" i="1" s="1"/>
  <c r="U5146" i="1"/>
  <c r="W5146" i="1" s="1"/>
  <c r="U5147" i="1"/>
  <c r="W5147" i="1" s="1"/>
  <c r="U5148" i="1"/>
  <c r="W5148" i="1" s="1"/>
  <c r="U5149" i="1"/>
  <c r="W5149" i="1" s="1"/>
  <c r="U5150" i="1"/>
  <c r="W5150" i="1" s="1"/>
  <c r="U5151" i="1"/>
  <c r="W5151" i="1" s="1"/>
  <c r="U5152" i="1"/>
  <c r="W5152" i="1" s="1"/>
  <c r="U5153" i="1"/>
  <c r="W5153" i="1" s="1"/>
  <c r="U5154" i="1"/>
  <c r="W5154" i="1" s="1"/>
  <c r="U5155" i="1"/>
  <c r="W5155" i="1" s="1"/>
  <c r="U5156" i="1"/>
  <c r="W5156" i="1" s="1"/>
  <c r="U5157" i="1"/>
  <c r="W5157" i="1" s="1"/>
  <c r="U5158" i="1"/>
  <c r="W5158" i="1" s="1"/>
  <c r="U5159" i="1"/>
  <c r="W5159" i="1" s="1"/>
  <c r="U5160" i="1"/>
  <c r="W5160" i="1" s="1"/>
  <c r="U5161" i="1"/>
  <c r="W5161" i="1" s="1"/>
  <c r="U5162" i="1"/>
  <c r="W5162" i="1" s="1"/>
  <c r="U5163" i="1"/>
  <c r="W5163" i="1" s="1"/>
  <c r="U5164" i="1"/>
  <c r="W5164" i="1" s="1"/>
  <c r="U5165" i="1"/>
  <c r="W5165" i="1" s="1"/>
  <c r="U5166" i="1"/>
  <c r="W5166" i="1" s="1"/>
  <c r="U5167" i="1"/>
  <c r="W5167" i="1" s="1"/>
  <c r="U5168" i="1"/>
  <c r="W5168" i="1" s="1"/>
  <c r="U5169" i="1"/>
  <c r="W5169" i="1" s="1"/>
  <c r="U5170" i="1"/>
  <c r="W5170" i="1" s="1"/>
  <c r="U5171" i="1"/>
  <c r="W5171" i="1" s="1"/>
  <c r="U5172" i="1"/>
  <c r="W5172" i="1" s="1"/>
  <c r="U5173" i="1"/>
  <c r="W5173" i="1" s="1"/>
  <c r="U5174" i="1"/>
  <c r="W5174" i="1" s="1"/>
  <c r="U5175" i="1"/>
  <c r="W5175" i="1" s="1"/>
  <c r="U5176" i="1"/>
  <c r="W5176" i="1" s="1"/>
  <c r="U5177" i="1"/>
  <c r="W5177" i="1" s="1"/>
  <c r="U5178" i="1"/>
  <c r="W5178" i="1" s="1"/>
  <c r="U5179" i="1"/>
  <c r="W5179" i="1" s="1"/>
  <c r="U5180" i="1"/>
  <c r="W5180" i="1" s="1"/>
  <c r="U5181" i="1"/>
  <c r="W5181" i="1" s="1"/>
  <c r="U5182" i="1"/>
  <c r="W5182" i="1" s="1"/>
  <c r="U5183" i="1"/>
  <c r="W5183" i="1" s="1"/>
  <c r="U5184" i="1"/>
  <c r="W5184" i="1" s="1"/>
  <c r="U5185" i="1"/>
  <c r="W5185" i="1" s="1"/>
  <c r="U5186" i="1"/>
  <c r="W5186" i="1" s="1"/>
  <c r="U5187" i="1"/>
  <c r="W5187" i="1" s="1"/>
  <c r="U5188" i="1"/>
  <c r="W5188" i="1" s="1"/>
  <c r="U5189" i="1"/>
  <c r="W5189" i="1" s="1"/>
  <c r="U5190" i="1"/>
  <c r="W5190" i="1" s="1"/>
  <c r="U5191" i="1"/>
  <c r="W5191" i="1" s="1"/>
  <c r="U5192" i="1"/>
  <c r="W5192" i="1" s="1"/>
  <c r="U5193" i="1"/>
  <c r="W5193" i="1" s="1"/>
  <c r="U5194" i="1"/>
  <c r="W5194" i="1" s="1"/>
  <c r="U5195" i="1"/>
  <c r="W5195" i="1" s="1"/>
  <c r="U5196" i="1"/>
  <c r="W5196" i="1" s="1"/>
  <c r="U5197" i="1"/>
  <c r="W5197" i="1" s="1"/>
  <c r="U5198" i="1"/>
  <c r="W5198" i="1" s="1"/>
  <c r="U5199" i="1"/>
  <c r="W5199" i="1" s="1"/>
  <c r="U5200" i="1"/>
  <c r="W5200" i="1" s="1"/>
  <c r="U5201" i="1"/>
  <c r="W5201" i="1" s="1"/>
  <c r="U5202" i="1"/>
  <c r="W5202" i="1" s="1"/>
  <c r="U5203" i="1"/>
  <c r="W5203" i="1" s="1"/>
  <c r="U5204" i="1"/>
  <c r="W5204" i="1" s="1"/>
  <c r="U5205" i="1"/>
  <c r="W5205" i="1" s="1"/>
  <c r="U5206" i="1"/>
  <c r="W5206" i="1" s="1"/>
  <c r="U5207" i="1"/>
  <c r="W5207" i="1" s="1"/>
  <c r="U5208" i="1"/>
  <c r="W5208" i="1" s="1"/>
  <c r="U5209" i="1"/>
  <c r="W5209" i="1" s="1"/>
  <c r="U5210" i="1"/>
  <c r="W5210" i="1" s="1"/>
  <c r="U5211" i="1"/>
  <c r="W5211" i="1" s="1"/>
  <c r="U5212" i="1"/>
  <c r="W5212" i="1" s="1"/>
  <c r="U5213" i="1"/>
  <c r="W5213" i="1" s="1"/>
  <c r="U5214" i="1"/>
  <c r="W5214" i="1" s="1"/>
  <c r="U5215" i="1"/>
  <c r="W5215" i="1" s="1"/>
  <c r="U5216" i="1"/>
  <c r="W5216" i="1" s="1"/>
  <c r="U5217" i="1"/>
  <c r="W5217" i="1" s="1"/>
  <c r="U5218" i="1"/>
  <c r="W5218" i="1" s="1"/>
  <c r="U5219" i="1"/>
  <c r="W5219" i="1" s="1"/>
  <c r="U5220" i="1"/>
  <c r="W5220" i="1" s="1"/>
  <c r="U5221" i="1"/>
  <c r="W5221" i="1" s="1"/>
  <c r="U5222" i="1"/>
  <c r="W5222" i="1" s="1"/>
  <c r="U5223" i="1"/>
  <c r="W5223" i="1" s="1"/>
  <c r="U5224" i="1"/>
  <c r="W5224" i="1" s="1"/>
  <c r="U5225" i="1"/>
  <c r="W5225" i="1" s="1"/>
  <c r="U5226" i="1"/>
  <c r="W5226" i="1" s="1"/>
  <c r="U5227" i="1"/>
  <c r="W5227" i="1" s="1"/>
  <c r="U5228" i="1"/>
  <c r="W5228" i="1" s="1"/>
  <c r="U5229" i="1"/>
  <c r="W5229" i="1" s="1"/>
  <c r="U5230" i="1"/>
  <c r="W5230" i="1" s="1"/>
  <c r="U5231" i="1"/>
  <c r="W5231" i="1" s="1"/>
  <c r="U5232" i="1"/>
  <c r="W5232" i="1" s="1"/>
  <c r="U5233" i="1"/>
  <c r="W5233" i="1" s="1"/>
  <c r="U5234" i="1"/>
  <c r="W5234" i="1" s="1"/>
  <c r="U5235" i="1"/>
  <c r="W5235" i="1" s="1"/>
  <c r="U5236" i="1"/>
  <c r="W5236" i="1" s="1"/>
  <c r="U5237" i="1"/>
  <c r="W5237" i="1" s="1"/>
  <c r="U5238" i="1"/>
  <c r="W5238" i="1" s="1"/>
  <c r="U5239" i="1"/>
  <c r="W5239" i="1" s="1"/>
  <c r="U5240" i="1"/>
  <c r="W5240" i="1" s="1"/>
  <c r="U5241" i="1"/>
  <c r="W5241" i="1" s="1"/>
  <c r="U5242" i="1"/>
  <c r="W5242" i="1" s="1"/>
  <c r="U5243" i="1"/>
  <c r="W5243" i="1" s="1"/>
  <c r="U5244" i="1"/>
  <c r="W5244" i="1" s="1"/>
  <c r="U5245" i="1"/>
  <c r="W5245" i="1" s="1"/>
  <c r="U5246" i="1"/>
  <c r="W5246" i="1" s="1"/>
  <c r="U5247" i="1"/>
  <c r="W5247" i="1" s="1"/>
  <c r="U5248" i="1"/>
  <c r="W5248" i="1" s="1"/>
  <c r="U5249" i="1"/>
  <c r="W5249" i="1" s="1"/>
  <c r="U5250" i="1"/>
  <c r="W5250" i="1" s="1"/>
  <c r="U5251" i="1"/>
  <c r="W5251" i="1" s="1"/>
  <c r="U5252" i="1"/>
  <c r="W5252" i="1" s="1"/>
  <c r="U5253" i="1"/>
  <c r="W5253" i="1" s="1"/>
  <c r="U5254" i="1"/>
  <c r="W5254" i="1" s="1"/>
  <c r="U5255" i="1"/>
  <c r="W5255" i="1" s="1"/>
  <c r="U5256" i="1"/>
  <c r="W5256" i="1" s="1"/>
  <c r="U5257" i="1"/>
  <c r="W5257" i="1" s="1"/>
  <c r="U5258" i="1"/>
  <c r="W5258" i="1" s="1"/>
  <c r="U5259" i="1"/>
  <c r="W5259" i="1" s="1"/>
  <c r="U5260" i="1"/>
  <c r="W5260" i="1" s="1"/>
  <c r="U5261" i="1"/>
  <c r="W5261" i="1" s="1"/>
  <c r="U5262" i="1"/>
  <c r="W5262" i="1" s="1"/>
  <c r="U5263" i="1"/>
  <c r="W5263" i="1" s="1"/>
  <c r="U5264" i="1"/>
  <c r="W5264" i="1" s="1"/>
  <c r="U5265" i="1"/>
  <c r="W5265" i="1" s="1"/>
  <c r="U5266" i="1"/>
  <c r="W5266" i="1" s="1"/>
  <c r="U5267" i="1"/>
  <c r="W5267" i="1" s="1"/>
  <c r="U5268" i="1"/>
  <c r="W5268" i="1" s="1"/>
  <c r="U5269" i="1"/>
  <c r="W5269" i="1" s="1"/>
  <c r="U5270" i="1"/>
  <c r="W5270" i="1" s="1"/>
  <c r="U5271" i="1"/>
  <c r="W5271" i="1" s="1"/>
  <c r="U5272" i="1"/>
  <c r="W5272" i="1" s="1"/>
  <c r="U5273" i="1"/>
  <c r="W5273" i="1" s="1"/>
  <c r="U5274" i="1"/>
  <c r="W5274" i="1" s="1"/>
  <c r="U5275" i="1"/>
  <c r="W5275" i="1" s="1"/>
  <c r="U5276" i="1"/>
  <c r="W5276" i="1" s="1"/>
  <c r="U5277" i="1"/>
  <c r="W5277" i="1" s="1"/>
  <c r="U5278" i="1"/>
  <c r="W5278" i="1" s="1"/>
  <c r="U5279" i="1"/>
  <c r="W5279" i="1" s="1"/>
  <c r="U5280" i="1"/>
  <c r="W5280" i="1" s="1"/>
  <c r="U5281" i="1"/>
  <c r="W5281" i="1" s="1"/>
  <c r="U5282" i="1"/>
  <c r="W5282" i="1" s="1"/>
  <c r="U5283" i="1"/>
  <c r="W5283" i="1" s="1"/>
  <c r="U5284" i="1"/>
  <c r="W5284" i="1" s="1"/>
  <c r="U5285" i="1"/>
  <c r="W5285" i="1" s="1"/>
  <c r="U5286" i="1"/>
  <c r="W5286" i="1" s="1"/>
  <c r="U5287" i="1"/>
  <c r="W5287" i="1" s="1"/>
  <c r="U5288" i="1"/>
  <c r="W5288" i="1" s="1"/>
  <c r="U5289" i="1"/>
  <c r="W5289" i="1" s="1"/>
  <c r="U5290" i="1"/>
  <c r="W5290" i="1" s="1"/>
  <c r="U5291" i="1"/>
  <c r="W5291" i="1" s="1"/>
  <c r="U5292" i="1"/>
  <c r="W5292" i="1" s="1"/>
  <c r="U5293" i="1"/>
  <c r="W5293" i="1" s="1"/>
  <c r="U5294" i="1"/>
  <c r="W5294" i="1" s="1"/>
  <c r="U5295" i="1"/>
  <c r="W5295" i="1" s="1"/>
  <c r="U5296" i="1"/>
  <c r="W5296" i="1" s="1"/>
  <c r="U5297" i="1"/>
  <c r="W5297" i="1" s="1"/>
  <c r="U5298" i="1"/>
  <c r="W5298" i="1" s="1"/>
  <c r="U5299" i="1"/>
  <c r="W5299" i="1" s="1"/>
  <c r="U5300" i="1"/>
  <c r="W5300" i="1" s="1"/>
  <c r="U5301" i="1"/>
  <c r="W5301" i="1" s="1"/>
  <c r="U5302" i="1"/>
  <c r="W5302" i="1" s="1"/>
  <c r="U5303" i="1"/>
  <c r="W5303" i="1" s="1"/>
  <c r="U5304" i="1"/>
  <c r="W5304" i="1" s="1"/>
  <c r="U5305" i="1"/>
  <c r="W5305" i="1" s="1"/>
  <c r="U5306" i="1"/>
  <c r="W5306" i="1" s="1"/>
  <c r="U5307" i="1"/>
  <c r="W5307" i="1" s="1"/>
  <c r="U5308" i="1"/>
  <c r="W5308" i="1" s="1"/>
  <c r="U5309" i="1"/>
  <c r="W5309" i="1" s="1"/>
  <c r="U5310" i="1"/>
  <c r="W5310" i="1" s="1"/>
  <c r="U5311" i="1"/>
  <c r="W5311" i="1" s="1"/>
  <c r="U5312" i="1"/>
  <c r="W5312" i="1" s="1"/>
  <c r="U5313" i="1"/>
  <c r="W5313" i="1" s="1"/>
  <c r="U5314" i="1"/>
  <c r="W5314" i="1" s="1"/>
  <c r="U5315" i="1"/>
  <c r="W5315" i="1" s="1"/>
  <c r="U5316" i="1"/>
  <c r="W5316" i="1" s="1"/>
  <c r="U5317" i="1"/>
  <c r="W5317" i="1" s="1"/>
  <c r="U5318" i="1"/>
  <c r="W5318" i="1" s="1"/>
  <c r="U5319" i="1"/>
  <c r="W5319" i="1" s="1"/>
  <c r="U5320" i="1"/>
  <c r="W5320" i="1" s="1"/>
  <c r="U5321" i="1"/>
  <c r="W5321" i="1" s="1"/>
  <c r="U5322" i="1"/>
  <c r="W5322" i="1" s="1"/>
  <c r="U5323" i="1"/>
  <c r="W5323" i="1" s="1"/>
  <c r="U5324" i="1"/>
  <c r="W5324" i="1" s="1"/>
  <c r="U5325" i="1"/>
  <c r="W5325" i="1" s="1"/>
  <c r="U5326" i="1"/>
  <c r="W5326" i="1" s="1"/>
  <c r="U5327" i="1"/>
  <c r="W5327" i="1" s="1"/>
  <c r="U5328" i="1"/>
  <c r="W5328" i="1" s="1"/>
  <c r="U5329" i="1"/>
  <c r="W5329" i="1" s="1"/>
  <c r="U5330" i="1"/>
  <c r="W5330" i="1" s="1"/>
  <c r="U5331" i="1"/>
  <c r="W5331" i="1" s="1"/>
  <c r="U5332" i="1"/>
  <c r="W5332" i="1" s="1"/>
  <c r="U5333" i="1"/>
  <c r="W5333" i="1" s="1"/>
  <c r="U5334" i="1"/>
  <c r="W5334" i="1" s="1"/>
  <c r="U5335" i="1"/>
  <c r="W5335" i="1" s="1"/>
  <c r="U5336" i="1"/>
  <c r="W5336" i="1" s="1"/>
  <c r="U5337" i="1"/>
  <c r="W5337" i="1" s="1"/>
  <c r="U5338" i="1"/>
  <c r="W5338" i="1" s="1"/>
  <c r="U5339" i="1"/>
  <c r="W5339" i="1" s="1"/>
  <c r="U5340" i="1"/>
  <c r="W5340" i="1" s="1"/>
  <c r="U5341" i="1"/>
  <c r="W5341" i="1" s="1"/>
  <c r="U5342" i="1"/>
  <c r="W5342" i="1" s="1"/>
  <c r="U5343" i="1"/>
  <c r="W5343" i="1" s="1"/>
  <c r="U5344" i="1"/>
  <c r="W5344" i="1" s="1"/>
  <c r="U5345" i="1"/>
  <c r="W5345" i="1" s="1"/>
  <c r="U5346" i="1"/>
  <c r="W5346" i="1" s="1"/>
  <c r="U5347" i="1"/>
  <c r="W5347" i="1" s="1"/>
  <c r="U5348" i="1"/>
  <c r="W5348" i="1" s="1"/>
  <c r="U5349" i="1"/>
  <c r="W5349" i="1" s="1"/>
  <c r="U5350" i="1"/>
  <c r="W5350" i="1" s="1"/>
  <c r="U5351" i="1"/>
  <c r="W5351" i="1" s="1"/>
  <c r="U5352" i="1"/>
  <c r="W5352" i="1" s="1"/>
  <c r="U5353" i="1"/>
  <c r="W5353" i="1" s="1"/>
  <c r="U5354" i="1"/>
  <c r="W5354" i="1" s="1"/>
  <c r="U5355" i="1"/>
  <c r="W5355" i="1" s="1"/>
  <c r="U5356" i="1"/>
  <c r="W5356" i="1" s="1"/>
  <c r="U5357" i="1"/>
  <c r="W5357" i="1" s="1"/>
  <c r="U5358" i="1"/>
  <c r="W5358" i="1" s="1"/>
  <c r="U5359" i="1"/>
  <c r="W5359" i="1" s="1"/>
  <c r="U5360" i="1"/>
  <c r="W5360" i="1" s="1"/>
  <c r="U5361" i="1"/>
  <c r="W5361" i="1" s="1"/>
  <c r="U5362" i="1"/>
  <c r="W5362" i="1" s="1"/>
  <c r="U5363" i="1"/>
  <c r="W5363" i="1" s="1"/>
  <c r="U5364" i="1"/>
  <c r="W5364" i="1" s="1"/>
  <c r="U5365" i="1"/>
  <c r="W5365" i="1" s="1"/>
  <c r="U5366" i="1"/>
  <c r="W5366" i="1" s="1"/>
  <c r="U5367" i="1"/>
  <c r="W5367" i="1" s="1"/>
  <c r="U5368" i="1"/>
  <c r="W5368" i="1" s="1"/>
  <c r="U5369" i="1"/>
  <c r="W5369" i="1" s="1"/>
  <c r="U5370" i="1"/>
  <c r="W5370" i="1" s="1"/>
  <c r="U5371" i="1"/>
  <c r="W5371" i="1" s="1"/>
  <c r="U5372" i="1"/>
  <c r="W5372" i="1" s="1"/>
  <c r="U5373" i="1"/>
  <c r="W5373" i="1" s="1"/>
  <c r="U5374" i="1"/>
  <c r="W5374" i="1" s="1"/>
  <c r="U5375" i="1"/>
  <c r="W5375" i="1" s="1"/>
  <c r="U5376" i="1"/>
  <c r="W5376" i="1" s="1"/>
  <c r="U5377" i="1"/>
  <c r="W5377" i="1" s="1"/>
  <c r="U5378" i="1"/>
  <c r="W5378" i="1" s="1"/>
  <c r="U5379" i="1"/>
  <c r="W5379" i="1" s="1"/>
  <c r="U5380" i="1"/>
  <c r="W5380" i="1" s="1"/>
  <c r="U5381" i="1"/>
  <c r="W5381" i="1" s="1"/>
  <c r="U5382" i="1"/>
  <c r="W5382" i="1" s="1"/>
  <c r="U5383" i="1"/>
  <c r="W5383" i="1" s="1"/>
  <c r="U5384" i="1"/>
  <c r="W5384" i="1" s="1"/>
  <c r="U5385" i="1"/>
  <c r="W5385" i="1" s="1"/>
  <c r="U5386" i="1"/>
  <c r="W5386" i="1" s="1"/>
  <c r="U5387" i="1"/>
  <c r="W5387" i="1" s="1"/>
  <c r="U5388" i="1"/>
  <c r="W5388" i="1" s="1"/>
  <c r="U5389" i="1"/>
  <c r="W5389" i="1" s="1"/>
  <c r="U5390" i="1"/>
  <c r="W5390" i="1" s="1"/>
  <c r="U5391" i="1"/>
  <c r="W5391" i="1" s="1"/>
  <c r="U5392" i="1"/>
  <c r="W5392" i="1" s="1"/>
  <c r="U5393" i="1"/>
  <c r="W5393" i="1" s="1"/>
  <c r="U5394" i="1"/>
  <c r="W5394" i="1" s="1"/>
  <c r="U5395" i="1"/>
  <c r="W5395" i="1" s="1"/>
  <c r="U5396" i="1"/>
  <c r="W5396" i="1" s="1"/>
  <c r="U5397" i="1"/>
  <c r="W5397" i="1" s="1"/>
  <c r="U5398" i="1"/>
  <c r="W5398" i="1" s="1"/>
  <c r="U5399" i="1"/>
  <c r="W5399" i="1" s="1"/>
  <c r="U5400" i="1"/>
  <c r="W5400" i="1" s="1"/>
  <c r="U5401" i="1"/>
  <c r="W5401" i="1" s="1"/>
  <c r="U5402" i="1"/>
  <c r="W5402" i="1" s="1"/>
  <c r="U5403" i="1"/>
  <c r="W5403" i="1" s="1"/>
  <c r="U5404" i="1"/>
  <c r="W5404" i="1" s="1"/>
  <c r="U5405" i="1"/>
  <c r="W5405" i="1" s="1"/>
  <c r="U5406" i="1"/>
  <c r="W5406" i="1" s="1"/>
  <c r="U5407" i="1"/>
  <c r="W5407" i="1" s="1"/>
  <c r="U5408" i="1"/>
  <c r="W5408" i="1" s="1"/>
  <c r="U5409" i="1"/>
  <c r="W5409" i="1" s="1"/>
  <c r="U5410" i="1"/>
  <c r="W5410" i="1" s="1"/>
  <c r="U5411" i="1"/>
  <c r="W5411" i="1" s="1"/>
  <c r="U5412" i="1"/>
  <c r="W5412" i="1" s="1"/>
  <c r="U5413" i="1"/>
  <c r="W5413" i="1" s="1"/>
  <c r="U5414" i="1"/>
  <c r="W5414" i="1" s="1"/>
  <c r="U5415" i="1"/>
  <c r="W5415" i="1" s="1"/>
  <c r="U5416" i="1"/>
  <c r="W5416" i="1" s="1"/>
  <c r="U5417" i="1"/>
  <c r="W5417" i="1" s="1"/>
  <c r="U5418" i="1"/>
  <c r="W5418" i="1" s="1"/>
  <c r="U5419" i="1"/>
  <c r="W5419" i="1" s="1"/>
  <c r="U5420" i="1"/>
  <c r="W5420" i="1" s="1"/>
  <c r="U5421" i="1"/>
  <c r="W5421" i="1" s="1"/>
  <c r="U5422" i="1"/>
  <c r="W5422" i="1" s="1"/>
  <c r="U5423" i="1"/>
  <c r="W5423" i="1" s="1"/>
  <c r="U5424" i="1"/>
  <c r="W5424" i="1" s="1"/>
  <c r="U5425" i="1"/>
  <c r="W5425" i="1" s="1"/>
  <c r="U5426" i="1"/>
  <c r="W5426" i="1" s="1"/>
  <c r="U5427" i="1"/>
  <c r="W5427" i="1" s="1"/>
  <c r="U5428" i="1"/>
  <c r="W5428" i="1" s="1"/>
  <c r="U5429" i="1"/>
  <c r="W5429" i="1" s="1"/>
  <c r="U5430" i="1"/>
  <c r="W5430" i="1" s="1"/>
  <c r="U5431" i="1"/>
  <c r="W5431" i="1" s="1"/>
  <c r="U5432" i="1"/>
  <c r="W5432" i="1" s="1"/>
  <c r="U5433" i="1"/>
  <c r="W5433" i="1" s="1"/>
  <c r="U5434" i="1"/>
  <c r="W5434" i="1" s="1"/>
  <c r="U5435" i="1"/>
  <c r="W5435" i="1" s="1"/>
  <c r="U5436" i="1"/>
  <c r="W5436" i="1" s="1"/>
  <c r="U5437" i="1"/>
  <c r="W5437" i="1" s="1"/>
  <c r="U5438" i="1"/>
  <c r="W5438" i="1" s="1"/>
  <c r="U5439" i="1"/>
  <c r="W5439" i="1" s="1"/>
  <c r="U5440" i="1"/>
  <c r="W5440" i="1" s="1"/>
  <c r="U5441" i="1"/>
  <c r="W5441" i="1" s="1"/>
  <c r="U5442" i="1"/>
  <c r="W5442" i="1" s="1"/>
  <c r="U5443" i="1"/>
  <c r="W5443" i="1" s="1"/>
  <c r="U5444" i="1"/>
  <c r="W5444" i="1" s="1"/>
  <c r="U5445" i="1"/>
  <c r="W5445" i="1" s="1"/>
  <c r="U5446" i="1"/>
  <c r="W5446" i="1" s="1"/>
  <c r="U5447" i="1"/>
  <c r="W5447" i="1" s="1"/>
  <c r="U5448" i="1"/>
  <c r="W5448" i="1" s="1"/>
  <c r="U5449" i="1"/>
  <c r="W5449" i="1" s="1"/>
  <c r="U5450" i="1"/>
  <c r="W5450" i="1" s="1"/>
  <c r="U5451" i="1"/>
  <c r="W5451" i="1" s="1"/>
  <c r="U5452" i="1"/>
  <c r="W5452" i="1" s="1"/>
  <c r="U5453" i="1"/>
  <c r="W5453" i="1" s="1"/>
  <c r="U5454" i="1"/>
  <c r="W5454" i="1" s="1"/>
  <c r="U5455" i="1"/>
  <c r="W5455" i="1" s="1"/>
  <c r="U5456" i="1"/>
  <c r="W5456" i="1" s="1"/>
  <c r="U5457" i="1"/>
  <c r="W5457" i="1" s="1"/>
  <c r="U5458" i="1"/>
  <c r="W5458" i="1" s="1"/>
  <c r="U5459" i="1"/>
  <c r="W5459" i="1" s="1"/>
  <c r="U5460" i="1"/>
  <c r="W5460" i="1" s="1"/>
  <c r="U5461" i="1"/>
  <c r="W5461" i="1" s="1"/>
  <c r="U5462" i="1"/>
  <c r="W5462" i="1" s="1"/>
  <c r="U5463" i="1"/>
  <c r="W5463" i="1" s="1"/>
  <c r="U5464" i="1"/>
  <c r="W5464" i="1" s="1"/>
  <c r="U5465" i="1"/>
  <c r="W5465" i="1" s="1"/>
  <c r="U5466" i="1"/>
  <c r="W5466" i="1" s="1"/>
  <c r="U5467" i="1"/>
  <c r="W5467" i="1" s="1"/>
  <c r="U5468" i="1"/>
  <c r="W5468" i="1" s="1"/>
  <c r="U5469" i="1"/>
  <c r="W5469" i="1" s="1"/>
  <c r="U5470" i="1"/>
  <c r="W5470" i="1" s="1"/>
  <c r="U5471" i="1"/>
  <c r="W5471" i="1" s="1"/>
  <c r="U5472" i="1"/>
  <c r="W5472" i="1" s="1"/>
  <c r="U5473" i="1"/>
  <c r="W5473" i="1" s="1"/>
  <c r="U5474" i="1"/>
  <c r="W5474" i="1" s="1"/>
  <c r="U5475" i="1"/>
  <c r="W5475" i="1" s="1"/>
  <c r="U5476" i="1"/>
  <c r="W5476" i="1" s="1"/>
  <c r="U5477" i="1"/>
  <c r="W5477" i="1" s="1"/>
  <c r="U5478" i="1"/>
  <c r="W5478" i="1" s="1"/>
  <c r="U5479" i="1"/>
  <c r="W5479" i="1" s="1"/>
  <c r="U5480" i="1"/>
  <c r="W5480" i="1" s="1"/>
  <c r="U5481" i="1"/>
  <c r="W5481" i="1" s="1"/>
  <c r="U5482" i="1"/>
  <c r="W5482" i="1" s="1"/>
  <c r="U5483" i="1"/>
  <c r="W5483" i="1" s="1"/>
  <c r="U5484" i="1"/>
  <c r="W5484" i="1" s="1"/>
  <c r="U5485" i="1"/>
  <c r="W5485" i="1" s="1"/>
  <c r="U5486" i="1"/>
  <c r="W5486" i="1" s="1"/>
  <c r="U5487" i="1"/>
  <c r="W5487" i="1" s="1"/>
  <c r="U5488" i="1"/>
  <c r="W5488" i="1" s="1"/>
  <c r="U5489" i="1"/>
  <c r="W5489" i="1" s="1"/>
  <c r="U5490" i="1"/>
  <c r="W5490" i="1" s="1"/>
  <c r="U5491" i="1"/>
  <c r="W5491" i="1" s="1"/>
  <c r="U5492" i="1"/>
  <c r="W5492" i="1" s="1"/>
  <c r="U5493" i="1"/>
  <c r="W5493" i="1" s="1"/>
  <c r="U5494" i="1"/>
  <c r="W5494" i="1" s="1"/>
  <c r="U5495" i="1"/>
  <c r="W5495" i="1" s="1"/>
  <c r="U5496" i="1"/>
  <c r="W5496" i="1" s="1"/>
  <c r="U5497" i="1"/>
  <c r="W5497" i="1" s="1"/>
  <c r="U5498" i="1"/>
  <c r="W5498" i="1" s="1"/>
  <c r="U5499" i="1"/>
  <c r="W5499" i="1" s="1"/>
  <c r="U5500" i="1"/>
  <c r="W5500" i="1" s="1"/>
  <c r="U5501" i="1"/>
  <c r="W5501" i="1" s="1"/>
  <c r="U5502" i="1"/>
  <c r="W5502" i="1" s="1"/>
  <c r="U5503" i="1"/>
  <c r="W5503" i="1" s="1"/>
  <c r="U5504" i="1"/>
  <c r="W5504" i="1" s="1"/>
  <c r="U5505" i="1"/>
  <c r="W5505" i="1" s="1"/>
  <c r="U5506" i="1"/>
  <c r="W5506" i="1" s="1"/>
  <c r="U5507" i="1"/>
  <c r="W5507" i="1" s="1"/>
  <c r="U5508" i="1"/>
  <c r="W5508" i="1" s="1"/>
  <c r="U5509" i="1"/>
  <c r="W5509" i="1" s="1"/>
  <c r="U5510" i="1"/>
  <c r="W5510" i="1" s="1"/>
  <c r="U5511" i="1"/>
  <c r="W5511" i="1" s="1"/>
  <c r="U5512" i="1"/>
  <c r="W5512" i="1" s="1"/>
  <c r="U5513" i="1"/>
  <c r="W5513" i="1" s="1"/>
  <c r="U5514" i="1"/>
  <c r="W5514" i="1" s="1"/>
  <c r="U5515" i="1"/>
  <c r="W5515" i="1" s="1"/>
  <c r="U5516" i="1"/>
  <c r="W5516" i="1" s="1"/>
  <c r="U5517" i="1"/>
  <c r="W5517" i="1" s="1"/>
  <c r="U5518" i="1"/>
  <c r="W5518" i="1" s="1"/>
  <c r="U5519" i="1"/>
  <c r="W5519" i="1" s="1"/>
  <c r="U5520" i="1"/>
  <c r="W5520" i="1" s="1"/>
  <c r="U5521" i="1"/>
  <c r="W5521" i="1" s="1"/>
  <c r="U5522" i="1"/>
  <c r="W5522" i="1" s="1"/>
  <c r="U5523" i="1"/>
  <c r="W5523" i="1" s="1"/>
  <c r="U5524" i="1"/>
  <c r="W5524" i="1" s="1"/>
  <c r="U5525" i="1"/>
  <c r="W5525" i="1" s="1"/>
  <c r="U5526" i="1"/>
  <c r="W5526" i="1" s="1"/>
  <c r="U5527" i="1"/>
  <c r="W5527" i="1" s="1"/>
  <c r="U5528" i="1"/>
  <c r="W5528" i="1" s="1"/>
  <c r="U5529" i="1"/>
  <c r="W5529" i="1" s="1"/>
  <c r="U5530" i="1"/>
  <c r="W5530" i="1" s="1"/>
  <c r="U5531" i="1"/>
  <c r="W5531" i="1" s="1"/>
  <c r="U5532" i="1"/>
  <c r="W5532" i="1" s="1"/>
  <c r="U5533" i="1"/>
  <c r="W5533" i="1" s="1"/>
  <c r="U5534" i="1"/>
  <c r="W5534" i="1" s="1"/>
  <c r="U5535" i="1"/>
  <c r="W5535" i="1" s="1"/>
  <c r="U5536" i="1"/>
  <c r="W5536" i="1" s="1"/>
  <c r="U5537" i="1"/>
  <c r="W5537" i="1" s="1"/>
  <c r="U5538" i="1"/>
  <c r="W5538" i="1" s="1"/>
  <c r="U5539" i="1"/>
  <c r="W5539" i="1" s="1"/>
  <c r="U5540" i="1"/>
  <c r="W5540" i="1" s="1"/>
  <c r="U5541" i="1"/>
  <c r="W5541" i="1" s="1"/>
  <c r="U5542" i="1"/>
  <c r="W5542" i="1" s="1"/>
  <c r="U5543" i="1"/>
  <c r="W5543" i="1" s="1"/>
  <c r="U5544" i="1"/>
  <c r="W5544" i="1" s="1"/>
  <c r="U5545" i="1"/>
  <c r="W5545" i="1" s="1"/>
  <c r="U5546" i="1"/>
  <c r="W5546" i="1" s="1"/>
  <c r="U5547" i="1"/>
  <c r="W5547" i="1" s="1"/>
  <c r="U5548" i="1"/>
  <c r="W5548" i="1" s="1"/>
  <c r="U5549" i="1"/>
  <c r="W5549" i="1" s="1"/>
  <c r="U5550" i="1"/>
  <c r="W5550" i="1" s="1"/>
  <c r="U5551" i="1"/>
  <c r="W5551" i="1" s="1"/>
  <c r="U5552" i="1"/>
  <c r="W5552" i="1" s="1"/>
  <c r="U5553" i="1"/>
  <c r="W5553" i="1" s="1"/>
  <c r="U5554" i="1"/>
  <c r="W5554" i="1" s="1"/>
  <c r="U5555" i="1"/>
  <c r="W5555" i="1" s="1"/>
  <c r="U5556" i="1"/>
  <c r="W5556" i="1" s="1"/>
  <c r="U5557" i="1"/>
  <c r="W5557" i="1" s="1"/>
  <c r="U5558" i="1"/>
  <c r="W5558" i="1" s="1"/>
  <c r="U5559" i="1"/>
  <c r="W5559" i="1" s="1"/>
  <c r="U5560" i="1"/>
  <c r="W5560" i="1" s="1"/>
  <c r="U5561" i="1"/>
  <c r="W5561" i="1" s="1"/>
  <c r="U5562" i="1"/>
  <c r="W5562" i="1" s="1"/>
  <c r="U5563" i="1"/>
  <c r="W5563" i="1" s="1"/>
  <c r="U5564" i="1"/>
  <c r="W5564" i="1" s="1"/>
  <c r="U5565" i="1"/>
  <c r="W5565" i="1" s="1"/>
  <c r="U5566" i="1"/>
  <c r="W5566" i="1" s="1"/>
  <c r="U5567" i="1"/>
  <c r="W5567" i="1" s="1"/>
  <c r="U5568" i="1"/>
  <c r="W5568" i="1" s="1"/>
  <c r="U5569" i="1"/>
  <c r="W5569" i="1" s="1"/>
  <c r="U5570" i="1"/>
  <c r="W5570" i="1" s="1"/>
  <c r="U5571" i="1"/>
  <c r="W5571" i="1" s="1"/>
  <c r="U5572" i="1"/>
  <c r="W5572" i="1" s="1"/>
  <c r="U5573" i="1"/>
  <c r="W5573" i="1" s="1"/>
  <c r="U5574" i="1"/>
  <c r="W5574" i="1" s="1"/>
  <c r="U5575" i="1"/>
  <c r="W5575" i="1" s="1"/>
  <c r="U5576" i="1"/>
  <c r="W5576" i="1" s="1"/>
  <c r="U5577" i="1"/>
  <c r="W5577" i="1" s="1"/>
  <c r="U5578" i="1"/>
  <c r="W5578" i="1" s="1"/>
  <c r="U5579" i="1"/>
  <c r="W5579" i="1" s="1"/>
  <c r="U5580" i="1"/>
  <c r="W5580" i="1" s="1"/>
  <c r="U5581" i="1"/>
  <c r="W5581" i="1" s="1"/>
  <c r="U5582" i="1"/>
  <c r="W5582" i="1" s="1"/>
  <c r="U5583" i="1"/>
  <c r="W5583" i="1" s="1"/>
  <c r="U5584" i="1"/>
  <c r="W5584" i="1" s="1"/>
  <c r="U5585" i="1"/>
  <c r="W5585" i="1" s="1"/>
  <c r="U5586" i="1"/>
  <c r="W5586" i="1" s="1"/>
  <c r="U5587" i="1"/>
  <c r="W5587" i="1" s="1"/>
  <c r="U5588" i="1"/>
  <c r="W5588" i="1" s="1"/>
  <c r="U5589" i="1"/>
  <c r="W5589" i="1" s="1"/>
  <c r="U5590" i="1"/>
  <c r="W5590" i="1" s="1"/>
  <c r="U5591" i="1"/>
  <c r="W5591" i="1" s="1"/>
  <c r="U5592" i="1"/>
  <c r="W5592" i="1" s="1"/>
  <c r="U5593" i="1"/>
  <c r="W5593" i="1" s="1"/>
  <c r="U5594" i="1"/>
  <c r="W5594" i="1" s="1"/>
  <c r="U5595" i="1"/>
  <c r="W5595" i="1" s="1"/>
  <c r="U5596" i="1"/>
  <c r="W5596" i="1" s="1"/>
  <c r="U5597" i="1"/>
  <c r="W5597" i="1" s="1"/>
  <c r="U5598" i="1"/>
  <c r="W5598" i="1" s="1"/>
  <c r="U5599" i="1"/>
  <c r="W5599" i="1" s="1"/>
  <c r="U5600" i="1"/>
  <c r="W5600" i="1" s="1"/>
  <c r="U5601" i="1"/>
  <c r="W5601" i="1" s="1"/>
  <c r="U5602" i="1"/>
  <c r="W5602" i="1" s="1"/>
  <c r="U5603" i="1"/>
  <c r="W5603" i="1" s="1"/>
  <c r="U5604" i="1"/>
  <c r="W5604" i="1" s="1"/>
  <c r="U5605" i="1"/>
  <c r="W5605" i="1" s="1"/>
  <c r="U5606" i="1"/>
  <c r="W5606" i="1" s="1"/>
  <c r="U5607" i="1"/>
  <c r="W5607" i="1" s="1"/>
  <c r="U5608" i="1"/>
  <c r="W5608" i="1" s="1"/>
  <c r="U5609" i="1"/>
  <c r="W5609" i="1" s="1"/>
  <c r="U5610" i="1"/>
  <c r="W5610" i="1" s="1"/>
  <c r="U5611" i="1"/>
  <c r="W5611" i="1" s="1"/>
  <c r="U5612" i="1"/>
  <c r="W5612" i="1" s="1"/>
  <c r="U5613" i="1"/>
  <c r="W5613" i="1" s="1"/>
  <c r="U5614" i="1"/>
  <c r="W5614" i="1" s="1"/>
  <c r="U5615" i="1"/>
  <c r="W5615" i="1" s="1"/>
  <c r="U5616" i="1"/>
  <c r="W5616" i="1" s="1"/>
  <c r="U5617" i="1"/>
  <c r="W5617" i="1" s="1"/>
  <c r="U5618" i="1"/>
  <c r="W5618" i="1" s="1"/>
  <c r="U5619" i="1"/>
  <c r="W5619" i="1" s="1"/>
  <c r="U5620" i="1"/>
  <c r="W5620" i="1" s="1"/>
  <c r="U5621" i="1"/>
  <c r="W5621" i="1" s="1"/>
  <c r="U5622" i="1"/>
  <c r="W5622" i="1" s="1"/>
  <c r="U5623" i="1"/>
  <c r="W5623" i="1" s="1"/>
  <c r="U5624" i="1"/>
  <c r="W5624" i="1" s="1"/>
  <c r="U5625" i="1"/>
  <c r="W5625" i="1" s="1"/>
  <c r="U5626" i="1"/>
  <c r="W5626" i="1" s="1"/>
  <c r="U5627" i="1"/>
  <c r="W5627" i="1" s="1"/>
  <c r="U5628" i="1"/>
  <c r="W5628" i="1" s="1"/>
  <c r="U5629" i="1"/>
  <c r="W5629" i="1" s="1"/>
  <c r="U5630" i="1"/>
  <c r="W5630" i="1" s="1"/>
  <c r="U5631" i="1"/>
  <c r="W5631" i="1" s="1"/>
  <c r="U5632" i="1"/>
  <c r="W5632" i="1" s="1"/>
  <c r="U5633" i="1"/>
  <c r="W5633" i="1" s="1"/>
  <c r="U5634" i="1"/>
  <c r="W5634" i="1" s="1"/>
  <c r="U5635" i="1"/>
  <c r="W5635" i="1" s="1"/>
  <c r="U5636" i="1"/>
  <c r="W5636" i="1" s="1"/>
  <c r="U5637" i="1"/>
  <c r="W5637" i="1" s="1"/>
  <c r="U5638" i="1"/>
  <c r="W5638" i="1" s="1"/>
  <c r="U5639" i="1"/>
  <c r="W5639" i="1" s="1"/>
  <c r="U5640" i="1"/>
  <c r="W5640" i="1" s="1"/>
  <c r="U5641" i="1"/>
  <c r="W5641" i="1" s="1"/>
  <c r="U5642" i="1"/>
  <c r="W5642" i="1" s="1"/>
  <c r="U5643" i="1"/>
  <c r="W5643" i="1" s="1"/>
  <c r="U5644" i="1"/>
  <c r="W5644" i="1" s="1"/>
  <c r="U5645" i="1"/>
  <c r="W5645" i="1" s="1"/>
  <c r="U5646" i="1"/>
  <c r="W5646" i="1" s="1"/>
  <c r="U5647" i="1"/>
  <c r="W5647" i="1" s="1"/>
  <c r="U5648" i="1"/>
  <c r="W5648" i="1" s="1"/>
  <c r="U5649" i="1"/>
  <c r="W5649" i="1" s="1"/>
  <c r="U5650" i="1"/>
  <c r="W5650" i="1" s="1"/>
  <c r="U5651" i="1"/>
  <c r="W5651" i="1" s="1"/>
  <c r="U5652" i="1"/>
  <c r="W5652" i="1" s="1"/>
  <c r="U5653" i="1"/>
  <c r="W5653" i="1" s="1"/>
  <c r="U5654" i="1"/>
  <c r="W5654" i="1" s="1"/>
  <c r="U5655" i="1"/>
  <c r="W5655" i="1" s="1"/>
  <c r="U5656" i="1"/>
  <c r="W5656" i="1" s="1"/>
  <c r="U5657" i="1"/>
  <c r="W5657" i="1" s="1"/>
  <c r="U5658" i="1"/>
  <c r="W5658" i="1" s="1"/>
  <c r="U5659" i="1"/>
  <c r="W5659" i="1" s="1"/>
  <c r="U5660" i="1"/>
  <c r="W5660" i="1" s="1"/>
  <c r="U5661" i="1"/>
  <c r="W5661" i="1" s="1"/>
  <c r="U5662" i="1"/>
  <c r="W5662" i="1" s="1"/>
  <c r="U5663" i="1"/>
  <c r="W5663" i="1" s="1"/>
  <c r="U5664" i="1"/>
  <c r="W5664" i="1" s="1"/>
  <c r="U5665" i="1"/>
  <c r="W5665" i="1" s="1"/>
  <c r="U5666" i="1"/>
  <c r="W5666" i="1" s="1"/>
  <c r="U5667" i="1"/>
  <c r="W5667" i="1" s="1"/>
  <c r="U5668" i="1"/>
  <c r="W5668" i="1" s="1"/>
  <c r="U5669" i="1"/>
  <c r="W5669" i="1" s="1"/>
  <c r="U5670" i="1"/>
  <c r="W5670" i="1" s="1"/>
  <c r="U5671" i="1"/>
  <c r="W5671" i="1" s="1"/>
  <c r="U5672" i="1"/>
  <c r="W5672" i="1" s="1"/>
  <c r="U5673" i="1"/>
  <c r="W5673" i="1" s="1"/>
  <c r="U5674" i="1"/>
  <c r="W5674" i="1" s="1"/>
  <c r="U5675" i="1"/>
  <c r="W5675" i="1" s="1"/>
  <c r="U5676" i="1"/>
  <c r="W5676" i="1" s="1"/>
  <c r="U5677" i="1"/>
  <c r="W5677" i="1" s="1"/>
  <c r="U5678" i="1"/>
  <c r="W5678" i="1" s="1"/>
  <c r="U5679" i="1"/>
  <c r="W5679" i="1" s="1"/>
  <c r="U5680" i="1"/>
  <c r="W5680" i="1" s="1"/>
  <c r="U5681" i="1"/>
  <c r="W5681" i="1" s="1"/>
  <c r="U5682" i="1"/>
  <c r="W5682" i="1" s="1"/>
  <c r="U5683" i="1"/>
  <c r="W5683" i="1" s="1"/>
  <c r="U5684" i="1"/>
  <c r="W5684" i="1" s="1"/>
  <c r="U5685" i="1"/>
  <c r="W5685" i="1" s="1"/>
  <c r="U5686" i="1"/>
  <c r="W5686" i="1" s="1"/>
  <c r="U5687" i="1"/>
  <c r="W5687" i="1" s="1"/>
  <c r="U5688" i="1"/>
  <c r="W5688" i="1" s="1"/>
  <c r="U5689" i="1"/>
  <c r="W5689" i="1" s="1"/>
  <c r="U5690" i="1"/>
  <c r="W5690" i="1" s="1"/>
  <c r="U5691" i="1"/>
  <c r="W5691" i="1" s="1"/>
  <c r="U5692" i="1"/>
  <c r="W5692" i="1" s="1"/>
  <c r="U5693" i="1"/>
  <c r="W5693" i="1" s="1"/>
  <c r="U5694" i="1"/>
  <c r="W5694" i="1" s="1"/>
  <c r="U5695" i="1"/>
  <c r="W5695" i="1" s="1"/>
  <c r="U5696" i="1"/>
  <c r="W5696" i="1" s="1"/>
  <c r="U5697" i="1"/>
  <c r="W5697" i="1" s="1"/>
  <c r="U5698" i="1"/>
  <c r="W5698" i="1" s="1"/>
  <c r="U5699" i="1"/>
  <c r="W5699" i="1" s="1"/>
  <c r="U5700" i="1"/>
  <c r="W5700" i="1" s="1"/>
  <c r="U5701" i="1"/>
  <c r="W5701" i="1" s="1"/>
  <c r="U5702" i="1"/>
  <c r="W5702" i="1" s="1"/>
  <c r="U5703" i="1"/>
  <c r="W5703" i="1" s="1"/>
  <c r="U5704" i="1"/>
  <c r="W5704" i="1" s="1"/>
  <c r="U5705" i="1"/>
  <c r="W5705" i="1" s="1"/>
  <c r="U5706" i="1"/>
  <c r="W5706" i="1" s="1"/>
  <c r="U5707" i="1"/>
  <c r="W5707" i="1" s="1"/>
  <c r="U5708" i="1"/>
  <c r="W5708" i="1" s="1"/>
  <c r="U5709" i="1"/>
  <c r="W5709" i="1" s="1"/>
  <c r="U5710" i="1"/>
  <c r="W5710" i="1" s="1"/>
  <c r="U5711" i="1"/>
  <c r="W5711" i="1" s="1"/>
  <c r="U5712" i="1"/>
  <c r="W5712" i="1" s="1"/>
  <c r="U5713" i="1"/>
  <c r="W5713" i="1" s="1"/>
  <c r="U5714" i="1"/>
  <c r="W5714" i="1" s="1"/>
  <c r="U5715" i="1"/>
  <c r="W5715" i="1" s="1"/>
  <c r="U5716" i="1"/>
  <c r="W5716" i="1" s="1"/>
  <c r="U5717" i="1"/>
  <c r="W5717" i="1" s="1"/>
  <c r="U5718" i="1"/>
  <c r="W5718" i="1" s="1"/>
  <c r="U5719" i="1"/>
  <c r="W5719" i="1" s="1"/>
  <c r="U5720" i="1"/>
  <c r="W5720" i="1" s="1"/>
  <c r="U5721" i="1"/>
  <c r="W5721" i="1" s="1"/>
  <c r="U5722" i="1"/>
  <c r="W5722" i="1" s="1"/>
  <c r="U5723" i="1"/>
  <c r="W5723" i="1" s="1"/>
  <c r="U5724" i="1"/>
  <c r="W5724" i="1" s="1"/>
  <c r="U5725" i="1"/>
  <c r="W5725" i="1" s="1"/>
  <c r="U5726" i="1"/>
  <c r="W5726" i="1" s="1"/>
  <c r="U5727" i="1"/>
  <c r="W5727" i="1" s="1"/>
  <c r="U5728" i="1"/>
  <c r="W5728" i="1" s="1"/>
  <c r="U5729" i="1"/>
  <c r="W5729" i="1" s="1"/>
  <c r="U5730" i="1"/>
  <c r="W5730" i="1" s="1"/>
  <c r="U5731" i="1"/>
  <c r="W5731" i="1" s="1"/>
  <c r="U5732" i="1"/>
  <c r="W5732" i="1" s="1"/>
  <c r="U5733" i="1"/>
  <c r="W5733" i="1" s="1"/>
  <c r="U5734" i="1"/>
  <c r="W5734" i="1" s="1"/>
  <c r="U5735" i="1"/>
  <c r="W5735" i="1" s="1"/>
  <c r="U5736" i="1"/>
  <c r="W5736" i="1" s="1"/>
  <c r="U5737" i="1"/>
  <c r="W5737" i="1" s="1"/>
  <c r="U5738" i="1"/>
  <c r="W5738" i="1" s="1"/>
  <c r="U5739" i="1"/>
  <c r="W5739" i="1" s="1"/>
  <c r="U5740" i="1"/>
  <c r="W5740" i="1" s="1"/>
  <c r="U5741" i="1"/>
  <c r="W5741" i="1" s="1"/>
  <c r="U5742" i="1"/>
  <c r="W5742" i="1" s="1"/>
  <c r="U5743" i="1"/>
  <c r="W5743" i="1" s="1"/>
  <c r="U5744" i="1"/>
  <c r="W5744" i="1" s="1"/>
  <c r="U5745" i="1"/>
  <c r="W5745" i="1" s="1"/>
  <c r="U5746" i="1"/>
  <c r="W5746" i="1" s="1"/>
  <c r="U5747" i="1"/>
  <c r="W5747" i="1" s="1"/>
  <c r="U5748" i="1"/>
  <c r="W5748" i="1" s="1"/>
  <c r="U5749" i="1"/>
  <c r="W5749" i="1" s="1"/>
  <c r="U5750" i="1"/>
  <c r="W5750" i="1" s="1"/>
  <c r="U5751" i="1"/>
  <c r="W5751" i="1" s="1"/>
  <c r="U5752" i="1"/>
  <c r="W5752" i="1" s="1"/>
  <c r="U5753" i="1"/>
  <c r="W5753" i="1" s="1"/>
  <c r="U5754" i="1"/>
  <c r="W5754" i="1" s="1"/>
  <c r="U5755" i="1"/>
  <c r="W5755" i="1" s="1"/>
  <c r="U5756" i="1"/>
  <c r="W5756" i="1" s="1"/>
  <c r="U5757" i="1"/>
  <c r="W5757" i="1" s="1"/>
  <c r="U5758" i="1"/>
  <c r="W5758" i="1" s="1"/>
  <c r="U5759" i="1"/>
  <c r="W5759" i="1" s="1"/>
  <c r="U5760" i="1"/>
  <c r="W5760" i="1" s="1"/>
  <c r="U5761" i="1"/>
  <c r="W5761" i="1" s="1"/>
  <c r="U5762" i="1"/>
  <c r="W5762" i="1" s="1"/>
  <c r="U5763" i="1"/>
  <c r="W5763" i="1" s="1"/>
  <c r="U5764" i="1"/>
  <c r="W5764" i="1" s="1"/>
  <c r="U5765" i="1"/>
  <c r="W5765" i="1" s="1"/>
  <c r="U5766" i="1"/>
  <c r="W5766" i="1" s="1"/>
  <c r="U5767" i="1"/>
  <c r="W5767" i="1" s="1"/>
  <c r="U5768" i="1"/>
  <c r="W5768" i="1" s="1"/>
  <c r="U5769" i="1"/>
  <c r="W5769" i="1" s="1"/>
  <c r="U5770" i="1"/>
  <c r="W5770" i="1" s="1"/>
  <c r="U5771" i="1"/>
  <c r="W5771" i="1" s="1"/>
  <c r="U5772" i="1"/>
  <c r="W5772" i="1" s="1"/>
  <c r="U5773" i="1"/>
  <c r="W5773" i="1" s="1"/>
  <c r="U5774" i="1"/>
  <c r="W5774" i="1" s="1"/>
  <c r="U5775" i="1"/>
  <c r="W5775" i="1" s="1"/>
  <c r="U5776" i="1"/>
  <c r="W5776" i="1" s="1"/>
  <c r="U5777" i="1"/>
  <c r="W5777" i="1" s="1"/>
  <c r="U5778" i="1"/>
  <c r="W5778" i="1" s="1"/>
  <c r="U5779" i="1"/>
  <c r="W5779" i="1" s="1"/>
  <c r="U5780" i="1"/>
  <c r="W5780" i="1" s="1"/>
  <c r="U5781" i="1"/>
  <c r="W5781" i="1" s="1"/>
  <c r="U5782" i="1"/>
  <c r="W5782" i="1" s="1"/>
  <c r="U5783" i="1"/>
  <c r="W5783" i="1" s="1"/>
  <c r="U5784" i="1"/>
  <c r="W5784" i="1" s="1"/>
  <c r="U5785" i="1"/>
  <c r="W5785" i="1" s="1"/>
  <c r="U5786" i="1"/>
  <c r="W5786" i="1" s="1"/>
  <c r="U5787" i="1"/>
  <c r="W5787" i="1" s="1"/>
  <c r="U5788" i="1"/>
  <c r="W5788" i="1" s="1"/>
  <c r="U5789" i="1"/>
  <c r="W5789" i="1" s="1"/>
  <c r="U5790" i="1"/>
  <c r="W5790" i="1" s="1"/>
  <c r="U5791" i="1"/>
  <c r="W5791" i="1" s="1"/>
  <c r="U5792" i="1"/>
  <c r="W5792" i="1" s="1"/>
  <c r="U5793" i="1"/>
  <c r="W5793" i="1" s="1"/>
  <c r="U5794" i="1"/>
  <c r="W5794" i="1" s="1"/>
  <c r="U5795" i="1"/>
  <c r="W5795" i="1" s="1"/>
  <c r="U5796" i="1"/>
  <c r="W5796" i="1" s="1"/>
  <c r="U5797" i="1"/>
  <c r="W5797" i="1" s="1"/>
  <c r="U5798" i="1"/>
  <c r="W5798" i="1" s="1"/>
  <c r="U5799" i="1"/>
  <c r="W5799" i="1" s="1"/>
  <c r="U5800" i="1"/>
  <c r="W5800" i="1" s="1"/>
  <c r="U5801" i="1"/>
  <c r="W5801" i="1" s="1"/>
  <c r="U5802" i="1"/>
  <c r="W5802" i="1" s="1"/>
  <c r="U5803" i="1"/>
  <c r="W5803" i="1" s="1"/>
  <c r="U5804" i="1"/>
  <c r="W5804" i="1" s="1"/>
  <c r="U5805" i="1"/>
  <c r="W5805" i="1" s="1"/>
  <c r="U5806" i="1"/>
  <c r="W5806" i="1" s="1"/>
  <c r="U5807" i="1"/>
  <c r="W5807" i="1" s="1"/>
  <c r="U5808" i="1"/>
  <c r="W5808" i="1" s="1"/>
  <c r="U5809" i="1"/>
  <c r="W5809" i="1" s="1"/>
  <c r="U5810" i="1"/>
  <c r="W5810" i="1" s="1"/>
  <c r="U5811" i="1"/>
  <c r="W5811" i="1" s="1"/>
  <c r="U5812" i="1"/>
  <c r="W5812" i="1" s="1"/>
  <c r="U5813" i="1"/>
  <c r="W5813" i="1" s="1"/>
  <c r="U5814" i="1"/>
  <c r="W5814" i="1" s="1"/>
  <c r="U5815" i="1"/>
  <c r="W5815" i="1" s="1"/>
  <c r="U5816" i="1"/>
  <c r="W5816" i="1" s="1"/>
  <c r="U5817" i="1"/>
  <c r="W5817" i="1" s="1"/>
  <c r="U5818" i="1"/>
  <c r="W5818" i="1" s="1"/>
  <c r="U5819" i="1"/>
  <c r="W5819" i="1" s="1"/>
  <c r="U5820" i="1"/>
  <c r="W5820" i="1" s="1"/>
  <c r="U5821" i="1"/>
  <c r="W5821" i="1" s="1"/>
  <c r="U5822" i="1"/>
  <c r="W5822" i="1" s="1"/>
  <c r="U5823" i="1"/>
  <c r="W5823" i="1" s="1"/>
  <c r="U5824" i="1"/>
  <c r="W5824" i="1" s="1"/>
  <c r="U5825" i="1"/>
  <c r="W5825" i="1" s="1"/>
  <c r="U5826" i="1"/>
  <c r="W5826" i="1" s="1"/>
  <c r="U5827" i="1"/>
  <c r="W5827" i="1" s="1"/>
  <c r="U5828" i="1"/>
  <c r="W5828" i="1" s="1"/>
  <c r="U5829" i="1"/>
  <c r="W5829" i="1" s="1"/>
  <c r="U5830" i="1"/>
  <c r="W5830" i="1" s="1"/>
  <c r="U5831" i="1"/>
  <c r="W5831" i="1" s="1"/>
  <c r="U5832" i="1"/>
  <c r="W5832" i="1" s="1"/>
  <c r="U5833" i="1"/>
  <c r="W5833" i="1" s="1"/>
  <c r="U5834" i="1"/>
  <c r="W5834" i="1" s="1"/>
  <c r="U5835" i="1"/>
  <c r="W5835" i="1" s="1"/>
  <c r="U5836" i="1"/>
  <c r="W5836" i="1" s="1"/>
  <c r="U5837" i="1"/>
  <c r="W5837" i="1" s="1"/>
  <c r="U5838" i="1"/>
  <c r="W5838" i="1" s="1"/>
  <c r="U5839" i="1"/>
  <c r="W5839" i="1" s="1"/>
  <c r="U5840" i="1"/>
  <c r="W5840" i="1" s="1"/>
  <c r="U5841" i="1"/>
  <c r="W5841" i="1" s="1"/>
  <c r="U5842" i="1"/>
  <c r="W5842" i="1" s="1"/>
  <c r="U5843" i="1"/>
  <c r="W5843" i="1" s="1"/>
  <c r="U5844" i="1"/>
  <c r="W5844" i="1" s="1"/>
  <c r="U5845" i="1"/>
  <c r="W5845" i="1" s="1"/>
  <c r="U5846" i="1"/>
  <c r="W5846" i="1" s="1"/>
  <c r="U5847" i="1"/>
  <c r="W5847" i="1" s="1"/>
  <c r="U5848" i="1"/>
  <c r="W5848" i="1" s="1"/>
  <c r="U5849" i="1"/>
  <c r="W5849" i="1" s="1"/>
  <c r="U5850" i="1"/>
  <c r="W5850" i="1" s="1"/>
  <c r="U5851" i="1"/>
  <c r="W5851" i="1" s="1"/>
  <c r="U5852" i="1"/>
  <c r="W5852" i="1" s="1"/>
  <c r="U5853" i="1"/>
  <c r="W5853" i="1" s="1"/>
  <c r="U5854" i="1"/>
  <c r="W5854" i="1" s="1"/>
  <c r="U5855" i="1"/>
  <c r="W5855" i="1" s="1"/>
  <c r="U5856" i="1"/>
  <c r="W5856" i="1" s="1"/>
  <c r="U5857" i="1"/>
  <c r="W5857" i="1" s="1"/>
  <c r="U5858" i="1"/>
  <c r="W5858" i="1" s="1"/>
  <c r="U5859" i="1"/>
  <c r="W5859" i="1" s="1"/>
  <c r="U5860" i="1"/>
  <c r="W5860" i="1" s="1"/>
  <c r="U5861" i="1"/>
  <c r="W5861" i="1" s="1"/>
  <c r="U5862" i="1"/>
  <c r="W5862" i="1" s="1"/>
  <c r="U5863" i="1"/>
  <c r="W5863" i="1" s="1"/>
  <c r="U5864" i="1"/>
  <c r="W5864" i="1" s="1"/>
  <c r="U5865" i="1"/>
  <c r="W5865" i="1" s="1"/>
  <c r="U5866" i="1"/>
  <c r="W5866" i="1" s="1"/>
  <c r="U5867" i="1"/>
  <c r="W5867" i="1" s="1"/>
  <c r="U5868" i="1"/>
  <c r="W5868" i="1" s="1"/>
  <c r="U5869" i="1"/>
  <c r="W5869" i="1" s="1"/>
  <c r="U5870" i="1"/>
  <c r="W5870" i="1" s="1"/>
  <c r="U5871" i="1"/>
  <c r="W5871" i="1" s="1"/>
  <c r="U5872" i="1"/>
  <c r="W5872" i="1" s="1"/>
  <c r="U5873" i="1"/>
  <c r="W5873" i="1" s="1"/>
  <c r="U5874" i="1"/>
  <c r="W5874" i="1" s="1"/>
  <c r="U5875" i="1"/>
  <c r="W5875" i="1" s="1"/>
  <c r="U5876" i="1"/>
  <c r="W5876" i="1" s="1"/>
  <c r="U5877" i="1"/>
  <c r="W5877" i="1" s="1"/>
  <c r="U5878" i="1"/>
  <c r="W5878" i="1" s="1"/>
  <c r="U5879" i="1"/>
  <c r="W5879" i="1" s="1"/>
  <c r="U5880" i="1"/>
  <c r="W5880" i="1" s="1"/>
  <c r="U5881" i="1"/>
  <c r="W5881" i="1" s="1"/>
  <c r="U5882" i="1"/>
  <c r="W5882" i="1" s="1"/>
  <c r="U5883" i="1"/>
  <c r="W5883" i="1" s="1"/>
  <c r="U5884" i="1"/>
  <c r="W5884" i="1" s="1"/>
  <c r="U5885" i="1"/>
  <c r="W5885" i="1" s="1"/>
  <c r="U5886" i="1"/>
  <c r="W5886" i="1" s="1"/>
  <c r="U5887" i="1"/>
  <c r="W5887" i="1" s="1"/>
  <c r="U5888" i="1"/>
  <c r="W5888" i="1" s="1"/>
  <c r="U5889" i="1"/>
  <c r="W5889" i="1" s="1"/>
  <c r="U5890" i="1"/>
  <c r="W5890" i="1" s="1"/>
  <c r="U5891" i="1"/>
  <c r="W5891" i="1" s="1"/>
  <c r="U5892" i="1"/>
  <c r="W5892" i="1" s="1"/>
  <c r="U5893" i="1"/>
  <c r="W5893" i="1" s="1"/>
  <c r="U5894" i="1"/>
  <c r="W5894" i="1" s="1"/>
  <c r="U5895" i="1"/>
  <c r="W5895" i="1" s="1"/>
  <c r="U5896" i="1"/>
  <c r="W5896" i="1" s="1"/>
  <c r="U5897" i="1"/>
  <c r="W5897" i="1" s="1"/>
  <c r="U5898" i="1"/>
  <c r="W5898" i="1" s="1"/>
  <c r="U5899" i="1"/>
  <c r="W5899" i="1" s="1"/>
  <c r="U5900" i="1"/>
  <c r="W5900" i="1" s="1"/>
  <c r="U5901" i="1"/>
  <c r="W5901" i="1" s="1"/>
  <c r="U5902" i="1"/>
  <c r="W5902" i="1" s="1"/>
  <c r="U5903" i="1"/>
  <c r="W5903" i="1" s="1"/>
  <c r="U5904" i="1"/>
  <c r="W5904" i="1" s="1"/>
  <c r="U5905" i="1"/>
  <c r="W5905" i="1" s="1"/>
  <c r="U5906" i="1"/>
  <c r="W5906" i="1" s="1"/>
  <c r="U5907" i="1"/>
  <c r="W5907" i="1" s="1"/>
  <c r="U5908" i="1"/>
  <c r="W5908" i="1" s="1"/>
  <c r="U5909" i="1"/>
  <c r="W5909" i="1" s="1"/>
  <c r="U5910" i="1"/>
  <c r="W5910" i="1" s="1"/>
  <c r="U5911" i="1"/>
  <c r="W5911" i="1" s="1"/>
  <c r="U5912" i="1"/>
  <c r="W5912" i="1" s="1"/>
  <c r="U5913" i="1"/>
  <c r="W5913" i="1" s="1"/>
  <c r="L8" i="1"/>
  <c r="U8" i="1" s="1"/>
  <c r="J5914" i="1"/>
  <c r="G5914" i="1"/>
  <c r="U11" i="1" l="1"/>
  <c r="W11" i="1" s="1"/>
  <c r="U4542" i="1"/>
  <c r="W4542" i="1" s="1"/>
  <c r="U2766" i="1"/>
  <c r="W2766" i="1" s="1"/>
  <c r="U2730" i="1"/>
  <c r="W2730" i="1" s="1"/>
  <c r="W10" i="1"/>
  <c r="W8" i="1"/>
  <c r="L5914" i="1"/>
  <c r="K5914" i="1"/>
  <c r="H5914" i="1"/>
  <c r="I5914" i="1"/>
  <c r="U5914" i="1" l="1"/>
  <c r="W591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AF2BD4-F3F9-4479-A7A7-7E59CE1E085B}" keepAlive="1" name="Consulta - Ejecuci_n_Presupuestal_de_Regal_as_20250507" description="Conexión a la consulta 'Ejecuci_n_Presupuestal_de_Regal_as_20250507' en el libro." type="5" refreshedVersion="8" background="1" saveData="1">
    <dbPr connection="Provider=Microsoft.Mashup.OleDb.1;Data Source=$Workbook$;Location=Ejecuci_n_Presupuestal_de_Regal_as_20250507;Extended Properties=&quot;&quot;" command="SELECT * FROM [Ejecuci_n_Presupuestal_de_Regal_as_20250507]"/>
  </connection>
</connections>
</file>

<file path=xl/sharedStrings.xml><?xml version="1.0" encoding="utf-8"?>
<sst xmlns="http://schemas.openxmlformats.org/spreadsheetml/2006/main" count="29560" uniqueCount="2382">
  <si>
    <t>CONCEPTO DE GASTO</t>
  </si>
  <si>
    <t xml:space="preserve">REGIÓN </t>
  </si>
  <si>
    <t>DEPARTAMENTO</t>
  </si>
  <si>
    <t>SECCIÓN</t>
  </si>
  <si>
    <t>ENTIDAD O ASIGNACIÓN</t>
  </si>
  <si>
    <t>ADMINISTRACIÓN DEL SISTEMA GENERAL DE REGALÍAS</t>
  </si>
  <si>
    <t>N/A</t>
  </si>
  <si>
    <t>FUNCIONAMIENTO, OPERATIVIDAD Y ADMINISTRACIÓN DEL SISTEMA Y EVALUACIÓN Y MONITOREO DEL LICENCIAMIENTO AMBIENTAL  A LOS PROYECTOS DE EXPLORACIÓN Y EXPLOTACIÓN</t>
  </si>
  <si>
    <t>FISCALIZACIÓN DE LA EXPLORACIÓN Y EXPLOTACIÓN DE LOS YACIMIENTOS  Y CONOCIMIENTO Y CARTOGRAFÍA DEL SUBSUELO E INCENTIVO A LA EXPLORACIÓN Y A LA PRODUCCIÓN</t>
  </si>
  <si>
    <t>SISTEMA DE SEGUIMIENTO, EVALUACIÓN Y CONTROL (SSEC)</t>
  </si>
  <si>
    <t>MO001</t>
  </si>
  <si>
    <t>SISTEMA DE SEGUIMIENTO, EVALUACIÓN Y CONTROL - DEPARTAMENTO NACIONAL DE PLANEACIÓN (DNP)</t>
  </si>
  <si>
    <t>MO002</t>
  </si>
  <si>
    <t>CONTRALORÍA GENERAL DE LA REPÚBLICA (CGR)</t>
  </si>
  <si>
    <t>MO003</t>
  </si>
  <si>
    <t>PROCURADURÍA GENERAL DE LA NACIÓN (PGN)</t>
  </si>
  <si>
    <t>ASIGNACIONES DIRECTAS (20% DEL SGR)</t>
  </si>
  <si>
    <t>EJE CAFETERO</t>
  </si>
  <si>
    <t xml:space="preserve">ANTIOQUIA                                         </t>
  </si>
  <si>
    <t>05000</t>
  </si>
  <si>
    <t>05001</t>
  </si>
  <si>
    <t xml:space="preserve">MEDELLÍN                                          </t>
  </si>
  <si>
    <t>05002</t>
  </si>
  <si>
    <t xml:space="preserve">ABEJORRAL                                         </t>
  </si>
  <si>
    <t>05004</t>
  </si>
  <si>
    <t xml:space="preserve">ABRIAQUÍ                                          </t>
  </si>
  <si>
    <t>05021</t>
  </si>
  <si>
    <t xml:space="preserve">ALEJANDRÍA                                        </t>
  </si>
  <si>
    <t>05030</t>
  </si>
  <si>
    <t xml:space="preserve">AMAGÁ                                             </t>
  </si>
  <si>
    <t>05031</t>
  </si>
  <si>
    <t xml:space="preserve">AMALFI                                            </t>
  </si>
  <si>
    <t>05034</t>
  </si>
  <si>
    <t xml:space="preserve">ANDES                                             </t>
  </si>
  <si>
    <t>05036</t>
  </si>
  <si>
    <t xml:space="preserve">ANGELÓPOLIS                                       </t>
  </si>
  <si>
    <t>05038</t>
  </si>
  <si>
    <t xml:space="preserve">ANGOSTURA                                         </t>
  </si>
  <si>
    <t>05040</t>
  </si>
  <si>
    <t xml:space="preserve">ANORÍ                                             </t>
  </si>
  <si>
    <t>05042</t>
  </si>
  <si>
    <t xml:space="preserve">SANTAFÉ DE ANTIOQUIA                              </t>
  </si>
  <si>
    <t>05044</t>
  </si>
  <si>
    <t xml:space="preserve">ANZA                                              </t>
  </si>
  <si>
    <t>05045</t>
  </si>
  <si>
    <t xml:space="preserve">APARTADÓ                                          </t>
  </si>
  <si>
    <t>05051</t>
  </si>
  <si>
    <t xml:space="preserve">ARBOLETES                                         </t>
  </si>
  <si>
    <t>05055</t>
  </si>
  <si>
    <t xml:space="preserve">ARGELIA                                           </t>
  </si>
  <si>
    <t>05059</t>
  </si>
  <si>
    <t xml:space="preserve">ARMENIA                                           </t>
  </si>
  <si>
    <t>05079</t>
  </si>
  <si>
    <t xml:space="preserve">BARBOSA                                           </t>
  </si>
  <si>
    <t>05086</t>
  </si>
  <si>
    <t xml:space="preserve">BELMIRA                                           </t>
  </si>
  <si>
    <t>05088</t>
  </si>
  <si>
    <t xml:space="preserve">BELLO                                             </t>
  </si>
  <si>
    <t>05091</t>
  </si>
  <si>
    <t xml:space="preserve">BETANIA                                           </t>
  </si>
  <si>
    <t>05093</t>
  </si>
  <si>
    <t xml:space="preserve">BETULIA                                           </t>
  </si>
  <si>
    <t>05101</t>
  </si>
  <si>
    <t xml:space="preserve">CIUDAD BOLÍVAR                                    </t>
  </si>
  <si>
    <t>05107</t>
  </si>
  <si>
    <t xml:space="preserve">BRICEÑO                                           </t>
  </si>
  <si>
    <t>05113</t>
  </si>
  <si>
    <t xml:space="preserve">BURITICÁ                                          </t>
  </si>
  <si>
    <t>05120</t>
  </si>
  <si>
    <t xml:space="preserve">CÁCERES                                           </t>
  </si>
  <si>
    <t>05125</t>
  </si>
  <si>
    <t xml:space="preserve">CAICEDO                                           </t>
  </si>
  <si>
    <t>05129</t>
  </si>
  <si>
    <t xml:space="preserve">CALDAS                                            </t>
  </si>
  <si>
    <t>05134</t>
  </si>
  <si>
    <t xml:space="preserve">CAMPAMENTO                                        </t>
  </si>
  <si>
    <t>05138</t>
  </si>
  <si>
    <t xml:space="preserve">CAÑASGORDAS                                       </t>
  </si>
  <si>
    <t>05142</t>
  </si>
  <si>
    <t xml:space="preserve">CARACOLÍ                                          </t>
  </si>
  <si>
    <t>05145</t>
  </si>
  <si>
    <t xml:space="preserve">CARAMANTA                                         </t>
  </si>
  <si>
    <t>05147</t>
  </si>
  <si>
    <t xml:space="preserve">CAREPA                                            </t>
  </si>
  <si>
    <t>05148</t>
  </si>
  <si>
    <t xml:space="preserve">EL CARMEN DE VIBORAL                              </t>
  </si>
  <si>
    <t>05150</t>
  </si>
  <si>
    <t xml:space="preserve">CAROLINA                                          </t>
  </si>
  <si>
    <t>05154</t>
  </si>
  <si>
    <t xml:space="preserve">CAUCASIA                                          </t>
  </si>
  <si>
    <t>05172</t>
  </si>
  <si>
    <t xml:space="preserve">CHIGORODÓ                                         </t>
  </si>
  <si>
    <t>05190</t>
  </si>
  <si>
    <t xml:space="preserve">CISNEROS                                          </t>
  </si>
  <si>
    <t>05197</t>
  </si>
  <si>
    <t xml:space="preserve">COCORNÁ                                           </t>
  </si>
  <si>
    <t>05206</t>
  </si>
  <si>
    <t xml:space="preserve">CONCEPCIÓN                                        </t>
  </si>
  <si>
    <t>05209</t>
  </si>
  <si>
    <t xml:space="preserve">CONCORDIA                                         </t>
  </si>
  <si>
    <t>05212</t>
  </si>
  <si>
    <t xml:space="preserve">COPACABANA                                        </t>
  </si>
  <si>
    <t>05234</t>
  </si>
  <si>
    <t xml:space="preserve">DABEIBA                                           </t>
  </si>
  <si>
    <t>05237</t>
  </si>
  <si>
    <t xml:space="preserve">DON MATÍAS                                        </t>
  </si>
  <si>
    <t>05240</t>
  </si>
  <si>
    <t xml:space="preserve">EBÉJICO                                           </t>
  </si>
  <si>
    <t>05250</t>
  </si>
  <si>
    <t xml:space="preserve">EL BAGRE                                          </t>
  </si>
  <si>
    <t>05264</t>
  </si>
  <si>
    <t xml:space="preserve">ENTRERRIOS                                        </t>
  </si>
  <si>
    <t>05266</t>
  </si>
  <si>
    <t xml:space="preserve">ENVIGADO                                          </t>
  </si>
  <si>
    <t>05282</t>
  </si>
  <si>
    <t xml:space="preserve">FREDONIA                                          </t>
  </si>
  <si>
    <t>05284</t>
  </si>
  <si>
    <t xml:space="preserve">FRONTINO                                          </t>
  </si>
  <si>
    <t>05306</t>
  </si>
  <si>
    <t xml:space="preserve">GIRALDO                                           </t>
  </si>
  <si>
    <t>05308</t>
  </si>
  <si>
    <t xml:space="preserve">GIRARDOTA                                         </t>
  </si>
  <si>
    <t>05310</t>
  </si>
  <si>
    <t xml:space="preserve">GÓMEZ PLATA                                       </t>
  </si>
  <si>
    <t>05313</t>
  </si>
  <si>
    <t xml:space="preserve">GRANADA                                           </t>
  </si>
  <si>
    <t>05315</t>
  </si>
  <si>
    <t xml:space="preserve">GUADALUPE                                         </t>
  </si>
  <si>
    <t>05318</t>
  </si>
  <si>
    <t xml:space="preserve">GUARNE                                            </t>
  </si>
  <si>
    <t>05321</t>
  </si>
  <si>
    <t xml:space="preserve">GUATAPÉ                                           </t>
  </si>
  <si>
    <t>05347</t>
  </si>
  <si>
    <t xml:space="preserve">HELICONIA                                         </t>
  </si>
  <si>
    <t>05353</t>
  </si>
  <si>
    <t xml:space="preserve">HISPANIA                                          </t>
  </si>
  <si>
    <t>05360</t>
  </si>
  <si>
    <t xml:space="preserve">ITAGUI                                            </t>
  </si>
  <si>
    <t>05361</t>
  </si>
  <si>
    <t xml:space="preserve">ITUANGO                                           </t>
  </si>
  <si>
    <t>05364</t>
  </si>
  <si>
    <t xml:space="preserve">JARDÍN                                            </t>
  </si>
  <si>
    <t>05368</t>
  </si>
  <si>
    <t xml:space="preserve">JERICÓ                                            </t>
  </si>
  <si>
    <t>05376</t>
  </si>
  <si>
    <t xml:space="preserve">LA CEJA                                           </t>
  </si>
  <si>
    <t>05380</t>
  </si>
  <si>
    <t xml:space="preserve">LA ESTRELLA                                       </t>
  </si>
  <si>
    <t>05390</t>
  </si>
  <si>
    <t xml:space="preserve">LA PINTADA                                        </t>
  </si>
  <si>
    <t>05400</t>
  </si>
  <si>
    <t xml:space="preserve">LA UNIÓN                                          </t>
  </si>
  <si>
    <t>05411</t>
  </si>
  <si>
    <t xml:space="preserve">LIBORINA                                          </t>
  </si>
  <si>
    <t>05425</t>
  </si>
  <si>
    <t xml:space="preserve">MACEO                                             </t>
  </si>
  <si>
    <t>05440</t>
  </si>
  <si>
    <t xml:space="preserve">MARINILLA                                         </t>
  </si>
  <si>
    <t>05467</t>
  </si>
  <si>
    <t xml:space="preserve">MONTEBELLO                                        </t>
  </si>
  <si>
    <t>05475</t>
  </si>
  <si>
    <t xml:space="preserve">MURINDÓ                                           </t>
  </si>
  <si>
    <t>05480</t>
  </si>
  <si>
    <t xml:space="preserve">MUTATÁ                                            </t>
  </si>
  <si>
    <t>05483</t>
  </si>
  <si>
    <t xml:space="preserve">NARIÑO                                            </t>
  </si>
  <si>
    <t>05490</t>
  </si>
  <si>
    <t xml:space="preserve">NECOCLÍ                                           </t>
  </si>
  <si>
    <t>05495</t>
  </si>
  <si>
    <t xml:space="preserve">NECHÍ                                             </t>
  </si>
  <si>
    <t>05501</t>
  </si>
  <si>
    <t xml:space="preserve">OLAYA                                             </t>
  </si>
  <si>
    <t>05541</t>
  </si>
  <si>
    <t xml:space="preserve">PEÑOL                                             </t>
  </si>
  <si>
    <t>05543</t>
  </si>
  <si>
    <t xml:space="preserve">PEQUE                                             </t>
  </si>
  <si>
    <t>05576</t>
  </si>
  <si>
    <t xml:space="preserve">PUEBLORRICO                                       </t>
  </si>
  <si>
    <t>05579</t>
  </si>
  <si>
    <t xml:space="preserve">PUERTO BERRÍO                                     </t>
  </si>
  <si>
    <t>05585</t>
  </si>
  <si>
    <t xml:space="preserve">PUERTO NARE                                       </t>
  </si>
  <si>
    <t>05591</t>
  </si>
  <si>
    <t xml:space="preserve">PUERTO TRIUNFO                                    </t>
  </si>
  <si>
    <t>05604</t>
  </si>
  <si>
    <t xml:space="preserve">REMEDIOS                                          </t>
  </si>
  <si>
    <t>05607</t>
  </si>
  <si>
    <t xml:space="preserve">RETIRO                                            </t>
  </si>
  <si>
    <t>05615</t>
  </si>
  <si>
    <t xml:space="preserve">RIONEGRO                                          </t>
  </si>
  <si>
    <t>05628</t>
  </si>
  <si>
    <t xml:space="preserve">SABANALARGA                                       </t>
  </si>
  <si>
    <t>05631</t>
  </si>
  <si>
    <t xml:space="preserve">SABANETA                                          </t>
  </si>
  <si>
    <t>05642</t>
  </si>
  <si>
    <t xml:space="preserve">SALGAR                                            </t>
  </si>
  <si>
    <t>05647</t>
  </si>
  <si>
    <t xml:space="preserve">SAN ANDRÉS DE CUERQUÍA                            </t>
  </si>
  <si>
    <t>05649</t>
  </si>
  <si>
    <t xml:space="preserve">SAN CARLOS                                        </t>
  </si>
  <si>
    <t>05652</t>
  </si>
  <si>
    <t xml:space="preserve">SAN FRANCISCO                                     </t>
  </si>
  <si>
    <t>05656</t>
  </si>
  <si>
    <t xml:space="preserve">SAN JERÓNIMO                                      </t>
  </si>
  <si>
    <t>05658</t>
  </si>
  <si>
    <t xml:space="preserve">SAN JOSÉ DE LA MONTAÑA                            </t>
  </si>
  <si>
    <t>05659</t>
  </si>
  <si>
    <t xml:space="preserve">SAN JUAN DE URABÁ                                 </t>
  </si>
  <si>
    <t>05660</t>
  </si>
  <si>
    <t xml:space="preserve">SAN LUIS                                          </t>
  </si>
  <si>
    <t>05664</t>
  </si>
  <si>
    <t xml:space="preserve">SAN PEDRO                                         </t>
  </si>
  <si>
    <t>05665</t>
  </si>
  <si>
    <t xml:space="preserve">SAN PEDRO DE URABA                                </t>
  </si>
  <si>
    <t>05667</t>
  </si>
  <si>
    <t xml:space="preserve">SAN RAFAEL                                        </t>
  </si>
  <si>
    <t>05670</t>
  </si>
  <si>
    <t xml:space="preserve">SAN ROQUE                                         </t>
  </si>
  <si>
    <t>05674</t>
  </si>
  <si>
    <t xml:space="preserve">SAN VICENTE                                       </t>
  </si>
  <si>
    <t>05679</t>
  </si>
  <si>
    <t xml:space="preserve">SANTA BÁRBARA                                     </t>
  </si>
  <si>
    <t>05686</t>
  </si>
  <si>
    <t xml:space="preserve">SANTA ROSA DE OSOS                                </t>
  </si>
  <si>
    <t>05690</t>
  </si>
  <si>
    <t xml:space="preserve">SANTO DOMINGO                                     </t>
  </si>
  <si>
    <t>05697</t>
  </si>
  <si>
    <t xml:space="preserve">EL SANTUARIO                                      </t>
  </si>
  <si>
    <t>05736</t>
  </si>
  <si>
    <t xml:space="preserve">SEGOVIA                                           </t>
  </si>
  <si>
    <t>05756</t>
  </si>
  <si>
    <t xml:space="preserve">SONSON                                            </t>
  </si>
  <si>
    <t>05761</t>
  </si>
  <si>
    <t xml:space="preserve">SOPETRÁN                                          </t>
  </si>
  <si>
    <t>05789</t>
  </si>
  <si>
    <t xml:space="preserve">TÁMESIS                                           </t>
  </si>
  <si>
    <t>05790</t>
  </si>
  <si>
    <t xml:space="preserve">TARAZÁ                                            </t>
  </si>
  <si>
    <t>05792</t>
  </si>
  <si>
    <t xml:space="preserve">TARSO                                             </t>
  </si>
  <si>
    <t>05809</t>
  </si>
  <si>
    <t xml:space="preserve">TITIRIBÍ                                          </t>
  </si>
  <si>
    <t>05819</t>
  </si>
  <si>
    <t xml:space="preserve">TOLEDO                                            </t>
  </si>
  <si>
    <t>05837</t>
  </si>
  <si>
    <t xml:space="preserve">TURBO                                             </t>
  </si>
  <si>
    <t>05842</t>
  </si>
  <si>
    <t xml:space="preserve">URAMITA                                           </t>
  </si>
  <si>
    <t>05847</t>
  </si>
  <si>
    <t xml:space="preserve">URRAO                                             </t>
  </si>
  <si>
    <t>05854</t>
  </si>
  <si>
    <t xml:space="preserve">VALDIVIA                                          </t>
  </si>
  <si>
    <t>05856</t>
  </si>
  <si>
    <t xml:space="preserve">VALPARAÍSO                                        </t>
  </si>
  <si>
    <t>05858</t>
  </si>
  <si>
    <t xml:space="preserve">VEGACHÍ                                           </t>
  </si>
  <si>
    <t>05861</t>
  </si>
  <si>
    <t xml:space="preserve">VENECIA                                           </t>
  </si>
  <si>
    <t>05873</t>
  </si>
  <si>
    <t xml:space="preserve">VIGÍA DEL FUERTE                                  </t>
  </si>
  <si>
    <t>05885</t>
  </si>
  <si>
    <t xml:space="preserve">YALÍ                                              </t>
  </si>
  <si>
    <t>05887</t>
  </si>
  <si>
    <t xml:space="preserve">YARUMAL                                           </t>
  </si>
  <si>
    <t>05890</t>
  </si>
  <si>
    <t xml:space="preserve">YOLOMBÓ                                           </t>
  </si>
  <si>
    <t>05893</t>
  </si>
  <si>
    <t xml:space="preserve">YONDÓ                                             </t>
  </si>
  <si>
    <t>05895</t>
  </si>
  <si>
    <t xml:space="preserve">ZARAGOZA                                          </t>
  </si>
  <si>
    <t>CARIBE</t>
  </si>
  <si>
    <t xml:space="preserve">ATLÁNTICO                                         </t>
  </si>
  <si>
    <t>08000</t>
  </si>
  <si>
    <t>08001</t>
  </si>
  <si>
    <t xml:space="preserve">BARRANQUILLA                                      </t>
  </si>
  <si>
    <t>08078</t>
  </si>
  <si>
    <t xml:space="preserve">BARANOA                                           </t>
  </si>
  <si>
    <t>08137</t>
  </si>
  <si>
    <t xml:space="preserve">CAMPO DE LA CRUZ                                  </t>
  </si>
  <si>
    <t>08141</t>
  </si>
  <si>
    <t xml:space="preserve">CANDELARIA                                        </t>
  </si>
  <si>
    <t>08296</t>
  </si>
  <si>
    <t xml:space="preserve">GALAPA                                            </t>
  </si>
  <si>
    <t>08372</t>
  </si>
  <si>
    <t xml:space="preserve">JUAN DE ACOSTA                                    </t>
  </si>
  <si>
    <t>08421</t>
  </si>
  <si>
    <t xml:space="preserve">LURUACO                                           </t>
  </si>
  <si>
    <t>08433</t>
  </si>
  <si>
    <t xml:space="preserve">MALAMBO                                           </t>
  </si>
  <si>
    <t>08436</t>
  </si>
  <si>
    <t xml:space="preserve">MANATÍ                                            </t>
  </si>
  <si>
    <t>08520</t>
  </si>
  <si>
    <t xml:space="preserve">PALMAR DE VARELA                                  </t>
  </si>
  <si>
    <t>08549</t>
  </si>
  <si>
    <t xml:space="preserve">PIOJÓ                                             </t>
  </si>
  <si>
    <t>08558</t>
  </si>
  <si>
    <t xml:space="preserve">POLONUEVO                                         </t>
  </si>
  <si>
    <t>08560</t>
  </si>
  <si>
    <t xml:space="preserve">PONEDERA                                          </t>
  </si>
  <si>
    <t>08573</t>
  </si>
  <si>
    <t xml:space="preserve">PUERTO COLOMBIA                                   </t>
  </si>
  <si>
    <t>08606</t>
  </si>
  <si>
    <t xml:space="preserve">REPELÓN                                           </t>
  </si>
  <si>
    <t>08634</t>
  </si>
  <si>
    <t xml:space="preserve">SABANAGRANDE                                      </t>
  </si>
  <si>
    <t>08638</t>
  </si>
  <si>
    <t>08675</t>
  </si>
  <si>
    <t xml:space="preserve">SANTA LUCÍA                                       </t>
  </si>
  <si>
    <t>08685</t>
  </si>
  <si>
    <t xml:space="preserve">SANTO TOMÁS                                       </t>
  </si>
  <si>
    <t>08758</t>
  </si>
  <si>
    <t xml:space="preserve">SOLEDAD                                           </t>
  </si>
  <si>
    <t>08770</t>
  </si>
  <si>
    <t xml:space="preserve">SUAN                                              </t>
  </si>
  <si>
    <t>08832</t>
  </si>
  <si>
    <t xml:space="preserve">TUBARÁ                                            </t>
  </si>
  <si>
    <t>08849</t>
  </si>
  <si>
    <t xml:space="preserve">USIACURÍ                                          </t>
  </si>
  <si>
    <t>CENTRO - ORIENTE</t>
  </si>
  <si>
    <t xml:space="preserve">BOGOTÁ D.C.                                       </t>
  </si>
  <si>
    <t>11001</t>
  </si>
  <si>
    <t>BOLÍVAR</t>
  </si>
  <si>
    <t>13000</t>
  </si>
  <si>
    <t xml:space="preserve">BOLÍVAR                                           </t>
  </si>
  <si>
    <t>13001</t>
  </si>
  <si>
    <t xml:space="preserve">CARTAGENA                                         </t>
  </si>
  <si>
    <t>13006</t>
  </si>
  <si>
    <t xml:space="preserve">ACHÍ                                              </t>
  </si>
  <si>
    <t>13030</t>
  </si>
  <si>
    <t xml:space="preserve">ALTOS DEL ROSARIO                                 </t>
  </si>
  <si>
    <t>13042</t>
  </si>
  <si>
    <t xml:space="preserve">ARENAL                                            </t>
  </si>
  <si>
    <t>13052</t>
  </si>
  <si>
    <t xml:space="preserve">ARJONA                                            </t>
  </si>
  <si>
    <t>13062</t>
  </si>
  <si>
    <t xml:space="preserve">ARROYOHONDO                                       </t>
  </si>
  <si>
    <t>13074</t>
  </si>
  <si>
    <t xml:space="preserve">BARRANCO DE LOBA                                  </t>
  </si>
  <si>
    <t>13140</t>
  </si>
  <si>
    <t xml:space="preserve">CALAMAR                                           </t>
  </si>
  <si>
    <t>13160</t>
  </si>
  <si>
    <t xml:space="preserve">CANTAGALLO                                        </t>
  </si>
  <si>
    <t>13188</t>
  </si>
  <si>
    <t xml:space="preserve">CICUCO                                            </t>
  </si>
  <si>
    <t>13212</t>
  </si>
  <si>
    <t xml:space="preserve">CÓRDOBA                                           </t>
  </si>
  <si>
    <t>13222</t>
  </si>
  <si>
    <t xml:space="preserve">CLEMENCIA                                         </t>
  </si>
  <si>
    <t>13244</t>
  </si>
  <si>
    <t xml:space="preserve">EL CARMEN DE BOLÍVAR                              </t>
  </si>
  <si>
    <t>13248</t>
  </si>
  <si>
    <t xml:space="preserve">EL GUAMO                                          </t>
  </si>
  <si>
    <t>13268</t>
  </si>
  <si>
    <t xml:space="preserve">EL PEÑÓN                                          </t>
  </si>
  <si>
    <t>13300</t>
  </si>
  <si>
    <t xml:space="preserve">HATILLO DE LOBA                                   </t>
  </si>
  <si>
    <t>13430</t>
  </si>
  <si>
    <t xml:space="preserve">MAGANGUÉ                                          </t>
  </si>
  <si>
    <t>13433</t>
  </si>
  <si>
    <t xml:space="preserve">MAHATES                                           </t>
  </si>
  <si>
    <t>13440</t>
  </si>
  <si>
    <t xml:space="preserve">MARGARITA                                         </t>
  </si>
  <si>
    <t>13442</t>
  </si>
  <si>
    <t xml:space="preserve">MARÍA LA BAJA                                     </t>
  </si>
  <si>
    <t>13458</t>
  </si>
  <si>
    <t xml:space="preserve">MONTECRISTO                                       </t>
  </si>
  <si>
    <t>13468</t>
  </si>
  <si>
    <t xml:space="preserve">MOMPÓS                                            </t>
  </si>
  <si>
    <t>13473</t>
  </si>
  <si>
    <t xml:space="preserve">MORALES                                           </t>
  </si>
  <si>
    <t>13490</t>
  </si>
  <si>
    <t xml:space="preserve">NOROSÍ                                            </t>
  </si>
  <si>
    <t>13549</t>
  </si>
  <si>
    <t xml:space="preserve">PINILLOS                                          </t>
  </si>
  <si>
    <t>13580</t>
  </si>
  <si>
    <t xml:space="preserve">REGIDOR                                           </t>
  </si>
  <si>
    <t>13600</t>
  </si>
  <si>
    <t xml:space="preserve">RÍO VIEJO                                         </t>
  </si>
  <si>
    <t>13620</t>
  </si>
  <si>
    <t xml:space="preserve">SAN CRISTÓBAL                                     </t>
  </si>
  <si>
    <t>13647</t>
  </si>
  <si>
    <t xml:space="preserve">SAN ESTANISLAO                                    </t>
  </si>
  <si>
    <t>13650</t>
  </si>
  <si>
    <t xml:space="preserve">SAN FERNANDO                                      </t>
  </si>
  <si>
    <t>13654</t>
  </si>
  <si>
    <t xml:space="preserve">SAN JACINTO                                       </t>
  </si>
  <si>
    <t>13655</t>
  </si>
  <si>
    <t xml:space="preserve">SAN JACINTO DEL CAUCA                             </t>
  </si>
  <si>
    <t>13657</t>
  </si>
  <si>
    <t xml:space="preserve">SAN JUAN NEPOMUCENO                               </t>
  </si>
  <si>
    <t>13667</t>
  </si>
  <si>
    <t xml:space="preserve">SAN MARTÍN DE LOBA                                </t>
  </si>
  <si>
    <t>13670</t>
  </si>
  <si>
    <t xml:space="preserve">SAN PABLO                                         </t>
  </si>
  <si>
    <t>13673</t>
  </si>
  <si>
    <t xml:space="preserve">SANTA CATALINA                                    </t>
  </si>
  <si>
    <t>13683</t>
  </si>
  <si>
    <t xml:space="preserve">SANTA ROSA                                        </t>
  </si>
  <si>
    <t>13688</t>
  </si>
  <si>
    <t xml:space="preserve">SANTA ROSA DEL SUR                                </t>
  </si>
  <si>
    <t>13744</t>
  </si>
  <si>
    <t xml:space="preserve">SIMITÍ                                            </t>
  </si>
  <si>
    <t>13760</t>
  </si>
  <si>
    <t xml:space="preserve">SOPLAVIENTO                                       </t>
  </si>
  <si>
    <t>13780</t>
  </si>
  <si>
    <t xml:space="preserve">TALAIGUA NUEVO                                    </t>
  </si>
  <si>
    <t>13810</t>
  </si>
  <si>
    <t xml:space="preserve">TIQUISIO                                          </t>
  </si>
  <si>
    <t>13836</t>
  </si>
  <si>
    <t xml:space="preserve">TURBACO                                           </t>
  </si>
  <si>
    <t>13838</t>
  </si>
  <si>
    <t xml:space="preserve">TURBANÁ                                           </t>
  </si>
  <si>
    <t>13873</t>
  </si>
  <si>
    <t xml:space="preserve">VILLANUEVA                                        </t>
  </si>
  <si>
    <t>13894</t>
  </si>
  <si>
    <t xml:space="preserve">ZAMBRANO                                          </t>
  </si>
  <si>
    <t xml:space="preserve">BOYACÁ                                            </t>
  </si>
  <si>
    <t>15000</t>
  </si>
  <si>
    <t>15001</t>
  </si>
  <si>
    <t xml:space="preserve">TUNJA                                             </t>
  </si>
  <si>
    <t>15022</t>
  </si>
  <si>
    <t xml:space="preserve">ALMEIDA                                           </t>
  </si>
  <si>
    <t>15047</t>
  </si>
  <si>
    <t xml:space="preserve">AQUITANIA                                         </t>
  </si>
  <si>
    <t>15051</t>
  </si>
  <si>
    <t xml:space="preserve">ARCABUCO                                          </t>
  </si>
  <si>
    <t>15087</t>
  </si>
  <si>
    <t xml:space="preserve">BELÉN                                             </t>
  </si>
  <si>
    <t>15090</t>
  </si>
  <si>
    <t xml:space="preserve">BERBEO                                            </t>
  </si>
  <si>
    <t>15092</t>
  </si>
  <si>
    <t xml:space="preserve">BETÉITIVA                                         </t>
  </si>
  <si>
    <t>15097</t>
  </si>
  <si>
    <t xml:space="preserve">BOAVITA                                           </t>
  </si>
  <si>
    <t>15104</t>
  </si>
  <si>
    <t>15106</t>
  </si>
  <si>
    <t>15109</t>
  </si>
  <si>
    <t xml:space="preserve">BUENAVISTA                                        </t>
  </si>
  <si>
    <t>15114</t>
  </si>
  <si>
    <t xml:space="preserve">BUSBANZÁ                                          </t>
  </si>
  <si>
    <t>15131</t>
  </si>
  <si>
    <t>15135</t>
  </si>
  <si>
    <t xml:space="preserve">CAMPOHERMOSO                                      </t>
  </si>
  <si>
    <t>15162</t>
  </si>
  <si>
    <t xml:space="preserve">CERINZA                                           </t>
  </si>
  <si>
    <t>15172</t>
  </si>
  <si>
    <t xml:space="preserve">CHINAVITA                                         </t>
  </si>
  <si>
    <t>15176</t>
  </si>
  <si>
    <t xml:space="preserve">CHIQUINQUIRÁ                                      </t>
  </si>
  <si>
    <t>15180</t>
  </si>
  <si>
    <t xml:space="preserve">CHISCAS                                           </t>
  </si>
  <si>
    <t>15183</t>
  </si>
  <si>
    <t xml:space="preserve">CHITA                                             </t>
  </si>
  <si>
    <t>15185</t>
  </si>
  <si>
    <t xml:space="preserve">CHITARAQUE                                        </t>
  </si>
  <si>
    <t>15187</t>
  </si>
  <si>
    <t xml:space="preserve">CHIVATÁ                                           </t>
  </si>
  <si>
    <t>15189</t>
  </si>
  <si>
    <t xml:space="preserve">CIÉNEGA                                           </t>
  </si>
  <si>
    <t>15204</t>
  </si>
  <si>
    <t xml:space="preserve">CÓMBITA                                           </t>
  </si>
  <si>
    <t>15212</t>
  </si>
  <si>
    <t xml:space="preserve">COPER                                             </t>
  </si>
  <si>
    <t>15215</t>
  </si>
  <si>
    <t xml:space="preserve">CORRALES                                          </t>
  </si>
  <si>
    <t>15218</t>
  </si>
  <si>
    <t xml:space="preserve">COVARACHÍA                                        </t>
  </si>
  <si>
    <t>15223</t>
  </si>
  <si>
    <t xml:space="preserve">CUBARÁ                                            </t>
  </si>
  <si>
    <t>15224</t>
  </si>
  <si>
    <t xml:space="preserve">CUCAITA                                           </t>
  </si>
  <si>
    <t>15226</t>
  </si>
  <si>
    <t xml:space="preserve">CUÍTIVA                                           </t>
  </si>
  <si>
    <t>15232</t>
  </si>
  <si>
    <t xml:space="preserve">CHÍQUIZA                                          </t>
  </si>
  <si>
    <t>15236</t>
  </si>
  <si>
    <t xml:space="preserve">CHIVOR                                            </t>
  </si>
  <si>
    <t>15238</t>
  </si>
  <si>
    <t xml:space="preserve">DUITAMA                                           </t>
  </si>
  <si>
    <t>15244</t>
  </si>
  <si>
    <t xml:space="preserve">EL COCUY                                          </t>
  </si>
  <si>
    <t>15248</t>
  </si>
  <si>
    <t xml:space="preserve">EL ESPINO                                         </t>
  </si>
  <si>
    <t>15272</t>
  </si>
  <si>
    <t xml:space="preserve">FIRAVITOBA                                        </t>
  </si>
  <si>
    <t>15276</t>
  </si>
  <si>
    <t xml:space="preserve">FLORESTA                                          </t>
  </si>
  <si>
    <t>15293</t>
  </si>
  <si>
    <t xml:space="preserve">GACHANTIVÁ                                        </t>
  </si>
  <si>
    <t>15296</t>
  </si>
  <si>
    <t xml:space="preserve">GAMEZA                                            </t>
  </si>
  <si>
    <t>15299</t>
  </si>
  <si>
    <t xml:space="preserve">GARAGOA                                           </t>
  </si>
  <si>
    <t>15317</t>
  </si>
  <si>
    <t xml:space="preserve">GUACAMAYAS                                        </t>
  </si>
  <si>
    <t>15322</t>
  </si>
  <si>
    <t xml:space="preserve">GUATEQUE                                          </t>
  </si>
  <si>
    <t>15325</t>
  </si>
  <si>
    <t xml:space="preserve">GUAYATÁ                                           </t>
  </si>
  <si>
    <t>15332</t>
  </si>
  <si>
    <t xml:space="preserve">GÜICÁN                                            </t>
  </si>
  <si>
    <t>15362</t>
  </si>
  <si>
    <t xml:space="preserve">IZA                                               </t>
  </si>
  <si>
    <t>15367</t>
  </si>
  <si>
    <t xml:space="preserve">JENESANO                                          </t>
  </si>
  <si>
    <t>15368</t>
  </si>
  <si>
    <t>15377</t>
  </si>
  <si>
    <t xml:space="preserve">LABRANZAGRANDE                                    </t>
  </si>
  <si>
    <t>15380</t>
  </si>
  <si>
    <t xml:space="preserve">LA CAPILLA                                        </t>
  </si>
  <si>
    <t>15401</t>
  </si>
  <si>
    <t xml:space="preserve">LA VICTORIA                                       </t>
  </si>
  <si>
    <t>15403</t>
  </si>
  <si>
    <t xml:space="preserve">LA UVITA                                          </t>
  </si>
  <si>
    <t>15407</t>
  </si>
  <si>
    <t xml:space="preserve">VILLA DE LEYVA                                    </t>
  </si>
  <si>
    <t>15425</t>
  </si>
  <si>
    <t xml:space="preserve">MACANAL                                           </t>
  </si>
  <si>
    <t>15442</t>
  </si>
  <si>
    <t xml:space="preserve">MARIPÍ                                            </t>
  </si>
  <si>
    <t>15455</t>
  </si>
  <si>
    <t xml:space="preserve">MIRAFLORES                                        </t>
  </si>
  <si>
    <t>15464</t>
  </si>
  <si>
    <t xml:space="preserve">MONGUA                                            </t>
  </si>
  <si>
    <t>15466</t>
  </si>
  <si>
    <t xml:space="preserve">MONGUÍ                                            </t>
  </si>
  <si>
    <t>15469</t>
  </si>
  <si>
    <t xml:space="preserve">MONIQUIRÁ                                         </t>
  </si>
  <si>
    <t>15476</t>
  </si>
  <si>
    <t xml:space="preserve">MOTAVITA                                          </t>
  </si>
  <si>
    <t>15480</t>
  </si>
  <si>
    <t xml:space="preserve">MUZO                                              </t>
  </si>
  <si>
    <t>15491</t>
  </si>
  <si>
    <t xml:space="preserve">NOBSA                                             </t>
  </si>
  <si>
    <t>15494</t>
  </si>
  <si>
    <t xml:space="preserve">NUEVO COLÓN                                       </t>
  </si>
  <si>
    <t>15500</t>
  </si>
  <si>
    <t xml:space="preserve">OICATÁ                                            </t>
  </si>
  <si>
    <t>15507</t>
  </si>
  <si>
    <t xml:space="preserve">OTANCHE                                           </t>
  </si>
  <si>
    <t>15511</t>
  </si>
  <si>
    <t xml:space="preserve">PACHAVITA                                         </t>
  </si>
  <si>
    <t>15514</t>
  </si>
  <si>
    <t xml:space="preserve">PÁEZ                                              </t>
  </si>
  <si>
    <t>15516</t>
  </si>
  <si>
    <t xml:space="preserve">PAIPA                                             </t>
  </si>
  <si>
    <t>15518</t>
  </si>
  <si>
    <t xml:space="preserve">PAJARITO                                          </t>
  </si>
  <si>
    <t>15522</t>
  </si>
  <si>
    <t xml:space="preserve">PANQUEBA                                          </t>
  </si>
  <si>
    <t>15531</t>
  </si>
  <si>
    <t xml:space="preserve">PAUNA                                             </t>
  </si>
  <si>
    <t>15533</t>
  </si>
  <si>
    <t xml:space="preserve">PAYA                                              </t>
  </si>
  <si>
    <t>15537</t>
  </si>
  <si>
    <t xml:space="preserve">PAZ DE RÍO                                        </t>
  </si>
  <si>
    <t>15542</t>
  </si>
  <si>
    <t xml:space="preserve">PESCA                                             </t>
  </si>
  <si>
    <t>15550</t>
  </si>
  <si>
    <t xml:space="preserve">PISBA                                             </t>
  </si>
  <si>
    <t>15572</t>
  </si>
  <si>
    <t xml:space="preserve">PUERTO BOYACÁ                                     </t>
  </si>
  <si>
    <t>15580</t>
  </si>
  <si>
    <t xml:space="preserve">QUÍPAMA                                           </t>
  </si>
  <si>
    <t>15599</t>
  </si>
  <si>
    <t xml:space="preserve">RAMIRIQUÍ                                         </t>
  </si>
  <si>
    <t>15600</t>
  </si>
  <si>
    <t xml:space="preserve">RÁQUIRA                                           </t>
  </si>
  <si>
    <t>15621</t>
  </si>
  <si>
    <t xml:space="preserve">RONDÓN                                            </t>
  </si>
  <si>
    <t>15632</t>
  </si>
  <si>
    <t xml:space="preserve">SABOYÁ                                            </t>
  </si>
  <si>
    <t>15638</t>
  </si>
  <si>
    <t xml:space="preserve">SÁCHICA                                           </t>
  </si>
  <si>
    <t>15646</t>
  </si>
  <si>
    <t xml:space="preserve">SAMACÁ                                            </t>
  </si>
  <si>
    <t>15660</t>
  </si>
  <si>
    <t xml:space="preserve">SAN EDUARDO                                       </t>
  </si>
  <si>
    <t>15664</t>
  </si>
  <si>
    <t xml:space="preserve">SAN JOSÉ DE PARE                                  </t>
  </si>
  <si>
    <t>15667</t>
  </si>
  <si>
    <t xml:space="preserve">SAN LUIS DE GACENO                                </t>
  </si>
  <si>
    <t>15673</t>
  </si>
  <si>
    <t xml:space="preserve">SAN MATEO                                         </t>
  </si>
  <si>
    <t>15676</t>
  </si>
  <si>
    <t xml:space="preserve">SAN MIGUEL DE SEMA                                </t>
  </si>
  <si>
    <t>15681</t>
  </si>
  <si>
    <t xml:space="preserve">SAN PABLO DE BORBUR                               </t>
  </si>
  <si>
    <t>15686</t>
  </si>
  <si>
    <t xml:space="preserve">SANTANA                                           </t>
  </si>
  <si>
    <t>15690</t>
  </si>
  <si>
    <t xml:space="preserve">SANTA MARÍA                                       </t>
  </si>
  <si>
    <t>15693</t>
  </si>
  <si>
    <t xml:space="preserve">SANTA ROSA DE VITERBO                             </t>
  </si>
  <si>
    <t>15696</t>
  </si>
  <si>
    <t xml:space="preserve">SANTA SOFÍA                                       </t>
  </si>
  <si>
    <t>15720</t>
  </si>
  <si>
    <t xml:space="preserve">SATIVANORTE                                       </t>
  </si>
  <si>
    <t>15723</t>
  </si>
  <si>
    <t xml:space="preserve">SATIVASUR                                         </t>
  </si>
  <si>
    <t>15740</t>
  </si>
  <si>
    <t xml:space="preserve">SIACHOQUE                                         </t>
  </si>
  <si>
    <t>15753</t>
  </si>
  <si>
    <t xml:space="preserve">SOATÁ                                             </t>
  </si>
  <si>
    <t>15755</t>
  </si>
  <si>
    <t xml:space="preserve">SOCOTÁ                                            </t>
  </si>
  <si>
    <t>15757</t>
  </si>
  <si>
    <t xml:space="preserve">SOCHA                                             </t>
  </si>
  <si>
    <t>15759</t>
  </si>
  <si>
    <t xml:space="preserve">SOGAMOSO                                          </t>
  </si>
  <si>
    <t>15761</t>
  </si>
  <si>
    <t xml:space="preserve">SOMONDOCO                                         </t>
  </si>
  <si>
    <t>15762</t>
  </si>
  <si>
    <t xml:space="preserve">SORA                                              </t>
  </si>
  <si>
    <t>15763</t>
  </si>
  <si>
    <t xml:space="preserve">SOTAQUIRÁ                                         </t>
  </si>
  <si>
    <t>15764</t>
  </si>
  <si>
    <t xml:space="preserve">SORACÁ                                            </t>
  </si>
  <si>
    <t>15774</t>
  </si>
  <si>
    <t xml:space="preserve">SUSACÓN                                           </t>
  </si>
  <si>
    <t>15776</t>
  </si>
  <si>
    <t xml:space="preserve">SUTAMARCHÁN                                       </t>
  </si>
  <si>
    <t>15778</t>
  </si>
  <si>
    <t xml:space="preserve">SUTATENZA                                         </t>
  </si>
  <si>
    <t>15790</t>
  </si>
  <si>
    <t xml:space="preserve">TASCO                                             </t>
  </si>
  <si>
    <t>15798</t>
  </si>
  <si>
    <t xml:space="preserve">TENZA                                             </t>
  </si>
  <si>
    <t>15804</t>
  </si>
  <si>
    <t xml:space="preserve">TIBANÁ                                            </t>
  </si>
  <si>
    <t>15806</t>
  </si>
  <si>
    <t xml:space="preserve">TIBASOSA                                          </t>
  </si>
  <si>
    <t>15808</t>
  </si>
  <si>
    <t xml:space="preserve">TINJACÁ                                           </t>
  </si>
  <si>
    <t>15810</t>
  </si>
  <si>
    <t xml:space="preserve">TIPACOQUE                                         </t>
  </si>
  <si>
    <t>15814</t>
  </si>
  <si>
    <t xml:space="preserve">TOCA                                              </t>
  </si>
  <si>
    <t>15816</t>
  </si>
  <si>
    <t xml:space="preserve">TOGÜÍ                                             </t>
  </si>
  <si>
    <t>15820</t>
  </si>
  <si>
    <t xml:space="preserve">TÓPAGA                                            </t>
  </si>
  <si>
    <t>15822</t>
  </si>
  <si>
    <t xml:space="preserve">TOTA                                              </t>
  </si>
  <si>
    <t>15832</t>
  </si>
  <si>
    <t xml:space="preserve">TUNUNGUÁ                                          </t>
  </si>
  <si>
    <t>15835</t>
  </si>
  <si>
    <t xml:space="preserve">TURMEQUÉ                                          </t>
  </si>
  <si>
    <t>15837</t>
  </si>
  <si>
    <t xml:space="preserve">TUTA                                              </t>
  </si>
  <si>
    <t>15839</t>
  </si>
  <si>
    <t xml:space="preserve">TUTAZÁ                                            </t>
  </si>
  <si>
    <t>15842</t>
  </si>
  <si>
    <t xml:space="preserve">UMBITA                                            </t>
  </si>
  <si>
    <t>15861</t>
  </si>
  <si>
    <t xml:space="preserve">VENTAQUEMADA                                      </t>
  </si>
  <si>
    <t>15879</t>
  </si>
  <si>
    <t xml:space="preserve">VIRACACHÁ                                         </t>
  </si>
  <si>
    <t>15897</t>
  </si>
  <si>
    <t xml:space="preserve">ZETAQUIRA                                         </t>
  </si>
  <si>
    <t>17000</t>
  </si>
  <si>
    <t>17001</t>
  </si>
  <si>
    <t xml:space="preserve">MANIZALES                                         </t>
  </si>
  <si>
    <t>17013</t>
  </si>
  <si>
    <t xml:space="preserve">AGUADAS                                           </t>
  </si>
  <si>
    <t>17042</t>
  </si>
  <si>
    <t xml:space="preserve">ANSERMA                                           </t>
  </si>
  <si>
    <t>17050</t>
  </si>
  <si>
    <t xml:space="preserve">ARANZAZU                                          </t>
  </si>
  <si>
    <t>17088</t>
  </si>
  <si>
    <t xml:space="preserve">BELALCÁZAR                                        </t>
  </si>
  <si>
    <t>17174</t>
  </si>
  <si>
    <t xml:space="preserve">CHINCHINÁ                                         </t>
  </si>
  <si>
    <t>17272</t>
  </si>
  <si>
    <t xml:space="preserve">FILADELFIA                                        </t>
  </si>
  <si>
    <t>17380</t>
  </si>
  <si>
    <t xml:space="preserve">LA DORADA                                         </t>
  </si>
  <si>
    <t>17388</t>
  </si>
  <si>
    <t xml:space="preserve">LA MERCED                                         </t>
  </si>
  <si>
    <t>17433</t>
  </si>
  <si>
    <t xml:space="preserve">MANZANARES                                        </t>
  </si>
  <si>
    <t>17442</t>
  </si>
  <si>
    <t xml:space="preserve">MARMATO                                           </t>
  </si>
  <si>
    <t>17444</t>
  </si>
  <si>
    <t xml:space="preserve">MARQUETALIA                                       </t>
  </si>
  <si>
    <t>17446</t>
  </si>
  <si>
    <t xml:space="preserve">MARULANDA                                         </t>
  </si>
  <si>
    <t>17486</t>
  </si>
  <si>
    <t xml:space="preserve">NEIRA                                             </t>
  </si>
  <si>
    <t>17495</t>
  </si>
  <si>
    <t xml:space="preserve">NORCASIA                                          </t>
  </si>
  <si>
    <t>17513</t>
  </si>
  <si>
    <t xml:space="preserve">PÁCORA                                            </t>
  </si>
  <si>
    <t>17524</t>
  </si>
  <si>
    <t xml:space="preserve">PALESTINA                                         </t>
  </si>
  <si>
    <t>17541</t>
  </si>
  <si>
    <t xml:space="preserve">PENSILVANIA                                       </t>
  </si>
  <si>
    <t>17614</t>
  </si>
  <si>
    <t xml:space="preserve">RIOSUCIO                                          </t>
  </si>
  <si>
    <t>17616</t>
  </si>
  <si>
    <t xml:space="preserve">RISARALDA                                         </t>
  </si>
  <si>
    <t>17653</t>
  </si>
  <si>
    <t xml:space="preserve">SALAMINA                                          </t>
  </si>
  <si>
    <t>17662</t>
  </si>
  <si>
    <t xml:space="preserve">SAMANÁ                                            </t>
  </si>
  <si>
    <t>17665</t>
  </si>
  <si>
    <t xml:space="preserve">SAN JOSÉ                                          </t>
  </si>
  <si>
    <t>17777</t>
  </si>
  <si>
    <t xml:space="preserve">SUPÍA                                             </t>
  </si>
  <si>
    <t>17867</t>
  </si>
  <si>
    <t xml:space="preserve">VICTORIA                                          </t>
  </si>
  <si>
    <t>17873</t>
  </si>
  <si>
    <t xml:space="preserve">VILLAMARÍA                                        </t>
  </si>
  <si>
    <t>17877</t>
  </si>
  <si>
    <t xml:space="preserve">VITERBO                                           </t>
  </si>
  <si>
    <t>CENTRO - SUR - AMAZONÍA</t>
  </si>
  <si>
    <t xml:space="preserve">CAQUETÁ                                           </t>
  </si>
  <si>
    <t>18000</t>
  </si>
  <si>
    <t>18001</t>
  </si>
  <si>
    <t xml:space="preserve">FLORENCIA                                         </t>
  </si>
  <si>
    <t>18029</t>
  </si>
  <si>
    <t xml:space="preserve">ALBANIA                                           </t>
  </si>
  <si>
    <t>18094</t>
  </si>
  <si>
    <t xml:space="preserve">BELÉN DE LOS ANDAQUIES                            </t>
  </si>
  <si>
    <t>18150</t>
  </si>
  <si>
    <t xml:space="preserve">CARTAGENA DEL CHAIRÁ                              </t>
  </si>
  <si>
    <t>18205</t>
  </si>
  <si>
    <t xml:space="preserve">CURILLO                                           </t>
  </si>
  <si>
    <t>18247</t>
  </si>
  <si>
    <t xml:space="preserve">EL DONCELLO                                       </t>
  </si>
  <si>
    <t>18256</t>
  </si>
  <si>
    <t xml:space="preserve">EL PAUJIL                                         </t>
  </si>
  <si>
    <t>18410</t>
  </si>
  <si>
    <t xml:space="preserve">LA MONTAÑITA                                      </t>
  </si>
  <si>
    <t>18460</t>
  </si>
  <si>
    <t xml:space="preserve">MILÁN                                             </t>
  </si>
  <si>
    <t>18479</t>
  </si>
  <si>
    <t xml:space="preserve">MORELIA                                           </t>
  </si>
  <si>
    <t>18592</t>
  </si>
  <si>
    <t xml:space="preserve">PUERTO RICO                                       </t>
  </si>
  <si>
    <t>18610</t>
  </si>
  <si>
    <t xml:space="preserve">SAN JOSÉ DEL FRAGUA                               </t>
  </si>
  <si>
    <t>18753</t>
  </si>
  <si>
    <t xml:space="preserve">SAN VICENTE DEL CAGUÁN                            </t>
  </si>
  <si>
    <t>18756</t>
  </si>
  <si>
    <t xml:space="preserve">SOLANO                                            </t>
  </si>
  <si>
    <t>18785</t>
  </si>
  <si>
    <t xml:space="preserve">SOLITA                                            </t>
  </si>
  <si>
    <t>18860</t>
  </si>
  <si>
    <t>PACÍFICO</t>
  </si>
  <si>
    <t xml:space="preserve">CAUCA                                             </t>
  </si>
  <si>
    <t>19000</t>
  </si>
  <si>
    <t>19001</t>
  </si>
  <si>
    <t xml:space="preserve">POPAYÁN                                           </t>
  </si>
  <si>
    <t>19022</t>
  </si>
  <si>
    <t xml:space="preserve">ALMAGUER                                          </t>
  </si>
  <si>
    <t>19050</t>
  </si>
  <si>
    <t>19075</t>
  </si>
  <si>
    <t xml:space="preserve">BALBOA                                            </t>
  </si>
  <si>
    <t>19100</t>
  </si>
  <si>
    <t>19110</t>
  </si>
  <si>
    <t xml:space="preserve">BUENOS AIRES                                      </t>
  </si>
  <si>
    <t>19130</t>
  </si>
  <si>
    <t xml:space="preserve">CAJIBÍO                                           </t>
  </si>
  <si>
    <t>19137</t>
  </si>
  <si>
    <t xml:space="preserve">CALDONO                                           </t>
  </si>
  <si>
    <t>19142</t>
  </si>
  <si>
    <t xml:space="preserve">CALOTO                                            </t>
  </si>
  <si>
    <t>19212</t>
  </si>
  <si>
    <t xml:space="preserve">CORINTO                                           </t>
  </si>
  <si>
    <t>19256</t>
  </si>
  <si>
    <t xml:space="preserve">EL TAMBO                                          </t>
  </si>
  <si>
    <t>19290</t>
  </si>
  <si>
    <t>19300</t>
  </si>
  <si>
    <t xml:space="preserve">GUACHENÉ                                          </t>
  </si>
  <si>
    <t>19318</t>
  </si>
  <si>
    <t xml:space="preserve">GUAPI                                             </t>
  </si>
  <si>
    <t>19355</t>
  </si>
  <si>
    <t xml:space="preserve">INZÁ                                              </t>
  </si>
  <si>
    <t>19364</t>
  </si>
  <si>
    <t xml:space="preserve">JAMBALÓ                                           </t>
  </si>
  <si>
    <t>19392</t>
  </si>
  <si>
    <t xml:space="preserve">LA SIERRA                                         </t>
  </si>
  <si>
    <t>19397</t>
  </si>
  <si>
    <t xml:space="preserve">LA VEGA                                           </t>
  </si>
  <si>
    <t>19418</t>
  </si>
  <si>
    <t xml:space="preserve">LÓPEZ                                             </t>
  </si>
  <si>
    <t>19450</t>
  </si>
  <si>
    <t xml:space="preserve">MERCADERES                                        </t>
  </si>
  <si>
    <t>19455</t>
  </si>
  <si>
    <t xml:space="preserve">MIRANDA                                           </t>
  </si>
  <si>
    <t>19473</t>
  </si>
  <si>
    <t>19513</t>
  </si>
  <si>
    <t xml:space="preserve">PADILLA                                           </t>
  </si>
  <si>
    <t>19517</t>
  </si>
  <si>
    <t xml:space="preserve">PAEZ                                              </t>
  </si>
  <si>
    <t>19532</t>
  </si>
  <si>
    <t xml:space="preserve">PATÍA                                             </t>
  </si>
  <si>
    <t>19533</t>
  </si>
  <si>
    <t xml:space="preserve">PIAMONTE                                          </t>
  </si>
  <si>
    <t>19548</t>
  </si>
  <si>
    <t xml:space="preserve">PIENDAMÓ                                          </t>
  </si>
  <si>
    <t>19573</t>
  </si>
  <si>
    <t xml:space="preserve">PUERTO TEJADA                                     </t>
  </si>
  <si>
    <t>19585</t>
  </si>
  <si>
    <t xml:space="preserve">PURACÉ                                            </t>
  </si>
  <si>
    <t>19622</t>
  </si>
  <si>
    <t xml:space="preserve">ROSAS                                             </t>
  </si>
  <si>
    <t>19693</t>
  </si>
  <si>
    <t xml:space="preserve">SAN SEBASTIÁN                                     </t>
  </si>
  <si>
    <t>19698</t>
  </si>
  <si>
    <t xml:space="preserve">SANTANDER DE QUILICHAO                            </t>
  </si>
  <si>
    <t>19701</t>
  </si>
  <si>
    <t>19743</t>
  </si>
  <si>
    <t xml:space="preserve">SILVIA                                            </t>
  </si>
  <si>
    <t>19760</t>
  </si>
  <si>
    <t xml:space="preserve">SOTARA                                            </t>
  </si>
  <si>
    <t>19780</t>
  </si>
  <si>
    <t xml:space="preserve">SUÁREZ                                            </t>
  </si>
  <si>
    <t>19785</t>
  </si>
  <si>
    <t xml:space="preserve">SUCRE                                             </t>
  </si>
  <si>
    <t>19807</t>
  </si>
  <si>
    <t xml:space="preserve">TIMBÍO                                            </t>
  </si>
  <si>
    <t>19809</t>
  </si>
  <si>
    <t xml:space="preserve">TIMBIQUÍ                                          </t>
  </si>
  <si>
    <t>19821</t>
  </si>
  <si>
    <t xml:space="preserve">TORIBIO                                           </t>
  </si>
  <si>
    <t>19824</t>
  </si>
  <si>
    <t xml:space="preserve">TOTORÓ                                            </t>
  </si>
  <si>
    <t>19845</t>
  </si>
  <si>
    <t xml:space="preserve">VILLA RICA                                        </t>
  </si>
  <si>
    <t xml:space="preserve">CESAR                                             </t>
  </si>
  <si>
    <t>20000</t>
  </si>
  <si>
    <t>20001</t>
  </si>
  <si>
    <t xml:space="preserve">VALLEDUPAR                                        </t>
  </si>
  <si>
    <t>20011</t>
  </si>
  <si>
    <t xml:space="preserve">AGUACHICA                                         </t>
  </si>
  <si>
    <t>20013</t>
  </si>
  <si>
    <t xml:space="preserve">AGUSTÍN CODAZZI                                   </t>
  </si>
  <si>
    <t>20032</t>
  </si>
  <si>
    <t xml:space="preserve">ASTREA                                            </t>
  </si>
  <si>
    <t>20045</t>
  </si>
  <si>
    <t xml:space="preserve">BECERRIL                                          </t>
  </si>
  <si>
    <t>20060</t>
  </si>
  <si>
    <t xml:space="preserve">BOSCONIA                                          </t>
  </si>
  <si>
    <t>20175</t>
  </si>
  <si>
    <t xml:space="preserve">CHIMICHAGUA                                       </t>
  </si>
  <si>
    <t>20178</t>
  </si>
  <si>
    <t xml:space="preserve">CHIRIGUANÁ                                        </t>
  </si>
  <si>
    <t>20228</t>
  </si>
  <si>
    <t xml:space="preserve">CURUMANÍ                                          </t>
  </si>
  <si>
    <t>20238</t>
  </si>
  <si>
    <t xml:space="preserve">EL COPEY                                          </t>
  </si>
  <si>
    <t>20250</t>
  </si>
  <si>
    <t xml:space="preserve">EL PASO                                           </t>
  </si>
  <si>
    <t>20295</t>
  </si>
  <si>
    <t xml:space="preserve">GAMARRA                                           </t>
  </si>
  <si>
    <t>20310</t>
  </si>
  <si>
    <t xml:space="preserve">GONZÁLEZ                                          </t>
  </si>
  <si>
    <t>20383</t>
  </si>
  <si>
    <t xml:space="preserve">LA GLORIA                                         </t>
  </si>
  <si>
    <t>20400</t>
  </si>
  <si>
    <t xml:space="preserve">LA JAGUA DE IBIRICO                               </t>
  </si>
  <si>
    <t>20443</t>
  </si>
  <si>
    <t xml:space="preserve">MANAURE                                           </t>
  </si>
  <si>
    <t>20517</t>
  </si>
  <si>
    <t xml:space="preserve">PAILITAS                                          </t>
  </si>
  <si>
    <t>20550</t>
  </si>
  <si>
    <t xml:space="preserve">PELAYA                                            </t>
  </si>
  <si>
    <t>20570</t>
  </si>
  <si>
    <t xml:space="preserve">PUEBLO BELLO                                      </t>
  </si>
  <si>
    <t>20614</t>
  </si>
  <si>
    <t xml:space="preserve">RÍO DE ORO                                        </t>
  </si>
  <si>
    <t>20621</t>
  </si>
  <si>
    <t xml:space="preserve">LA PAZ                                            </t>
  </si>
  <si>
    <t>20710</t>
  </si>
  <si>
    <t xml:space="preserve">SAN ALBERTO                                       </t>
  </si>
  <si>
    <t>20750</t>
  </si>
  <si>
    <t xml:space="preserve">SAN DIEGO                                         </t>
  </si>
  <si>
    <t>20770</t>
  </si>
  <si>
    <t xml:space="preserve">SAN MARTÍN                                        </t>
  </si>
  <si>
    <t>20787</t>
  </si>
  <si>
    <t xml:space="preserve">TAMALAMEQUE                                       </t>
  </si>
  <si>
    <t>23000</t>
  </si>
  <si>
    <t>23001</t>
  </si>
  <si>
    <t xml:space="preserve">MONTERÍA                                          </t>
  </si>
  <si>
    <t>23068</t>
  </si>
  <si>
    <t xml:space="preserve">AYAPEL                                            </t>
  </si>
  <si>
    <t>23079</t>
  </si>
  <si>
    <t>23090</t>
  </si>
  <si>
    <t xml:space="preserve">CANALETE                                          </t>
  </si>
  <si>
    <t>23162</t>
  </si>
  <si>
    <t xml:space="preserve">CERETÉ                                            </t>
  </si>
  <si>
    <t>23168</t>
  </si>
  <si>
    <t xml:space="preserve">CHIMÁ                                             </t>
  </si>
  <si>
    <t>23182</t>
  </si>
  <si>
    <t xml:space="preserve">CHINÚ                                             </t>
  </si>
  <si>
    <t>23189</t>
  </si>
  <si>
    <t xml:space="preserve">CIÉNAGA DE ORO                                    </t>
  </si>
  <si>
    <t>23300</t>
  </si>
  <si>
    <t xml:space="preserve">COTORRA                                           </t>
  </si>
  <si>
    <t>23350</t>
  </si>
  <si>
    <t xml:space="preserve">LA APARTADA                                       </t>
  </si>
  <si>
    <t>23417</t>
  </si>
  <si>
    <t xml:space="preserve">LORICA                                            </t>
  </si>
  <si>
    <t>23419</t>
  </si>
  <si>
    <t xml:space="preserve">LOS CÓRDOBAS                                      </t>
  </si>
  <si>
    <t>23464</t>
  </si>
  <si>
    <t xml:space="preserve">MOMIL                                             </t>
  </si>
  <si>
    <t>23466</t>
  </si>
  <si>
    <t xml:space="preserve">MONTELÍBANO                                       </t>
  </si>
  <si>
    <t>23500</t>
  </si>
  <si>
    <t xml:space="preserve">MOÑITOS                                           </t>
  </si>
  <si>
    <t>23555</t>
  </si>
  <si>
    <t xml:space="preserve">PLANETA RICA                                      </t>
  </si>
  <si>
    <t>23570</t>
  </si>
  <si>
    <t xml:space="preserve">PUEBLO NUEVO                                      </t>
  </si>
  <si>
    <t>23574</t>
  </si>
  <si>
    <t xml:space="preserve">PUERTO ESCONDIDO                                  </t>
  </si>
  <si>
    <t>23580</t>
  </si>
  <si>
    <t xml:space="preserve">PUERTO LIBERTADOR                                 </t>
  </si>
  <si>
    <t>23586</t>
  </si>
  <si>
    <t xml:space="preserve">PURÍSIMA                                          </t>
  </si>
  <si>
    <t>23660</t>
  </si>
  <si>
    <t xml:space="preserve">SAHAGÚN                                           </t>
  </si>
  <si>
    <t>23670</t>
  </si>
  <si>
    <t xml:space="preserve">SAN ANDRÉS SOTAVENTO                              </t>
  </si>
  <si>
    <t>23672</t>
  </si>
  <si>
    <t xml:space="preserve">SAN ANTERO                                        </t>
  </si>
  <si>
    <t>23675</t>
  </si>
  <si>
    <t xml:space="preserve">SAN BERNARDO DEL VIENTO                           </t>
  </si>
  <si>
    <t>23678</t>
  </si>
  <si>
    <t>23682</t>
  </si>
  <si>
    <t xml:space="preserve">SAN JOSÉ DE URÉ                                   </t>
  </si>
  <si>
    <t>23686</t>
  </si>
  <si>
    <t xml:space="preserve">SAN PELAYO                                        </t>
  </si>
  <si>
    <t>23807</t>
  </si>
  <si>
    <t xml:space="preserve">TIERRALTA                                         </t>
  </si>
  <si>
    <t>23815</t>
  </si>
  <si>
    <t xml:space="preserve">TUCHÍN                                            </t>
  </si>
  <si>
    <t>23855</t>
  </si>
  <si>
    <t xml:space="preserve">VALENCIA                                          </t>
  </si>
  <si>
    <t xml:space="preserve">CUNDINAMARCA                                      </t>
  </si>
  <si>
    <t>25000</t>
  </si>
  <si>
    <t>25001</t>
  </si>
  <si>
    <t xml:space="preserve">AGUA DE DIOS                                      </t>
  </si>
  <si>
    <t>25019</t>
  </si>
  <si>
    <t xml:space="preserve">ALBÁN                                             </t>
  </si>
  <si>
    <t>25035</t>
  </si>
  <si>
    <t xml:space="preserve">ANAPOIMA                                          </t>
  </si>
  <si>
    <t>25040</t>
  </si>
  <si>
    <t xml:space="preserve">ANOLAIMA                                          </t>
  </si>
  <si>
    <t>25053</t>
  </si>
  <si>
    <t xml:space="preserve">ARBELÁEZ                                          </t>
  </si>
  <si>
    <t>25086</t>
  </si>
  <si>
    <t xml:space="preserve">BELTRÁN                                           </t>
  </si>
  <si>
    <t>25095</t>
  </si>
  <si>
    <t xml:space="preserve">BITUIMA                                           </t>
  </si>
  <si>
    <t>25099</t>
  </si>
  <si>
    <t xml:space="preserve">BOJACÁ                                            </t>
  </si>
  <si>
    <t>25120</t>
  </si>
  <si>
    <t xml:space="preserve">CABRERA                                           </t>
  </si>
  <si>
    <t>25123</t>
  </si>
  <si>
    <t xml:space="preserve">CACHIPAY                                          </t>
  </si>
  <si>
    <t>25126</t>
  </si>
  <si>
    <t xml:space="preserve">CAJICÁ                                            </t>
  </si>
  <si>
    <t>25148</t>
  </si>
  <si>
    <t xml:space="preserve">CAPARRAPÍ                                         </t>
  </si>
  <si>
    <t>25151</t>
  </si>
  <si>
    <t xml:space="preserve">CAQUEZA                                           </t>
  </si>
  <si>
    <t>25154</t>
  </si>
  <si>
    <t xml:space="preserve">CARMEN DE CARUPA                                  </t>
  </si>
  <si>
    <t>25168</t>
  </si>
  <si>
    <t xml:space="preserve">CHAGUANÍ                                          </t>
  </si>
  <si>
    <t>25175</t>
  </si>
  <si>
    <t xml:space="preserve">CHÍA                                              </t>
  </si>
  <si>
    <t>25178</t>
  </si>
  <si>
    <t xml:space="preserve">CHIPAQUE                                          </t>
  </si>
  <si>
    <t>25181</t>
  </si>
  <si>
    <t xml:space="preserve">CHOACHÍ                                           </t>
  </si>
  <si>
    <t>25183</t>
  </si>
  <si>
    <t xml:space="preserve">CHOCONTÁ                                          </t>
  </si>
  <si>
    <t>25200</t>
  </si>
  <si>
    <t xml:space="preserve">COGUA                                             </t>
  </si>
  <si>
    <t>25214</t>
  </si>
  <si>
    <t xml:space="preserve">COTA                                              </t>
  </si>
  <si>
    <t>25224</t>
  </si>
  <si>
    <t xml:space="preserve">CUCUNUBÁ                                          </t>
  </si>
  <si>
    <t>25245</t>
  </si>
  <si>
    <t xml:space="preserve">EL COLEGIO                                        </t>
  </si>
  <si>
    <t>25258</t>
  </si>
  <si>
    <t>25260</t>
  </si>
  <si>
    <t xml:space="preserve">EL ROSAL                                          </t>
  </si>
  <si>
    <t>25269</t>
  </si>
  <si>
    <t xml:space="preserve">FACATATIVÁ                                        </t>
  </si>
  <si>
    <t>25279</t>
  </si>
  <si>
    <t xml:space="preserve">FOMEQUE                                           </t>
  </si>
  <si>
    <t>25281</t>
  </si>
  <si>
    <t xml:space="preserve">FOSCA                                             </t>
  </si>
  <si>
    <t>25286</t>
  </si>
  <si>
    <t xml:space="preserve">FUNZA                                             </t>
  </si>
  <si>
    <t>25288</t>
  </si>
  <si>
    <t xml:space="preserve">FÚQUENE                                           </t>
  </si>
  <si>
    <t>25290</t>
  </si>
  <si>
    <t xml:space="preserve">FUSAGASUGÁ                                        </t>
  </si>
  <si>
    <t>25293</t>
  </si>
  <si>
    <t xml:space="preserve">GACHALA                                           </t>
  </si>
  <si>
    <t>25295</t>
  </si>
  <si>
    <t xml:space="preserve">GACHANCIPÁ                                        </t>
  </si>
  <si>
    <t>25297</t>
  </si>
  <si>
    <t xml:space="preserve">GACHETÁ                                           </t>
  </si>
  <si>
    <t>25299</t>
  </si>
  <si>
    <t xml:space="preserve">GAMA                                              </t>
  </si>
  <si>
    <t>25307</t>
  </si>
  <si>
    <t xml:space="preserve">GIRARDOT                                          </t>
  </si>
  <si>
    <t>25312</t>
  </si>
  <si>
    <t>25317</t>
  </si>
  <si>
    <t xml:space="preserve">GUACHETÁ                                          </t>
  </si>
  <si>
    <t>25320</t>
  </si>
  <si>
    <t xml:space="preserve">GUADUAS                                           </t>
  </si>
  <si>
    <t>25322</t>
  </si>
  <si>
    <t xml:space="preserve">GUASCA                                            </t>
  </si>
  <si>
    <t>25324</t>
  </si>
  <si>
    <t xml:space="preserve">GUATAQUÍ                                          </t>
  </si>
  <si>
    <t>25326</t>
  </si>
  <si>
    <t xml:space="preserve">GUATAVITA                                         </t>
  </si>
  <si>
    <t>25328</t>
  </si>
  <si>
    <t xml:space="preserve">GUAYABAL DE SIQUIMA                               </t>
  </si>
  <si>
    <t>25335</t>
  </si>
  <si>
    <t xml:space="preserve">GUAYABETAL                                        </t>
  </si>
  <si>
    <t>25339</t>
  </si>
  <si>
    <t xml:space="preserve">GUTIÉRREZ                                         </t>
  </si>
  <si>
    <t>25368</t>
  </si>
  <si>
    <t xml:space="preserve">JERUSALÉN                                         </t>
  </si>
  <si>
    <t>25372</t>
  </si>
  <si>
    <t xml:space="preserve">JUNÍN                                             </t>
  </si>
  <si>
    <t>25377</t>
  </si>
  <si>
    <t xml:space="preserve">LA CALERA                                         </t>
  </si>
  <si>
    <t>25386</t>
  </si>
  <si>
    <t xml:space="preserve">LA MESA                                           </t>
  </si>
  <si>
    <t>25394</t>
  </si>
  <si>
    <t xml:space="preserve">LA PALMA                                          </t>
  </si>
  <si>
    <t>25398</t>
  </si>
  <si>
    <t xml:space="preserve">LA PEÑA                                           </t>
  </si>
  <si>
    <t>25402</t>
  </si>
  <si>
    <t>25407</t>
  </si>
  <si>
    <t xml:space="preserve">LENGUAZAQUE                                       </t>
  </si>
  <si>
    <t>25426</t>
  </si>
  <si>
    <t xml:space="preserve">MACHETA                                           </t>
  </si>
  <si>
    <t>25430</t>
  </si>
  <si>
    <t xml:space="preserve">MADRID                                            </t>
  </si>
  <si>
    <t>25436</t>
  </si>
  <si>
    <t xml:space="preserve">MANTA                                             </t>
  </si>
  <si>
    <t>25438</t>
  </si>
  <si>
    <t xml:space="preserve">MEDINA                                            </t>
  </si>
  <si>
    <t>25473</t>
  </si>
  <si>
    <t xml:space="preserve">MOSQUERA                                          </t>
  </si>
  <si>
    <t>25483</t>
  </si>
  <si>
    <t>25486</t>
  </si>
  <si>
    <t xml:space="preserve">NEMOCÓN                                           </t>
  </si>
  <si>
    <t>25488</t>
  </si>
  <si>
    <t xml:space="preserve">NILO                                              </t>
  </si>
  <si>
    <t>25489</t>
  </si>
  <si>
    <t xml:space="preserve">NIMAIMA                                           </t>
  </si>
  <si>
    <t>25491</t>
  </si>
  <si>
    <t xml:space="preserve">NOCAIMA                                           </t>
  </si>
  <si>
    <t>25506</t>
  </si>
  <si>
    <t>25513</t>
  </si>
  <si>
    <t xml:space="preserve">PACHO                                             </t>
  </si>
  <si>
    <t>25518</t>
  </si>
  <si>
    <t xml:space="preserve">PAIME                                             </t>
  </si>
  <si>
    <t>25524</t>
  </si>
  <si>
    <t xml:space="preserve">PANDI                                             </t>
  </si>
  <si>
    <t>25530</t>
  </si>
  <si>
    <t xml:space="preserve">PARATEBUENO                                       </t>
  </si>
  <si>
    <t>25535</t>
  </si>
  <si>
    <t xml:space="preserve">PASCA                                             </t>
  </si>
  <si>
    <t>25572</t>
  </si>
  <si>
    <t xml:space="preserve">PUERTO SALGAR                                     </t>
  </si>
  <si>
    <t>25580</t>
  </si>
  <si>
    <t xml:space="preserve">PULÍ                                              </t>
  </si>
  <si>
    <t>25592</t>
  </si>
  <si>
    <t xml:space="preserve">QUEBRADANEGRA                                     </t>
  </si>
  <si>
    <t>25594</t>
  </si>
  <si>
    <t xml:space="preserve">QUETAME                                           </t>
  </si>
  <si>
    <t>25596</t>
  </si>
  <si>
    <t xml:space="preserve">QUIPILE                                           </t>
  </si>
  <si>
    <t>25599</t>
  </si>
  <si>
    <t xml:space="preserve">APULO                                             </t>
  </si>
  <si>
    <t>25612</t>
  </si>
  <si>
    <t xml:space="preserve">RICAURTE                                          </t>
  </si>
  <si>
    <t>25645</t>
  </si>
  <si>
    <t xml:space="preserve">SAN ANTONIO DEL TEQUENDAMA                        </t>
  </si>
  <si>
    <t>25649</t>
  </si>
  <si>
    <t xml:space="preserve">SAN BERNARDO                                      </t>
  </si>
  <si>
    <t>25653</t>
  </si>
  <si>
    <t xml:space="preserve">SAN CAYETANO                                      </t>
  </si>
  <si>
    <t>25658</t>
  </si>
  <si>
    <t>25662</t>
  </si>
  <si>
    <t xml:space="preserve">SAN JUAN DE RÍO SECO                              </t>
  </si>
  <si>
    <t>25718</t>
  </si>
  <si>
    <t xml:space="preserve">SASAIMA                                           </t>
  </si>
  <si>
    <t>25736</t>
  </si>
  <si>
    <t xml:space="preserve">SESQUILÉ                                          </t>
  </si>
  <si>
    <t>25740</t>
  </si>
  <si>
    <t xml:space="preserve">SIBATÉ                                            </t>
  </si>
  <si>
    <t>25743</t>
  </si>
  <si>
    <t xml:space="preserve">SILVANIA                                          </t>
  </si>
  <si>
    <t>25745</t>
  </si>
  <si>
    <t xml:space="preserve">SIMIJACA                                          </t>
  </si>
  <si>
    <t>25754</t>
  </si>
  <si>
    <t xml:space="preserve">SOACHA                                            </t>
  </si>
  <si>
    <t>25758</t>
  </si>
  <si>
    <t xml:space="preserve">SOPÓ                                              </t>
  </si>
  <si>
    <t>25769</t>
  </si>
  <si>
    <t xml:space="preserve">SUBACHOQUE                                        </t>
  </si>
  <si>
    <t>25772</t>
  </si>
  <si>
    <t xml:space="preserve">SUESCA                                            </t>
  </si>
  <si>
    <t>25777</t>
  </si>
  <si>
    <t xml:space="preserve">SUPATÁ                                            </t>
  </si>
  <si>
    <t>25779</t>
  </si>
  <si>
    <t xml:space="preserve">SUSA                                              </t>
  </si>
  <si>
    <t>25781</t>
  </si>
  <si>
    <t xml:space="preserve">SUTATAUSA                                         </t>
  </si>
  <si>
    <t>25785</t>
  </si>
  <si>
    <t xml:space="preserve">TABIO                                             </t>
  </si>
  <si>
    <t>25793</t>
  </si>
  <si>
    <t xml:space="preserve">TAUSA                                             </t>
  </si>
  <si>
    <t>25797</t>
  </si>
  <si>
    <t xml:space="preserve">TENA                                              </t>
  </si>
  <si>
    <t>25799</t>
  </si>
  <si>
    <t xml:space="preserve">TENJO                                             </t>
  </si>
  <si>
    <t>25805</t>
  </si>
  <si>
    <t xml:space="preserve">TIBACUY                                           </t>
  </si>
  <si>
    <t>25807</t>
  </si>
  <si>
    <t xml:space="preserve">TIBIRITA                                          </t>
  </si>
  <si>
    <t>25815</t>
  </si>
  <si>
    <t xml:space="preserve">TOCAIMA                                           </t>
  </si>
  <si>
    <t>25817</t>
  </si>
  <si>
    <t xml:space="preserve">TOCANCIPÁ                                         </t>
  </si>
  <si>
    <t>25823</t>
  </si>
  <si>
    <t xml:space="preserve">TOPAIPÍ                                           </t>
  </si>
  <si>
    <t>25839</t>
  </si>
  <si>
    <t xml:space="preserve">UBALÁ                                             </t>
  </si>
  <si>
    <t>25841</t>
  </si>
  <si>
    <t xml:space="preserve">UBAQUE                                            </t>
  </si>
  <si>
    <t>25843</t>
  </si>
  <si>
    <t xml:space="preserve">VILLA DE SAN DIEGO DE UBATE                       </t>
  </si>
  <si>
    <t>25845</t>
  </si>
  <si>
    <t xml:space="preserve">UNE                                               </t>
  </si>
  <si>
    <t>25851</t>
  </si>
  <si>
    <t xml:space="preserve">ÚTICA                                             </t>
  </si>
  <si>
    <t>25862</t>
  </si>
  <si>
    <t xml:space="preserve">VERGARA                                           </t>
  </si>
  <si>
    <t>25867</t>
  </si>
  <si>
    <t xml:space="preserve">VIANÍ                                             </t>
  </si>
  <si>
    <t>25871</t>
  </si>
  <si>
    <t xml:space="preserve">VILLAGÓMEZ                                        </t>
  </si>
  <si>
    <t>25873</t>
  </si>
  <si>
    <t xml:space="preserve">VILLAPINZÓN                                       </t>
  </si>
  <si>
    <t>25875</t>
  </si>
  <si>
    <t xml:space="preserve">VILLETA                                           </t>
  </si>
  <si>
    <t>25878</t>
  </si>
  <si>
    <t xml:space="preserve">VIOTÁ                                             </t>
  </si>
  <si>
    <t>25885</t>
  </si>
  <si>
    <t xml:space="preserve">YACOPÍ                                            </t>
  </si>
  <si>
    <t>25898</t>
  </si>
  <si>
    <t xml:space="preserve">ZIPACÓN                                           </t>
  </si>
  <si>
    <t>25899</t>
  </si>
  <si>
    <t xml:space="preserve">ZIPAQUIRÁ                                         </t>
  </si>
  <si>
    <t xml:space="preserve">CHOCÓ                                             </t>
  </si>
  <si>
    <t>27000</t>
  </si>
  <si>
    <t>27001</t>
  </si>
  <si>
    <t xml:space="preserve">QUIBDÓ                                            </t>
  </si>
  <si>
    <t>27006</t>
  </si>
  <si>
    <t xml:space="preserve">ACANDÍ                                            </t>
  </si>
  <si>
    <t>27025</t>
  </si>
  <si>
    <t xml:space="preserve">ALTO BAUDO                                        </t>
  </si>
  <si>
    <t>27050</t>
  </si>
  <si>
    <t xml:space="preserve">ATRATO                                            </t>
  </si>
  <si>
    <t>27073</t>
  </si>
  <si>
    <t xml:space="preserve">BAGADÓ                                            </t>
  </si>
  <si>
    <t>27075</t>
  </si>
  <si>
    <t xml:space="preserve">BAHÍA SOLANO                                      </t>
  </si>
  <si>
    <t>27077</t>
  </si>
  <si>
    <t xml:space="preserve">BAJO BAUDÓ                                        </t>
  </si>
  <si>
    <t>27099</t>
  </si>
  <si>
    <t xml:space="preserve">BOJAYA                                            </t>
  </si>
  <si>
    <t>27135</t>
  </si>
  <si>
    <t xml:space="preserve">EL CANTÓN DEL SAN PABLO                           </t>
  </si>
  <si>
    <t>27150</t>
  </si>
  <si>
    <t xml:space="preserve">CARMEN DEL DARIEN                                 </t>
  </si>
  <si>
    <t>27160</t>
  </si>
  <si>
    <t xml:space="preserve">CÉRTEGUI                                          </t>
  </si>
  <si>
    <t>27205</t>
  </si>
  <si>
    <t xml:space="preserve">CONDOTO                                           </t>
  </si>
  <si>
    <t>27245</t>
  </si>
  <si>
    <t xml:space="preserve">EL CARMEN DE ATRATO                               </t>
  </si>
  <si>
    <t>27250</t>
  </si>
  <si>
    <t xml:space="preserve">EL LITORAL DEL SAN JUAN                           </t>
  </si>
  <si>
    <t>27361</t>
  </si>
  <si>
    <t xml:space="preserve">ISTMINA                                           </t>
  </si>
  <si>
    <t>27372</t>
  </si>
  <si>
    <t xml:space="preserve">JURADÓ                                            </t>
  </si>
  <si>
    <t>27413</t>
  </si>
  <si>
    <t xml:space="preserve">LLORÓ                                             </t>
  </si>
  <si>
    <t>27425</t>
  </si>
  <si>
    <t xml:space="preserve">MEDIO ATRATO                                      </t>
  </si>
  <si>
    <t>27430</t>
  </si>
  <si>
    <t xml:space="preserve">MEDIO BAUDÓ                                       </t>
  </si>
  <si>
    <t>27450</t>
  </si>
  <si>
    <t xml:space="preserve">MEDIO SAN JUAN                                    </t>
  </si>
  <si>
    <t>27491</t>
  </si>
  <si>
    <t xml:space="preserve">NÓVITA                                            </t>
  </si>
  <si>
    <t>27495</t>
  </si>
  <si>
    <t xml:space="preserve">NUQUÍ                                             </t>
  </si>
  <si>
    <t>27580</t>
  </si>
  <si>
    <t xml:space="preserve">RÍO IRO                                           </t>
  </si>
  <si>
    <t>27600</t>
  </si>
  <si>
    <t xml:space="preserve">RÍO QUITO                                         </t>
  </si>
  <si>
    <t>27615</t>
  </si>
  <si>
    <t>27660</t>
  </si>
  <si>
    <t xml:space="preserve">SAN JOSÉ DEL PALMAR                               </t>
  </si>
  <si>
    <t>27745</t>
  </si>
  <si>
    <t xml:space="preserve">SIPÍ                                              </t>
  </si>
  <si>
    <t>27787</t>
  </si>
  <si>
    <t xml:space="preserve">TADÓ                                              </t>
  </si>
  <si>
    <t>27800</t>
  </si>
  <si>
    <t xml:space="preserve">UNGUÍA                                            </t>
  </si>
  <si>
    <t>27810</t>
  </si>
  <si>
    <t xml:space="preserve">UNIÓN PANAMERICANA                                </t>
  </si>
  <si>
    <t xml:space="preserve">HUILA                                             </t>
  </si>
  <si>
    <t>41000</t>
  </si>
  <si>
    <t>41001</t>
  </si>
  <si>
    <t xml:space="preserve">NEIVA                                             </t>
  </si>
  <si>
    <t>41006</t>
  </si>
  <si>
    <t xml:space="preserve">ACEVEDO                                           </t>
  </si>
  <si>
    <t>41013</t>
  </si>
  <si>
    <t xml:space="preserve">AGRADO                                            </t>
  </si>
  <si>
    <t>41016</t>
  </si>
  <si>
    <t xml:space="preserve">AIPE                                              </t>
  </si>
  <si>
    <t>41020</t>
  </si>
  <si>
    <t xml:space="preserve">ALGECIRAS                                         </t>
  </si>
  <si>
    <t>41026</t>
  </si>
  <si>
    <t xml:space="preserve">ALTAMIRA                                          </t>
  </si>
  <si>
    <t>41078</t>
  </si>
  <si>
    <t xml:space="preserve">BARAYA                                            </t>
  </si>
  <si>
    <t>41132</t>
  </si>
  <si>
    <t xml:space="preserve">CAMPOALEGRE                                       </t>
  </si>
  <si>
    <t>41206</t>
  </si>
  <si>
    <t xml:space="preserve">COLOMBIA                                          </t>
  </si>
  <si>
    <t>41244</t>
  </si>
  <si>
    <t xml:space="preserve">ELÍAS                                             </t>
  </si>
  <si>
    <t>41298</t>
  </si>
  <si>
    <t xml:space="preserve">GARZÓN                                            </t>
  </si>
  <si>
    <t>41306</t>
  </si>
  <si>
    <t xml:space="preserve">GIGANTE                                           </t>
  </si>
  <si>
    <t>41319</t>
  </si>
  <si>
    <t>41349</t>
  </si>
  <si>
    <t xml:space="preserve">HOBO                                              </t>
  </si>
  <si>
    <t>41357</t>
  </si>
  <si>
    <t xml:space="preserve">IQUIRA                                            </t>
  </si>
  <si>
    <t>41359</t>
  </si>
  <si>
    <t xml:space="preserve">ISNOS                                             </t>
  </si>
  <si>
    <t>41378</t>
  </si>
  <si>
    <t xml:space="preserve">LA ARGENTINA                                      </t>
  </si>
  <si>
    <t>41396</t>
  </si>
  <si>
    <t xml:space="preserve">LA PLATA                                          </t>
  </si>
  <si>
    <t>41483</t>
  </si>
  <si>
    <t xml:space="preserve">NÁTAGA                                            </t>
  </si>
  <si>
    <t>41503</t>
  </si>
  <si>
    <t xml:space="preserve">OPORAPA                                           </t>
  </si>
  <si>
    <t>41518</t>
  </si>
  <si>
    <t xml:space="preserve">PAICOL                                            </t>
  </si>
  <si>
    <t>41524</t>
  </si>
  <si>
    <t xml:space="preserve">PALERMO                                           </t>
  </si>
  <si>
    <t>41530</t>
  </si>
  <si>
    <t>41548</t>
  </si>
  <si>
    <t xml:space="preserve">PITAL                                             </t>
  </si>
  <si>
    <t>41551</t>
  </si>
  <si>
    <t xml:space="preserve">PITALITO                                          </t>
  </si>
  <si>
    <t>41615</t>
  </si>
  <si>
    <t xml:space="preserve">RIVERA                                            </t>
  </si>
  <si>
    <t>41660</t>
  </si>
  <si>
    <t xml:space="preserve">SALADOBLANCO                                      </t>
  </si>
  <si>
    <t>41668</t>
  </si>
  <si>
    <t xml:space="preserve">SAN AGUSTÍN                                       </t>
  </si>
  <si>
    <t>41676</t>
  </si>
  <si>
    <t>41770</t>
  </si>
  <si>
    <t xml:space="preserve">SUAZA                                             </t>
  </si>
  <si>
    <t>41791</t>
  </si>
  <si>
    <t xml:space="preserve">TARQUI                                            </t>
  </si>
  <si>
    <t>41797</t>
  </si>
  <si>
    <t xml:space="preserve">TESALIA                                           </t>
  </si>
  <si>
    <t>41799</t>
  </si>
  <si>
    <t xml:space="preserve">TELLO                                             </t>
  </si>
  <si>
    <t>41801</t>
  </si>
  <si>
    <t xml:space="preserve">TERUEL                                            </t>
  </si>
  <si>
    <t>41807</t>
  </si>
  <si>
    <t xml:space="preserve">TIMANÁ                                            </t>
  </si>
  <si>
    <t>41872</t>
  </si>
  <si>
    <t xml:space="preserve">VILLAVIEJA                                        </t>
  </si>
  <si>
    <t>41885</t>
  </si>
  <si>
    <t xml:space="preserve">YAGUARÁ                                           </t>
  </si>
  <si>
    <t xml:space="preserve">LA GUAJIRA                                        </t>
  </si>
  <si>
    <t>44000</t>
  </si>
  <si>
    <t>44001</t>
  </si>
  <si>
    <t xml:space="preserve">RIOHACHA                                          </t>
  </si>
  <si>
    <t>44035</t>
  </si>
  <si>
    <t>44078</t>
  </si>
  <si>
    <t xml:space="preserve">BARRANCAS                                         </t>
  </si>
  <si>
    <t>44090</t>
  </si>
  <si>
    <t xml:space="preserve">DIBULLA                                           </t>
  </si>
  <si>
    <t>44098</t>
  </si>
  <si>
    <t xml:space="preserve">DISTRACCIÓN                                       </t>
  </si>
  <si>
    <t>44110</t>
  </si>
  <si>
    <t xml:space="preserve">EL MOLINO                                         </t>
  </si>
  <si>
    <t>44279</t>
  </si>
  <si>
    <t xml:space="preserve">FONSECA                                           </t>
  </si>
  <si>
    <t>44378</t>
  </si>
  <si>
    <t xml:space="preserve">HATONUEVO                                         </t>
  </si>
  <si>
    <t>44420</t>
  </si>
  <si>
    <t xml:space="preserve">LA JAGUA DEL PILAR                                </t>
  </si>
  <si>
    <t>44430</t>
  </si>
  <si>
    <t xml:space="preserve">MAICAO                                            </t>
  </si>
  <si>
    <t>44560</t>
  </si>
  <si>
    <t>44650</t>
  </si>
  <si>
    <t xml:space="preserve">SAN JUAN DEL CESAR                                </t>
  </si>
  <si>
    <t>44847</t>
  </si>
  <si>
    <t xml:space="preserve">URIBIA                                            </t>
  </si>
  <si>
    <t>44855</t>
  </si>
  <si>
    <t xml:space="preserve">URUMITA                                           </t>
  </si>
  <si>
    <t>44874</t>
  </si>
  <si>
    <t xml:space="preserve">MAGDALENA                                         </t>
  </si>
  <si>
    <t>47000</t>
  </si>
  <si>
    <t>47001</t>
  </si>
  <si>
    <t xml:space="preserve">SANTA MARTA                                       </t>
  </si>
  <si>
    <t>47030</t>
  </si>
  <si>
    <t xml:space="preserve">ALGARROBO                                         </t>
  </si>
  <si>
    <t>47053</t>
  </si>
  <si>
    <t xml:space="preserve">ARACATACA                                         </t>
  </si>
  <si>
    <t>47058</t>
  </si>
  <si>
    <t xml:space="preserve">ARIGUANÍ                                          </t>
  </si>
  <si>
    <t>47161</t>
  </si>
  <si>
    <t xml:space="preserve">CERRO SAN ANTONIO                                 </t>
  </si>
  <si>
    <t>47170</t>
  </si>
  <si>
    <t xml:space="preserve">CHIVOLO                                           </t>
  </si>
  <si>
    <t>47189</t>
  </si>
  <si>
    <t xml:space="preserve">CIÉNAGA                                           </t>
  </si>
  <si>
    <t>47205</t>
  </si>
  <si>
    <t>47245</t>
  </si>
  <si>
    <t xml:space="preserve">EL BANCO                                          </t>
  </si>
  <si>
    <t>47258</t>
  </si>
  <si>
    <t xml:space="preserve">EL PIÑON                                          </t>
  </si>
  <si>
    <t>47268</t>
  </si>
  <si>
    <t xml:space="preserve">EL RETÉN                                          </t>
  </si>
  <si>
    <t>47288</t>
  </si>
  <si>
    <t xml:space="preserve">FUNDACIÓN                                         </t>
  </si>
  <si>
    <t>47318</t>
  </si>
  <si>
    <t xml:space="preserve">GUAMAL                                            </t>
  </si>
  <si>
    <t>47460</t>
  </si>
  <si>
    <t xml:space="preserve">NUEVA GRANADA                                     </t>
  </si>
  <si>
    <t>47541</t>
  </si>
  <si>
    <t xml:space="preserve">PEDRAZA                                           </t>
  </si>
  <si>
    <t>47545</t>
  </si>
  <si>
    <t xml:space="preserve">PIJIÑO DEL CARMEN                                 </t>
  </si>
  <si>
    <t>47551</t>
  </si>
  <si>
    <t xml:space="preserve">PIVIJAY                                           </t>
  </si>
  <si>
    <t>47555</t>
  </si>
  <si>
    <t xml:space="preserve">PLATO                                             </t>
  </si>
  <si>
    <t>47570</t>
  </si>
  <si>
    <t xml:space="preserve">PUEBLOVIEJO                                       </t>
  </si>
  <si>
    <t>47605</t>
  </si>
  <si>
    <t xml:space="preserve">REMOLINO                                          </t>
  </si>
  <si>
    <t>47660</t>
  </si>
  <si>
    <t xml:space="preserve">SABANAS DE SAN ANGEL                              </t>
  </si>
  <si>
    <t>47675</t>
  </si>
  <si>
    <t>47692</t>
  </si>
  <si>
    <t xml:space="preserve">SAN SEBASTIÁN DE BUENAVISTA                       </t>
  </si>
  <si>
    <t>47703</t>
  </si>
  <si>
    <t xml:space="preserve">SAN ZENÓN                                         </t>
  </si>
  <si>
    <t>47707</t>
  </si>
  <si>
    <t xml:space="preserve">SANTA ANA                                         </t>
  </si>
  <si>
    <t>47720</t>
  </si>
  <si>
    <t xml:space="preserve">SANTA BÁRBARA DE PINTO                            </t>
  </si>
  <si>
    <t>47745</t>
  </si>
  <si>
    <t xml:space="preserve">SITIONUEVO                                        </t>
  </si>
  <si>
    <t>47798</t>
  </si>
  <si>
    <t xml:space="preserve">TENERIFE                                          </t>
  </si>
  <si>
    <t>47960</t>
  </si>
  <si>
    <t xml:space="preserve">ZAPAYÁN                                           </t>
  </si>
  <si>
    <t>47980</t>
  </si>
  <si>
    <t xml:space="preserve">ZONA BANANERA                                     </t>
  </si>
  <si>
    <t>LLANO</t>
  </si>
  <si>
    <t xml:space="preserve">META                                              </t>
  </si>
  <si>
    <t>50000</t>
  </si>
  <si>
    <t>50001</t>
  </si>
  <si>
    <t xml:space="preserve">VILLAVICENCIO                                     </t>
  </si>
  <si>
    <t>50006</t>
  </si>
  <si>
    <t xml:space="preserve">ACACÍAS                                           </t>
  </si>
  <si>
    <t>50110</t>
  </si>
  <si>
    <t xml:space="preserve">BARRANCA DE UPÍA                                  </t>
  </si>
  <si>
    <t>50124</t>
  </si>
  <si>
    <t xml:space="preserve">CABUYARO                                          </t>
  </si>
  <si>
    <t>50150</t>
  </si>
  <si>
    <t xml:space="preserve">CASTILLA LA NUEVA                                 </t>
  </si>
  <si>
    <t>50223</t>
  </si>
  <si>
    <t xml:space="preserve">CUBARRAL                                          </t>
  </si>
  <si>
    <t>50226</t>
  </si>
  <si>
    <t xml:space="preserve">CUMARAL                                           </t>
  </si>
  <si>
    <t>50245</t>
  </si>
  <si>
    <t xml:space="preserve">EL CALVARIO                                       </t>
  </si>
  <si>
    <t>50251</t>
  </si>
  <si>
    <t xml:space="preserve">EL CASTILLO                                       </t>
  </si>
  <si>
    <t>50270</t>
  </si>
  <si>
    <t xml:space="preserve">EL DORADO                                         </t>
  </si>
  <si>
    <t>50287</t>
  </si>
  <si>
    <t xml:space="preserve">FUENTE DE ORO                                     </t>
  </si>
  <si>
    <t>50313</t>
  </si>
  <si>
    <t>50318</t>
  </si>
  <si>
    <t>50325</t>
  </si>
  <si>
    <t xml:space="preserve">MAPIRIPÁN                                         </t>
  </si>
  <si>
    <t>50330</t>
  </si>
  <si>
    <t xml:space="preserve">MESETAS                                           </t>
  </si>
  <si>
    <t>50350</t>
  </si>
  <si>
    <t xml:space="preserve">LA MACARENA                                       </t>
  </si>
  <si>
    <t>50370</t>
  </si>
  <si>
    <t xml:space="preserve">URIBE                                             </t>
  </si>
  <si>
    <t>50400</t>
  </si>
  <si>
    <t xml:space="preserve">LEJANÍAS                                          </t>
  </si>
  <si>
    <t>50450</t>
  </si>
  <si>
    <t xml:space="preserve">PUERTO CONCORDIA                                  </t>
  </si>
  <si>
    <t>50568</t>
  </si>
  <si>
    <t xml:space="preserve">PUERTO GAITÁN                                     </t>
  </si>
  <si>
    <t>50573</t>
  </si>
  <si>
    <t xml:space="preserve">PUERTO LÓPEZ                                      </t>
  </si>
  <si>
    <t>50577</t>
  </si>
  <si>
    <t xml:space="preserve">PUERTO LLERAS                                     </t>
  </si>
  <si>
    <t>50590</t>
  </si>
  <si>
    <t>50606</t>
  </si>
  <si>
    <t xml:space="preserve">RESTREPO                                          </t>
  </si>
  <si>
    <t>50680</t>
  </si>
  <si>
    <t xml:space="preserve">SAN CARLOS DE GUAROA                              </t>
  </si>
  <si>
    <t>50683</t>
  </si>
  <si>
    <t xml:space="preserve">SAN JUAN DE ARAMA                                 </t>
  </si>
  <si>
    <t>50686</t>
  </si>
  <si>
    <t xml:space="preserve">SAN JUANITO                                       </t>
  </si>
  <si>
    <t>50689</t>
  </si>
  <si>
    <t>50711</t>
  </si>
  <si>
    <t xml:space="preserve">VISTAHERMOSA                                      </t>
  </si>
  <si>
    <t>50900</t>
  </si>
  <si>
    <t>Pendiente Certificado IGAC Atarraya Oeste</t>
  </si>
  <si>
    <t>50999</t>
  </si>
  <si>
    <t xml:space="preserve">MUNICIPIO SIN DETERMINAR (META)                   </t>
  </si>
  <si>
    <t>52000</t>
  </si>
  <si>
    <t>52001</t>
  </si>
  <si>
    <t xml:space="preserve">PASTO                                             </t>
  </si>
  <si>
    <t>52019</t>
  </si>
  <si>
    <t>52022</t>
  </si>
  <si>
    <t xml:space="preserve">ALDANA                                            </t>
  </si>
  <si>
    <t>52036</t>
  </si>
  <si>
    <t xml:space="preserve">ANCUYÁ                                            </t>
  </si>
  <si>
    <t>52051</t>
  </si>
  <si>
    <t xml:space="preserve">ARBOLEDA                                          </t>
  </si>
  <si>
    <t>52079</t>
  </si>
  <si>
    <t xml:space="preserve">BARBACOAS                                         </t>
  </si>
  <si>
    <t>52083</t>
  </si>
  <si>
    <t>52110</t>
  </si>
  <si>
    <t xml:space="preserve">BUESACO                                           </t>
  </si>
  <si>
    <t>52203</t>
  </si>
  <si>
    <t xml:space="preserve">COLÓN                                             </t>
  </si>
  <si>
    <t>52207</t>
  </si>
  <si>
    <t xml:space="preserve">CONSACA                                           </t>
  </si>
  <si>
    <t>52210</t>
  </si>
  <si>
    <t xml:space="preserve">CONTADERO                                         </t>
  </si>
  <si>
    <t>52215</t>
  </si>
  <si>
    <t>52224</t>
  </si>
  <si>
    <t xml:space="preserve">CUASPUD                                           </t>
  </si>
  <si>
    <t>52227</t>
  </si>
  <si>
    <t xml:space="preserve">CUMBAL                                            </t>
  </si>
  <si>
    <t>52233</t>
  </si>
  <si>
    <t xml:space="preserve">CUMBITARA                                         </t>
  </si>
  <si>
    <t>52240</t>
  </si>
  <si>
    <t xml:space="preserve">CHACHAGÜÍ                                         </t>
  </si>
  <si>
    <t>52250</t>
  </si>
  <si>
    <t xml:space="preserve">EL CHARCO                                         </t>
  </si>
  <si>
    <t>52254</t>
  </si>
  <si>
    <t xml:space="preserve">EL PEÑOL                                          </t>
  </si>
  <si>
    <t>52256</t>
  </si>
  <si>
    <t xml:space="preserve">EL ROSARIO                                        </t>
  </si>
  <si>
    <t>52258</t>
  </si>
  <si>
    <t xml:space="preserve">EL TABLÓN DE GÓMEZ                                </t>
  </si>
  <si>
    <t>52260</t>
  </si>
  <si>
    <t>52287</t>
  </si>
  <si>
    <t xml:space="preserve">FUNES                                             </t>
  </si>
  <si>
    <t>52317</t>
  </si>
  <si>
    <t xml:space="preserve">GUACHUCAL                                         </t>
  </si>
  <si>
    <t>52320</t>
  </si>
  <si>
    <t xml:space="preserve">GUAITARILLA                                       </t>
  </si>
  <si>
    <t>52323</t>
  </si>
  <si>
    <t xml:space="preserve">GUALMATÁN                                         </t>
  </si>
  <si>
    <t>52352</t>
  </si>
  <si>
    <t xml:space="preserve">ILES                                              </t>
  </si>
  <si>
    <t>52354</t>
  </si>
  <si>
    <t xml:space="preserve">IMUÉS                                             </t>
  </si>
  <si>
    <t>52356</t>
  </si>
  <si>
    <t xml:space="preserve">IPIALES                                           </t>
  </si>
  <si>
    <t>52378</t>
  </si>
  <si>
    <t xml:space="preserve">LA CRUZ                                           </t>
  </si>
  <si>
    <t>52381</t>
  </si>
  <si>
    <t xml:space="preserve">LA FLORIDA                                        </t>
  </si>
  <si>
    <t>52385</t>
  </si>
  <si>
    <t xml:space="preserve">LA LLANADA                                        </t>
  </si>
  <si>
    <t>52390</t>
  </si>
  <si>
    <t xml:space="preserve">LA TOLA                                           </t>
  </si>
  <si>
    <t>52399</t>
  </si>
  <si>
    <t>52405</t>
  </si>
  <si>
    <t xml:space="preserve">LEIVA                                             </t>
  </si>
  <si>
    <t>52411</t>
  </si>
  <si>
    <t xml:space="preserve">LINARES                                           </t>
  </si>
  <si>
    <t>52418</t>
  </si>
  <si>
    <t xml:space="preserve">LOS ANDES                                         </t>
  </si>
  <si>
    <t>52427</t>
  </si>
  <si>
    <t xml:space="preserve">MAGÜI                                             </t>
  </si>
  <si>
    <t>52435</t>
  </si>
  <si>
    <t xml:space="preserve">MALLAMA                                           </t>
  </si>
  <si>
    <t>52473</t>
  </si>
  <si>
    <t>52480</t>
  </si>
  <si>
    <t>52490</t>
  </si>
  <si>
    <t xml:space="preserve">OLAYA HERRERA                                     </t>
  </si>
  <si>
    <t>52506</t>
  </si>
  <si>
    <t xml:space="preserve">OSPINA                                            </t>
  </si>
  <si>
    <t>52520</t>
  </si>
  <si>
    <t xml:space="preserve">FRANCISCO PIZARRO                                 </t>
  </si>
  <si>
    <t>52540</t>
  </si>
  <si>
    <t xml:space="preserve">POLICARPA                                         </t>
  </si>
  <si>
    <t>52560</t>
  </si>
  <si>
    <t xml:space="preserve">POTOSÍ                                            </t>
  </si>
  <si>
    <t>52565</t>
  </si>
  <si>
    <t xml:space="preserve">PROVIDENCIA                                       </t>
  </si>
  <si>
    <t>52573</t>
  </si>
  <si>
    <t xml:space="preserve">PUERRES                                           </t>
  </si>
  <si>
    <t>52585</t>
  </si>
  <si>
    <t xml:space="preserve">PUPIALES                                          </t>
  </si>
  <si>
    <t>52612</t>
  </si>
  <si>
    <t>52621</t>
  </si>
  <si>
    <t xml:space="preserve">ROBERTO PAYÁN                                     </t>
  </si>
  <si>
    <t>52678</t>
  </si>
  <si>
    <t xml:space="preserve">SAMANIEGO                                         </t>
  </si>
  <si>
    <t>52683</t>
  </si>
  <si>
    <t xml:space="preserve">SANDONÁ                                           </t>
  </si>
  <si>
    <t>52685</t>
  </si>
  <si>
    <t>52687</t>
  </si>
  <si>
    <t xml:space="preserve">SAN LORENZO                                       </t>
  </si>
  <si>
    <t>52693</t>
  </si>
  <si>
    <t>52694</t>
  </si>
  <si>
    <t xml:space="preserve">SAN PEDRO DE CARTAGO                              </t>
  </si>
  <si>
    <t>52696</t>
  </si>
  <si>
    <t>52699</t>
  </si>
  <si>
    <t xml:space="preserve">SANTACRUZ                                         </t>
  </si>
  <si>
    <t>52720</t>
  </si>
  <si>
    <t xml:space="preserve">SAPUYES                                           </t>
  </si>
  <si>
    <t>52786</t>
  </si>
  <si>
    <t xml:space="preserve">TAMINANGO                                         </t>
  </si>
  <si>
    <t>52788</t>
  </si>
  <si>
    <t xml:space="preserve">TANGUA                                            </t>
  </si>
  <si>
    <t>52835</t>
  </si>
  <si>
    <t xml:space="preserve">SAN ANDRES DE TUMACO                              </t>
  </si>
  <si>
    <t>52838</t>
  </si>
  <si>
    <t xml:space="preserve">TÚQUERRES                                         </t>
  </si>
  <si>
    <t>52885</t>
  </si>
  <si>
    <t xml:space="preserve">YACUANQUER                                        </t>
  </si>
  <si>
    <t xml:space="preserve">NORTE DE SANTANDER                                </t>
  </si>
  <si>
    <t>54000</t>
  </si>
  <si>
    <t>54001</t>
  </si>
  <si>
    <t xml:space="preserve">CÚCUTA                                            </t>
  </si>
  <si>
    <t>54003</t>
  </si>
  <si>
    <t xml:space="preserve">ABREGO                                            </t>
  </si>
  <si>
    <t>54051</t>
  </si>
  <si>
    <t xml:space="preserve">ARBOLEDAS                                         </t>
  </si>
  <si>
    <t>54099</t>
  </si>
  <si>
    <t xml:space="preserve">BOCHALEMA                                         </t>
  </si>
  <si>
    <t>54109</t>
  </si>
  <si>
    <t xml:space="preserve">BUCARASICA                                        </t>
  </si>
  <si>
    <t>54125</t>
  </si>
  <si>
    <t xml:space="preserve">CÁCOTA                                            </t>
  </si>
  <si>
    <t>54128</t>
  </si>
  <si>
    <t xml:space="preserve">CACHIRÁ                                           </t>
  </si>
  <si>
    <t>54172</t>
  </si>
  <si>
    <t xml:space="preserve">CHINÁCOTA                                         </t>
  </si>
  <si>
    <t>54174</t>
  </si>
  <si>
    <t xml:space="preserve">CHITAGÁ                                           </t>
  </si>
  <si>
    <t>54206</t>
  </si>
  <si>
    <t xml:space="preserve">CONVENCIÓN                                        </t>
  </si>
  <si>
    <t>54223</t>
  </si>
  <si>
    <t xml:space="preserve">CUCUTILLA                                         </t>
  </si>
  <si>
    <t>54239</t>
  </si>
  <si>
    <t xml:space="preserve">DURANIA                                           </t>
  </si>
  <si>
    <t>54245</t>
  </si>
  <si>
    <t xml:space="preserve">EL CARMEN                                         </t>
  </si>
  <si>
    <t>54250</t>
  </si>
  <si>
    <t xml:space="preserve">EL TARRA                                          </t>
  </si>
  <si>
    <t>54261</t>
  </si>
  <si>
    <t xml:space="preserve">EL ZULIA                                          </t>
  </si>
  <si>
    <t>54313</t>
  </si>
  <si>
    <t xml:space="preserve">GRAMALOTE                                         </t>
  </si>
  <si>
    <t>54344</t>
  </si>
  <si>
    <t xml:space="preserve">HACARÍ                                            </t>
  </si>
  <si>
    <t>54347</t>
  </si>
  <si>
    <t xml:space="preserve">HERRÁN                                            </t>
  </si>
  <si>
    <t>54377</t>
  </si>
  <si>
    <t xml:space="preserve">LABATECA                                          </t>
  </si>
  <si>
    <t>54385</t>
  </si>
  <si>
    <t xml:space="preserve">LA ESPERANZA                                      </t>
  </si>
  <si>
    <t>54398</t>
  </si>
  <si>
    <t xml:space="preserve">LA PLAYA                                          </t>
  </si>
  <si>
    <t>54405</t>
  </si>
  <si>
    <t xml:space="preserve">LOS PATIOS                                        </t>
  </si>
  <si>
    <t>54418</t>
  </si>
  <si>
    <t xml:space="preserve">LOURDES                                           </t>
  </si>
  <si>
    <t>54480</t>
  </si>
  <si>
    <t xml:space="preserve">MUTISCUA                                          </t>
  </si>
  <si>
    <t>54498</t>
  </si>
  <si>
    <t xml:space="preserve">OCAÑA                                             </t>
  </si>
  <si>
    <t>54518</t>
  </si>
  <si>
    <t xml:space="preserve">PAMPLONA                                          </t>
  </si>
  <si>
    <t>54520</t>
  </si>
  <si>
    <t xml:space="preserve">PAMPLONITA                                        </t>
  </si>
  <si>
    <t>54553</t>
  </si>
  <si>
    <t xml:space="preserve">PUERTO SANTANDER                                  </t>
  </si>
  <si>
    <t>54599</t>
  </si>
  <si>
    <t xml:space="preserve">RAGONVALIA                                        </t>
  </si>
  <si>
    <t>54660</t>
  </si>
  <si>
    <t xml:space="preserve">SALAZAR                                           </t>
  </si>
  <si>
    <t>54670</t>
  </si>
  <si>
    <t xml:space="preserve">SAN CALIXTO                                       </t>
  </si>
  <si>
    <t>54673</t>
  </si>
  <si>
    <t>54680</t>
  </si>
  <si>
    <t xml:space="preserve">SANTIAGO                                          </t>
  </si>
  <si>
    <t>54720</t>
  </si>
  <si>
    <t xml:space="preserve">SARDINATA                                         </t>
  </si>
  <si>
    <t>54743</t>
  </si>
  <si>
    <t xml:space="preserve">SILOS                                             </t>
  </si>
  <si>
    <t>54800</t>
  </si>
  <si>
    <t xml:space="preserve">TEORAMA                                           </t>
  </si>
  <si>
    <t>54810</t>
  </si>
  <si>
    <t xml:space="preserve">TIBÚ                                              </t>
  </si>
  <si>
    <t>54820</t>
  </si>
  <si>
    <t>54871</t>
  </si>
  <si>
    <t xml:space="preserve">VILLA CARO                                        </t>
  </si>
  <si>
    <t>54874</t>
  </si>
  <si>
    <t xml:space="preserve">VILLA DEL ROSARIO                                 </t>
  </si>
  <si>
    <t xml:space="preserve">QUINDÍO                                           </t>
  </si>
  <si>
    <t>63000</t>
  </si>
  <si>
    <t>63001</t>
  </si>
  <si>
    <t>63111</t>
  </si>
  <si>
    <t>63130</t>
  </si>
  <si>
    <t xml:space="preserve">CALARCA                                           </t>
  </si>
  <si>
    <t>63190</t>
  </si>
  <si>
    <t xml:space="preserve">CIRCASIA                                          </t>
  </si>
  <si>
    <t>63212</t>
  </si>
  <si>
    <t>63272</t>
  </si>
  <si>
    <t xml:space="preserve">FILANDIA                                          </t>
  </si>
  <si>
    <t>63302</t>
  </si>
  <si>
    <t xml:space="preserve">GÉNOVA                                            </t>
  </si>
  <si>
    <t>63401</t>
  </si>
  <si>
    <t xml:space="preserve">LA TEBAIDA                                        </t>
  </si>
  <si>
    <t>63470</t>
  </si>
  <si>
    <t xml:space="preserve">MONTENEGRO                                        </t>
  </si>
  <si>
    <t>63548</t>
  </si>
  <si>
    <t xml:space="preserve">PIJAO                                             </t>
  </si>
  <si>
    <t>63594</t>
  </si>
  <si>
    <t xml:space="preserve">QUIMBAYA                                          </t>
  </si>
  <si>
    <t>63690</t>
  </si>
  <si>
    <t xml:space="preserve">SALENTO                                           </t>
  </si>
  <si>
    <t>66000</t>
  </si>
  <si>
    <t>66001</t>
  </si>
  <si>
    <t xml:space="preserve">PEREIRA                                           </t>
  </si>
  <si>
    <t>66045</t>
  </si>
  <si>
    <t xml:space="preserve">APÍA                                              </t>
  </si>
  <si>
    <t>66075</t>
  </si>
  <si>
    <t>66088</t>
  </si>
  <si>
    <t xml:space="preserve">BELÉN DE UMBRÍA                                   </t>
  </si>
  <si>
    <t>66170</t>
  </si>
  <si>
    <t xml:space="preserve">DOSQUEBRADAS                                      </t>
  </si>
  <si>
    <t>66318</t>
  </si>
  <si>
    <t xml:space="preserve">GUÁTICA                                           </t>
  </si>
  <si>
    <t>66383</t>
  </si>
  <si>
    <t xml:space="preserve">LA CELIA                                          </t>
  </si>
  <si>
    <t>66400</t>
  </si>
  <si>
    <t xml:space="preserve">LA VIRGINIA                                       </t>
  </si>
  <si>
    <t>66440</t>
  </si>
  <si>
    <t xml:space="preserve">MARSELLA                                          </t>
  </si>
  <si>
    <t>66456</t>
  </si>
  <si>
    <t xml:space="preserve">MISTRATÓ                                          </t>
  </si>
  <si>
    <t>66572</t>
  </si>
  <si>
    <t xml:space="preserve">PUEBLO RICO                                       </t>
  </si>
  <si>
    <t>66594</t>
  </si>
  <si>
    <t xml:space="preserve">QUINCHÍA                                          </t>
  </si>
  <si>
    <t>66682</t>
  </si>
  <si>
    <t xml:space="preserve">SANTA ROSA DE CABAL                               </t>
  </si>
  <si>
    <t>66687</t>
  </si>
  <si>
    <t xml:space="preserve">SANTUARIO                                         </t>
  </si>
  <si>
    <t xml:space="preserve">SANTANDER                                         </t>
  </si>
  <si>
    <t>68000</t>
  </si>
  <si>
    <t>68001</t>
  </si>
  <si>
    <t xml:space="preserve">BUCARAMANGA                                       </t>
  </si>
  <si>
    <t>68013</t>
  </si>
  <si>
    <t xml:space="preserve">AGUADA                                            </t>
  </si>
  <si>
    <t>68020</t>
  </si>
  <si>
    <t>68038</t>
  </si>
  <si>
    <t xml:space="preserve">MUNICIPIO NN SANTANDER TOCA                                                           </t>
  </si>
  <si>
    <t>68051</t>
  </si>
  <si>
    <t xml:space="preserve">ARATOCA                                           </t>
  </si>
  <si>
    <t>68077</t>
  </si>
  <si>
    <t>68079</t>
  </si>
  <si>
    <t xml:space="preserve">BARICHARA                                         </t>
  </si>
  <si>
    <t>68081</t>
  </si>
  <si>
    <t xml:space="preserve">BARRANCABERMEJA                                   </t>
  </si>
  <si>
    <t>68092</t>
  </si>
  <si>
    <t>68101</t>
  </si>
  <si>
    <t>68121</t>
  </si>
  <si>
    <t>68132</t>
  </si>
  <si>
    <t xml:space="preserve">CALIFORNIA                                        </t>
  </si>
  <si>
    <t>68147</t>
  </si>
  <si>
    <t xml:space="preserve">CAPITANEJO                                        </t>
  </si>
  <si>
    <t>68152</t>
  </si>
  <si>
    <t xml:space="preserve">CARCASÍ                                           </t>
  </si>
  <si>
    <t>68160</t>
  </si>
  <si>
    <t xml:space="preserve">CEPITÁ                                            </t>
  </si>
  <si>
    <t>68162</t>
  </si>
  <si>
    <t xml:space="preserve">CERRITO                                           </t>
  </si>
  <si>
    <t>68167</t>
  </si>
  <si>
    <t xml:space="preserve">CHARALÁ                                           </t>
  </si>
  <si>
    <t>68169</t>
  </si>
  <si>
    <t xml:space="preserve">CHARTA                                            </t>
  </si>
  <si>
    <t>68176</t>
  </si>
  <si>
    <t xml:space="preserve">CHIMA                                             </t>
  </si>
  <si>
    <t>68179</t>
  </si>
  <si>
    <t xml:space="preserve">CHIPATÁ                                           </t>
  </si>
  <si>
    <t>68190</t>
  </si>
  <si>
    <t xml:space="preserve">CIMITARRA                                         </t>
  </si>
  <si>
    <t>68207</t>
  </si>
  <si>
    <t>68209</t>
  </si>
  <si>
    <t xml:space="preserve">CONFINES                                          </t>
  </si>
  <si>
    <t>68211</t>
  </si>
  <si>
    <t xml:space="preserve">CONTRATACIÓN                                      </t>
  </si>
  <si>
    <t>68217</t>
  </si>
  <si>
    <t xml:space="preserve">COROMORO                                          </t>
  </si>
  <si>
    <t>68229</t>
  </si>
  <si>
    <t xml:space="preserve">CURITÍ                                            </t>
  </si>
  <si>
    <t>68235</t>
  </si>
  <si>
    <t xml:space="preserve">EL CARMEN DE CHUCURÍ                              </t>
  </si>
  <si>
    <t>68245</t>
  </si>
  <si>
    <t xml:space="preserve">EL GUACAMAYO                                      </t>
  </si>
  <si>
    <t>68250</t>
  </si>
  <si>
    <t>68255</t>
  </si>
  <si>
    <t xml:space="preserve">EL PLAYÓN                                         </t>
  </si>
  <si>
    <t>68264</t>
  </si>
  <si>
    <t xml:space="preserve">ENCINO                                            </t>
  </si>
  <si>
    <t>68266</t>
  </si>
  <si>
    <t xml:space="preserve">ENCISO                                            </t>
  </si>
  <si>
    <t>68271</t>
  </si>
  <si>
    <t xml:space="preserve">FLORIÁN                                           </t>
  </si>
  <si>
    <t>68276</t>
  </si>
  <si>
    <t xml:space="preserve">FLORIDABLANCA                                     </t>
  </si>
  <si>
    <t>68296</t>
  </si>
  <si>
    <t xml:space="preserve">GALÁN                                             </t>
  </si>
  <si>
    <t>68298</t>
  </si>
  <si>
    <t xml:space="preserve">GAMBITA                                           </t>
  </si>
  <si>
    <t>68307</t>
  </si>
  <si>
    <t xml:space="preserve">GIRÓN                                             </t>
  </si>
  <si>
    <t>68318</t>
  </si>
  <si>
    <t xml:space="preserve">GUACA                                             </t>
  </si>
  <si>
    <t>68320</t>
  </si>
  <si>
    <t>68322</t>
  </si>
  <si>
    <t xml:space="preserve">GUAPOTÁ                                           </t>
  </si>
  <si>
    <t>68324</t>
  </si>
  <si>
    <t xml:space="preserve">GUAVATÁ                                           </t>
  </si>
  <si>
    <t>68327</t>
  </si>
  <si>
    <t xml:space="preserve">GÜEPSA                                            </t>
  </si>
  <si>
    <t>68344</t>
  </si>
  <si>
    <t xml:space="preserve">HATO                                              </t>
  </si>
  <si>
    <t>68368</t>
  </si>
  <si>
    <t xml:space="preserve">JESÚS MARÍA                                       </t>
  </si>
  <si>
    <t>68370</t>
  </si>
  <si>
    <t xml:space="preserve">JORDÁN                                            </t>
  </si>
  <si>
    <t>68377</t>
  </si>
  <si>
    <t xml:space="preserve">LA BELLEZA                                        </t>
  </si>
  <si>
    <t>68385</t>
  </si>
  <si>
    <t xml:space="preserve">LANDÁZURI                                         </t>
  </si>
  <si>
    <t>68397</t>
  </si>
  <si>
    <t>68406</t>
  </si>
  <si>
    <t xml:space="preserve">LEBRÍJA                                           </t>
  </si>
  <si>
    <t>68418</t>
  </si>
  <si>
    <t xml:space="preserve">LOS SANTOS                                        </t>
  </si>
  <si>
    <t>68425</t>
  </si>
  <si>
    <t xml:space="preserve">MACARAVITA                                        </t>
  </si>
  <si>
    <t>68432</t>
  </si>
  <si>
    <t xml:space="preserve">MÁLAGA                                            </t>
  </si>
  <si>
    <t>68444</t>
  </si>
  <si>
    <t xml:space="preserve">MATANZA                                           </t>
  </si>
  <si>
    <t>68464</t>
  </si>
  <si>
    <t xml:space="preserve">MOGOTES                                           </t>
  </si>
  <si>
    <t>68468</t>
  </si>
  <si>
    <t xml:space="preserve">MOLAGAVITA                                        </t>
  </si>
  <si>
    <t>68498</t>
  </si>
  <si>
    <t xml:space="preserve">OCAMONTE                                          </t>
  </si>
  <si>
    <t>68500</t>
  </si>
  <si>
    <t xml:space="preserve">OIBA                                              </t>
  </si>
  <si>
    <t>68502</t>
  </si>
  <si>
    <t xml:space="preserve">ONZAGA                                            </t>
  </si>
  <si>
    <t>68522</t>
  </si>
  <si>
    <t xml:space="preserve">PALMAR                                            </t>
  </si>
  <si>
    <t>68524</t>
  </si>
  <si>
    <t xml:space="preserve">PALMAS DEL SOCORRO                                </t>
  </si>
  <si>
    <t>68533</t>
  </si>
  <si>
    <t xml:space="preserve">PÁRAMO                                            </t>
  </si>
  <si>
    <t>68547</t>
  </si>
  <si>
    <t xml:space="preserve">PIEDECUESTA                                       </t>
  </si>
  <si>
    <t>68549</t>
  </si>
  <si>
    <t xml:space="preserve">PINCHOTE                                          </t>
  </si>
  <si>
    <t>68572</t>
  </si>
  <si>
    <t xml:space="preserve">PUENTE NACIONAL                                   </t>
  </si>
  <si>
    <t>68573</t>
  </si>
  <si>
    <t xml:space="preserve">PUERTO PARRA                                      </t>
  </si>
  <si>
    <t>68575</t>
  </si>
  <si>
    <t xml:space="preserve">PUERTO WILCHES                                    </t>
  </si>
  <si>
    <t>68615</t>
  </si>
  <si>
    <t>68655</t>
  </si>
  <si>
    <t xml:space="preserve">SABANA DE TORRES                                  </t>
  </si>
  <si>
    <t>68669</t>
  </si>
  <si>
    <t xml:space="preserve">SAN ANDRÉS                                        </t>
  </si>
  <si>
    <t>68673</t>
  </si>
  <si>
    <t xml:space="preserve">SAN BENITO                                        </t>
  </si>
  <si>
    <t>68679</t>
  </si>
  <si>
    <t xml:space="preserve">SAN GIL                                           </t>
  </si>
  <si>
    <t>68682</t>
  </si>
  <si>
    <t xml:space="preserve">SAN JOAQUÍN                                       </t>
  </si>
  <si>
    <t>68684</t>
  </si>
  <si>
    <t xml:space="preserve">SAN JOSÉ DE MIRANDA                               </t>
  </si>
  <si>
    <t>68686</t>
  </si>
  <si>
    <t xml:space="preserve">SAN MIGUEL                                        </t>
  </si>
  <si>
    <t>68689</t>
  </si>
  <si>
    <t xml:space="preserve">SAN VICENTE DE CHUCURÍ                            </t>
  </si>
  <si>
    <t>68705</t>
  </si>
  <si>
    <t>68720</t>
  </si>
  <si>
    <t xml:space="preserve">SANTA HELENA DEL OPÓN                             </t>
  </si>
  <si>
    <t>68745</t>
  </si>
  <si>
    <t xml:space="preserve">SIMACOTA                                          </t>
  </si>
  <si>
    <t>68755</t>
  </si>
  <si>
    <t xml:space="preserve">SOCORRO                                           </t>
  </si>
  <si>
    <t>68770</t>
  </si>
  <si>
    <t xml:space="preserve">SUAITA                                            </t>
  </si>
  <si>
    <t>68773</t>
  </si>
  <si>
    <t>68780</t>
  </si>
  <si>
    <t xml:space="preserve">SURATÁ                                            </t>
  </si>
  <si>
    <t>68820</t>
  </si>
  <si>
    <t xml:space="preserve">TONA                                              </t>
  </si>
  <si>
    <t>68855</t>
  </si>
  <si>
    <t xml:space="preserve">VALLE DE SAN JOSÉ                                 </t>
  </si>
  <si>
    <t>68861</t>
  </si>
  <si>
    <t xml:space="preserve">VÉLEZ                                             </t>
  </si>
  <si>
    <t>68867</t>
  </si>
  <si>
    <t xml:space="preserve">VETAS                                             </t>
  </si>
  <si>
    <t>68872</t>
  </si>
  <si>
    <t>68895</t>
  </si>
  <si>
    <t xml:space="preserve">ZAPATOCA                                          </t>
  </si>
  <si>
    <t>68900</t>
  </si>
  <si>
    <t xml:space="preserve">MUNICIPIO PENDIENTE CERTIFICADO IGAC - SANTANDER  </t>
  </si>
  <si>
    <t>68978</t>
  </si>
  <si>
    <t xml:space="preserve">Pendiente Certificado IGAC Lisama Norte         </t>
  </si>
  <si>
    <t>68999</t>
  </si>
  <si>
    <t xml:space="preserve">MUNICIPIO INDETERMINADO SANTANDER                 </t>
  </si>
  <si>
    <t>70000</t>
  </si>
  <si>
    <t>70001</t>
  </si>
  <si>
    <t xml:space="preserve">SINCELEJO                                         </t>
  </si>
  <si>
    <t>70110</t>
  </si>
  <si>
    <t>70124</t>
  </si>
  <si>
    <t xml:space="preserve">CAIMITO                                           </t>
  </si>
  <si>
    <t>70204</t>
  </si>
  <si>
    <t xml:space="preserve">COLOSO                                            </t>
  </si>
  <si>
    <t>70215</t>
  </si>
  <si>
    <t xml:space="preserve">COROZAL                                           </t>
  </si>
  <si>
    <t>70221</t>
  </si>
  <si>
    <t xml:space="preserve">COVEÑAS                                           </t>
  </si>
  <si>
    <t>70230</t>
  </si>
  <si>
    <t xml:space="preserve">CHALÁN                                            </t>
  </si>
  <si>
    <t>70233</t>
  </si>
  <si>
    <t xml:space="preserve">EL ROBLE                                          </t>
  </si>
  <si>
    <t>70235</t>
  </si>
  <si>
    <t xml:space="preserve">GALERAS                                           </t>
  </si>
  <si>
    <t>70265</t>
  </si>
  <si>
    <t xml:space="preserve">GUARANDA                                          </t>
  </si>
  <si>
    <t>70400</t>
  </si>
  <si>
    <t>70418</t>
  </si>
  <si>
    <t xml:space="preserve">LOS PALMITOS                                      </t>
  </si>
  <si>
    <t>70429</t>
  </si>
  <si>
    <t xml:space="preserve">MAJAGUAL                                          </t>
  </si>
  <si>
    <t>70473</t>
  </si>
  <si>
    <t xml:space="preserve">MORROA                                            </t>
  </si>
  <si>
    <t>70508</t>
  </si>
  <si>
    <t xml:space="preserve">OVEJAS                                            </t>
  </si>
  <si>
    <t>70523</t>
  </si>
  <si>
    <t xml:space="preserve">PALMITO                                           </t>
  </si>
  <si>
    <t>70670</t>
  </si>
  <si>
    <t xml:space="preserve">SAMPUÉS                                           </t>
  </si>
  <si>
    <t>70678</t>
  </si>
  <si>
    <t xml:space="preserve">SAN BENITO ABAD                                   </t>
  </si>
  <si>
    <t>70702</t>
  </si>
  <si>
    <t xml:space="preserve">SAN JUAN DE BETULIA                               </t>
  </si>
  <si>
    <t>70708</t>
  </si>
  <si>
    <t xml:space="preserve">SAN MARCOS                                        </t>
  </si>
  <si>
    <t>70713</t>
  </si>
  <si>
    <t xml:space="preserve">SAN ONOFRE                                        </t>
  </si>
  <si>
    <t>70717</t>
  </si>
  <si>
    <t>70742</t>
  </si>
  <si>
    <t xml:space="preserve">SAN LUIS DE SINCÉ                                 </t>
  </si>
  <si>
    <t>70771</t>
  </si>
  <si>
    <t>70820</t>
  </si>
  <si>
    <t xml:space="preserve">SANTIAGO DE TOLÚ                                  </t>
  </si>
  <si>
    <t>70823</t>
  </si>
  <si>
    <t xml:space="preserve">TOLÚ VIEJO                                        </t>
  </si>
  <si>
    <t xml:space="preserve">TOLIMA                                            </t>
  </si>
  <si>
    <t>73000</t>
  </si>
  <si>
    <t>73001</t>
  </si>
  <si>
    <t xml:space="preserve">IBAGUÉ                                            </t>
  </si>
  <si>
    <t>73024</t>
  </si>
  <si>
    <t xml:space="preserve">ALPUJARRA                                         </t>
  </si>
  <si>
    <t>73026</t>
  </si>
  <si>
    <t xml:space="preserve">ALVARADO                                          </t>
  </si>
  <si>
    <t>73030</t>
  </si>
  <si>
    <t xml:space="preserve">AMBALEMA                                          </t>
  </si>
  <si>
    <t>73043</t>
  </si>
  <si>
    <t xml:space="preserve">ANZOÁTEGUI                                        </t>
  </si>
  <si>
    <t>73055</t>
  </si>
  <si>
    <t xml:space="preserve">ARMERO                                            </t>
  </si>
  <si>
    <t>73067</t>
  </si>
  <si>
    <t xml:space="preserve">ATACO                                             </t>
  </si>
  <si>
    <t>73124</t>
  </si>
  <si>
    <t xml:space="preserve">CAJAMARCA                                         </t>
  </si>
  <si>
    <t>73148</t>
  </si>
  <si>
    <t xml:space="preserve">CARMEN DE APICALÁ                                 </t>
  </si>
  <si>
    <t>73152</t>
  </si>
  <si>
    <t xml:space="preserve">CASABIANCA                                        </t>
  </si>
  <si>
    <t>73168</t>
  </si>
  <si>
    <t xml:space="preserve">CHAPARRAL                                         </t>
  </si>
  <si>
    <t>73200</t>
  </si>
  <si>
    <t xml:space="preserve">COELLO                                            </t>
  </si>
  <si>
    <t>73217</t>
  </si>
  <si>
    <t xml:space="preserve">COYAIMA                                           </t>
  </si>
  <si>
    <t>73226</t>
  </si>
  <si>
    <t xml:space="preserve">CUNDAY                                            </t>
  </si>
  <si>
    <t>73236</t>
  </si>
  <si>
    <t xml:space="preserve">DOLORES                                           </t>
  </si>
  <si>
    <t>73268</t>
  </si>
  <si>
    <t xml:space="preserve">ESPINAL                                           </t>
  </si>
  <si>
    <t>73270</t>
  </si>
  <si>
    <t xml:space="preserve">FALAN                                             </t>
  </si>
  <si>
    <t>73275</t>
  </si>
  <si>
    <t xml:space="preserve">FLANDES                                           </t>
  </si>
  <si>
    <t>73283</t>
  </si>
  <si>
    <t xml:space="preserve">FRESNO                                            </t>
  </si>
  <si>
    <t>73319</t>
  </si>
  <si>
    <t xml:space="preserve">GUAMO                                             </t>
  </si>
  <si>
    <t>73347</t>
  </si>
  <si>
    <t xml:space="preserve">HERVEO                                            </t>
  </si>
  <si>
    <t>73349</t>
  </si>
  <si>
    <t xml:space="preserve">HONDA                                             </t>
  </si>
  <si>
    <t>73352</t>
  </si>
  <si>
    <t xml:space="preserve">ICONONZO                                          </t>
  </si>
  <si>
    <t>73408</t>
  </si>
  <si>
    <t xml:space="preserve">LÉRIDA                                            </t>
  </si>
  <si>
    <t>73411</t>
  </si>
  <si>
    <t xml:space="preserve">LÍBANO                                            </t>
  </si>
  <si>
    <t>73443</t>
  </si>
  <si>
    <t xml:space="preserve">MARIQUITA                                         </t>
  </si>
  <si>
    <t>73449</t>
  </si>
  <si>
    <t xml:space="preserve">MELGAR                                            </t>
  </si>
  <si>
    <t>73461</t>
  </si>
  <si>
    <t xml:space="preserve">MURILLO                                           </t>
  </si>
  <si>
    <t>73483</t>
  </si>
  <si>
    <t xml:space="preserve">NATAGAIMA                                         </t>
  </si>
  <si>
    <t>73504</t>
  </si>
  <si>
    <t xml:space="preserve">ORTEGA                                            </t>
  </si>
  <si>
    <t>73520</t>
  </si>
  <si>
    <t xml:space="preserve">PALOCABILDO                                       </t>
  </si>
  <si>
    <t>73547</t>
  </si>
  <si>
    <t xml:space="preserve">PIEDRAS                                           </t>
  </si>
  <si>
    <t>73555</t>
  </si>
  <si>
    <t xml:space="preserve">PLANADAS                                          </t>
  </si>
  <si>
    <t>73563</t>
  </si>
  <si>
    <t xml:space="preserve">PRADO                                             </t>
  </si>
  <si>
    <t>73585</t>
  </si>
  <si>
    <t xml:space="preserve">PURIFICACIÓN                                      </t>
  </si>
  <si>
    <t>73616</t>
  </si>
  <si>
    <t xml:space="preserve">RIOBLANCO                                         </t>
  </si>
  <si>
    <t>73622</t>
  </si>
  <si>
    <t xml:space="preserve">RONCESVALLES                                      </t>
  </si>
  <si>
    <t>73624</t>
  </si>
  <si>
    <t xml:space="preserve">ROVIRA                                            </t>
  </si>
  <si>
    <t>73671</t>
  </si>
  <si>
    <t xml:space="preserve">SALDAÑA                                           </t>
  </si>
  <si>
    <t>73675</t>
  </si>
  <si>
    <t xml:space="preserve">SAN ANTONIO                                       </t>
  </si>
  <si>
    <t>73678</t>
  </si>
  <si>
    <t>73686</t>
  </si>
  <si>
    <t xml:space="preserve">SANTA ISABEL                                      </t>
  </si>
  <si>
    <t>73770</t>
  </si>
  <si>
    <t>73854</t>
  </si>
  <si>
    <t xml:space="preserve">VALLE DE SAN JUAN                                 </t>
  </si>
  <si>
    <t>73861</t>
  </si>
  <si>
    <t xml:space="preserve">VENADILLO                                         </t>
  </si>
  <si>
    <t>73870</t>
  </si>
  <si>
    <t xml:space="preserve">VILLAHERMOSA                                      </t>
  </si>
  <si>
    <t>73873</t>
  </si>
  <si>
    <t xml:space="preserve">VILLARRICA                                        </t>
  </si>
  <si>
    <t xml:space="preserve">VALLE DEL CAUCA                                   </t>
  </si>
  <si>
    <t>76000</t>
  </si>
  <si>
    <t>76001</t>
  </si>
  <si>
    <t xml:space="preserve">CALI                                              </t>
  </si>
  <si>
    <t>76020</t>
  </si>
  <si>
    <t xml:space="preserve">ALCALÁ                                            </t>
  </si>
  <si>
    <t>76036</t>
  </si>
  <si>
    <t xml:space="preserve">ANDALUCÍA                                         </t>
  </si>
  <si>
    <t>76041</t>
  </si>
  <si>
    <t xml:space="preserve">ANSERMANUEVO                                      </t>
  </si>
  <si>
    <t>76054</t>
  </si>
  <si>
    <t>76100</t>
  </si>
  <si>
    <t>76109</t>
  </si>
  <si>
    <t xml:space="preserve">BUENAVENTURA                                      </t>
  </si>
  <si>
    <t>76111</t>
  </si>
  <si>
    <t xml:space="preserve">GUADALAJARA DE BUGA                               </t>
  </si>
  <si>
    <t>76113</t>
  </si>
  <si>
    <t xml:space="preserve">BUGALAGRANDE                                      </t>
  </si>
  <si>
    <t>76122</t>
  </si>
  <si>
    <t xml:space="preserve">CAICEDONIA                                        </t>
  </si>
  <si>
    <t>76126</t>
  </si>
  <si>
    <t xml:space="preserve">CALIMA                                            </t>
  </si>
  <si>
    <t>76130</t>
  </si>
  <si>
    <t>76147</t>
  </si>
  <si>
    <t xml:space="preserve">CARTAGO                                           </t>
  </si>
  <si>
    <t>76233</t>
  </si>
  <si>
    <t xml:space="preserve">DAGUA                                             </t>
  </si>
  <si>
    <t>76243</t>
  </si>
  <si>
    <t xml:space="preserve">EL ÁGUILA                                         </t>
  </si>
  <si>
    <t>76246</t>
  </si>
  <si>
    <t xml:space="preserve">EL CAIRO                                          </t>
  </si>
  <si>
    <t>76248</t>
  </si>
  <si>
    <t xml:space="preserve">EL CERRITO                                        </t>
  </si>
  <si>
    <t>76250</t>
  </si>
  <si>
    <t xml:space="preserve">EL DOVIO                                          </t>
  </si>
  <si>
    <t>76275</t>
  </si>
  <si>
    <t xml:space="preserve">FLORIDA                                           </t>
  </si>
  <si>
    <t>76306</t>
  </si>
  <si>
    <t xml:space="preserve">GINEBRA                                           </t>
  </si>
  <si>
    <t>76318</t>
  </si>
  <si>
    <t xml:space="preserve">GUACARÍ                                           </t>
  </si>
  <si>
    <t>76364</t>
  </si>
  <si>
    <t xml:space="preserve">JAMUNDÍ                                           </t>
  </si>
  <si>
    <t>76377</t>
  </si>
  <si>
    <t xml:space="preserve">LA CUMBRE                                         </t>
  </si>
  <si>
    <t>76400</t>
  </si>
  <si>
    <t>76403</t>
  </si>
  <si>
    <t>76497</t>
  </si>
  <si>
    <t xml:space="preserve">OBANDO                                            </t>
  </si>
  <si>
    <t>76520</t>
  </si>
  <si>
    <t xml:space="preserve">PALMIRA                                           </t>
  </si>
  <si>
    <t>76563</t>
  </si>
  <si>
    <t xml:space="preserve">PRADERA                                           </t>
  </si>
  <si>
    <t>76606</t>
  </si>
  <si>
    <t>76616</t>
  </si>
  <si>
    <t xml:space="preserve">RIOFRÍO                                           </t>
  </si>
  <si>
    <t>76622</t>
  </si>
  <si>
    <t xml:space="preserve">ROLDANILLO                                        </t>
  </si>
  <si>
    <t>76670</t>
  </si>
  <si>
    <t>76736</t>
  </si>
  <si>
    <t xml:space="preserve">SEVILLA                                           </t>
  </si>
  <si>
    <t>76823</t>
  </si>
  <si>
    <t xml:space="preserve">TORO                                              </t>
  </si>
  <si>
    <t>76828</t>
  </si>
  <si>
    <t xml:space="preserve">TRUJILLO                                          </t>
  </si>
  <si>
    <t>76834</t>
  </si>
  <si>
    <t xml:space="preserve">TULUÁ                                             </t>
  </si>
  <si>
    <t>76845</t>
  </si>
  <si>
    <t xml:space="preserve">ULLOA                                             </t>
  </si>
  <si>
    <t>76863</t>
  </si>
  <si>
    <t xml:space="preserve">VERSALLES                                         </t>
  </si>
  <si>
    <t>76869</t>
  </si>
  <si>
    <t xml:space="preserve">VIJES                                             </t>
  </si>
  <si>
    <t>76890</t>
  </si>
  <si>
    <t xml:space="preserve">YOTOCO                                            </t>
  </si>
  <si>
    <t>76892</t>
  </si>
  <si>
    <t xml:space="preserve">YUMBO                                             </t>
  </si>
  <si>
    <t>76895</t>
  </si>
  <si>
    <t xml:space="preserve">ZARZAL                                            </t>
  </si>
  <si>
    <t xml:space="preserve">ARAUCA                                            </t>
  </si>
  <si>
    <t>81000</t>
  </si>
  <si>
    <t>81001</t>
  </si>
  <si>
    <t>81065</t>
  </si>
  <si>
    <t xml:space="preserve">ARAUQUITA                                         </t>
  </si>
  <si>
    <t>81220</t>
  </si>
  <si>
    <t xml:space="preserve">CRAVO NORTE                                       </t>
  </si>
  <si>
    <t>81300</t>
  </si>
  <si>
    <t xml:space="preserve">FORTUL                                            </t>
  </si>
  <si>
    <t>81591</t>
  </si>
  <si>
    <t xml:space="preserve">PUERTO RONDÓN                                     </t>
  </si>
  <si>
    <t>81736</t>
  </si>
  <si>
    <t xml:space="preserve">SARAVENA                                          </t>
  </si>
  <si>
    <t>81794</t>
  </si>
  <si>
    <t xml:space="preserve">TAME                                              </t>
  </si>
  <si>
    <t xml:space="preserve">CASANARE                                          </t>
  </si>
  <si>
    <t>85000</t>
  </si>
  <si>
    <t>85001</t>
  </si>
  <si>
    <t xml:space="preserve">YOPAL                                             </t>
  </si>
  <si>
    <t>85010</t>
  </si>
  <si>
    <t xml:space="preserve">AGUAZUL                                           </t>
  </si>
  <si>
    <t>85015</t>
  </si>
  <si>
    <t xml:space="preserve">CHAMEZA                                           </t>
  </si>
  <si>
    <t>85072</t>
  </si>
  <si>
    <t>Municipio NN Casanare Tigana</t>
  </si>
  <si>
    <t>85073</t>
  </si>
  <si>
    <t xml:space="preserve">Municipio NN Casanare Dorotea E     </t>
  </si>
  <si>
    <t>85125</t>
  </si>
  <si>
    <t xml:space="preserve">HATO COROZAL                                      </t>
  </si>
  <si>
    <t>85136</t>
  </si>
  <si>
    <t xml:space="preserve">LA SALINA                                         </t>
  </si>
  <si>
    <t>85139</t>
  </si>
  <si>
    <t xml:space="preserve">MANÍ                                              </t>
  </si>
  <si>
    <t>85162</t>
  </si>
  <si>
    <t xml:space="preserve">MONTERREY                                         </t>
  </si>
  <si>
    <t>85225</t>
  </si>
  <si>
    <t xml:space="preserve">NUNCHÍA                                           </t>
  </si>
  <si>
    <t>85230</t>
  </si>
  <si>
    <t xml:space="preserve">OROCUÉ                                            </t>
  </si>
  <si>
    <t>85250</t>
  </si>
  <si>
    <t xml:space="preserve">PAZ DE ARIPORO                                    </t>
  </si>
  <si>
    <t>85263</t>
  </si>
  <si>
    <t xml:space="preserve">PORE                                              </t>
  </si>
  <si>
    <t>85279</t>
  </si>
  <si>
    <t xml:space="preserve">RECETOR                                           </t>
  </si>
  <si>
    <t>85300</t>
  </si>
  <si>
    <t>85315</t>
  </si>
  <si>
    <t xml:space="preserve">SÁCAMA                                            </t>
  </si>
  <si>
    <t>85325</t>
  </si>
  <si>
    <t xml:space="preserve">SAN LUIS DE PALENQUE                              </t>
  </si>
  <si>
    <t>85400</t>
  </si>
  <si>
    <t xml:space="preserve">TÁMARA                                            </t>
  </si>
  <si>
    <t>85410</t>
  </si>
  <si>
    <t xml:space="preserve">TAURAMENA                                         </t>
  </si>
  <si>
    <t>85430</t>
  </si>
  <si>
    <t xml:space="preserve">TRINIDAD                                          </t>
  </si>
  <si>
    <t>85440</t>
  </si>
  <si>
    <t>85900</t>
  </si>
  <si>
    <t xml:space="preserve">MUNICIPIO PENDIENTE CERTIFICADO IGAC - CASANARE   </t>
  </si>
  <si>
    <t>85943</t>
  </si>
  <si>
    <t xml:space="preserve">Pendiente Certificado IGAC Pauto Sur Recetor </t>
  </si>
  <si>
    <t>85978</t>
  </si>
  <si>
    <t xml:space="preserve">Pendiente Certificado IGAC Jacana                                                                   </t>
  </si>
  <si>
    <t>85979</t>
  </si>
  <si>
    <t xml:space="preserve">Pendiente Certificado IGAC Chacalaca                                                                </t>
  </si>
  <si>
    <t>85987</t>
  </si>
  <si>
    <t xml:space="preserve">Pendiente Certificado IGAC Chicicoca                                                                </t>
  </si>
  <si>
    <t>85999</t>
  </si>
  <si>
    <t xml:space="preserve">MUNICIPIO INDETERMINADO CASANARE                  </t>
  </si>
  <si>
    <t>85068</t>
  </si>
  <si>
    <t xml:space="preserve">MUNICIPIO INDETERMINADO HURON                                               </t>
  </si>
  <si>
    <t xml:space="preserve">PUTUMAYO                                          </t>
  </si>
  <si>
    <t>86000</t>
  </si>
  <si>
    <t>86001</t>
  </si>
  <si>
    <t xml:space="preserve">MOCOA                                             </t>
  </si>
  <si>
    <t>86219</t>
  </si>
  <si>
    <t>86320</t>
  </si>
  <si>
    <t xml:space="preserve">ORITO                                             </t>
  </si>
  <si>
    <t>86568</t>
  </si>
  <si>
    <t xml:space="preserve">PUERTO ASÍS                                       </t>
  </si>
  <si>
    <t>86569</t>
  </si>
  <si>
    <t xml:space="preserve">PUERTO CAICEDO                                    </t>
  </si>
  <si>
    <t>86571</t>
  </si>
  <si>
    <t xml:space="preserve">PUERTO GUZMÁN                                     </t>
  </si>
  <si>
    <t>86573</t>
  </si>
  <si>
    <t xml:space="preserve">LEGUÍZAMO                                         </t>
  </si>
  <si>
    <t>86749</t>
  </si>
  <si>
    <t xml:space="preserve">SIBUNDOY                                          </t>
  </si>
  <si>
    <t>86755</t>
  </si>
  <si>
    <t>86757</t>
  </si>
  <si>
    <t>86760</t>
  </si>
  <si>
    <t>86865</t>
  </si>
  <si>
    <t xml:space="preserve">VALLE DEL GUAMUEZ                                 </t>
  </si>
  <si>
    <t>86885</t>
  </si>
  <si>
    <t xml:space="preserve">VILLAGARZÓN                                       </t>
  </si>
  <si>
    <t>86987</t>
  </si>
  <si>
    <t xml:space="preserve">Pendiente Certificado IGAC Confianza                                                                </t>
  </si>
  <si>
    <t xml:space="preserve">ARCHIPIÉLAGO DE SAN ANDRÉS PROVIDENCIA Y SANTA CATALINA      </t>
  </si>
  <si>
    <t>88000</t>
  </si>
  <si>
    <t xml:space="preserve">ARCHIPIÉLAGO DE SAN ANDRÉS                        </t>
  </si>
  <si>
    <t>88564</t>
  </si>
  <si>
    <t>90000</t>
  </si>
  <si>
    <t xml:space="preserve">GOBERNACION INDETERMINADA                         </t>
  </si>
  <si>
    <t>90999</t>
  </si>
  <si>
    <t xml:space="preserve">MUNICIPIO INDETERMINADO                           </t>
  </si>
  <si>
    <t>90001</t>
  </si>
  <si>
    <t xml:space="preserve">GOBERNACIÓN INDETERMINADA GIBRALTAR                                    </t>
  </si>
  <si>
    <t>90002</t>
  </si>
  <si>
    <t xml:space="preserve">GOBERNACIÓN INDETERMINADA CAPELLA                                   </t>
  </si>
  <si>
    <t>90998</t>
  </si>
  <si>
    <t xml:space="preserve">MUNICIPIO INDETERMINADO CAPELLA                                                                     </t>
  </si>
  <si>
    <t>90003</t>
  </si>
  <si>
    <t xml:space="preserve">GOBERNACIÓN INDETERMINADA CHIPO                          </t>
  </si>
  <si>
    <t>90997</t>
  </si>
  <si>
    <t>MUNICIPIO INDETERMINADO GIBRALTAR</t>
  </si>
  <si>
    <t xml:space="preserve">AMAZONAS                                          </t>
  </si>
  <si>
    <t>91000</t>
  </si>
  <si>
    <t>91001</t>
  </si>
  <si>
    <t xml:space="preserve">LETICIA                                           </t>
  </si>
  <si>
    <t>91540</t>
  </si>
  <si>
    <t xml:space="preserve">PUERTO NARIÑO                                     </t>
  </si>
  <si>
    <t xml:space="preserve">GUAINÍA                                           </t>
  </si>
  <si>
    <t>94000</t>
  </si>
  <si>
    <t>94001</t>
  </si>
  <si>
    <t xml:space="preserve">INÍRIDA                                           </t>
  </si>
  <si>
    <t>94343</t>
  </si>
  <si>
    <t>BARRANCO MINAS</t>
  </si>
  <si>
    <t xml:space="preserve">GUAVIARE                                          </t>
  </si>
  <si>
    <t>95000</t>
  </si>
  <si>
    <t>95001</t>
  </si>
  <si>
    <t xml:space="preserve">SAN JOSÉ DEL GUAVIARE                             </t>
  </si>
  <si>
    <t>95015</t>
  </si>
  <si>
    <t>95025</t>
  </si>
  <si>
    <t xml:space="preserve">EL RETORNO                                        </t>
  </si>
  <si>
    <t>95200</t>
  </si>
  <si>
    <t xml:space="preserve">VAUPÉS                                            </t>
  </si>
  <si>
    <t>97000</t>
  </si>
  <si>
    <t>97001</t>
  </si>
  <si>
    <t xml:space="preserve">MITÚ                                              </t>
  </si>
  <si>
    <t>97161</t>
  </si>
  <si>
    <t xml:space="preserve">CARURU                                            </t>
  </si>
  <si>
    <t>97666</t>
  </si>
  <si>
    <t xml:space="preserve">TARAIRA                                           </t>
  </si>
  <si>
    <t xml:space="preserve">VICHADA                                           </t>
  </si>
  <si>
    <t>99000</t>
  </si>
  <si>
    <t>99001</t>
  </si>
  <si>
    <t xml:space="preserve">PUERTO CARREÑO                                    </t>
  </si>
  <si>
    <t>99524</t>
  </si>
  <si>
    <t xml:space="preserve">LA PRIMAVERA                                      </t>
  </si>
  <si>
    <t>99624</t>
  </si>
  <si>
    <t xml:space="preserve">SANTA ROSALÍA                                     </t>
  </si>
  <si>
    <t>99773</t>
  </si>
  <si>
    <t xml:space="preserve">CUMARIBO                                          </t>
  </si>
  <si>
    <t>C0001</t>
  </si>
  <si>
    <t xml:space="preserve">CORPORACIÓN CVS                                   </t>
  </si>
  <si>
    <t>C0002</t>
  </si>
  <si>
    <t xml:space="preserve">CORPONARIÑO                                       </t>
  </si>
  <si>
    <t>C0003</t>
  </si>
  <si>
    <t xml:space="preserve">CORPONORTE                                        </t>
  </si>
  <si>
    <t>C0004</t>
  </si>
  <si>
    <t xml:space="preserve">CORPOAMAZONÍA                                     </t>
  </si>
  <si>
    <t>C0005</t>
  </si>
  <si>
    <t xml:space="preserve">CORPOBOYACÁ                                       </t>
  </si>
  <si>
    <t>C0006</t>
  </si>
  <si>
    <t xml:space="preserve">CORPOCESAR                                        </t>
  </si>
  <si>
    <t>C0007</t>
  </si>
  <si>
    <t xml:space="preserve">CORPOGUAJIRA                                      </t>
  </si>
  <si>
    <t>C0008</t>
  </si>
  <si>
    <t xml:space="preserve">CORPORACION AUTONOMA SANTANDER                    </t>
  </si>
  <si>
    <t>C0009</t>
  </si>
  <si>
    <t xml:space="preserve">CORPORACIÓN AUTÓNOMA REGIONAL DEL VALLE DEL CAUCA                   </t>
  </si>
  <si>
    <t>F0000</t>
  </si>
  <si>
    <t xml:space="preserve">OTROS POR DISTRIBUIR   </t>
  </si>
  <si>
    <t>ASIGNACIONES DIRECTAS ANTICIPADAS (5% DEL SGR)</t>
  </si>
  <si>
    <t>ASIGNACIÓN PARA LA INVERSIÓN LOCAL SEGÚN NBI Y CUARTA, QUINTA, Y SEXTA CATEGORÍA</t>
  </si>
  <si>
    <t>ASIGNACIÓN PARA LA INVERSIÓN LOCAL  - AMBIENTE Y DESARROLLO SOSTENIBLE</t>
  </si>
  <si>
    <t>ASIGNACIÓN PARA LA INVERSIÓN LOCAL GRUPOS ÉTNICOS</t>
  </si>
  <si>
    <t>CI001</t>
  </si>
  <si>
    <t xml:space="preserve">PUEBLOS Y COMUNIDADES INDÍGENAS </t>
  </si>
  <si>
    <t>PUEBLOS Y COMUNIDADES INDÍGENAS - AMBIENTE Y DESARROLLO SOSTENIBLE</t>
  </si>
  <si>
    <t>CI002</t>
  </si>
  <si>
    <t>COMUNIDADES NARP</t>
  </si>
  <si>
    <t>COMUNIDADES NARP - AMBIENTE Y DESARROLLO SOSTENIBLE</t>
  </si>
  <si>
    <t>CI003</t>
  </si>
  <si>
    <t>PUEBLO RROM O GITANO</t>
  </si>
  <si>
    <t>PUEBLO RROM O GITANO - AMBIENTE Y DESARROLLO SOSTENIBLE</t>
  </si>
  <si>
    <t xml:space="preserve">ASIGNACIÓN PARA LA INVERSIÓN REGIONAL - DEPARTAMENTOS </t>
  </si>
  <si>
    <t>ANTIOQUIA</t>
  </si>
  <si>
    <t>ATLÁNTICO</t>
  </si>
  <si>
    <t>BOGOTÁ, D.C.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</si>
  <si>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</si>
  <si>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</si>
  <si>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</si>
  <si>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</si>
  <si>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</si>
  <si>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</si>
  <si>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</si>
  <si>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</si>
  <si>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</si>
  <si>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</si>
  <si>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</si>
  <si>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</si>
  <si>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</si>
  <si>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</si>
  <si>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QUINDIO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</si>
  <si>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</si>
  <si>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</si>
  <si>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</si>
  <si>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</si>
  <si>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</si>
  <si>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</si>
  <si>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</si>
  <si>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</si>
  <si>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ARCHIPIÉLAGO DE SAN ANDRÉS, PROVIDENCIA Y SANTA CATALINA</t>
  </si>
  <si>
    <t xml:space="preserve">AMAZONAS                                  </t>
  </si>
  <si>
    <t>GUAINÍA</t>
  </si>
  <si>
    <t>GUAVIARE</t>
  </si>
  <si>
    <t>VAUPÉS</t>
  </si>
  <si>
    <t>VICHADA</t>
  </si>
  <si>
    <t>ASIGNACIÓN PARA LA INVERSIÓN REGIONAL - REGIONES</t>
  </si>
  <si>
    <t>RE001</t>
  </si>
  <si>
    <t>REGIÓN CARIBE</t>
  </si>
  <si>
    <t>RE002</t>
  </si>
  <si>
    <t>REGIÓN CENTRO - ORIENTE</t>
  </si>
  <si>
    <t>RE003</t>
  </si>
  <si>
    <t>REGIÓN EJE CAFETERO</t>
  </si>
  <si>
    <t>RE004</t>
  </si>
  <si>
    <t>REGIÓN PACÍFICO</t>
  </si>
  <si>
    <t>RE005</t>
  </si>
  <si>
    <t>REGIÓN CENTRO - SUR - AMAZONÍA</t>
  </si>
  <si>
    <t>RE006</t>
  </si>
  <si>
    <t>REGIÓN DEL LLANO</t>
  </si>
  <si>
    <t>ASIGNACIÓN AMBIENTAL</t>
  </si>
  <si>
    <t>ASIGNACIÓN PARA LA CIENCIA, TECNOLOGÍA E INNOVACIÓN - CONVOCATORIAS</t>
  </si>
  <si>
    <t>ASIGNACIÓN PARA LA CIENCIA, TECNOLOGÍA E INNOVACIÓN - AMBIENTE Y DESARROLLO SOSTENIBLE - CONVOCATORIAS</t>
  </si>
  <si>
    <t>ASIGNACIÓN PARA LA PAZ</t>
  </si>
  <si>
    <t>CORPORACIÓN AUTÓNOMA REGIONAL DEL RIO GRANDE DE LA MAGDALENA</t>
  </si>
  <si>
    <t>FONDO DE AHORRO Y ESTABILIZACIÓN (FAE)</t>
  </si>
  <si>
    <t>GOBERNACIÓN INDETERMINADA</t>
  </si>
  <si>
    <t>99999</t>
  </si>
  <si>
    <t>RECURSOSPORDISTRIB.NUEVOSDESCUB.YART.143DECRETO4923DE2011</t>
  </si>
  <si>
    <t>FONDO NACIONAL DE PENSIONES DE LAS ENTIDADES TERRITORIALES (FONPET)</t>
  </si>
  <si>
    <t>INCENTIVOS A LA PRODUCCIÓN ACTO LEGISLATIVO 04 DE 2017</t>
  </si>
  <si>
    <t>INCENTIVO A LA PRODUCCIÓN; EXPLORACIÓN Y FORMALIZACIÓN</t>
  </si>
  <si>
    <t>APROPIACIÓN VIGENTE</t>
  </si>
  <si>
    <t>TOTAL</t>
  </si>
  <si>
    <t>EMPRENDIMIENTO Y GENERACIÓN DE EMPLEO</t>
  </si>
  <si>
    <t>ASIGNACIÓN PARA LA INVERSIÓN REGIONAL – DEPARTAMENTOS ART. 209 DE LA LEY 2056 DE 2020</t>
  </si>
  <si>
    <t>QUINDÍO</t>
  </si>
  <si>
    <t>ASIGNACIÓN PARA LA INVERSIÓN REGIONAL - GESTIÓN DEL RIESGO Y ADAPTACIÓN DEL CAMBIO CLIMÁTICO</t>
  </si>
  <si>
    <t>ARCHIPIÉLAGO DE SAN ANDRÉS</t>
  </si>
  <si>
    <t>AMAZONAS</t>
  </si>
  <si>
    <t>ASIGNACIÓN PARA LA INVERSIÓN REGIONAL - PARÁGRAFO 8° TRANSITORIO DEL ART. 361 DE LA C.P.</t>
  </si>
  <si>
    <t>ASIGNACIÓN PARA LA PAZ - ADELANTO ART. 361 DE LA C.P.</t>
  </si>
  <si>
    <t>DECRETOS LEGISLATIVOS 574 Y 798 DE 2020</t>
  </si>
  <si>
    <t>GESTIÓN DEL RIESGO Y ADAPTACIÓN DEL CAMBIO CLIMÁTICO</t>
  </si>
  <si>
    <t>PROYECTOS DE INFRAESTRUCTURA DE TRANSPORTE PARA LA IMPLEMENTACIÓN DEL ACUERDO FINAL, PARAGRAFO 8° TRANSITORIO DEL ART . 361 DE LA C.P</t>
  </si>
  <si>
    <t>ASIGNACIÓN PARA LA CIENCIA, TECNOLOGÍA E INNOVACIÓN - CONVOCATORIAS 2021</t>
  </si>
  <si>
    <t>ASIGNACIÓN PARA LA CIENCIA, TECNOLOGÍA E INNOVACIÓN - CONVOCATORIAS 2021 - AMBIENTE Y DESARROLLO SOSTENIBLE</t>
  </si>
  <si>
    <t>APROPIACIÓN VIGENTE CON RESTRICCIÓN</t>
  </si>
  <si>
    <t>27493</t>
  </si>
  <si>
    <t>NUEVO BELEN DE BAJIRÁ</t>
  </si>
  <si>
    <t>INGRESOS RENDIMIENTOS FINANCIEROS SGR
(LEY 2441 DE 2024)</t>
  </si>
  <si>
    <t>INGRESOS POR MINERAL SIN IDENTIFICACIÓN DE ORIGEN
(LEY 2441 DE 2024)</t>
  </si>
  <si>
    <t>REINTEGROS (DEL 01-ENE-2023 AL 31-AGO-2024)
(LEY 2441 DE 2024)</t>
  </si>
  <si>
    <t>RECURSOS SIN DISTRIBUIR CAUSADOS A 31 DE DICIEMBRE DE 2011, DIFERENTES A LOS RECURSOS DE QUE TRATA EL ARTÍCULO 204 DE LA LEY 2056 DE 2020
(LEY 2441 DE 2024)</t>
  </si>
  <si>
    <t>TOTAL LEY 2441 DE 2024</t>
  </si>
  <si>
    <t>Última actualización:</t>
  </si>
  <si>
    <t>6 = 1+2+3+4+5</t>
  </si>
  <si>
    <t>RENDIMIENTOS FINANCIEROS DE ASIGNACIONES DIRECTAS 2024-2 (DECRETO 0070 DE 2025)</t>
  </si>
  <si>
    <t>INGRESOS CORRIENTES 2025-2026
(LEY 2441 DE 2024)</t>
  </si>
  <si>
    <t>CONSERVACIÓN DE LAS ÁREAS AMBIENTALES ESTRATÉGICAS Y LA LUCHA NACIONAL CONTRA LA DEFORESTACIÓN</t>
  </si>
  <si>
    <r>
      <t xml:space="preserve">PRESUPUESTO DEL SISTEMA GENERAL DE REGALÍAS -SGR
</t>
    </r>
    <r>
      <rPr>
        <b/>
        <sz val="20"/>
        <color theme="4" tint="-0.249977111117893"/>
        <rFont val="Century Gothic"/>
        <family val="2"/>
      </rPr>
      <t>BIENIO 2025-2026</t>
    </r>
  </si>
  <si>
    <t>BLOQUEO
( Art. 2.1.1.5.2. Decreto 1821 de 2020)</t>
  </si>
  <si>
    <t>DISPONIBILIDAD INICIAL 
2025-2026
(DECRETO 379 DE 2025)</t>
  </si>
  <si>
    <t>MULTAS, SANCIONES E INTERESES AL 31 -DIC 2024
(DECRETO 379 DE 2025)</t>
  </si>
  <si>
    <t>REINTEGROS (DEL 01-SEPT AL 31-DIC-2024)
(DECRETO 379 DE 2025)</t>
  </si>
  <si>
    <t>EXCEDENTES DE AHORRO FAEP Y FONPET (DECRETO 379 DE 2025)</t>
  </si>
  <si>
    <t>MAYOR RECAUDO DEL BIENIO 2023-2024
(DECRETO 380 DE 2025)</t>
  </si>
  <si>
    <t>MODIFICACIÓN POR AJUSTE A LIQUIDACIONES Y RELIQUIDACIONES DE VIGENCIAS ANTERIORES (DECRETO 379 DE 2025)</t>
  </si>
  <si>
    <t>11000</t>
  </si>
  <si>
    <t>22 de  Mayo de 2025</t>
  </si>
  <si>
    <t>TRASLADOS DE RECURSOS   DE ACUERDO AL ARTÍCULO 15 DE LA LEY 2441 DE 2024
 RESOLUCIÓN 1169 DE 2025)</t>
  </si>
  <si>
    <t>15=6+7+8+9+10+11+12+13+14</t>
  </si>
  <si>
    <t xml:space="preserve">16 = (1 * 20%) </t>
  </si>
  <si>
    <t>17=15-16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</si>
</sst>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1"/>
      <color rgb="FFFFFFFF"/>
      <name val="Century Gothic"/>
      <family val="2"/>
    </font>
    <font>
      <sz val="10"/>
      <color theme="0"/>
      <name val="Century Gothic"/>
      <family val="2"/>
    </font>
    <font>
      <b/>
      <sz val="10"/>
      <color rgb="FFFFFFFF"/>
      <name val="Century Gothic"/>
      <family val="2"/>
    </font>
    <font>
      <b/>
      <sz val="20"/>
      <color theme="9" tint="-0.499984740745262"/>
      <name val="Century Gothic"/>
      <family val="2"/>
    </font>
    <font>
      <b/>
      <sz val="20"/>
      <color theme="4" tint="-0.249977111117893"/>
      <name val="Century Gothic"/>
      <family val="2"/>
    </font>
    <font>
      <b/>
      <sz val="10"/>
      <color theme="4" tint="-0.24997711111789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8364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164" fontId="4" fillId="3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2" borderId="0" xfId="1" applyNumberFormat="1" applyFont="1" applyFill="1" applyAlignment="1">
      <alignment horizontal="center" vertical="center" wrapText="1"/>
    </xf>
    <xf numFmtId="164" fontId="7" fillId="3" borderId="0" xfId="1" applyNumberFormat="1" applyFont="1" applyFill="1" applyAlignment="1">
      <alignment horizontal="center"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4" fillId="4" borderId="0" xfId="1" applyNumberFormat="1" applyFont="1" applyFill="1" applyAlignment="1">
      <alignment horizontal="center" vertical="center" wrapText="1"/>
    </xf>
    <xf numFmtId="164" fontId="13" fillId="5" borderId="0" xfId="1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64" fontId="15" fillId="5" borderId="0" xfId="1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4" fontId="2" fillId="0" borderId="0" xfId="1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164" fontId="7" fillId="2" borderId="0" xfId="1" applyNumberFormat="1" applyFont="1" applyFill="1" applyAlignment="1">
      <alignment horizontal="center" vertical="center" wrapText="1"/>
    </xf>
    <xf numFmtId="1" fontId="7" fillId="2" borderId="0" xfId="1" applyNumberFormat="1" applyFont="1" applyFill="1" applyAlignment="1">
      <alignment horizontal="center" vertical="center" wrapText="1"/>
    </xf>
    <xf numFmtId="164" fontId="7" fillId="4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" fontId="2" fillId="0" borderId="0" xfId="1" applyNumberFormat="1" applyFont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164" fontId="3" fillId="0" borderId="0" xfId="1" applyNumberFormat="1" applyFont="1" applyFill="1" applyAlignment="1">
      <alignment vertical="center" wrapText="1"/>
    </xf>
    <xf numFmtId="0" fontId="5" fillId="0" borderId="0" xfId="0" applyFont="1" applyAlignment="1">
      <alignment wrapText="1"/>
    </xf>
    <xf numFmtId="164" fontId="5" fillId="0" borderId="0" xfId="1" applyNumberFormat="1" applyFont="1" applyAlignment="1">
      <alignment vertical="center" wrapText="1"/>
    </xf>
    <xf numFmtId="1" fontId="5" fillId="0" borderId="0" xfId="1" applyNumberFormat="1" applyFont="1" applyAlignment="1">
      <alignment vertical="center" wrapText="1"/>
    </xf>
    <xf numFmtId="164" fontId="5" fillId="0" borderId="0" xfId="1" applyNumberFormat="1" applyFont="1" applyFill="1" applyAlignment="1">
      <alignment vertical="center" wrapText="1"/>
    </xf>
    <xf numFmtId="1" fontId="6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10" fillId="0" borderId="0" xfId="0" applyFont="1" applyAlignment="1">
      <alignment wrapText="1"/>
    </xf>
    <xf numFmtId="43" fontId="10" fillId="0" borderId="1" xfId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164" fontId="10" fillId="0" borderId="0" xfId="1" applyNumberFormat="1" applyFont="1" applyFill="1" applyBorder="1" applyAlignment="1">
      <alignment vertical="center" wrapText="1"/>
    </xf>
    <xf numFmtId="49" fontId="11" fillId="0" borderId="0" xfId="0" applyNumberFormat="1" applyFont="1" applyAlignment="1">
      <alignment wrapText="1"/>
    </xf>
    <xf numFmtId="49" fontId="10" fillId="0" borderId="1" xfId="1" applyNumberFormat="1" applyFont="1" applyFill="1" applyBorder="1" applyAlignment="1">
      <alignment vertical="center" wrapText="1"/>
    </xf>
    <xf numFmtId="1" fontId="10" fillId="0" borderId="1" xfId="1" applyNumberFormat="1" applyFont="1" applyFill="1" applyBorder="1" applyAlignment="1">
      <alignment vertical="center" wrapText="1"/>
    </xf>
    <xf numFmtId="164" fontId="10" fillId="0" borderId="1" xfId="1" applyNumberFormat="1" applyFont="1" applyBorder="1" applyAlignment="1">
      <alignment vertical="center" wrapText="1"/>
    </xf>
    <xf numFmtId="164" fontId="10" fillId="0" borderId="0" xfId="1" applyNumberFormat="1" applyFont="1" applyFill="1" applyAlignment="1">
      <alignment vertical="center" wrapText="1"/>
    </xf>
    <xf numFmtId="164" fontId="12" fillId="0" borderId="0" xfId="1" applyNumberFormat="1" applyFont="1" applyFill="1" applyAlignment="1">
      <alignment vertical="center" wrapText="1"/>
    </xf>
    <xf numFmtId="1" fontId="10" fillId="0" borderId="0" xfId="1" applyNumberFormat="1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164" fontId="10" fillId="0" borderId="0" xfId="1" applyNumberFormat="1" applyFont="1" applyAlignment="1">
      <alignment horizontal="left" vertical="center" wrapText="1"/>
    </xf>
    <xf numFmtId="164" fontId="7" fillId="6" borderId="0" xfId="1" applyNumberFormat="1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4" fillId="6" borderId="0" xfId="1" applyNumberFormat="1" applyFont="1" applyFill="1" applyAlignment="1">
      <alignment horizontal="center" vertical="center" wrapText="1"/>
    </xf>
    <xf numFmtId="164" fontId="10" fillId="0" borderId="1" xfId="1" quotePrefix="1" applyNumberFormat="1" applyFont="1" applyFill="1" applyBorder="1" applyAlignment="1">
      <alignment vertical="center" wrapText="1"/>
    </xf>
    <xf numFmtId="164" fontId="18" fillId="7" borderId="0" xfId="1" applyNumberFormat="1" applyFont="1" applyFill="1" applyAlignment="1">
      <alignment vertical="center" wrapText="1"/>
    </xf>
    <xf numFmtId="164" fontId="16" fillId="0" borderId="0" xfId="1" applyNumberFormat="1" applyFont="1" applyAlignment="1">
      <alignment horizontal="left" vertical="center" wrapText="1"/>
    </xf>
  </cellXfs>
  <cellStyles count="5">
    <cellStyle name="Millares" xfId="1" builtinId="3"/>
    <cellStyle name="Millares 2 2" xfId="2" xr:uid="{BBFBAD90-B78E-43A7-BC8B-7EE5A618A588}"/>
    <cellStyle name="Normal" xfId="0" builtinId="0"/>
    <cellStyle name="Normal 2" xfId="3" xr:uid="{509AF726-60D8-4A4B-B108-E7C9C15E8A48}"/>
    <cellStyle name="Normal 3" xfId="4" xr:uid="{C95CF3D6-B006-4AFF-9EE9-D71A654E4649}"/>
  </cellStyles>
  <dxfs count="0"/>
  <tableStyles count="0" defaultTableStyle="TableStyleMedium2" defaultPivotStyle="PivotStyleLight16"/>
  <colors>
    <mruColors>
      <color rgb="FF836431"/>
      <color rgb="FF9F793B"/>
      <color rgb="FFFFFFFF"/>
      <color rgb="FFC06000"/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171450</xdr:rowOff>
    </xdr:from>
    <xdr:to>
      <xdr:col>4</xdr:col>
      <xdr:colOff>1488955</xdr:colOff>
      <xdr:row>2</xdr:row>
      <xdr:rowOff>148732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F7E80B-9BB8-4979-A8CB-AC133C32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71450"/>
          <a:ext cx="1374655" cy="1017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EE1A-8DD1-4928-AF8E-788391332880}">
  <dimension ref="A1:W11220"/>
  <sheetViews>
    <sheetView showGridLines="0" tabSelected="1" topLeftCell="L1" zoomScaleNormal="100" workbookViewId="0">
      <pane ySplit="7" topLeftCell="A5912" activePane="bottomLeft" state="frozen"/>
      <selection pane="bottomLeft" activeCell="F2" sqref="F2:W3"/>
    </sheetView>
  </sheetViews>
  <sheetFormatPr baseColWidth="10" defaultColWidth="25.140625" defaultRowHeight="13.5" outlineLevelCol="1" x14ac:dyDescent="0.25"/>
  <cols>
    <col min="1" max="1" width="4.140625" style="33" customWidth="1"/>
    <col min="2" max="2" width="25.140625" style="20"/>
    <col min="3" max="4" width="25.140625" style="42"/>
    <col min="5" max="5" width="25.140625" style="44"/>
    <col min="6" max="6" width="32.85546875" style="42" customWidth="1"/>
    <col min="7" max="7" width="27.28515625" style="42" customWidth="1" outlineLevel="1"/>
    <col min="8" max="8" width="24.140625" style="42" customWidth="1" outlineLevel="1"/>
    <col min="9" max="9" width="21" style="42" customWidth="1" outlineLevel="1"/>
    <col min="10" max="10" width="21.7109375" style="42" customWidth="1" outlineLevel="1"/>
    <col min="11" max="11" width="20.42578125" style="42" customWidth="1" outlineLevel="1"/>
    <col min="12" max="12" width="22.42578125" style="42" customWidth="1" outlineLevel="1"/>
    <col min="13" max="13" width="22.28515625" style="42" customWidth="1" outlineLevel="1"/>
    <col min="14" max="14" width="21.140625" style="42" customWidth="1" outlineLevel="1"/>
    <col min="15" max="15" width="19.42578125" style="42" customWidth="1" outlineLevel="1"/>
    <col min="16" max="16" width="21.42578125" style="42" customWidth="1" outlineLevel="1"/>
    <col min="17" max="17" width="20.28515625" style="42" customWidth="1" outlineLevel="1"/>
    <col min="18" max="18" width="21.7109375" style="42" customWidth="1" outlineLevel="1"/>
    <col min="19" max="20" width="19.140625" style="42" customWidth="1" outlineLevel="1"/>
    <col min="21" max="21" width="22" style="42" customWidth="1"/>
    <col min="22" max="22" width="21.85546875" style="42" customWidth="1"/>
    <col min="23" max="23" width="21" style="43" customWidth="1"/>
    <col min="24" max="16384" width="25.140625" style="33"/>
  </cols>
  <sheetData>
    <row r="1" spans="1:23" s="21" customFormat="1" ht="16.5" x14ac:dyDescent="0.3">
      <c r="B1" s="1"/>
      <c r="C1" s="15"/>
      <c r="D1" s="15"/>
      <c r="E1" s="22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23"/>
      <c r="V1" s="23"/>
      <c r="W1" s="24"/>
    </row>
    <row r="2" spans="1:23" s="21" customFormat="1" ht="66" customHeight="1" x14ac:dyDescent="0.3">
      <c r="B2" s="1"/>
      <c r="C2" s="15"/>
      <c r="D2" s="15"/>
      <c r="E2" s="22"/>
      <c r="F2" s="52" t="s">
        <v>2368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s="21" customFormat="1" ht="16.5" x14ac:dyDescent="0.3">
      <c r="B3" s="1"/>
      <c r="C3" s="15"/>
      <c r="D3" s="15"/>
      <c r="E3" s="2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s="25" customFormat="1" ht="16.5" x14ac:dyDescent="0.3">
      <c r="B4" s="3"/>
      <c r="C4" s="26"/>
      <c r="D4" s="26"/>
      <c r="E4" s="27">
        <v>1</v>
      </c>
      <c r="F4" s="46" t="s">
        <v>2363</v>
      </c>
      <c r="H4" s="26">
        <v>4</v>
      </c>
      <c r="I4" s="26">
        <v>5</v>
      </c>
      <c r="J4" s="26"/>
      <c r="K4" s="26"/>
      <c r="M4" s="26"/>
      <c r="N4" s="26">
        <f>+N4559+O4559</f>
        <v>527972274497</v>
      </c>
      <c r="O4" s="26"/>
      <c r="P4" s="26"/>
      <c r="Q4" s="26"/>
      <c r="R4" s="26"/>
      <c r="S4" s="15"/>
      <c r="T4" s="15"/>
      <c r="U4" s="28">
        <v>19</v>
      </c>
      <c r="V4" s="28">
        <v>19</v>
      </c>
      <c r="W4" s="28">
        <v>19</v>
      </c>
    </row>
    <row r="5" spans="1:23" s="21" customFormat="1" ht="18" customHeight="1" x14ac:dyDescent="0.3">
      <c r="B5" s="1"/>
      <c r="C5" s="15"/>
      <c r="D5" s="15"/>
      <c r="E5" s="29"/>
      <c r="F5" s="51" t="s">
        <v>2377</v>
      </c>
      <c r="G5" s="23"/>
      <c r="H5" s="30"/>
      <c r="I5" s="30"/>
      <c r="J5" s="30"/>
      <c r="K5" s="30"/>
      <c r="M5" s="30"/>
      <c r="N5" s="30"/>
      <c r="O5" s="30"/>
      <c r="P5" s="30"/>
      <c r="Q5" s="30"/>
      <c r="R5" s="30"/>
      <c r="S5" s="30"/>
      <c r="T5" s="30"/>
      <c r="U5" s="31"/>
      <c r="V5" s="31"/>
      <c r="W5" s="31"/>
    </row>
    <row r="6" spans="1:23" s="32" customFormat="1" ht="48.75" customHeight="1" x14ac:dyDescent="0.25">
      <c r="B6" s="10"/>
      <c r="C6" s="11"/>
      <c r="D6" s="11"/>
      <c r="E6" s="12"/>
      <c r="F6" s="11"/>
      <c r="G6" s="11">
        <v>1</v>
      </c>
      <c r="H6" s="11">
        <v>2</v>
      </c>
      <c r="I6" s="11">
        <v>3</v>
      </c>
      <c r="J6" s="11">
        <v>4</v>
      </c>
      <c r="K6" s="11">
        <v>5</v>
      </c>
      <c r="L6" s="13" t="s">
        <v>2364</v>
      </c>
      <c r="M6" s="48">
        <v>7</v>
      </c>
      <c r="N6" s="14">
        <v>8</v>
      </c>
      <c r="O6" s="14">
        <v>9</v>
      </c>
      <c r="P6" s="14">
        <v>10</v>
      </c>
      <c r="Q6" s="14">
        <v>11</v>
      </c>
      <c r="R6" s="14">
        <v>12</v>
      </c>
      <c r="S6" s="11">
        <v>13</v>
      </c>
      <c r="T6" s="48">
        <v>14</v>
      </c>
      <c r="U6" s="5" t="s">
        <v>2379</v>
      </c>
      <c r="V6" s="13" t="s">
        <v>2380</v>
      </c>
      <c r="W6" s="5" t="s">
        <v>2381</v>
      </c>
    </row>
    <row r="7" spans="1:23" s="32" customFormat="1" ht="72.75" customHeight="1" x14ac:dyDescent="0.25">
      <c r="A7" s="16"/>
      <c r="B7" s="11" t="s">
        <v>0</v>
      </c>
      <c r="C7" s="17" t="s">
        <v>1</v>
      </c>
      <c r="D7" s="17" t="s">
        <v>2</v>
      </c>
      <c r="E7" s="18" t="s">
        <v>3</v>
      </c>
      <c r="F7" s="17" t="s">
        <v>4</v>
      </c>
      <c r="G7" s="17" t="s">
        <v>2366</v>
      </c>
      <c r="H7" s="17" t="s">
        <v>2358</v>
      </c>
      <c r="I7" s="17" t="s">
        <v>2359</v>
      </c>
      <c r="J7" s="17" t="s">
        <v>2360</v>
      </c>
      <c r="K7" s="17" t="s">
        <v>2361</v>
      </c>
      <c r="L7" s="13" t="s">
        <v>2362</v>
      </c>
      <c r="M7" s="47" t="s">
        <v>2365</v>
      </c>
      <c r="N7" s="19" t="s">
        <v>2370</v>
      </c>
      <c r="O7" s="19" t="s">
        <v>2371</v>
      </c>
      <c r="P7" s="19" t="s">
        <v>2372</v>
      </c>
      <c r="Q7" s="19" t="s">
        <v>2373</v>
      </c>
      <c r="R7" s="19" t="s">
        <v>2375</v>
      </c>
      <c r="S7" s="17" t="s">
        <v>2374</v>
      </c>
      <c r="T7" s="47" t="s">
        <v>2378</v>
      </c>
      <c r="U7" s="5" t="s">
        <v>2340</v>
      </c>
      <c r="V7" s="13" t="s">
        <v>2369</v>
      </c>
      <c r="W7" s="5" t="s">
        <v>2355</v>
      </c>
    </row>
    <row r="8" spans="1:23" ht="81" x14ac:dyDescent="0.25">
      <c r="B8" s="7" t="s">
        <v>5</v>
      </c>
      <c r="C8" s="6" t="s">
        <v>6</v>
      </c>
      <c r="D8" s="6" t="s">
        <v>6</v>
      </c>
      <c r="E8" s="6" t="s">
        <v>6</v>
      </c>
      <c r="F8" s="6" t="s">
        <v>7</v>
      </c>
      <c r="G8" s="6">
        <v>255361624280</v>
      </c>
      <c r="H8" s="34"/>
      <c r="I8" s="6"/>
      <c r="J8" s="6">
        <v>6846480120</v>
      </c>
      <c r="K8" s="6"/>
      <c r="L8" s="6">
        <f>SUM(G8:K8)</f>
        <v>262208104400</v>
      </c>
      <c r="M8" s="6">
        <v>0</v>
      </c>
      <c r="N8" s="6">
        <v>243252331406</v>
      </c>
      <c r="O8" s="6">
        <v>1579378</v>
      </c>
      <c r="P8" s="6">
        <v>173283272</v>
      </c>
      <c r="Q8" s="6">
        <v>0</v>
      </c>
      <c r="R8" s="6"/>
      <c r="S8" s="6"/>
      <c r="T8" s="6"/>
      <c r="U8" s="6">
        <f>SUM(L8:S8)</f>
        <v>505635298456</v>
      </c>
      <c r="V8" s="6">
        <f t="shared" ref="V8:V71" si="0">ROUND(G8*20%,0)</f>
        <v>51072324856</v>
      </c>
      <c r="W8" s="35">
        <f>U8-V8</f>
        <v>454562973600</v>
      </c>
    </row>
    <row r="9" spans="1:23" ht="94.5" x14ac:dyDescent="0.25">
      <c r="B9" s="7" t="s">
        <v>5</v>
      </c>
      <c r="C9" s="6" t="s">
        <v>6</v>
      </c>
      <c r="D9" s="6" t="s">
        <v>6</v>
      </c>
      <c r="E9" s="6" t="s">
        <v>6</v>
      </c>
      <c r="F9" s="6" t="s">
        <v>8</v>
      </c>
      <c r="G9" s="6">
        <v>255361624279</v>
      </c>
      <c r="H9" s="34"/>
      <c r="I9" s="6"/>
      <c r="J9" s="6">
        <v>50000</v>
      </c>
      <c r="K9" s="6"/>
      <c r="L9" s="6">
        <f t="shared" ref="L9:L72" si="1">SUM(G9:K9)</f>
        <v>255361674279</v>
      </c>
      <c r="M9" s="6">
        <v>0</v>
      </c>
      <c r="N9" s="6">
        <v>172900969524</v>
      </c>
      <c r="O9" s="6">
        <v>1579378</v>
      </c>
      <c r="P9" s="6">
        <v>0</v>
      </c>
      <c r="Q9" s="6">
        <v>0</v>
      </c>
      <c r="R9" s="6"/>
      <c r="S9" s="6"/>
      <c r="T9" s="6"/>
      <c r="U9" s="6">
        <f t="shared" ref="U9:U72" si="2">SUM(L9:S9)</f>
        <v>428264223181</v>
      </c>
      <c r="V9" s="6">
        <f t="shared" si="0"/>
        <v>51072324856</v>
      </c>
      <c r="W9" s="35">
        <f t="shared" ref="W9:W72" si="3">U9-V9</f>
        <v>377191898325</v>
      </c>
    </row>
    <row r="10" spans="1:23" ht="54" x14ac:dyDescent="0.25">
      <c r="B10" s="7" t="s">
        <v>9</v>
      </c>
      <c r="C10" s="6" t="s">
        <v>6</v>
      </c>
      <c r="D10" s="6" t="s">
        <v>6</v>
      </c>
      <c r="E10" s="6" t="s">
        <v>10</v>
      </c>
      <c r="F10" s="6" t="s">
        <v>11</v>
      </c>
      <c r="G10" s="6">
        <v>102144649712</v>
      </c>
      <c r="H10" s="34"/>
      <c r="I10" s="6"/>
      <c r="J10" s="6">
        <v>9012279833</v>
      </c>
      <c r="K10" s="6"/>
      <c r="L10" s="6">
        <f t="shared" si="1"/>
        <v>111156929545</v>
      </c>
      <c r="M10" s="6">
        <v>0</v>
      </c>
      <c r="N10" s="6">
        <v>97955035351</v>
      </c>
      <c r="O10" s="6">
        <v>631751</v>
      </c>
      <c r="P10" s="6">
        <v>18673467</v>
      </c>
      <c r="Q10" s="6">
        <v>0</v>
      </c>
      <c r="R10" s="6"/>
      <c r="S10" s="6"/>
      <c r="T10" s="6">
        <v>-1311359288</v>
      </c>
      <c r="U10" s="6">
        <f>SUM(L10:T10)</f>
        <v>207819910826</v>
      </c>
      <c r="V10" s="6">
        <f t="shared" si="0"/>
        <v>20428929942</v>
      </c>
      <c r="W10" s="35">
        <f t="shared" si="3"/>
        <v>187390980884</v>
      </c>
    </row>
    <row r="11" spans="1:23" ht="40.5" x14ac:dyDescent="0.25">
      <c r="B11" s="7" t="s">
        <v>9</v>
      </c>
      <c r="C11" s="6" t="s">
        <v>6</v>
      </c>
      <c r="D11" s="6" t="s">
        <v>6</v>
      </c>
      <c r="E11" s="6" t="s">
        <v>12</v>
      </c>
      <c r="F11" s="6" t="s">
        <v>13</v>
      </c>
      <c r="G11" s="6">
        <v>127680812139</v>
      </c>
      <c r="H11" s="34"/>
      <c r="I11" s="6"/>
      <c r="J11" s="6"/>
      <c r="K11" s="6"/>
      <c r="L11" s="6">
        <f t="shared" si="1"/>
        <v>127680812139</v>
      </c>
      <c r="M11" s="6">
        <v>0</v>
      </c>
      <c r="N11" s="6">
        <v>45844862972</v>
      </c>
      <c r="O11" s="6">
        <v>789689</v>
      </c>
      <c r="P11" s="6">
        <v>36240874</v>
      </c>
      <c r="Q11" s="6">
        <v>0</v>
      </c>
      <c r="R11" s="6"/>
      <c r="S11" s="6"/>
      <c r="T11" s="6">
        <v>191860</v>
      </c>
      <c r="U11" s="6">
        <f>SUM(L11:T11)</f>
        <v>173562897534</v>
      </c>
      <c r="V11" s="6">
        <f t="shared" si="0"/>
        <v>25536162428</v>
      </c>
      <c r="W11" s="35">
        <f t="shared" si="3"/>
        <v>148026735106</v>
      </c>
    </row>
    <row r="12" spans="1:23" ht="40.5" x14ac:dyDescent="0.25">
      <c r="B12" s="7" t="s">
        <v>9</v>
      </c>
      <c r="C12" s="6" t="s">
        <v>6</v>
      </c>
      <c r="D12" s="6" t="s">
        <v>6</v>
      </c>
      <c r="E12" s="6" t="s">
        <v>14</v>
      </c>
      <c r="F12" s="6" t="s">
        <v>15</v>
      </c>
      <c r="G12" s="6">
        <v>25536162428</v>
      </c>
      <c r="H12" s="34"/>
      <c r="I12" s="6"/>
      <c r="J12" s="6"/>
      <c r="K12" s="6"/>
      <c r="L12" s="6">
        <f t="shared" si="1"/>
        <v>25536162428</v>
      </c>
      <c r="M12" s="6">
        <v>0</v>
      </c>
      <c r="N12" s="6">
        <v>8296066442</v>
      </c>
      <c r="O12" s="6">
        <v>157938</v>
      </c>
      <c r="P12" s="6">
        <v>0</v>
      </c>
      <c r="Q12" s="6">
        <v>0</v>
      </c>
      <c r="R12" s="6"/>
      <c r="S12" s="6"/>
      <c r="T12" s="6"/>
      <c r="U12" s="6">
        <f t="shared" si="2"/>
        <v>33832386808</v>
      </c>
      <c r="V12" s="6">
        <f t="shared" si="0"/>
        <v>5107232486</v>
      </c>
      <c r="W12" s="35">
        <f t="shared" si="3"/>
        <v>28725154322</v>
      </c>
    </row>
    <row r="13" spans="1:23" ht="27" x14ac:dyDescent="0.25">
      <c r="B13" s="7" t="s">
        <v>16</v>
      </c>
      <c r="C13" s="6" t="s">
        <v>17</v>
      </c>
      <c r="D13" s="6" t="s">
        <v>18</v>
      </c>
      <c r="E13" s="6" t="s">
        <v>19</v>
      </c>
      <c r="F13" s="6" t="s">
        <v>18</v>
      </c>
      <c r="G13" s="6">
        <v>63817693254</v>
      </c>
      <c r="H13" s="34"/>
      <c r="I13" s="6"/>
      <c r="J13" s="6">
        <v>8959374</v>
      </c>
      <c r="K13" s="6">
        <v>55367617</v>
      </c>
      <c r="L13" s="6">
        <f t="shared" si="1"/>
        <v>63882020245</v>
      </c>
      <c r="M13" s="6">
        <v>2497711857</v>
      </c>
      <c r="N13" s="6">
        <v>43053758770</v>
      </c>
      <c r="O13" s="6">
        <v>394704</v>
      </c>
      <c r="P13" s="6">
        <v>316085</v>
      </c>
      <c r="Q13" s="6">
        <v>0</v>
      </c>
      <c r="R13" s="6">
        <v>-8555173</v>
      </c>
      <c r="S13" s="6">
        <v>1228434965</v>
      </c>
      <c r="T13" s="6"/>
      <c r="U13" s="6">
        <f t="shared" si="2"/>
        <v>110654081453</v>
      </c>
      <c r="V13" s="6">
        <f t="shared" si="0"/>
        <v>12763538651</v>
      </c>
      <c r="W13" s="35">
        <f t="shared" si="3"/>
        <v>97890542802</v>
      </c>
    </row>
    <row r="14" spans="1:23" ht="27" x14ac:dyDescent="0.25">
      <c r="B14" s="7" t="s">
        <v>16</v>
      </c>
      <c r="C14" s="6" t="s">
        <v>17</v>
      </c>
      <c r="D14" s="6" t="s">
        <v>18</v>
      </c>
      <c r="E14" s="6" t="s">
        <v>20</v>
      </c>
      <c r="F14" s="6" t="s">
        <v>21</v>
      </c>
      <c r="G14" s="6">
        <v>161955630</v>
      </c>
      <c r="H14" s="34"/>
      <c r="I14" s="6"/>
      <c r="J14" s="6"/>
      <c r="K14" s="6"/>
      <c r="L14" s="6">
        <f t="shared" si="1"/>
        <v>161955630</v>
      </c>
      <c r="M14" s="6">
        <v>21675374</v>
      </c>
      <c r="N14" s="6">
        <v>614541931</v>
      </c>
      <c r="O14" s="6">
        <v>1002</v>
      </c>
      <c r="P14" s="6">
        <v>0</v>
      </c>
      <c r="Q14" s="6">
        <v>0</v>
      </c>
      <c r="R14" s="6"/>
      <c r="S14" s="6">
        <v>2929767</v>
      </c>
      <c r="T14" s="6"/>
      <c r="U14" s="6">
        <f t="shared" si="2"/>
        <v>801103704</v>
      </c>
      <c r="V14" s="6">
        <f t="shared" si="0"/>
        <v>32391126</v>
      </c>
      <c r="W14" s="35">
        <f t="shared" si="3"/>
        <v>768712578</v>
      </c>
    </row>
    <row r="15" spans="1:23" ht="27" x14ac:dyDescent="0.25">
      <c r="B15" s="7" t="s">
        <v>16</v>
      </c>
      <c r="C15" s="6" t="s">
        <v>17</v>
      </c>
      <c r="D15" s="6" t="s">
        <v>18</v>
      </c>
      <c r="E15" s="6" t="s">
        <v>22</v>
      </c>
      <c r="F15" s="6" t="s">
        <v>23</v>
      </c>
      <c r="G15" s="6">
        <v>2033289</v>
      </c>
      <c r="H15" s="34"/>
      <c r="I15" s="6"/>
      <c r="J15" s="6"/>
      <c r="K15" s="6">
        <v>1459161</v>
      </c>
      <c r="L15" s="6">
        <f t="shared" si="1"/>
        <v>3492450</v>
      </c>
      <c r="M15" s="6">
        <v>1080918</v>
      </c>
      <c r="N15" s="6">
        <v>23711249</v>
      </c>
      <c r="O15" s="6">
        <v>13</v>
      </c>
      <c r="P15" s="6">
        <v>0</v>
      </c>
      <c r="Q15" s="6">
        <v>0</v>
      </c>
      <c r="R15" s="6"/>
      <c r="S15" s="6">
        <v>0</v>
      </c>
      <c r="T15" s="6"/>
      <c r="U15" s="6">
        <f t="shared" si="2"/>
        <v>28284630</v>
      </c>
      <c r="V15" s="6">
        <f t="shared" si="0"/>
        <v>406658</v>
      </c>
      <c r="W15" s="35">
        <f t="shared" si="3"/>
        <v>27877972</v>
      </c>
    </row>
    <row r="16" spans="1:23" ht="27" x14ac:dyDescent="0.25">
      <c r="B16" s="7" t="s">
        <v>16</v>
      </c>
      <c r="C16" s="6" t="s">
        <v>17</v>
      </c>
      <c r="D16" s="6" t="s">
        <v>18</v>
      </c>
      <c r="E16" s="6" t="s">
        <v>24</v>
      </c>
      <c r="F16" s="6" t="s">
        <v>25</v>
      </c>
      <c r="G16" s="6">
        <v>32811100</v>
      </c>
      <c r="H16" s="34"/>
      <c r="I16" s="6"/>
      <c r="J16" s="6"/>
      <c r="K16" s="6"/>
      <c r="L16" s="6">
        <f t="shared" si="1"/>
        <v>32811100</v>
      </c>
      <c r="M16" s="6">
        <v>2224098</v>
      </c>
      <c r="N16" s="6">
        <v>42282252</v>
      </c>
      <c r="O16" s="6">
        <v>203</v>
      </c>
      <c r="P16" s="6">
        <v>0</v>
      </c>
      <c r="Q16" s="6">
        <v>0</v>
      </c>
      <c r="R16" s="6"/>
      <c r="S16" s="6">
        <v>0</v>
      </c>
      <c r="T16" s="6"/>
      <c r="U16" s="6">
        <f t="shared" si="2"/>
        <v>77317653</v>
      </c>
      <c r="V16" s="6">
        <f t="shared" si="0"/>
        <v>6562220</v>
      </c>
      <c r="W16" s="35">
        <f t="shared" si="3"/>
        <v>70755433</v>
      </c>
    </row>
    <row r="17" spans="2:23" ht="27" x14ac:dyDescent="0.25">
      <c r="B17" s="7" t="s">
        <v>16</v>
      </c>
      <c r="C17" s="6" t="s">
        <v>17</v>
      </c>
      <c r="D17" s="6" t="s">
        <v>18</v>
      </c>
      <c r="E17" s="6" t="s">
        <v>26</v>
      </c>
      <c r="F17" s="6" t="s">
        <v>27</v>
      </c>
      <c r="G17" s="6"/>
      <c r="H17" s="34"/>
      <c r="I17" s="6"/>
      <c r="J17" s="6"/>
      <c r="K17" s="6"/>
      <c r="L17" s="6">
        <f t="shared" si="1"/>
        <v>0</v>
      </c>
      <c r="M17" s="6">
        <v>2942777</v>
      </c>
      <c r="N17" s="6">
        <v>57352721</v>
      </c>
      <c r="O17" s="6">
        <v>0</v>
      </c>
      <c r="P17" s="6">
        <v>0</v>
      </c>
      <c r="Q17" s="6">
        <v>0</v>
      </c>
      <c r="R17" s="6"/>
      <c r="S17" s="6">
        <v>0</v>
      </c>
      <c r="T17" s="6"/>
      <c r="U17" s="6">
        <f t="shared" si="2"/>
        <v>60295498</v>
      </c>
      <c r="V17" s="6">
        <f t="shared" si="0"/>
        <v>0</v>
      </c>
      <c r="W17" s="35">
        <f t="shared" si="3"/>
        <v>60295498</v>
      </c>
    </row>
    <row r="18" spans="2:23" ht="27" x14ac:dyDescent="0.25">
      <c r="B18" s="7" t="s">
        <v>16</v>
      </c>
      <c r="C18" s="6" t="s">
        <v>17</v>
      </c>
      <c r="D18" s="6" t="s">
        <v>18</v>
      </c>
      <c r="E18" s="6" t="s">
        <v>28</v>
      </c>
      <c r="F18" s="6" t="s">
        <v>29</v>
      </c>
      <c r="G18" s="6">
        <v>288921359</v>
      </c>
      <c r="H18" s="34"/>
      <c r="I18" s="6"/>
      <c r="J18" s="6"/>
      <c r="K18" s="6">
        <v>49591053</v>
      </c>
      <c r="L18" s="6">
        <f t="shared" si="1"/>
        <v>338512412</v>
      </c>
      <c r="M18" s="6">
        <v>29577931</v>
      </c>
      <c r="N18" s="6">
        <v>692487140</v>
      </c>
      <c r="O18" s="6">
        <v>1787</v>
      </c>
      <c r="P18" s="6">
        <v>0</v>
      </c>
      <c r="Q18" s="6">
        <v>0</v>
      </c>
      <c r="R18" s="6"/>
      <c r="S18" s="6">
        <v>7950757</v>
      </c>
      <c r="T18" s="6"/>
      <c r="U18" s="6">
        <f t="shared" si="2"/>
        <v>1068530027</v>
      </c>
      <c r="V18" s="6">
        <f t="shared" si="0"/>
        <v>57784272</v>
      </c>
      <c r="W18" s="35">
        <f t="shared" si="3"/>
        <v>1010745755</v>
      </c>
    </row>
    <row r="19" spans="2:23" ht="27" x14ac:dyDescent="0.25">
      <c r="B19" s="7" t="s">
        <v>16</v>
      </c>
      <c r="C19" s="6" t="s">
        <v>17</v>
      </c>
      <c r="D19" s="6" t="s">
        <v>18</v>
      </c>
      <c r="E19" s="6" t="s">
        <v>30</v>
      </c>
      <c r="F19" s="6" t="s">
        <v>31</v>
      </c>
      <c r="G19" s="6">
        <v>774652466</v>
      </c>
      <c r="H19" s="34"/>
      <c r="I19" s="6"/>
      <c r="J19" s="6"/>
      <c r="K19" s="6">
        <v>2063457</v>
      </c>
      <c r="L19" s="6">
        <f t="shared" si="1"/>
        <v>776715923</v>
      </c>
      <c r="M19" s="6">
        <v>16672724</v>
      </c>
      <c r="N19" s="6">
        <v>156311141</v>
      </c>
      <c r="O19" s="6">
        <v>4791</v>
      </c>
      <c r="P19" s="6">
        <v>0</v>
      </c>
      <c r="Q19" s="6">
        <v>0</v>
      </c>
      <c r="R19" s="6"/>
      <c r="S19" s="6">
        <v>9229014</v>
      </c>
      <c r="T19" s="6"/>
      <c r="U19" s="6">
        <f t="shared" si="2"/>
        <v>958933593</v>
      </c>
      <c r="V19" s="6">
        <f t="shared" si="0"/>
        <v>154930493</v>
      </c>
      <c r="W19" s="35">
        <f t="shared" si="3"/>
        <v>804003100</v>
      </c>
    </row>
    <row r="20" spans="2:23" ht="27" x14ac:dyDescent="0.25">
      <c r="B20" s="7" t="s">
        <v>16</v>
      </c>
      <c r="C20" s="6" t="s">
        <v>17</v>
      </c>
      <c r="D20" s="6" t="s">
        <v>18</v>
      </c>
      <c r="E20" s="6" t="s">
        <v>32</v>
      </c>
      <c r="F20" s="6" t="s">
        <v>33</v>
      </c>
      <c r="G20" s="6">
        <v>497996773</v>
      </c>
      <c r="H20" s="34"/>
      <c r="I20" s="6"/>
      <c r="J20" s="6">
        <v>3030291</v>
      </c>
      <c r="K20" s="6"/>
      <c r="L20" s="6">
        <f t="shared" si="1"/>
        <v>501027064</v>
      </c>
      <c r="M20" s="6">
        <v>15633149</v>
      </c>
      <c r="N20" s="6">
        <v>302299438</v>
      </c>
      <c r="O20" s="6">
        <v>3080</v>
      </c>
      <c r="P20" s="6">
        <v>0</v>
      </c>
      <c r="Q20" s="6">
        <v>0</v>
      </c>
      <c r="R20" s="6"/>
      <c r="S20" s="6">
        <v>13504082</v>
      </c>
      <c r="T20" s="6"/>
      <c r="U20" s="6">
        <f t="shared" si="2"/>
        <v>832466813</v>
      </c>
      <c r="V20" s="6">
        <f t="shared" si="0"/>
        <v>99599355</v>
      </c>
      <c r="W20" s="35">
        <f t="shared" si="3"/>
        <v>732867458</v>
      </c>
    </row>
    <row r="21" spans="2:23" ht="27" x14ac:dyDescent="0.25">
      <c r="B21" s="7" t="s">
        <v>16</v>
      </c>
      <c r="C21" s="6" t="s">
        <v>17</v>
      </c>
      <c r="D21" s="6" t="s">
        <v>18</v>
      </c>
      <c r="E21" s="6" t="s">
        <v>34</v>
      </c>
      <c r="F21" s="6" t="s">
        <v>35</v>
      </c>
      <c r="G21" s="6">
        <v>34426741</v>
      </c>
      <c r="H21" s="34"/>
      <c r="I21" s="6"/>
      <c r="J21" s="6"/>
      <c r="K21" s="6"/>
      <c r="L21" s="6">
        <f t="shared" si="1"/>
        <v>34426741</v>
      </c>
      <c r="M21" s="6">
        <v>3269005</v>
      </c>
      <c r="N21" s="6">
        <v>108661753</v>
      </c>
      <c r="O21" s="6">
        <v>213</v>
      </c>
      <c r="P21" s="6">
        <v>0</v>
      </c>
      <c r="Q21" s="6">
        <v>0</v>
      </c>
      <c r="R21" s="6"/>
      <c r="S21" s="6">
        <v>1366394</v>
      </c>
      <c r="T21" s="6"/>
      <c r="U21" s="6">
        <f t="shared" si="2"/>
        <v>147724106</v>
      </c>
      <c r="V21" s="6">
        <f t="shared" si="0"/>
        <v>6885348</v>
      </c>
      <c r="W21" s="35">
        <f t="shared" si="3"/>
        <v>140838758</v>
      </c>
    </row>
    <row r="22" spans="2:23" ht="27" x14ac:dyDescent="0.25">
      <c r="B22" s="7" t="s">
        <v>16</v>
      </c>
      <c r="C22" s="6" t="s">
        <v>17</v>
      </c>
      <c r="D22" s="6" t="s">
        <v>18</v>
      </c>
      <c r="E22" s="6" t="s">
        <v>36</v>
      </c>
      <c r="F22" s="6" t="s">
        <v>37</v>
      </c>
      <c r="G22" s="6"/>
      <c r="H22" s="34"/>
      <c r="I22" s="6"/>
      <c r="J22" s="6"/>
      <c r="K22" s="6"/>
      <c r="L22" s="6">
        <f t="shared" si="1"/>
        <v>0</v>
      </c>
      <c r="M22" s="6">
        <v>9902233</v>
      </c>
      <c r="N22" s="6">
        <v>188267272</v>
      </c>
      <c r="O22" s="6">
        <v>0</v>
      </c>
      <c r="P22" s="6">
        <v>32199930</v>
      </c>
      <c r="Q22" s="6">
        <v>0</v>
      </c>
      <c r="R22" s="6"/>
      <c r="S22" s="6">
        <v>0</v>
      </c>
      <c r="T22" s="6"/>
      <c r="U22" s="6">
        <f t="shared" si="2"/>
        <v>230369435</v>
      </c>
      <c r="V22" s="6">
        <f t="shared" si="0"/>
        <v>0</v>
      </c>
      <c r="W22" s="35">
        <f t="shared" si="3"/>
        <v>230369435</v>
      </c>
    </row>
    <row r="23" spans="2:23" ht="27" x14ac:dyDescent="0.25">
      <c r="B23" s="7" t="s">
        <v>16</v>
      </c>
      <c r="C23" s="6" t="s">
        <v>17</v>
      </c>
      <c r="D23" s="6" t="s">
        <v>18</v>
      </c>
      <c r="E23" s="6" t="s">
        <v>38</v>
      </c>
      <c r="F23" s="6" t="s">
        <v>39</v>
      </c>
      <c r="G23" s="6">
        <v>2286182469</v>
      </c>
      <c r="H23" s="34"/>
      <c r="I23" s="6"/>
      <c r="J23" s="6">
        <v>389491</v>
      </c>
      <c r="K23" s="6"/>
      <c r="L23" s="6">
        <f t="shared" si="1"/>
        <v>2286571960</v>
      </c>
      <c r="M23" s="6">
        <v>115737981</v>
      </c>
      <c r="N23" s="6">
        <v>854110618</v>
      </c>
      <c r="O23" s="6">
        <v>14140</v>
      </c>
      <c r="P23" s="6">
        <v>0</v>
      </c>
      <c r="Q23" s="6">
        <v>0</v>
      </c>
      <c r="R23" s="6"/>
      <c r="S23" s="6">
        <v>38635417</v>
      </c>
      <c r="T23" s="6"/>
      <c r="U23" s="6">
        <f t="shared" si="2"/>
        <v>3295070116</v>
      </c>
      <c r="V23" s="6">
        <f t="shared" si="0"/>
        <v>457236494</v>
      </c>
      <c r="W23" s="35">
        <f t="shared" si="3"/>
        <v>2837833622</v>
      </c>
    </row>
    <row r="24" spans="2:23" ht="27" x14ac:dyDescent="0.25">
      <c r="B24" s="7" t="s">
        <v>16</v>
      </c>
      <c r="C24" s="6" t="s">
        <v>17</v>
      </c>
      <c r="D24" s="6" t="s">
        <v>18</v>
      </c>
      <c r="E24" s="6" t="s">
        <v>40</v>
      </c>
      <c r="F24" s="6" t="s">
        <v>41</v>
      </c>
      <c r="G24" s="6">
        <v>180085069</v>
      </c>
      <c r="H24" s="34"/>
      <c r="I24" s="6"/>
      <c r="J24" s="6"/>
      <c r="K24" s="6"/>
      <c r="L24" s="6">
        <f t="shared" si="1"/>
        <v>180085069</v>
      </c>
      <c r="M24" s="6">
        <v>21603687</v>
      </c>
      <c r="N24" s="6">
        <v>386559135</v>
      </c>
      <c r="O24" s="6">
        <v>1114</v>
      </c>
      <c r="P24" s="6">
        <v>140605830</v>
      </c>
      <c r="Q24" s="6">
        <v>0</v>
      </c>
      <c r="R24" s="6"/>
      <c r="S24" s="6">
        <v>5406290</v>
      </c>
      <c r="T24" s="6"/>
      <c r="U24" s="6">
        <f t="shared" si="2"/>
        <v>734261125</v>
      </c>
      <c r="V24" s="6">
        <f t="shared" si="0"/>
        <v>36017014</v>
      </c>
      <c r="W24" s="35">
        <f t="shared" si="3"/>
        <v>698244111</v>
      </c>
    </row>
    <row r="25" spans="2:23" ht="27" x14ac:dyDescent="0.25">
      <c r="B25" s="7" t="s">
        <v>16</v>
      </c>
      <c r="C25" s="6" t="s">
        <v>17</v>
      </c>
      <c r="D25" s="6" t="s">
        <v>18</v>
      </c>
      <c r="E25" s="6" t="s">
        <v>42</v>
      </c>
      <c r="F25" s="6" t="s">
        <v>43</v>
      </c>
      <c r="G25" s="6">
        <v>21300902</v>
      </c>
      <c r="H25" s="34"/>
      <c r="I25" s="6"/>
      <c r="J25" s="6"/>
      <c r="K25" s="6"/>
      <c r="L25" s="6">
        <f t="shared" si="1"/>
        <v>21300902</v>
      </c>
      <c r="M25" s="6">
        <v>8203235</v>
      </c>
      <c r="N25" s="6">
        <v>116930957</v>
      </c>
      <c r="O25" s="6">
        <v>132</v>
      </c>
      <c r="P25" s="6">
        <v>0</v>
      </c>
      <c r="Q25" s="6">
        <v>0</v>
      </c>
      <c r="R25" s="6"/>
      <c r="S25" s="6">
        <v>0</v>
      </c>
      <c r="T25" s="6"/>
      <c r="U25" s="6">
        <f t="shared" si="2"/>
        <v>146435226</v>
      </c>
      <c r="V25" s="6">
        <f t="shared" si="0"/>
        <v>4260180</v>
      </c>
      <c r="W25" s="35">
        <f t="shared" si="3"/>
        <v>142175046</v>
      </c>
    </row>
    <row r="26" spans="2:23" ht="27" x14ac:dyDescent="0.25">
      <c r="B26" s="7" t="s">
        <v>16</v>
      </c>
      <c r="C26" s="6" t="s">
        <v>17</v>
      </c>
      <c r="D26" s="6" t="s">
        <v>18</v>
      </c>
      <c r="E26" s="6" t="s">
        <v>44</v>
      </c>
      <c r="F26" s="6" t="s">
        <v>45</v>
      </c>
      <c r="G26" s="6">
        <v>43340826</v>
      </c>
      <c r="H26" s="34"/>
      <c r="I26" s="6"/>
      <c r="J26" s="6"/>
      <c r="K26" s="6"/>
      <c r="L26" s="6">
        <f t="shared" si="1"/>
        <v>43340826</v>
      </c>
      <c r="M26" s="6">
        <v>2097916</v>
      </c>
      <c r="N26" s="6">
        <v>50243926</v>
      </c>
      <c r="O26" s="6">
        <v>268</v>
      </c>
      <c r="P26" s="6">
        <v>0</v>
      </c>
      <c r="Q26" s="6">
        <v>0</v>
      </c>
      <c r="R26" s="6"/>
      <c r="S26" s="6">
        <v>0</v>
      </c>
      <c r="T26" s="6"/>
      <c r="U26" s="6">
        <f t="shared" si="2"/>
        <v>95682936</v>
      </c>
      <c r="V26" s="6">
        <f t="shared" si="0"/>
        <v>8668165</v>
      </c>
      <c r="W26" s="35">
        <f t="shared" si="3"/>
        <v>87014771</v>
      </c>
    </row>
    <row r="27" spans="2:23" ht="27" x14ac:dyDescent="0.25">
      <c r="B27" s="7" t="s">
        <v>16</v>
      </c>
      <c r="C27" s="6" t="s">
        <v>17</v>
      </c>
      <c r="D27" s="6" t="s">
        <v>18</v>
      </c>
      <c r="E27" s="6" t="s">
        <v>46</v>
      </c>
      <c r="F27" s="6" t="s">
        <v>47</v>
      </c>
      <c r="G27" s="6"/>
      <c r="H27" s="34"/>
      <c r="I27" s="6"/>
      <c r="J27" s="6"/>
      <c r="K27" s="6"/>
      <c r="L27" s="6">
        <f t="shared" si="1"/>
        <v>0</v>
      </c>
      <c r="M27" s="6">
        <v>0</v>
      </c>
      <c r="N27" s="6">
        <v>416672</v>
      </c>
      <c r="O27" s="6">
        <v>0</v>
      </c>
      <c r="P27" s="6">
        <v>0</v>
      </c>
      <c r="Q27" s="6">
        <v>0</v>
      </c>
      <c r="R27" s="6"/>
      <c r="S27" s="6">
        <v>0</v>
      </c>
      <c r="T27" s="6"/>
      <c r="U27" s="6">
        <f t="shared" si="2"/>
        <v>416672</v>
      </c>
      <c r="V27" s="6">
        <f t="shared" si="0"/>
        <v>0</v>
      </c>
      <c r="W27" s="35">
        <f t="shared" si="3"/>
        <v>416672</v>
      </c>
    </row>
    <row r="28" spans="2:23" ht="27" x14ac:dyDescent="0.25">
      <c r="B28" s="7" t="s">
        <v>16</v>
      </c>
      <c r="C28" s="6" t="s">
        <v>17</v>
      </c>
      <c r="D28" s="6" t="s">
        <v>18</v>
      </c>
      <c r="E28" s="6" t="s">
        <v>48</v>
      </c>
      <c r="F28" s="6" t="s">
        <v>49</v>
      </c>
      <c r="G28" s="6">
        <v>779693</v>
      </c>
      <c r="H28" s="34"/>
      <c r="I28" s="6"/>
      <c r="J28" s="6"/>
      <c r="K28" s="6"/>
      <c r="L28" s="6">
        <f t="shared" si="1"/>
        <v>779693</v>
      </c>
      <c r="M28" s="6">
        <v>69655</v>
      </c>
      <c r="N28" s="6">
        <v>1751896</v>
      </c>
      <c r="O28" s="6">
        <v>5</v>
      </c>
      <c r="P28" s="6">
        <v>0</v>
      </c>
      <c r="Q28" s="6">
        <v>0</v>
      </c>
      <c r="R28" s="6"/>
      <c r="S28" s="6">
        <v>0</v>
      </c>
      <c r="T28" s="6"/>
      <c r="U28" s="6">
        <f t="shared" si="2"/>
        <v>2601249</v>
      </c>
      <c r="V28" s="6">
        <f t="shared" si="0"/>
        <v>155939</v>
      </c>
      <c r="W28" s="35">
        <f t="shared" si="3"/>
        <v>2445310</v>
      </c>
    </row>
    <row r="29" spans="2:23" ht="27" x14ac:dyDescent="0.25">
      <c r="B29" s="7" t="s">
        <v>16</v>
      </c>
      <c r="C29" s="6" t="s">
        <v>17</v>
      </c>
      <c r="D29" s="6" t="s">
        <v>18</v>
      </c>
      <c r="E29" s="6" t="s">
        <v>50</v>
      </c>
      <c r="F29" s="6" t="s">
        <v>51</v>
      </c>
      <c r="G29" s="6">
        <v>1583444</v>
      </c>
      <c r="H29" s="34"/>
      <c r="I29" s="6"/>
      <c r="J29" s="6"/>
      <c r="K29" s="6"/>
      <c r="L29" s="6">
        <f t="shared" si="1"/>
        <v>1583444</v>
      </c>
      <c r="M29" s="6">
        <v>0</v>
      </c>
      <c r="N29" s="6">
        <v>3777610</v>
      </c>
      <c r="O29" s="6">
        <v>10</v>
      </c>
      <c r="P29" s="6">
        <v>0</v>
      </c>
      <c r="Q29" s="6">
        <v>0</v>
      </c>
      <c r="R29" s="6"/>
      <c r="S29" s="6">
        <v>0</v>
      </c>
      <c r="T29" s="6"/>
      <c r="U29" s="6">
        <f t="shared" si="2"/>
        <v>5361064</v>
      </c>
      <c r="V29" s="6">
        <f t="shared" si="0"/>
        <v>316689</v>
      </c>
      <c r="W29" s="35">
        <f t="shared" si="3"/>
        <v>5044375</v>
      </c>
    </row>
    <row r="30" spans="2:23" ht="27" x14ac:dyDescent="0.25">
      <c r="B30" s="7" t="s">
        <v>16</v>
      </c>
      <c r="C30" s="6" t="s">
        <v>17</v>
      </c>
      <c r="D30" s="6" t="s">
        <v>18</v>
      </c>
      <c r="E30" s="6" t="s">
        <v>52</v>
      </c>
      <c r="F30" s="6" t="s">
        <v>53</v>
      </c>
      <c r="G30" s="6">
        <v>121194703</v>
      </c>
      <c r="H30" s="34"/>
      <c r="I30" s="6"/>
      <c r="J30" s="6"/>
      <c r="K30" s="6"/>
      <c r="L30" s="6">
        <f t="shared" si="1"/>
        <v>121194703</v>
      </c>
      <c r="M30" s="6">
        <v>20354399</v>
      </c>
      <c r="N30" s="6">
        <v>398656350</v>
      </c>
      <c r="O30" s="6">
        <v>750</v>
      </c>
      <c r="P30" s="6">
        <v>0</v>
      </c>
      <c r="Q30" s="6">
        <v>0</v>
      </c>
      <c r="R30" s="6"/>
      <c r="S30" s="6">
        <v>2109035</v>
      </c>
      <c r="T30" s="6"/>
      <c r="U30" s="6">
        <f t="shared" si="2"/>
        <v>542315237</v>
      </c>
      <c r="V30" s="6">
        <f t="shared" si="0"/>
        <v>24238941</v>
      </c>
      <c r="W30" s="35">
        <f t="shared" si="3"/>
        <v>518076296</v>
      </c>
    </row>
    <row r="31" spans="2:23" ht="27" x14ac:dyDescent="0.25">
      <c r="B31" s="7" t="s">
        <v>16</v>
      </c>
      <c r="C31" s="6" t="s">
        <v>17</v>
      </c>
      <c r="D31" s="6" t="s">
        <v>18</v>
      </c>
      <c r="E31" s="6" t="s">
        <v>54</v>
      </c>
      <c r="F31" s="6" t="s">
        <v>55</v>
      </c>
      <c r="G31" s="6">
        <v>1955365</v>
      </c>
      <c r="H31" s="34"/>
      <c r="I31" s="6"/>
      <c r="J31" s="6"/>
      <c r="K31" s="6"/>
      <c r="L31" s="6">
        <f t="shared" si="1"/>
        <v>1955365</v>
      </c>
      <c r="M31" s="6">
        <v>324123</v>
      </c>
      <c r="N31" s="6">
        <v>9079274</v>
      </c>
      <c r="O31" s="6">
        <v>12</v>
      </c>
      <c r="P31" s="6">
        <v>0</v>
      </c>
      <c r="Q31" s="6">
        <v>0</v>
      </c>
      <c r="R31" s="6"/>
      <c r="S31" s="6">
        <v>0</v>
      </c>
      <c r="T31" s="6"/>
      <c r="U31" s="6">
        <f t="shared" si="2"/>
        <v>11358774</v>
      </c>
      <c r="V31" s="6">
        <f t="shared" si="0"/>
        <v>391073</v>
      </c>
      <c r="W31" s="35">
        <f t="shared" si="3"/>
        <v>10967701</v>
      </c>
    </row>
    <row r="32" spans="2:23" ht="27" x14ac:dyDescent="0.25">
      <c r="B32" s="7" t="s">
        <v>16</v>
      </c>
      <c r="C32" s="6" t="s">
        <v>17</v>
      </c>
      <c r="D32" s="6" t="s">
        <v>18</v>
      </c>
      <c r="E32" s="6" t="s">
        <v>56</v>
      </c>
      <c r="F32" s="6" t="s">
        <v>57</v>
      </c>
      <c r="G32" s="6">
        <v>51111896</v>
      </c>
      <c r="H32" s="34"/>
      <c r="I32" s="6"/>
      <c r="J32" s="6"/>
      <c r="K32" s="6">
        <v>79701</v>
      </c>
      <c r="L32" s="6">
        <f t="shared" si="1"/>
        <v>51191597</v>
      </c>
      <c r="M32" s="6">
        <v>5768876</v>
      </c>
      <c r="N32" s="6">
        <v>153335407</v>
      </c>
      <c r="O32" s="6">
        <v>316</v>
      </c>
      <c r="P32" s="6">
        <v>0</v>
      </c>
      <c r="Q32" s="6">
        <v>0</v>
      </c>
      <c r="R32" s="6"/>
      <c r="S32" s="6">
        <v>1015503</v>
      </c>
      <c r="T32" s="6"/>
      <c r="U32" s="6">
        <f t="shared" si="2"/>
        <v>211311699</v>
      </c>
      <c r="V32" s="6">
        <f t="shared" si="0"/>
        <v>10222379</v>
      </c>
      <c r="W32" s="35">
        <f t="shared" si="3"/>
        <v>201089320</v>
      </c>
    </row>
    <row r="33" spans="2:23" ht="27" x14ac:dyDescent="0.25">
      <c r="B33" s="7" t="s">
        <v>16</v>
      </c>
      <c r="C33" s="6" t="s">
        <v>17</v>
      </c>
      <c r="D33" s="6" t="s">
        <v>18</v>
      </c>
      <c r="E33" s="6" t="s">
        <v>58</v>
      </c>
      <c r="F33" s="6" t="s">
        <v>59</v>
      </c>
      <c r="G33" s="6"/>
      <c r="H33" s="34"/>
      <c r="I33" s="6"/>
      <c r="J33" s="6"/>
      <c r="K33" s="6"/>
      <c r="L33" s="6">
        <f t="shared" si="1"/>
        <v>0</v>
      </c>
      <c r="M33" s="6">
        <v>3534</v>
      </c>
      <c r="N33" s="6">
        <v>69045</v>
      </c>
      <c r="O33" s="6">
        <v>0</v>
      </c>
      <c r="P33" s="6">
        <v>0</v>
      </c>
      <c r="Q33" s="6">
        <v>0</v>
      </c>
      <c r="R33" s="6"/>
      <c r="S33" s="6">
        <v>0</v>
      </c>
      <c r="T33" s="6"/>
      <c r="U33" s="6">
        <f t="shared" si="2"/>
        <v>72579</v>
      </c>
      <c r="V33" s="6">
        <f t="shared" si="0"/>
        <v>0</v>
      </c>
      <c r="W33" s="35">
        <f t="shared" si="3"/>
        <v>72579</v>
      </c>
    </row>
    <row r="34" spans="2:23" ht="27" x14ac:dyDescent="0.25">
      <c r="B34" s="7" t="s">
        <v>16</v>
      </c>
      <c r="C34" s="6" t="s">
        <v>17</v>
      </c>
      <c r="D34" s="6" t="s">
        <v>18</v>
      </c>
      <c r="E34" s="6" t="s">
        <v>60</v>
      </c>
      <c r="F34" s="6" t="s">
        <v>61</v>
      </c>
      <c r="G34" s="6">
        <v>30517</v>
      </c>
      <c r="H34" s="34"/>
      <c r="I34" s="6"/>
      <c r="J34" s="6"/>
      <c r="K34" s="6"/>
      <c r="L34" s="6">
        <f t="shared" si="1"/>
        <v>30517</v>
      </c>
      <c r="M34" s="6">
        <v>0</v>
      </c>
      <c r="N34" s="6">
        <v>71940</v>
      </c>
      <c r="O34" s="6">
        <v>0</v>
      </c>
      <c r="P34" s="6">
        <v>0</v>
      </c>
      <c r="Q34" s="6">
        <v>0</v>
      </c>
      <c r="R34" s="6"/>
      <c r="S34" s="6">
        <v>0</v>
      </c>
      <c r="T34" s="6"/>
      <c r="U34" s="6">
        <f t="shared" si="2"/>
        <v>102457</v>
      </c>
      <c r="V34" s="6">
        <f t="shared" si="0"/>
        <v>6103</v>
      </c>
      <c r="W34" s="35">
        <f t="shared" si="3"/>
        <v>96354</v>
      </c>
    </row>
    <row r="35" spans="2:23" ht="27" x14ac:dyDescent="0.25">
      <c r="B35" s="7" t="s">
        <v>16</v>
      </c>
      <c r="C35" s="6" t="s">
        <v>17</v>
      </c>
      <c r="D35" s="6" t="s">
        <v>18</v>
      </c>
      <c r="E35" s="6" t="s">
        <v>62</v>
      </c>
      <c r="F35" s="6" t="s">
        <v>63</v>
      </c>
      <c r="G35" s="6"/>
      <c r="H35" s="34"/>
      <c r="I35" s="6"/>
      <c r="J35" s="6"/>
      <c r="K35" s="6"/>
      <c r="L35" s="6">
        <f t="shared" si="1"/>
        <v>0</v>
      </c>
      <c r="M35" s="6">
        <v>2934</v>
      </c>
      <c r="N35" s="6">
        <v>57623</v>
      </c>
      <c r="O35" s="6">
        <v>0</v>
      </c>
      <c r="P35" s="6">
        <v>0</v>
      </c>
      <c r="Q35" s="6">
        <v>0</v>
      </c>
      <c r="R35" s="6"/>
      <c r="S35" s="6">
        <v>0</v>
      </c>
      <c r="T35" s="6"/>
      <c r="U35" s="6">
        <f t="shared" si="2"/>
        <v>60557</v>
      </c>
      <c r="V35" s="6">
        <f t="shared" si="0"/>
        <v>0</v>
      </c>
      <c r="W35" s="35">
        <f t="shared" si="3"/>
        <v>60557</v>
      </c>
    </row>
    <row r="36" spans="2:23" ht="27" x14ac:dyDescent="0.25">
      <c r="B36" s="7" t="s">
        <v>16</v>
      </c>
      <c r="C36" s="6" t="s">
        <v>17</v>
      </c>
      <c r="D36" s="6" t="s">
        <v>18</v>
      </c>
      <c r="E36" s="6" t="s">
        <v>64</v>
      </c>
      <c r="F36" s="6" t="s">
        <v>65</v>
      </c>
      <c r="G36" s="6">
        <v>329853733</v>
      </c>
      <c r="H36" s="34"/>
      <c r="I36" s="6"/>
      <c r="J36" s="6"/>
      <c r="K36" s="6"/>
      <c r="L36" s="6">
        <f t="shared" si="1"/>
        <v>329853733</v>
      </c>
      <c r="M36" s="6">
        <v>688229</v>
      </c>
      <c r="N36" s="6">
        <v>86201684</v>
      </c>
      <c r="O36" s="6">
        <v>2040</v>
      </c>
      <c r="P36" s="6">
        <v>0</v>
      </c>
      <c r="Q36" s="6">
        <v>0</v>
      </c>
      <c r="R36" s="6"/>
      <c r="S36" s="6">
        <v>0</v>
      </c>
      <c r="T36" s="6"/>
      <c r="U36" s="6">
        <f t="shared" si="2"/>
        <v>416745686</v>
      </c>
      <c r="V36" s="6">
        <f t="shared" si="0"/>
        <v>65970747</v>
      </c>
      <c r="W36" s="35">
        <f t="shared" si="3"/>
        <v>350774939</v>
      </c>
    </row>
    <row r="37" spans="2:23" ht="27" x14ac:dyDescent="0.25">
      <c r="B37" s="7" t="s">
        <v>16</v>
      </c>
      <c r="C37" s="6" t="s">
        <v>17</v>
      </c>
      <c r="D37" s="6" t="s">
        <v>18</v>
      </c>
      <c r="E37" s="6" t="s">
        <v>66</v>
      </c>
      <c r="F37" s="6" t="s">
        <v>67</v>
      </c>
      <c r="G37" s="6">
        <v>29370907146</v>
      </c>
      <c r="H37" s="34"/>
      <c r="I37" s="6"/>
      <c r="J37" s="6"/>
      <c r="K37" s="6"/>
      <c r="L37" s="6">
        <f t="shared" si="1"/>
        <v>29370907146</v>
      </c>
      <c r="M37" s="6">
        <v>1091646263</v>
      </c>
      <c r="N37" s="6">
        <v>23856373133</v>
      </c>
      <c r="O37" s="6">
        <v>181655</v>
      </c>
      <c r="P37" s="6">
        <v>0</v>
      </c>
      <c r="Q37" s="6">
        <v>0</v>
      </c>
      <c r="R37" s="6"/>
      <c r="S37" s="6">
        <v>652637815</v>
      </c>
      <c r="T37" s="6"/>
      <c r="U37" s="6">
        <f t="shared" si="2"/>
        <v>54971746012</v>
      </c>
      <c r="V37" s="6">
        <f t="shared" si="0"/>
        <v>5874181429</v>
      </c>
      <c r="W37" s="35">
        <f t="shared" si="3"/>
        <v>49097564583</v>
      </c>
    </row>
    <row r="38" spans="2:23" ht="27" x14ac:dyDescent="0.25">
      <c r="B38" s="7" t="s">
        <v>16</v>
      </c>
      <c r="C38" s="6" t="s">
        <v>17</v>
      </c>
      <c r="D38" s="6" t="s">
        <v>18</v>
      </c>
      <c r="E38" s="38" t="s">
        <v>68</v>
      </c>
      <c r="F38" s="6" t="s">
        <v>69</v>
      </c>
      <c r="G38" s="6">
        <v>950849096</v>
      </c>
      <c r="H38" s="34"/>
      <c r="I38" s="6"/>
      <c r="J38" s="6">
        <v>240377172</v>
      </c>
      <c r="K38" s="6"/>
      <c r="L38" s="6">
        <f t="shared" si="1"/>
        <v>1191226268</v>
      </c>
      <c r="M38" s="6">
        <v>82763161</v>
      </c>
      <c r="N38" s="6">
        <v>877140463</v>
      </c>
      <c r="O38" s="6">
        <v>5881</v>
      </c>
      <c r="P38" s="6">
        <v>0</v>
      </c>
      <c r="Q38" s="6">
        <v>0</v>
      </c>
      <c r="R38" s="6"/>
      <c r="S38" s="6">
        <v>32183948</v>
      </c>
      <c r="T38" s="6"/>
      <c r="U38" s="6">
        <f t="shared" si="2"/>
        <v>2183319721</v>
      </c>
      <c r="V38" s="6">
        <f t="shared" si="0"/>
        <v>190169819</v>
      </c>
      <c r="W38" s="35">
        <f t="shared" si="3"/>
        <v>1993149902</v>
      </c>
    </row>
    <row r="39" spans="2:23" ht="27" x14ac:dyDescent="0.25">
      <c r="B39" s="7" t="s">
        <v>16</v>
      </c>
      <c r="C39" s="6" t="s">
        <v>17</v>
      </c>
      <c r="D39" s="6" t="s">
        <v>18</v>
      </c>
      <c r="E39" s="6" t="s">
        <v>70</v>
      </c>
      <c r="F39" s="6" t="s">
        <v>71</v>
      </c>
      <c r="G39" s="6"/>
      <c r="H39" s="34"/>
      <c r="I39" s="6"/>
      <c r="J39" s="6"/>
      <c r="K39" s="6"/>
      <c r="L39" s="6">
        <f t="shared" si="1"/>
        <v>0</v>
      </c>
      <c r="M39" s="6">
        <v>707195</v>
      </c>
      <c r="N39" s="6">
        <v>13782678</v>
      </c>
      <c r="O39" s="6">
        <v>0</v>
      </c>
      <c r="P39" s="6">
        <v>0</v>
      </c>
      <c r="Q39" s="6">
        <v>0</v>
      </c>
      <c r="R39" s="6"/>
      <c r="S39" s="6">
        <v>0</v>
      </c>
      <c r="T39" s="6"/>
      <c r="U39" s="6">
        <f t="shared" si="2"/>
        <v>14489873</v>
      </c>
      <c r="V39" s="6">
        <f t="shared" si="0"/>
        <v>0</v>
      </c>
      <c r="W39" s="35">
        <f t="shared" si="3"/>
        <v>14489873</v>
      </c>
    </row>
    <row r="40" spans="2:23" ht="27" x14ac:dyDescent="0.25">
      <c r="B40" s="7" t="s">
        <v>16</v>
      </c>
      <c r="C40" s="6" t="s">
        <v>17</v>
      </c>
      <c r="D40" s="6" t="s">
        <v>18</v>
      </c>
      <c r="E40" s="6" t="s">
        <v>72</v>
      </c>
      <c r="F40" s="6" t="s">
        <v>73</v>
      </c>
      <c r="G40" s="6">
        <v>735915</v>
      </c>
      <c r="H40" s="34"/>
      <c r="I40" s="6"/>
      <c r="J40" s="6">
        <v>464279128</v>
      </c>
      <c r="K40" s="6">
        <v>3080</v>
      </c>
      <c r="L40" s="6">
        <f t="shared" si="1"/>
        <v>465018123</v>
      </c>
      <c r="M40" s="6">
        <v>31423698</v>
      </c>
      <c r="N40" s="6">
        <v>150315063</v>
      </c>
      <c r="O40" s="6">
        <v>5</v>
      </c>
      <c r="P40" s="6">
        <v>0</v>
      </c>
      <c r="Q40" s="6">
        <v>0</v>
      </c>
      <c r="R40" s="6"/>
      <c r="S40" s="6">
        <v>0</v>
      </c>
      <c r="T40" s="6"/>
      <c r="U40" s="6">
        <f t="shared" si="2"/>
        <v>646756889</v>
      </c>
      <c r="V40" s="6">
        <f t="shared" si="0"/>
        <v>147183</v>
      </c>
      <c r="W40" s="35">
        <f t="shared" si="3"/>
        <v>646609706</v>
      </c>
    </row>
    <row r="41" spans="2:23" ht="27" x14ac:dyDescent="0.25">
      <c r="B41" s="7" t="s">
        <v>16</v>
      </c>
      <c r="C41" s="6" t="s">
        <v>17</v>
      </c>
      <c r="D41" s="6" t="s">
        <v>18</v>
      </c>
      <c r="E41" s="6" t="s">
        <v>74</v>
      </c>
      <c r="F41" s="6" t="s">
        <v>75</v>
      </c>
      <c r="G41" s="6"/>
      <c r="H41" s="34"/>
      <c r="I41" s="6"/>
      <c r="J41" s="6"/>
      <c r="K41" s="6"/>
      <c r="L41" s="6">
        <f t="shared" si="1"/>
        <v>0</v>
      </c>
      <c r="M41" s="6">
        <v>59014</v>
      </c>
      <c r="N41" s="6">
        <v>1150186</v>
      </c>
      <c r="O41" s="6">
        <v>0</v>
      </c>
      <c r="P41" s="6">
        <v>0</v>
      </c>
      <c r="Q41" s="6">
        <v>0</v>
      </c>
      <c r="R41" s="6"/>
      <c r="S41" s="6">
        <v>0</v>
      </c>
      <c r="T41" s="6"/>
      <c r="U41" s="6">
        <f t="shared" si="2"/>
        <v>1209200</v>
      </c>
      <c r="V41" s="6">
        <f t="shared" si="0"/>
        <v>0</v>
      </c>
      <c r="W41" s="35">
        <f t="shared" si="3"/>
        <v>1209200</v>
      </c>
    </row>
    <row r="42" spans="2:23" ht="27" x14ac:dyDescent="0.25">
      <c r="B42" s="7" t="s">
        <v>16</v>
      </c>
      <c r="C42" s="6" t="s">
        <v>17</v>
      </c>
      <c r="D42" s="6" t="s">
        <v>18</v>
      </c>
      <c r="E42" s="6" t="s">
        <v>76</v>
      </c>
      <c r="F42" s="6" t="s">
        <v>77</v>
      </c>
      <c r="G42" s="6">
        <v>326579853</v>
      </c>
      <c r="H42" s="34"/>
      <c r="I42" s="6"/>
      <c r="J42" s="6"/>
      <c r="K42" s="6"/>
      <c r="L42" s="6">
        <f t="shared" si="1"/>
        <v>326579853</v>
      </c>
      <c r="M42" s="6">
        <v>38817633</v>
      </c>
      <c r="N42" s="6">
        <v>1130617478</v>
      </c>
      <c r="O42" s="6">
        <v>2020</v>
      </c>
      <c r="P42" s="6">
        <v>0</v>
      </c>
      <c r="Q42" s="6">
        <v>0</v>
      </c>
      <c r="R42" s="6"/>
      <c r="S42" s="6">
        <v>18066692</v>
      </c>
      <c r="T42" s="6"/>
      <c r="U42" s="6">
        <f t="shared" si="2"/>
        <v>1514083676</v>
      </c>
      <c r="V42" s="6">
        <f t="shared" si="0"/>
        <v>65315971</v>
      </c>
      <c r="W42" s="35">
        <f t="shared" si="3"/>
        <v>1448767705</v>
      </c>
    </row>
    <row r="43" spans="2:23" ht="27" x14ac:dyDescent="0.25">
      <c r="B43" s="7" t="s">
        <v>16</v>
      </c>
      <c r="C43" s="6" t="s">
        <v>17</v>
      </c>
      <c r="D43" s="6" t="s">
        <v>18</v>
      </c>
      <c r="E43" s="6" t="s">
        <v>78</v>
      </c>
      <c r="F43" s="6" t="s">
        <v>79</v>
      </c>
      <c r="G43" s="6">
        <v>29246414</v>
      </c>
      <c r="H43" s="34"/>
      <c r="I43" s="6"/>
      <c r="J43" s="6"/>
      <c r="K43" s="6"/>
      <c r="L43" s="6">
        <f t="shared" si="1"/>
        <v>29246414</v>
      </c>
      <c r="M43" s="6">
        <v>4165473</v>
      </c>
      <c r="N43" s="6">
        <v>32280389</v>
      </c>
      <c r="O43" s="6">
        <v>181</v>
      </c>
      <c r="P43" s="6">
        <v>0</v>
      </c>
      <c r="Q43" s="6">
        <v>0</v>
      </c>
      <c r="R43" s="6"/>
      <c r="S43" s="6">
        <v>0</v>
      </c>
      <c r="T43" s="6"/>
      <c r="U43" s="6">
        <f t="shared" si="2"/>
        <v>65692457</v>
      </c>
      <c r="V43" s="6">
        <f t="shared" si="0"/>
        <v>5849283</v>
      </c>
      <c r="W43" s="35">
        <f t="shared" si="3"/>
        <v>59843174</v>
      </c>
    </row>
    <row r="44" spans="2:23" ht="27" x14ac:dyDescent="0.25">
      <c r="B44" s="7" t="s">
        <v>16</v>
      </c>
      <c r="C44" s="6" t="s">
        <v>17</v>
      </c>
      <c r="D44" s="6" t="s">
        <v>18</v>
      </c>
      <c r="E44" s="6" t="s">
        <v>80</v>
      </c>
      <c r="F44" s="6" t="s">
        <v>81</v>
      </c>
      <c r="G44" s="6"/>
      <c r="H44" s="34"/>
      <c r="I44" s="6"/>
      <c r="J44" s="6"/>
      <c r="K44" s="6"/>
      <c r="L44" s="6">
        <f t="shared" si="1"/>
        <v>0</v>
      </c>
      <c r="M44" s="6">
        <v>482875</v>
      </c>
      <c r="N44" s="6">
        <v>9410851</v>
      </c>
      <c r="O44" s="6">
        <v>0</v>
      </c>
      <c r="P44" s="6">
        <v>0</v>
      </c>
      <c r="Q44" s="6">
        <v>0</v>
      </c>
      <c r="R44" s="6"/>
      <c r="S44" s="6">
        <v>0</v>
      </c>
      <c r="T44" s="6"/>
      <c r="U44" s="6">
        <f t="shared" si="2"/>
        <v>9893726</v>
      </c>
      <c r="V44" s="6">
        <f t="shared" si="0"/>
        <v>0</v>
      </c>
      <c r="W44" s="35">
        <f t="shared" si="3"/>
        <v>9893726</v>
      </c>
    </row>
    <row r="45" spans="2:23" ht="27" x14ac:dyDescent="0.25">
      <c r="B45" s="7" t="s">
        <v>16</v>
      </c>
      <c r="C45" s="6" t="s">
        <v>17</v>
      </c>
      <c r="D45" s="6" t="s">
        <v>18</v>
      </c>
      <c r="E45" s="6" t="s">
        <v>82</v>
      </c>
      <c r="F45" s="6" t="s">
        <v>83</v>
      </c>
      <c r="G45" s="6">
        <v>5692920</v>
      </c>
      <c r="H45" s="34"/>
      <c r="I45" s="6"/>
      <c r="J45" s="6"/>
      <c r="K45" s="6"/>
      <c r="L45" s="6">
        <f t="shared" si="1"/>
        <v>5692920</v>
      </c>
      <c r="M45" s="6">
        <v>516158</v>
      </c>
      <c r="N45" s="6">
        <v>30806375</v>
      </c>
      <c r="O45" s="6">
        <v>35</v>
      </c>
      <c r="P45" s="6">
        <v>0</v>
      </c>
      <c r="Q45" s="6">
        <v>0</v>
      </c>
      <c r="R45" s="6"/>
      <c r="S45" s="6">
        <v>0</v>
      </c>
      <c r="T45" s="6"/>
      <c r="U45" s="6">
        <f t="shared" si="2"/>
        <v>37015488</v>
      </c>
      <c r="V45" s="6">
        <f t="shared" si="0"/>
        <v>1138584</v>
      </c>
      <c r="W45" s="35">
        <f t="shared" si="3"/>
        <v>35876904</v>
      </c>
    </row>
    <row r="46" spans="2:23" ht="27" x14ac:dyDescent="0.25">
      <c r="B46" s="7" t="s">
        <v>16</v>
      </c>
      <c r="C46" s="6" t="s">
        <v>17</v>
      </c>
      <c r="D46" s="6" t="s">
        <v>18</v>
      </c>
      <c r="E46" s="6" t="s">
        <v>84</v>
      </c>
      <c r="F46" s="6" t="s">
        <v>85</v>
      </c>
      <c r="G46" s="6"/>
      <c r="H46" s="34"/>
      <c r="I46" s="6"/>
      <c r="J46" s="6"/>
      <c r="K46" s="6"/>
      <c r="L46" s="6">
        <f t="shared" si="1"/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/>
      <c r="S46" s="6">
        <v>0</v>
      </c>
      <c r="T46" s="6"/>
      <c r="U46" s="6">
        <f t="shared" si="2"/>
        <v>0</v>
      </c>
      <c r="V46" s="6">
        <f t="shared" si="0"/>
        <v>0</v>
      </c>
      <c r="W46" s="35">
        <f t="shared" si="3"/>
        <v>0</v>
      </c>
    </row>
    <row r="47" spans="2:23" ht="27" x14ac:dyDescent="0.25">
      <c r="B47" s="7" t="s">
        <v>16</v>
      </c>
      <c r="C47" s="6" t="s">
        <v>17</v>
      </c>
      <c r="D47" s="6" t="s">
        <v>18</v>
      </c>
      <c r="E47" s="6" t="s">
        <v>86</v>
      </c>
      <c r="F47" s="6" t="s">
        <v>87</v>
      </c>
      <c r="G47" s="6">
        <v>697847</v>
      </c>
      <c r="H47" s="34"/>
      <c r="I47" s="6"/>
      <c r="J47" s="6"/>
      <c r="K47" s="6"/>
      <c r="L47" s="6">
        <f t="shared" si="1"/>
        <v>697847</v>
      </c>
      <c r="M47" s="6">
        <v>4628</v>
      </c>
      <c r="N47" s="6">
        <v>1167936</v>
      </c>
      <c r="O47" s="6">
        <v>4</v>
      </c>
      <c r="P47" s="6">
        <v>0</v>
      </c>
      <c r="Q47" s="6">
        <v>0</v>
      </c>
      <c r="R47" s="6"/>
      <c r="S47" s="6">
        <v>0</v>
      </c>
      <c r="T47" s="6"/>
      <c r="U47" s="6">
        <f t="shared" si="2"/>
        <v>1870415</v>
      </c>
      <c r="V47" s="6">
        <f t="shared" si="0"/>
        <v>139569</v>
      </c>
      <c r="W47" s="35">
        <f t="shared" si="3"/>
        <v>1730846</v>
      </c>
    </row>
    <row r="48" spans="2:23" ht="27" x14ac:dyDescent="0.25">
      <c r="B48" s="7" t="s">
        <v>16</v>
      </c>
      <c r="C48" s="6" t="s">
        <v>17</v>
      </c>
      <c r="D48" s="6" t="s">
        <v>18</v>
      </c>
      <c r="E48" s="6" t="s">
        <v>88</v>
      </c>
      <c r="F48" s="6" t="s">
        <v>89</v>
      </c>
      <c r="G48" s="6">
        <v>26595617534</v>
      </c>
      <c r="H48" s="34"/>
      <c r="I48" s="6"/>
      <c r="J48" s="6"/>
      <c r="K48" s="6"/>
      <c r="L48" s="6">
        <f t="shared" si="1"/>
        <v>26595617534</v>
      </c>
      <c r="M48" s="6">
        <v>1011396200</v>
      </c>
      <c r="N48" s="6">
        <v>30715591388</v>
      </c>
      <c r="O48" s="6">
        <v>164490</v>
      </c>
      <c r="P48" s="6">
        <v>0</v>
      </c>
      <c r="Q48" s="6">
        <v>0</v>
      </c>
      <c r="R48" s="6"/>
      <c r="S48" s="6">
        <v>1041223751</v>
      </c>
      <c r="T48" s="6"/>
      <c r="U48" s="6">
        <f t="shared" si="2"/>
        <v>59363993363</v>
      </c>
      <c r="V48" s="6">
        <f t="shared" si="0"/>
        <v>5319123507</v>
      </c>
      <c r="W48" s="35">
        <f t="shared" si="3"/>
        <v>54044869856</v>
      </c>
    </row>
    <row r="49" spans="2:23" ht="27" x14ac:dyDescent="0.25">
      <c r="B49" s="7" t="s">
        <v>16</v>
      </c>
      <c r="C49" s="6" t="s">
        <v>17</v>
      </c>
      <c r="D49" s="6" t="s">
        <v>18</v>
      </c>
      <c r="E49" s="6" t="s">
        <v>90</v>
      </c>
      <c r="F49" s="6" t="s">
        <v>91</v>
      </c>
      <c r="G49" s="6">
        <v>3938546</v>
      </c>
      <c r="H49" s="34"/>
      <c r="I49" s="6"/>
      <c r="J49" s="6"/>
      <c r="K49" s="6">
        <v>1707460</v>
      </c>
      <c r="L49" s="6">
        <f t="shared" si="1"/>
        <v>5646006</v>
      </c>
      <c r="M49" s="6">
        <v>175472</v>
      </c>
      <c r="N49" s="6">
        <v>31412195</v>
      </c>
      <c r="O49" s="6">
        <v>24</v>
      </c>
      <c r="P49" s="6">
        <v>0</v>
      </c>
      <c r="Q49" s="6">
        <v>0</v>
      </c>
      <c r="R49" s="6"/>
      <c r="S49" s="6">
        <v>0</v>
      </c>
      <c r="T49" s="6"/>
      <c r="U49" s="6">
        <f t="shared" si="2"/>
        <v>37233697</v>
      </c>
      <c r="V49" s="6">
        <f t="shared" si="0"/>
        <v>787709</v>
      </c>
      <c r="W49" s="35">
        <f t="shared" si="3"/>
        <v>36445988</v>
      </c>
    </row>
    <row r="50" spans="2:23" ht="27" x14ac:dyDescent="0.25">
      <c r="B50" s="7" t="s">
        <v>16</v>
      </c>
      <c r="C50" s="6" t="s">
        <v>17</v>
      </c>
      <c r="D50" s="6" t="s">
        <v>18</v>
      </c>
      <c r="E50" s="6" t="s">
        <v>92</v>
      </c>
      <c r="F50" s="6" t="s">
        <v>93</v>
      </c>
      <c r="G50" s="6">
        <v>50002895</v>
      </c>
      <c r="H50" s="34"/>
      <c r="I50" s="6"/>
      <c r="J50" s="6"/>
      <c r="K50" s="6"/>
      <c r="L50" s="6">
        <f t="shared" si="1"/>
        <v>50002895</v>
      </c>
      <c r="M50" s="6">
        <v>539273</v>
      </c>
      <c r="N50" s="6">
        <v>182954438</v>
      </c>
      <c r="O50" s="6">
        <v>309</v>
      </c>
      <c r="P50" s="6">
        <v>0</v>
      </c>
      <c r="Q50" s="6">
        <v>0</v>
      </c>
      <c r="R50" s="6"/>
      <c r="S50" s="6">
        <v>4471521</v>
      </c>
      <c r="T50" s="6"/>
      <c r="U50" s="6">
        <f t="shared" si="2"/>
        <v>237968436</v>
      </c>
      <c r="V50" s="6">
        <f t="shared" si="0"/>
        <v>10000579</v>
      </c>
      <c r="W50" s="35">
        <f t="shared" si="3"/>
        <v>227967857</v>
      </c>
    </row>
    <row r="51" spans="2:23" ht="27" x14ac:dyDescent="0.25">
      <c r="B51" s="7" t="s">
        <v>16</v>
      </c>
      <c r="C51" s="6" t="s">
        <v>17</v>
      </c>
      <c r="D51" s="6" t="s">
        <v>18</v>
      </c>
      <c r="E51" s="6" t="s">
        <v>94</v>
      </c>
      <c r="F51" s="6" t="s">
        <v>95</v>
      </c>
      <c r="G51" s="6">
        <v>14875768</v>
      </c>
      <c r="H51" s="34"/>
      <c r="I51" s="6"/>
      <c r="J51" s="6"/>
      <c r="K51" s="6"/>
      <c r="L51" s="6">
        <f t="shared" si="1"/>
        <v>14875768</v>
      </c>
      <c r="M51" s="6">
        <v>163555</v>
      </c>
      <c r="N51" s="6">
        <v>26806987</v>
      </c>
      <c r="O51" s="6">
        <v>92</v>
      </c>
      <c r="P51" s="6">
        <v>0</v>
      </c>
      <c r="Q51" s="6">
        <v>0</v>
      </c>
      <c r="R51" s="6"/>
      <c r="S51" s="6">
        <v>0</v>
      </c>
      <c r="T51" s="6"/>
      <c r="U51" s="6">
        <f t="shared" si="2"/>
        <v>41846402</v>
      </c>
      <c r="V51" s="6">
        <f t="shared" si="0"/>
        <v>2975154</v>
      </c>
      <c r="W51" s="35">
        <f t="shared" si="3"/>
        <v>38871248</v>
      </c>
    </row>
    <row r="52" spans="2:23" ht="27" x14ac:dyDescent="0.25">
      <c r="B52" s="7" t="s">
        <v>16</v>
      </c>
      <c r="C52" s="6" t="s">
        <v>17</v>
      </c>
      <c r="D52" s="6" t="s">
        <v>18</v>
      </c>
      <c r="E52" s="6" t="s">
        <v>96</v>
      </c>
      <c r="F52" s="6" t="s">
        <v>97</v>
      </c>
      <c r="G52" s="6"/>
      <c r="H52" s="34"/>
      <c r="I52" s="6"/>
      <c r="J52" s="6"/>
      <c r="K52" s="6">
        <v>238528</v>
      </c>
      <c r="L52" s="6">
        <f t="shared" si="1"/>
        <v>238528</v>
      </c>
      <c r="M52" s="6">
        <v>50222</v>
      </c>
      <c r="N52" s="6">
        <v>2054074</v>
      </c>
      <c r="O52" s="6">
        <v>0</v>
      </c>
      <c r="P52" s="6">
        <v>0</v>
      </c>
      <c r="Q52" s="6">
        <v>0</v>
      </c>
      <c r="R52" s="6"/>
      <c r="S52" s="6">
        <v>0</v>
      </c>
      <c r="T52" s="6"/>
      <c r="U52" s="6">
        <f t="shared" si="2"/>
        <v>2342824</v>
      </c>
      <c r="V52" s="6">
        <f t="shared" si="0"/>
        <v>0</v>
      </c>
      <c r="W52" s="35">
        <f t="shared" si="3"/>
        <v>2342824</v>
      </c>
    </row>
    <row r="53" spans="2:23" ht="27" x14ac:dyDescent="0.25">
      <c r="B53" s="7" t="s">
        <v>16</v>
      </c>
      <c r="C53" s="6" t="s">
        <v>17</v>
      </c>
      <c r="D53" s="6" t="s">
        <v>18</v>
      </c>
      <c r="E53" s="6" t="s">
        <v>98</v>
      </c>
      <c r="F53" s="6" t="s">
        <v>99</v>
      </c>
      <c r="G53" s="6"/>
      <c r="H53" s="34"/>
      <c r="I53" s="6"/>
      <c r="J53" s="6"/>
      <c r="K53" s="6"/>
      <c r="L53" s="6">
        <f t="shared" si="1"/>
        <v>0</v>
      </c>
      <c r="M53" s="6">
        <v>107090</v>
      </c>
      <c r="N53" s="6">
        <v>2087072</v>
      </c>
      <c r="O53" s="6">
        <v>0</v>
      </c>
      <c r="P53" s="6">
        <v>0</v>
      </c>
      <c r="Q53" s="6">
        <v>0</v>
      </c>
      <c r="R53" s="6"/>
      <c r="S53" s="6">
        <v>0</v>
      </c>
      <c r="T53" s="6"/>
      <c r="U53" s="6">
        <f t="shared" si="2"/>
        <v>2194162</v>
      </c>
      <c r="V53" s="6">
        <f t="shared" si="0"/>
        <v>0</v>
      </c>
      <c r="W53" s="35">
        <f t="shared" si="3"/>
        <v>2194162</v>
      </c>
    </row>
    <row r="54" spans="2:23" ht="27" x14ac:dyDescent="0.25">
      <c r="B54" s="7" t="s">
        <v>16</v>
      </c>
      <c r="C54" s="6" t="s">
        <v>17</v>
      </c>
      <c r="D54" s="6" t="s">
        <v>18</v>
      </c>
      <c r="E54" s="6" t="s">
        <v>100</v>
      </c>
      <c r="F54" s="6" t="s">
        <v>101</v>
      </c>
      <c r="G54" s="6">
        <v>1191861</v>
      </c>
      <c r="H54" s="34"/>
      <c r="I54" s="6"/>
      <c r="J54" s="6"/>
      <c r="K54" s="6">
        <v>372313</v>
      </c>
      <c r="L54" s="6">
        <f t="shared" si="1"/>
        <v>1564174</v>
      </c>
      <c r="M54" s="6">
        <v>643815</v>
      </c>
      <c r="N54" s="6">
        <v>11654940</v>
      </c>
      <c r="O54" s="6">
        <v>7</v>
      </c>
      <c r="P54" s="6">
        <v>0</v>
      </c>
      <c r="Q54" s="6">
        <v>0</v>
      </c>
      <c r="R54" s="6"/>
      <c r="S54" s="6">
        <v>0</v>
      </c>
      <c r="T54" s="6"/>
      <c r="U54" s="6">
        <f t="shared" si="2"/>
        <v>13862936</v>
      </c>
      <c r="V54" s="6">
        <f t="shared" si="0"/>
        <v>238372</v>
      </c>
      <c r="W54" s="35">
        <f t="shared" si="3"/>
        <v>13624564</v>
      </c>
    </row>
    <row r="55" spans="2:23" ht="27" x14ac:dyDescent="0.25">
      <c r="B55" s="7" t="s">
        <v>16</v>
      </c>
      <c r="C55" s="6" t="s">
        <v>17</v>
      </c>
      <c r="D55" s="6" t="s">
        <v>18</v>
      </c>
      <c r="E55" s="6" t="s">
        <v>102</v>
      </c>
      <c r="F55" s="6" t="s">
        <v>103</v>
      </c>
      <c r="G55" s="6">
        <v>970451488</v>
      </c>
      <c r="H55" s="34"/>
      <c r="I55" s="6"/>
      <c r="J55" s="6"/>
      <c r="K55" s="6"/>
      <c r="L55" s="6">
        <f t="shared" si="1"/>
        <v>970451488</v>
      </c>
      <c r="M55" s="6">
        <v>45842498</v>
      </c>
      <c r="N55" s="6">
        <v>1412882812</v>
      </c>
      <c r="O55" s="6">
        <v>6002</v>
      </c>
      <c r="P55" s="6">
        <v>0</v>
      </c>
      <c r="Q55" s="6">
        <v>0</v>
      </c>
      <c r="R55" s="6"/>
      <c r="S55" s="6">
        <v>36546138</v>
      </c>
      <c r="T55" s="6"/>
      <c r="U55" s="6">
        <f t="shared" si="2"/>
        <v>2465728938</v>
      </c>
      <c r="V55" s="6">
        <f t="shared" si="0"/>
        <v>194090298</v>
      </c>
      <c r="W55" s="35">
        <f t="shared" si="3"/>
        <v>2271638640</v>
      </c>
    </row>
    <row r="56" spans="2:23" ht="27" x14ac:dyDescent="0.25">
      <c r="B56" s="7" t="s">
        <v>16</v>
      </c>
      <c r="C56" s="6" t="s">
        <v>17</v>
      </c>
      <c r="D56" s="6" t="s">
        <v>18</v>
      </c>
      <c r="E56" s="6" t="s">
        <v>104</v>
      </c>
      <c r="F56" s="6" t="s">
        <v>105</v>
      </c>
      <c r="G56" s="6">
        <v>58665295</v>
      </c>
      <c r="H56" s="34"/>
      <c r="I56" s="6"/>
      <c r="J56" s="6"/>
      <c r="K56" s="6"/>
      <c r="L56" s="6">
        <f t="shared" si="1"/>
        <v>58665295</v>
      </c>
      <c r="M56" s="6">
        <v>1037671</v>
      </c>
      <c r="N56" s="6">
        <v>49543722</v>
      </c>
      <c r="O56" s="6">
        <v>363</v>
      </c>
      <c r="P56" s="6">
        <v>0</v>
      </c>
      <c r="Q56" s="6">
        <v>0</v>
      </c>
      <c r="R56" s="6"/>
      <c r="S56" s="6">
        <v>0</v>
      </c>
      <c r="T56" s="6"/>
      <c r="U56" s="6">
        <f t="shared" si="2"/>
        <v>109247051</v>
      </c>
      <c r="V56" s="6">
        <f t="shared" si="0"/>
        <v>11733059</v>
      </c>
      <c r="W56" s="35">
        <f t="shared" si="3"/>
        <v>97513992</v>
      </c>
    </row>
    <row r="57" spans="2:23" ht="27" x14ac:dyDescent="0.25">
      <c r="B57" s="7" t="s">
        <v>16</v>
      </c>
      <c r="C57" s="6" t="s">
        <v>17</v>
      </c>
      <c r="D57" s="6" t="s">
        <v>18</v>
      </c>
      <c r="E57" s="6" t="s">
        <v>106</v>
      </c>
      <c r="F57" s="6" t="s">
        <v>107</v>
      </c>
      <c r="G57" s="6">
        <v>923487</v>
      </c>
      <c r="H57" s="34"/>
      <c r="I57" s="6"/>
      <c r="J57" s="6"/>
      <c r="K57" s="6"/>
      <c r="L57" s="6">
        <f t="shared" si="1"/>
        <v>923487</v>
      </c>
      <c r="M57" s="6">
        <v>145484</v>
      </c>
      <c r="N57" s="6">
        <v>3349029</v>
      </c>
      <c r="O57" s="6">
        <v>6</v>
      </c>
      <c r="P57" s="6">
        <v>0</v>
      </c>
      <c r="Q57" s="6">
        <v>0</v>
      </c>
      <c r="R57" s="6"/>
      <c r="S57" s="6">
        <v>0</v>
      </c>
      <c r="T57" s="6"/>
      <c r="U57" s="6">
        <f t="shared" si="2"/>
        <v>4418006</v>
      </c>
      <c r="V57" s="6">
        <f t="shared" si="0"/>
        <v>184697</v>
      </c>
      <c r="W57" s="35">
        <f t="shared" si="3"/>
        <v>4233309</v>
      </c>
    </row>
    <row r="58" spans="2:23" ht="27" x14ac:dyDescent="0.25">
      <c r="B58" s="7" t="s">
        <v>16</v>
      </c>
      <c r="C58" s="6" t="s">
        <v>17</v>
      </c>
      <c r="D58" s="6" t="s">
        <v>18</v>
      </c>
      <c r="E58" s="38" t="s">
        <v>108</v>
      </c>
      <c r="F58" s="6" t="s">
        <v>109</v>
      </c>
      <c r="G58" s="6">
        <v>14370910895</v>
      </c>
      <c r="H58" s="34"/>
      <c r="I58" s="6"/>
      <c r="J58" s="6"/>
      <c r="K58" s="6"/>
      <c r="L58" s="6">
        <f t="shared" si="1"/>
        <v>14370910895</v>
      </c>
      <c r="M58" s="6">
        <v>417107925</v>
      </c>
      <c r="N58" s="6">
        <v>6248028375</v>
      </c>
      <c r="O58" s="6">
        <v>88882</v>
      </c>
      <c r="P58" s="6">
        <v>0</v>
      </c>
      <c r="Q58" s="6">
        <v>0</v>
      </c>
      <c r="R58" s="6"/>
      <c r="S58" s="6">
        <v>278178910</v>
      </c>
      <c r="T58" s="6"/>
      <c r="U58" s="6">
        <f t="shared" si="2"/>
        <v>21314314987</v>
      </c>
      <c r="V58" s="6">
        <f t="shared" si="0"/>
        <v>2874182179</v>
      </c>
      <c r="W58" s="35">
        <f t="shared" si="3"/>
        <v>18440132808</v>
      </c>
    </row>
    <row r="59" spans="2:23" ht="27" x14ac:dyDescent="0.25">
      <c r="B59" s="7" t="s">
        <v>16</v>
      </c>
      <c r="C59" s="6" t="s">
        <v>17</v>
      </c>
      <c r="D59" s="6" t="s">
        <v>18</v>
      </c>
      <c r="E59" s="6" t="s">
        <v>110</v>
      </c>
      <c r="F59" s="6" t="s">
        <v>111</v>
      </c>
      <c r="G59" s="6"/>
      <c r="H59" s="34"/>
      <c r="I59" s="6"/>
      <c r="J59" s="6"/>
      <c r="K59" s="6"/>
      <c r="L59" s="6">
        <f t="shared" si="1"/>
        <v>0</v>
      </c>
      <c r="M59" s="6">
        <v>628874</v>
      </c>
      <c r="N59" s="6">
        <v>12256413</v>
      </c>
      <c r="O59" s="6">
        <v>0</v>
      </c>
      <c r="P59" s="6">
        <v>0</v>
      </c>
      <c r="Q59" s="6">
        <v>0</v>
      </c>
      <c r="R59" s="6"/>
      <c r="S59" s="6">
        <v>0</v>
      </c>
      <c r="T59" s="6"/>
      <c r="U59" s="6">
        <f t="shared" si="2"/>
        <v>12885287</v>
      </c>
      <c r="V59" s="6">
        <f t="shared" si="0"/>
        <v>0</v>
      </c>
      <c r="W59" s="35">
        <f t="shared" si="3"/>
        <v>12885287</v>
      </c>
    </row>
    <row r="60" spans="2:23" ht="27" x14ac:dyDescent="0.25">
      <c r="B60" s="7" t="s">
        <v>16</v>
      </c>
      <c r="C60" s="6" t="s">
        <v>17</v>
      </c>
      <c r="D60" s="6" t="s">
        <v>18</v>
      </c>
      <c r="E60" s="6" t="s">
        <v>112</v>
      </c>
      <c r="F60" s="6" t="s">
        <v>113</v>
      </c>
      <c r="G60" s="6">
        <v>123735</v>
      </c>
      <c r="H60" s="34"/>
      <c r="I60" s="6"/>
      <c r="J60" s="6"/>
      <c r="K60" s="6"/>
      <c r="L60" s="6">
        <f t="shared" si="1"/>
        <v>123735</v>
      </c>
      <c r="M60" s="6">
        <v>500376</v>
      </c>
      <c r="N60" s="6">
        <v>11027051</v>
      </c>
      <c r="O60" s="6">
        <v>1</v>
      </c>
      <c r="P60" s="6">
        <v>0</v>
      </c>
      <c r="Q60" s="6">
        <v>0</v>
      </c>
      <c r="R60" s="6"/>
      <c r="S60" s="6">
        <v>0</v>
      </c>
      <c r="T60" s="6"/>
      <c r="U60" s="6">
        <f t="shared" si="2"/>
        <v>11651163</v>
      </c>
      <c r="V60" s="6">
        <f t="shared" si="0"/>
        <v>24747</v>
      </c>
      <c r="W60" s="35">
        <f t="shared" si="3"/>
        <v>11626416</v>
      </c>
    </row>
    <row r="61" spans="2:23" ht="27" x14ac:dyDescent="0.25">
      <c r="B61" s="7" t="s">
        <v>16</v>
      </c>
      <c r="C61" s="6" t="s">
        <v>17</v>
      </c>
      <c r="D61" s="6" t="s">
        <v>18</v>
      </c>
      <c r="E61" s="6" t="s">
        <v>114</v>
      </c>
      <c r="F61" s="6" t="s">
        <v>115</v>
      </c>
      <c r="G61" s="6">
        <v>23989217</v>
      </c>
      <c r="H61" s="34"/>
      <c r="I61" s="6"/>
      <c r="J61" s="6"/>
      <c r="K61" s="6"/>
      <c r="L61" s="6">
        <f t="shared" si="1"/>
        <v>23989217</v>
      </c>
      <c r="M61" s="6">
        <v>13169446</v>
      </c>
      <c r="N61" s="6">
        <v>248170672</v>
      </c>
      <c r="O61" s="6">
        <v>148</v>
      </c>
      <c r="P61" s="6">
        <v>0</v>
      </c>
      <c r="Q61" s="6">
        <v>0</v>
      </c>
      <c r="R61" s="6"/>
      <c r="S61" s="6">
        <v>0</v>
      </c>
      <c r="T61" s="6"/>
      <c r="U61" s="6">
        <f t="shared" si="2"/>
        <v>285329483</v>
      </c>
      <c r="V61" s="6">
        <f t="shared" si="0"/>
        <v>4797843</v>
      </c>
      <c r="W61" s="35">
        <f t="shared" si="3"/>
        <v>280531640</v>
      </c>
    </row>
    <row r="62" spans="2:23" ht="27" x14ac:dyDescent="0.25">
      <c r="B62" s="7" t="s">
        <v>16</v>
      </c>
      <c r="C62" s="6" t="s">
        <v>17</v>
      </c>
      <c r="D62" s="6" t="s">
        <v>18</v>
      </c>
      <c r="E62" s="6" t="s">
        <v>116</v>
      </c>
      <c r="F62" s="6" t="s">
        <v>117</v>
      </c>
      <c r="G62" s="6">
        <v>553689108</v>
      </c>
      <c r="H62" s="34"/>
      <c r="I62" s="6"/>
      <c r="J62" s="6"/>
      <c r="K62" s="6"/>
      <c r="L62" s="6">
        <f t="shared" si="1"/>
        <v>553689108</v>
      </c>
      <c r="M62" s="6">
        <v>1509603</v>
      </c>
      <c r="N62" s="6">
        <v>13883716</v>
      </c>
      <c r="O62" s="6">
        <v>3424</v>
      </c>
      <c r="P62" s="6">
        <v>0</v>
      </c>
      <c r="Q62" s="6">
        <v>0</v>
      </c>
      <c r="R62" s="6"/>
      <c r="S62" s="6">
        <v>0</v>
      </c>
      <c r="T62" s="6"/>
      <c r="U62" s="6">
        <f t="shared" si="2"/>
        <v>569085851</v>
      </c>
      <c r="V62" s="6">
        <f t="shared" si="0"/>
        <v>110737822</v>
      </c>
      <c r="W62" s="35">
        <f t="shared" si="3"/>
        <v>458348029</v>
      </c>
    </row>
    <row r="63" spans="2:23" ht="27" x14ac:dyDescent="0.25">
      <c r="B63" s="7" t="s">
        <v>16</v>
      </c>
      <c r="C63" s="6" t="s">
        <v>17</v>
      </c>
      <c r="D63" s="6" t="s">
        <v>18</v>
      </c>
      <c r="E63" s="6" t="s">
        <v>118</v>
      </c>
      <c r="F63" s="6" t="s">
        <v>119</v>
      </c>
      <c r="G63" s="6"/>
      <c r="H63" s="34"/>
      <c r="I63" s="6"/>
      <c r="J63" s="6"/>
      <c r="K63" s="6"/>
      <c r="L63" s="6">
        <f t="shared" si="1"/>
        <v>0</v>
      </c>
      <c r="M63" s="6">
        <v>27498</v>
      </c>
      <c r="N63" s="6">
        <v>535766</v>
      </c>
      <c r="O63" s="6">
        <v>0</v>
      </c>
      <c r="P63" s="6">
        <v>0</v>
      </c>
      <c r="Q63" s="6">
        <v>0</v>
      </c>
      <c r="R63" s="6"/>
      <c r="S63" s="6">
        <v>0</v>
      </c>
      <c r="T63" s="6"/>
      <c r="U63" s="6">
        <f t="shared" si="2"/>
        <v>563264</v>
      </c>
      <c r="V63" s="6">
        <f t="shared" si="0"/>
        <v>0</v>
      </c>
      <c r="W63" s="35">
        <f t="shared" si="3"/>
        <v>563264</v>
      </c>
    </row>
    <row r="64" spans="2:23" ht="27" x14ac:dyDescent="0.25">
      <c r="B64" s="7" t="s">
        <v>16</v>
      </c>
      <c r="C64" s="6" t="s">
        <v>17</v>
      </c>
      <c r="D64" s="6" t="s">
        <v>18</v>
      </c>
      <c r="E64" s="6" t="s">
        <v>120</v>
      </c>
      <c r="F64" s="6" t="s">
        <v>121</v>
      </c>
      <c r="G64" s="6">
        <v>2416666922</v>
      </c>
      <c r="H64" s="34"/>
      <c r="I64" s="6"/>
      <c r="J64" s="6"/>
      <c r="K64" s="6">
        <v>29066</v>
      </c>
      <c r="L64" s="6">
        <f t="shared" si="1"/>
        <v>2416695988</v>
      </c>
      <c r="M64" s="6">
        <v>4256197</v>
      </c>
      <c r="N64" s="6">
        <v>570878871</v>
      </c>
      <c r="O64" s="6">
        <v>14947</v>
      </c>
      <c r="P64" s="6">
        <v>0</v>
      </c>
      <c r="Q64" s="6">
        <v>0</v>
      </c>
      <c r="R64" s="6"/>
      <c r="S64" s="6">
        <v>1906798</v>
      </c>
      <c r="T64" s="6"/>
      <c r="U64" s="6">
        <f t="shared" si="2"/>
        <v>2993752801</v>
      </c>
      <c r="V64" s="6">
        <f t="shared" si="0"/>
        <v>483333384</v>
      </c>
      <c r="W64" s="35">
        <f t="shared" si="3"/>
        <v>2510419417</v>
      </c>
    </row>
    <row r="65" spans="2:23" ht="27" x14ac:dyDescent="0.25">
      <c r="B65" s="7" t="s">
        <v>16</v>
      </c>
      <c r="C65" s="6" t="s">
        <v>17</v>
      </c>
      <c r="D65" s="6" t="s">
        <v>18</v>
      </c>
      <c r="E65" s="6" t="s">
        <v>122</v>
      </c>
      <c r="F65" s="6" t="s">
        <v>123</v>
      </c>
      <c r="G65" s="6">
        <v>106623633</v>
      </c>
      <c r="H65" s="34"/>
      <c r="I65" s="6"/>
      <c r="J65" s="6"/>
      <c r="K65" s="6"/>
      <c r="L65" s="6">
        <f t="shared" si="1"/>
        <v>106623633</v>
      </c>
      <c r="M65" s="6">
        <v>6930631</v>
      </c>
      <c r="N65" s="6">
        <v>72443793</v>
      </c>
      <c r="O65" s="6">
        <v>659</v>
      </c>
      <c r="P65" s="6">
        <v>0</v>
      </c>
      <c r="Q65" s="6">
        <v>0</v>
      </c>
      <c r="R65" s="6"/>
      <c r="S65" s="6">
        <v>1854606</v>
      </c>
      <c r="T65" s="6"/>
      <c r="U65" s="6">
        <f t="shared" si="2"/>
        <v>187853322</v>
      </c>
      <c r="V65" s="6">
        <f t="shared" si="0"/>
        <v>21324727</v>
      </c>
      <c r="W65" s="35">
        <f t="shared" si="3"/>
        <v>166528595</v>
      </c>
    </row>
    <row r="66" spans="2:23" ht="27" x14ac:dyDescent="0.25">
      <c r="B66" s="7" t="s">
        <v>16</v>
      </c>
      <c r="C66" s="6" t="s">
        <v>17</v>
      </c>
      <c r="D66" s="6" t="s">
        <v>18</v>
      </c>
      <c r="E66" s="6" t="s">
        <v>124</v>
      </c>
      <c r="F66" s="6" t="s">
        <v>125</v>
      </c>
      <c r="G66" s="6"/>
      <c r="H66" s="34"/>
      <c r="I66" s="6"/>
      <c r="J66" s="6"/>
      <c r="K66" s="6"/>
      <c r="L66" s="6">
        <f t="shared" si="1"/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/>
      <c r="S66" s="6">
        <v>0</v>
      </c>
      <c r="T66" s="6"/>
      <c r="U66" s="6">
        <f t="shared" si="2"/>
        <v>0</v>
      </c>
      <c r="V66" s="6">
        <f t="shared" si="0"/>
        <v>0</v>
      </c>
      <c r="W66" s="35">
        <f t="shared" si="3"/>
        <v>0</v>
      </c>
    </row>
    <row r="67" spans="2:23" ht="27" x14ac:dyDescent="0.25">
      <c r="B67" s="7" t="s">
        <v>16</v>
      </c>
      <c r="C67" s="6" t="s">
        <v>17</v>
      </c>
      <c r="D67" s="6" t="s">
        <v>18</v>
      </c>
      <c r="E67" s="6" t="s">
        <v>126</v>
      </c>
      <c r="F67" s="6" t="s">
        <v>127</v>
      </c>
      <c r="G67" s="6"/>
      <c r="H67" s="34"/>
      <c r="I67" s="6"/>
      <c r="J67" s="6"/>
      <c r="K67" s="6"/>
      <c r="L67" s="6">
        <f t="shared" si="1"/>
        <v>0</v>
      </c>
      <c r="M67" s="6">
        <v>1138586</v>
      </c>
      <c r="N67" s="6">
        <v>22190334</v>
      </c>
      <c r="O67" s="6">
        <v>0</v>
      </c>
      <c r="P67" s="6">
        <v>0</v>
      </c>
      <c r="Q67" s="6">
        <v>0</v>
      </c>
      <c r="R67" s="6"/>
      <c r="S67" s="6">
        <v>0</v>
      </c>
      <c r="T67" s="6"/>
      <c r="U67" s="6">
        <f t="shared" si="2"/>
        <v>23328920</v>
      </c>
      <c r="V67" s="6">
        <f t="shared" si="0"/>
        <v>0</v>
      </c>
      <c r="W67" s="35">
        <f t="shared" si="3"/>
        <v>23328920</v>
      </c>
    </row>
    <row r="68" spans="2:23" ht="27" x14ac:dyDescent="0.25">
      <c r="B68" s="7" t="s">
        <v>16</v>
      </c>
      <c r="C68" s="6" t="s">
        <v>17</v>
      </c>
      <c r="D68" s="6" t="s">
        <v>18</v>
      </c>
      <c r="E68" s="6" t="s">
        <v>128</v>
      </c>
      <c r="F68" s="6" t="s">
        <v>129</v>
      </c>
      <c r="G68" s="6"/>
      <c r="H68" s="34"/>
      <c r="I68" s="6"/>
      <c r="J68" s="6"/>
      <c r="K68" s="6"/>
      <c r="L68" s="6">
        <f t="shared" si="1"/>
        <v>0</v>
      </c>
      <c r="M68" s="6">
        <v>184</v>
      </c>
      <c r="N68" s="6">
        <v>2950</v>
      </c>
      <c r="O68" s="6">
        <v>0</v>
      </c>
      <c r="P68" s="6">
        <v>0</v>
      </c>
      <c r="Q68" s="6">
        <v>0</v>
      </c>
      <c r="R68" s="6"/>
      <c r="S68" s="6">
        <v>0</v>
      </c>
      <c r="T68" s="6"/>
      <c r="U68" s="6">
        <f t="shared" si="2"/>
        <v>3134</v>
      </c>
      <c r="V68" s="6">
        <f t="shared" si="0"/>
        <v>0</v>
      </c>
      <c r="W68" s="35">
        <f t="shared" si="3"/>
        <v>3134</v>
      </c>
    </row>
    <row r="69" spans="2:23" ht="27" x14ac:dyDescent="0.25">
      <c r="B69" s="7" t="s">
        <v>16</v>
      </c>
      <c r="C69" s="6" t="s">
        <v>17</v>
      </c>
      <c r="D69" s="6" t="s">
        <v>18</v>
      </c>
      <c r="E69" s="6" t="s">
        <v>130</v>
      </c>
      <c r="F69" s="6" t="s">
        <v>131</v>
      </c>
      <c r="G69" s="6"/>
      <c r="H69" s="34"/>
      <c r="I69" s="6"/>
      <c r="J69" s="6"/>
      <c r="K69" s="6"/>
      <c r="L69" s="6">
        <f t="shared" si="1"/>
        <v>0</v>
      </c>
      <c r="M69" s="6">
        <v>14759</v>
      </c>
      <c r="N69" s="6">
        <v>287462</v>
      </c>
      <c r="O69" s="6">
        <v>0</v>
      </c>
      <c r="P69" s="6">
        <v>0</v>
      </c>
      <c r="Q69" s="6">
        <v>0</v>
      </c>
      <c r="R69" s="6"/>
      <c r="S69" s="6">
        <v>0</v>
      </c>
      <c r="T69" s="6"/>
      <c r="U69" s="6">
        <f t="shared" si="2"/>
        <v>302221</v>
      </c>
      <c r="V69" s="6">
        <f t="shared" si="0"/>
        <v>0</v>
      </c>
      <c r="W69" s="35">
        <f t="shared" si="3"/>
        <v>302221</v>
      </c>
    </row>
    <row r="70" spans="2:23" ht="27" x14ac:dyDescent="0.25">
      <c r="B70" s="7" t="s">
        <v>16</v>
      </c>
      <c r="C70" s="6" t="s">
        <v>17</v>
      </c>
      <c r="D70" s="6" t="s">
        <v>18</v>
      </c>
      <c r="E70" s="6" t="s">
        <v>132</v>
      </c>
      <c r="F70" s="6" t="s">
        <v>133</v>
      </c>
      <c r="G70" s="6">
        <v>2759419</v>
      </c>
      <c r="H70" s="34"/>
      <c r="I70" s="6"/>
      <c r="J70" s="6"/>
      <c r="K70" s="6"/>
      <c r="L70" s="6">
        <f t="shared" si="1"/>
        <v>2759419</v>
      </c>
      <c r="M70" s="6">
        <v>436106</v>
      </c>
      <c r="N70" s="6">
        <v>10146109</v>
      </c>
      <c r="O70" s="6">
        <v>17</v>
      </c>
      <c r="P70" s="6">
        <v>0</v>
      </c>
      <c r="Q70" s="6">
        <v>0</v>
      </c>
      <c r="R70" s="6"/>
      <c r="S70" s="6">
        <v>0</v>
      </c>
      <c r="T70" s="6"/>
      <c r="U70" s="6">
        <f t="shared" si="2"/>
        <v>13341651</v>
      </c>
      <c r="V70" s="6">
        <f t="shared" si="0"/>
        <v>551884</v>
      </c>
      <c r="W70" s="35">
        <f t="shared" si="3"/>
        <v>12789767</v>
      </c>
    </row>
    <row r="71" spans="2:23" ht="27" x14ac:dyDescent="0.25">
      <c r="B71" s="7" t="s">
        <v>16</v>
      </c>
      <c r="C71" s="6" t="s">
        <v>17</v>
      </c>
      <c r="D71" s="6" t="s">
        <v>18</v>
      </c>
      <c r="E71" s="6" t="s">
        <v>134</v>
      </c>
      <c r="F71" s="6" t="s">
        <v>135</v>
      </c>
      <c r="G71" s="6"/>
      <c r="H71" s="34"/>
      <c r="I71" s="6"/>
      <c r="J71" s="6"/>
      <c r="K71" s="6"/>
      <c r="L71" s="6">
        <f t="shared" si="1"/>
        <v>0</v>
      </c>
      <c r="M71" s="6">
        <v>552</v>
      </c>
      <c r="N71" s="6">
        <v>9717</v>
      </c>
      <c r="O71" s="6">
        <v>0</v>
      </c>
      <c r="P71" s="6">
        <v>0</v>
      </c>
      <c r="Q71" s="6">
        <v>0</v>
      </c>
      <c r="R71" s="6"/>
      <c r="S71" s="6">
        <v>0</v>
      </c>
      <c r="T71" s="6"/>
      <c r="U71" s="6">
        <f t="shared" si="2"/>
        <v>10269</v>
      </c>
      <c r="V71" s="6">
        <f t="shared" si="0"/>
        <v>0</v>
      </c>
      <c r="W71" s="35">
        <f t="shared" si="3"/>
        <v>10269</v>
      </c>
    </row>
    <row r="72" spans="2:23" ht="27" x14ac:dyDescent="0.25">
      <c r="B72" s="7" t="s">
        <v>16</v>
      </c>
      <c r="C72" s="6" t="s">
        <v>17</v>
      </c>
      <c r="D72" s="6" t="s">
        <v>18</v>
      </c>
      <c r="E72" s="6" t="s">
        <v>136</v>
      </c>
      <c r="F72" s="6" t="s">
        <v>137</v>
      </c>
      <c r="G72" s="6">
        <v>2617706</v>
      </c>
      <c r="H72" s="34"/>
      <c r="I72" s="6"/>
      <c r="J72" s="6"/>
      <c r="K72" s="6"/>
      <c r="L72" s="6">
        <f t="shared" si="1"/>
        <v>2617706</v>
      </c>
      <c r="M72" s="6">
        <v>1081153</v>
      </c>
      <c r="N72" s="6">
        <v>28205898</v>
      </c>
      <c r="O72" s="6">
        <v>16</v>
      </c>
      <c r="P72" s="6">
        <v>0</v>
      </c>
      <c r="Q72" s="6">
        <v>0</v>
      </c>
      <c r="R72" s="6"/>
      <c r="S72" s="6">
        <v>0</v>
      </c>
      <c r="T72" s="6"/>
      <c r="U72" s="6">
        <f t="shared" si="2"/>
        <v>31904773</v>
      </c>
      <c r="V72" s="6">
        <f t="shared" ref="V72:V135" si="4">ROUND(G72*20%,0)</f>
        <v>523541</v>
      </c>
      <c r="W72" s="35">
        <f t="shared" si="3"/>
        <v>31381232</v>
      </c>
    </row>
    <row r="73" spans="2:23" ht="27" x14ac:dyDescent="0.25">
      <c r="B73" s="7" t="s">
        <v>16</v>
      </c>
      <c r="C73" s="6" t="s">
        <v>17</v>
      </c>
      <c r="D73" s="6" t="s">
        <v>18</v>
      </c>
      <c r="E73" s="6" t="s">
        <v>138</v>
      </c>
      <c r="F73" s="6" t="s">
        <v>139</v>
      </c>
      <c r="G73" s="6"/>
      <c r="H73" s="34"/>
      <c r="I73" s="6"/>
      <c r="J73" s="6"/>
      <c r="K73" s="6"/>
      <c r="L73" s="6">
        <f t="shared" ref="L73:L136" si="5">SUM(G73:K73)</f>
        <v>0</v>
      </c>
      <c r="M73" s="6">
        <v>720877</v>
      </c>
      <c r="N73" s="6">
        <v>0</v>
      </c>
      <c r="O73" s="6">
        <v>0</v>
      </c>
      <c r="P73" s="6">
        <v>0</v>
      </c>
      <c r="Q73" s="6">
        <v>0</v>
      </c>
      <c r="R73" s="6"/>
      <c r="S73" s="6">
        <v>0</v>
      </c>
      <c r="T73" s="6"/>
      <c r="U73" s="6">
        <f t="shared" ref="U73:U136" si="6">SUM(L73:S73)</f>
        <v>720877</v>
      </c>
      <c r="V73" s="6">
        <f t="shared" si="4"/>
        <v>0</v>
      </c>
      <c r="W73" s="35">
        <f t="shared" ref="W73:W136" si="7">U73-V73</f>
        <v>720877</v>
      </c>
    </row>
    <row r="74" spans="2:23" ht="27" x14ac:dyDescent="0.25">
      <c r="B74" s="7" t="s">
        <v>16</v>
      </c>
      <c r="C74" s="6" t="s">
        <v>17</v>
      </c>
      <c r="D74" s="6" t="s">
        <v>18</v>
      </c>
      <c r="E74" s="6" t="s">
        <v>140</v>
      </c>
      <c r="F74" s="6" t="s">
        <v>141</v>
      </c>
      <c r="G74" s="6"/>
      <c r="H74" s="34"/>
      <c r="I74" s="6"/>
      <c r="J74" s="6"/>
      <c r="K74" s="6"/>
      <c r="L74" s="6">
        <f t="shared" si="5"/>
        <v>0</v>
      </c>
      <c r="M74" s="6">
        <v>1240008</v>
      </c>
      <c r="N74" s="6">
        <v>7232732</v>
      </c>
      <c r="O74" s="6">
        <v>0</v>
      </c>
      <c r="P74" s="6">
        <v>0</v>
      </c>
      <c r="Q74" s="6">
        <v>0</v>
      </c>
      <c r="R74" s="6"/>
      <c r="S74" s="6">
        <v>0</v>
      </c>
      <c r="T74" s="6"/>
      <c r="U74" s="6">
        <f t="shared" si="6"/>
        <v>8472740</v>
      </c>
      <c r="V74" s="6">
        <f t="shared" si="4"/>
        <v>0</v>
      </c>
      <c r="W74" s="35">
        <f t="shared" si="7"/>
        <v>8472740</v>
      </c>
    </row>
    <row r="75" spans="2:23" ht="27" x14ac:dyDescent="0.25">
      <c r="B75" s="7" t="s">
        <v>16</v>
      </c>
      <c r="C75" s="6" t="s">
        <v>17</v>
      </c>
      <c r="D75" s="6" t="s">
        <v>18</v>
      </c>
      <c r="E75" s="6" t="s">
        <v>142</v>
      </c>
      <c r="F75" s="6" t="s">
        <v>143</v>
      </c>
      <c r="G75" s="6"/>
      <c r="H75" s="34"/>
      <c r="I75" s="6"/>
      <c r="J75" s="6"/>
      <c r="K75" s="6"/>
      <c r="L75" s="6">
        <f t="shared" si="5"/>
        <v>0</v>
      </c>
      <c r="M75" s="6">
        <v>736</v>
      </c>
      <c r="N75" s="6">
        <v>14562</v>
      </c>
      <c r="O75" s="6">
        <v>0</v>
      </c>
      <c r="P75" s="6">
        <v>0</v>
      </c>
      <c r="Q75" s="6">
        <v>0</v>
      </c>
      <c r="R75" s="6"/>
      <c r="S75" s="6">
        <v>0</v>
      </c>
      <c r="T75" s="6"/>
      <c r="U75" s="6">
        <f t="shared" si="6"/>
        <v>15298</v>
      </c>
      <c r="V75" s="6">
        <f t="shared" si="4"/>
        <v>0</v>
      </c>
      <c r="W75" s="35">
        <f t="shared" si="7"/>
        <v>15298</v>
      </c>
    </row>
    <row r="76" spans="2:23" ht="27" x14ac:dyDescent="0.25">
      <c r="B76" s="7" t="s">
        <v>16</v>
      </c>
      <c r="C76" s="6" t="s">
        <v>17</v>
      </c>
      <c r="D76" s="6" t="s">
        <v>18</v>
      </c>
      <c r="E76" s="6" t="s">
        <v>144</v>
      </c>
      <c r="F76" s="6" t="s">
        <v>145</v>
      </c>
      <c r="G76" s="6">
        <v>2537668</v>
      </c>
      <c r="H76" s="34"/>
      <c r="I76" s="6"/>
      <c r="J76" s="6"/>
      <c r="K76" s="6"/>
      <c r="L76" s="6">
        <f t="shared" si="5"/>
        <v>2537668</v>
      </c>
      <c r="M76" s="6">
        <v>57910</v>
      </c>
      <c r="N76" s="6">
        <v>13882789</v>
      </c>
      <c r="O76" s="6">
        <v>16</v>
      </c>
      <c r="P76" s="6">
        <v>0</v>
      </c>
      <c r="Q76" s="6">
        <v>0</v>
      </c>
      <c r="R76" s="6"/>
      <c r="S76" s="6">
        <v>0</v>
      </c>
      <c r="T76" s="6"/>
      <c r="U76" s="6">
        <f t="shared" si="6"/>
        <v>16478383</v>
      </c>
      <c r="V76" s="6">
        <f t="shared" si="4"/>
        <v>507534</v>
      </c>
      <c r="W76" s="35">
        <f t="shared" si="7"/>
        <v>15970849</v>
      </c>
    </row>
    <row r="77" spans="2:23" ht="27" x14ac:dyDescent="0.25">
      <c r="B77" s="7" t="s">
        <v>16</v>
      </c>
      <c r="C77" s="6" t="s">
        <v>17</v>
      </c>
      <c r="D77" s="6" t="s">
        <v>18</v>
      </c>
      <c r="E77" s="6" t="s">
        <v>146</v>
      </c>
      <c r="F77" s="6" t="s">
        <v>147</v>
      </c>
      <c r="G77" s="6"/>
      <c r="H77" s="34"/>
      <c r="I77" s="6"/>
      <c r="J77" s="6"/>
      <c r="K77" s="6"/>
      <c r="L77" s="6">
        <f t="shared" si="5"/>
        <v>0</v>
      </c>
      <c r="M77" s="6">
        <v>102690</v>
      </c>
      <c r="N77" s="6">
        <v>2001444</v>
      </c>
      <c r="O77" s="6">
        <v>0</v>
      </c>
      <c r="P77" s="6">
        <v>0</v>
      </c>
      <c r="Q77" s="6">
        <v>0</v>
      </c>
      <c r="R77" s="6"/>
      <c r="S77" s="6">
        <v>0</v>
      </c>
      <c r="T77" s="6"/>
      <c r="U77" s="6">
        <f t="shared" si="6"/>
        <v>2104134</v>
      </c>
      <c r="V77" s="6">
        <f t="shared" si="4"/>
        <v>0</v>
      </c>
      <c r="W77" s="35">
        <f t="shared" si="7"/>
        <v>2104134</v>
      </c>
    </row>
    <row r="78" spans="2:23" ht="27" x14ac:dyDescent="0.25">
      <c r="B78" s="7" t="s">
        <v>16</v>
      </c>
      <c r="C78" s="6" t="s">
        <v>17</v>
      </c>
      <c r="D78" s="6" t="s">
        <v>18</v>
      </c>
      <c r="E78" s="6" t="s">
        <v>148</v>
      </c>
      <c r="F78" s="6" t="s">
        <v>149</v>
      </c>
      <c r="G78" s="6">
        <v>30991634</v>
      </c>
      <c r="H78" s="34"/>
      <c r="I78" s="6"/>
      <c r="J78" s="6"/>
      <c r="K78" s="6"/>
      <c r="L78" s="6">
        <f t="shared" si="5"/>
        <v>30991634</v>
      </c>
      <c r="M78" s="6">
        <v>9776204</v>
      </c>
      <c r="N78" s="6">
        <v>153613807</v>
      </c>
      <c r="O78" s="6">
        <v>192</v>
      </c>
      <c r="P78" s="6">
        <v>0</v>
      </c>
      <c r="Q78" s="6">
        <v>0</v>
      </c>
      <c r="R78" s="6"/>
      <c r="S78" s="6">
        <v>0</v>
      </c>
      <c r="T78" s="6"/>
      <c r="U78" s="6">
        <f t="shared" si="6"/>
        <v>194381837</v>
      </c>
      <c r="V78" s="6">
        <f t="shared" si="4"/>
        <v>6198327</v>
      </c>
      <c r="W78" s="35">
        <f t="shared" si="7"/>
        <v>188183510</v>
      </c>
    </row>
    <row r="79" spans="2:23" ht="27" x14ac:dyDescent="0.25">
      <c r="B79" s="7" t="s">
        <v>16</v>
      </c>
      <c r="C79" s="6" t="s">
        <v>17</v>
      </c>
      <c r="D79" s="6" t="s">
        <v>18</v>
      </c>
      <c r="E79" s="6" t="s">
        <v>150</v>
      </c>
      <c r="F79" s="6" t="s">
        <v>151</v>
      </c>
      <c r="G79" s="6">
        <v>3292023</v>
      </c>
      <c r="H79" s="34"/>
      <c r="I79" s="6"/>
      <c r="J79" s="6"/>
      <c r="K79" s="6"/>
      <c r="L79" s="6">
        <f t="shared" si="5"/>
        <v>3292023</v>
      </c>
      <c r="M79" s="6">
        <v>1017469</v>
      </c>
      <c r="N79" s="6">
        <v>24618795</v>
      </c>
      <c r="O79" s="6">
        <v>20</v>
      </c>
      <c r="P79" s="6">
        <v>0</v>
      </c>
      <c r="Q79" s="6">
        <v>0</v>
      </c>
      <c r="R79" s="6"/>
      <c r="S79" s="6">
        <v>0</v>
      </c>
      <c r="T79" s="6"/>
      <c r="U79" s="6">
        <f t="shared" si="6"/>
        <v>28928307</v>
      </c>
      <c r="V79" s="6">
        <f t="shared" si="4"/>
        <v>658405</v>
      </c>
      <c r="W79" s="35">
        <f t="shared" si="7"/>
        <v>28269902</v>
      </c>
    </row>
    <row r="80" spans="2:23" ht="27" x14ac:dyDescent="0.25">
      <c r="B80" s="7" t="s">
        <v>16</v>
      </c>
      <c r="C80" s="6" t="s">
        <v>17</v>
      </c>
      <c r="D80" s="6" t="s">
        <v>18</v>
      </c>
      <c r="E80" s="6" t="s">
        <v>152</v>
      </c>
      <c r="F80" s="6" t="s">
        <v>153</v>
      </c>
      <c r="G80" s="6"/>
      <c r="H80" s="34"/>
      <c r="I80" s="6"/>
      <c r="J80" s="6"/>
      <c r="K80" s="6"/>
      <c r="L80" s="6">
        <f t="shared" si="5"/>
        <v>0</v>
      </c>
      <c r="M80" s="6">
        <v>5173800</v>
      </c>
      <c r="N80" s="6">
        <v>100836115</v>
      </c>
      <c r="O80" s="6">
        <v>0</v>
      </c>
      <c r="P80" s="6">
        <v>0</v>
      </c>
      <c r="Q80" s="6">
        <v>0</v>
      </c>
      <c r="R80" s="6"/>
      <c r="S80" s="6">
        <v>0</v>
      </c>
      <c r="T80" s="6"/>
      <c r="U80" s="6">
        <f t="shared" si="6"/>
        <v>106009915</v>
      </c>
      <c r="V80" s="6">
        <f t="shared" si="4"/>
        <v>0</v>
      </c>
      <c r="W80" s="35">
        <f t="shared" si="7"/>
        <v>106009915</v>
      </c>
    </row>
    <row r="81" spans="2:23" ht="27" x14ac:dyDescent="0.25">
      <c r="B81" s="7" t="s">
        <v>16</v>
      </c>
      <c r="C81" s="6" t="s">
        <v>17</v>
      </c>
      <c r="D81" s="6" t="s">
        <v>18</v>
      </c>
      <c r="E81" s="6" t="s">
        <v>154</v>
      </c>
      <c r="F81" s="6" t="s">
        <v>155</v>
      </c>
      <c r="G81" s="6">
        <v>162213139</v>
      </c>
      <c r="H81" s="34"/>
      <c r="I81" s="6"/>
      <c r="J81" s="6"/>
      <c r="K81" s="6">
        <v>989363</v>
      </c>
      <c r="L81" s="6">
        <f t="shared" si="5"/>
        <v>163202502</v>
      </c>
      <c r="M81" s="6">
        <v>39875885</v>
      </c>
      <c r="N81" s="6">
        <v>113116208</v>
      </c>
      <c r="O81" s="6">
        <v>1003</v>
      </c>
      <c r="P81" s="6">
        <v>0</v>
      </c>
      <c r="Q81" s="6">
        <v>0</v>
      </c>
      <c r="R81" s="6"/>
      <c r="S81" s="6">
        <v>0</v>
      </c>
      <c r="T81" s="6"/>
      <c r="U81" s="6">
        <f t="shared" si="6"/>
        <v>316195598</v>
      </c>
      <c r="V81" s="6">
        <f t="shared" si="4"/>
        <v>32442628</v>
      </c>
      <c r="W81" s="35">
        <f t="shared" si="7"/>
        <v>283752970</v>
      </c>
    </row>
    <row r="82" spans="2:23" ht="27" x14ac:dyDescent="0.25">
      <c r="B82" s="7" t="s">
        <v>16</v>
      </c>
      <c r="C82" s="6" t="s">
        <v>17</v>
      </c>
      <c r="D82" s="6" t="s">
        <v>18</v>
      </c>
      <c r="E82" s="6" t="s">
        <v>156</v>
      </c>
      <c r="F82" s="6" t="s">
        <v>157</v>
      </c>
      <c r="G82" s="6">
        <v>1714023</v>
      </c>
      <c r="H82" s="34"/>
      <c r="I82" s="6"/>
      <c r="J82" s="6"/>
      <c r="K82" s="6"/>
      <c r="L82" s="6">
        <f t="shared" si="5"/>
        <v>1714023</v>
      </c>
      <c r="M82" s="6">
        <v>847330</v>
      </c>
      <c r="N82" s="6">
        <v>20182072</v>
      </c>
      <c r="O82" s="6">
        <v>11</v>
      </c>
      <c r="P82" s="6">
        <v>0</v>
      </c>
      <c r="Q82" s="6">
        <v>0</v>
      </c>
      <c r="R82" s="6"/>
      <c r="S82" s="6">
        <v>0</v>
      </c>
      <c r="T82" s="6"/>
      <c r="U82" s="6">
        <f t="shared" si="6"/>
        <v>22743436</v>
      </c>
      <c r="V82" s="6">
        <f t="shared" si="4"/>
        <v>342805</v>
      </c>
      <c r="W82" s="35">
        <f t="shared" si="7"/>
        <v>22400631</v>
      </c>
    </row>
    <row r="83" spans="2:23" ht="27" x14ac:dyDescent="0.25">
      <c r="B83" s="7" t="s">
        <v>16</v>
      </c>
      <c r="C83" s="6" t="s">
        <v>17</v>
      </c>
      <c r="D83" s="6" t="s">
        <v>18</v>
      </c>
      <c r="E83" s="6" t="s">
        <v>158</v>
      </c>
      <c r="F83" s="6" t="s">
        <v>159</v>
      </c>
      <c r="G83" s="6">
        <v>2365771</v>
      </c>
      <c r="H83" s="34"/>
      <c r="I83" s="6"/>
      <c r="J83" s="6"/>
      <c r="K83" s="6"/>
      <c r="L83" s="6">
        <f t="shared" si="5"/>
        <v>2365771</v>
      </c>
      <c r="M83" s="6">
        <v>149170</v>
      </c>
      <c r="N83" s="6">
        <v>5403296</v>
      </c>
      <c r="O83" s="6">
        <v>15</v>
      </c>
      <c r="P83" s="6">
        <v>0</v>
      </c>
      <c r="Q83" s="6">
        <v>0</v>
      </c>
      <c r="R83" s="6"/>
      <c r="S83" s="6">
        <v>0</v>
      </c>
      <c r="T83" s="6"/>
      <c r="U83" s="6">
        <f t="shared" si="6"/>
        <v>7918252</v>
      </c>
      <c r="V83" s="6">
        <f t="shared" si="4"/>
        <v>473154</v>
      </c>
      <c r="W83" s="35">
        <f t="shared" si="7"/>
        <v>7445098</v>
      </c>
    </row>
    <row r="84" spans="2:23" ht="27" x14ac:dyDescent="0.25">
      <c r="B84" s="7" t="s">
        <v>16</v>
      </c>
      <c r="C84" s="6" t="s">
        <v>17</v>
      </c>
      <c r="D84" s="6" t="s">
        <v>18</v>
      </c>
      <c r="E84" s="6" t="s">
        <v>160</v>
      </c>
      <c r="F84" s="6" t="s">
        <v>161</v>
      </c>
      <c r="G84" s="6"/>
      <c r="H84" s="34"/>
      <c r="I84" s="6"/>
      <c r="J84" s="6"/>
      <c r="K84" s="6"/>
      <c r="L84" s="6">
        <f t="shared" si="5"/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/>
      <c r="S84" s="6">
        <v>0</v>
      </c>
      <c r="T84" s="6"/>
      <c r="U84" s="6">
        <f t="shared" si="6"/>
        <v>0</v>
      </c>
      <c r="V84" s="6">
        <f t="shared" si="4"/>
        <v>0</v>
      </c>
      <c r="W84" s="35">
        <f t="shared" si="7"/>
        <v>0</v>
      </c>
    </row>
    <row r="85" spans="2:23" ht="27" x14ac:dyDescent="0.25">
      <c r="B85" s="7" t="s">
        <v>16</v>
      </c>
      <c r="C85" s="6" t="s">
        <v>17</v>
      </c>
      <c r="D85" s="6" t="s">
        <v>18</v>
      </c>
      <c r="E85" s="6" t="s">
        <v>162</v>
      </c>
      <c r="F85" s="6" t="s">
        <v>163</v>
      </c>
      <c r="G85" s="6">
        <v>304921286</v>
      </c>
      <c r="H85" s="34"/>
      <c r="I85" s="6"/>
      <c r="J85" s="6"/>
      <c r="K85" s="6"/>
      <c r="L85" s="6">
        <f t="shared" si="5"/>
        <v>304921286</v>
      </c>
      <c r="M85" s="6">
        <v>21182382</v>
      </c>
      <c r="N85" s="6">
        <v>271674649</v>
      </c>
      <c r="O85" s="6">
        <v>1886</v>
      </c>
      <c r="P85" s="6">
        <v>0</v>
      </c>
      <c r="Q85" s="6">
        <v>0</v>
      </c>
      <c r="R85" s="6"/>
      <c r="S85" s="6">
        <v>9125512</v>
      </c>
      <c r="T85" s="6"/>
      <c r="U85" s="6">
        <f t="shared" si="6"/>
        <v>606905715</v>
      </c>
      <c r="V85" s="6">
        <f t="shared" si="4"/>
        <v>60984257</v>
      </c>
      <c r="W85" s="35">
        <f t="shared" si="7"/>
        <v>545921458</v>
      </c>
    </row>
    <row r="86" spans="2:23" ht="27" x14ac:dyDescent="0.25">
      <c r="B86" s="7" t="s">
        <v>16</v>
      </c>
      <c r="C86" s="6" t="s">
        <v>17</v>
      </c>
      <c r="D86" s="6" t="s">
        <v>18</v>
      </c>
      <c r="E86" s="6" t="s">
        <v>164</v>
      </c>
      <c r="F86" s="6" t="s">
        <v>165</v>
      </c>
      <c r="G86" s="6"/>
      <c r="H86" s="34"/>
      <c r="I86" s="6"/>
      <c r="J86" s="6"/>
      <c r="K86" s="6"/>
      <c r="L86" s="6">
        <f t="shared" si="5"/>
        <v>0</v>
      </c>
      <c r="M86" s="6">
        <v>133109</v>
      </c>
      <c r="N86" s="6">
        <v>2594199</v>
      </c>
      <c r="O86" s="6">
        <v>0</v>
      </c>
      <c r="P86" s="6">
        <v>0</v>
      </c>
      <c r="Q86" s="6">
        <v>0</v>
      </c>
      <c r="R86" s="6"/>
      <c r="S86" s="6">
        <v>0</v>
      </c>
      <c r="T86" s="6"/>
      <c r="U86" s="6">
        <f t="shared" si="6"/>
        <v>2727308</v>
      </c>
      <c r="V86" s="6">
        <f t="shared" si="4"/>
        <v>0</v>
      </c>
      <c r="W86" s="35">
        <f t="shared" si="7"/>
        <v>2727308</v>
      </c>
    </row>
    <row r="87" spans="2:23" ht="27" x14ac:dyDescent="0.25">
      <c r="B87" s="7" t="s">
        <v>16</v>
      </c>
      <c r="C87" s="6" t="s">
        <v>17</v>
      </c>
      <c r="D87" s="6" t="s">
        <v>18</v>
      </c>
      <c r="E87" s="6" t="s">
        <v>166</v>
      </c>
      <c r="F87" s="6" t="s">
        <v>167</v>
      </c>
      <c r="G87" s="6"/>
      <c r="H87" s="34"/>
      <c r="I87" s="6"/>
      <c r="J87" s="6"/>
      <c r="K87" s="6"/>
      <c r="L87" s="6">
        <f t="shared" si="5"/>
        <v>0</v>
      </c>
      <c r="M87" s="6">
        <v>86988</v>
      </c>
      <c r="N87" s="6">
        <v>1695336</v>
      </c>
      <c r="O87" s="6">
        <v>0</v>
      </c>
      <c r="P87" s="6">
        <v>0</v>
      </c>
      <c r="Q87" s="6">
        <v>0</v>
      </c>
      <c r="R87" s="6"/>
      <c r="S87" s="6">
        <v>0</v>
      </c>
      <c r="T87" s="6"/>
      <c r="U87" s="6">
        <f t="shared" si="6"/>
        <v>1782324</v>
      </c>
      <c r="V87" s="6">
        <f t="shared" si="4"/>
        <v>0</v>
      </c>
      <c r="W87" s="35">
        <f t="shared" si="7"/>
        <v>1782324</v>
      </c>
    </row>
    <row r="88" spans="2:23" ht="27" x14ac:dyDescent="0.25">
      <c r="B88" s="7" t="s">
        <v>16</v>
      </c>
      <c r="C88" s="6" t="s">
        <v>17</v>
      </c>
      <c r="D88" s="6" t="s">
        <v>18</v>
      </c>
      <c r="E88" s="6" t="s">
        <v>168</v>
      </c>
      <c r="F88" s="6" t="s">
        <v>169</v>
      </c>
      <c r="G88" s="6">
        <v>707116575</v>
      </c>
      <c r="H88" s="34"/>
      <c r="I88" s="6"/>
      <c r="J88" s="6"/>
      <c r="K88" s="6"/>
      <c r="L88" s="6">
        <f t="shared" si="5"/>
        <v>707116575</v>
      </c>
      <c r="M88" s="6">
        <v>14841493</v>
      </c>
      <c r="N88" s="6">
        <v>30202487</v>
      </c>
      <c r="O88" s="6">
        <v>4373</v>
      </c>
      <c r="P88" s="6">
        <v>0</v>
      </c>
      <c r="Q88" s="6">
        <v>0</v>
      </c>
      <c r="R88" s="6"/>
      <c r="S88" s="6">
        <v>12439987</v>
      </c>
      <c r="T88" s="6"/>
      <c r="U88" s="6">
        <f t="shared" si="6"/>
        <v>764604915</v>
      </c>
      <c r="V88" s="6">
        <f t="shared" si="4"/>
        <v>141423315</v>
      </c>
      <c r="W88" s="35">
        <f t="shared" si="7"/>
        <v>623181600</v>
      </c>
    </row>
    <row r="89" spans="2:23" ht="27" x14ac:dyDescent="0.25">
      <c r="B89" s="7" t="s">
        <v>16</v>
      </c>
      <c r="C89" s="6" t="s">
        <v>17</v>
      </c>
      <c r="D89" s="6" t="s">
        <v>18</v>
      </c>
      <c r="E89" s="6" t="s">
        <v>170</v>
      </c>
      <c r="F89" s="6" t="s">
        <v>171</v>
      </c>
      <c r="G89" s="6"/>
      <c r="H89" s="34"/>
      <c r="I89" s="6"/>
      <c r="J89" s="6"/>
      <c r="K89" s="6"/>
      <c r="L89" s="6">
        <f t="shared" si="5"/>
        <v>0</v>
      </c>
      <c r="M89" s="6">
        <v>42973</v>
      </c>
      <c r="N89" s="6">
        <v>1788703</v>
      </c>
      <c r="O89" s="6">
        <v>0</v>
      </c>
      <c r="P89" s="6">
        <v>0</v>
      </c>
      <c r="Q89" s="6">
        <v>0</v>
      </c>
      <c r="R89" s="6"/>
      <c r="S89" s="6">
        <v>0</v>
      </c>
      <c r="T89" s="6"/>
      <c r="U89" s="6">
        <f t="shared" si="6"/>
        <v>1831676</v>
      </c>
      <c r="V89" s="6">
        <f t="shared" si="4"/>
        <v>0</v>
      </c>
      <c r="W89" s="35">
        <f t="shared" si="7"/>
        <v>1831676</v>
      </c>
    </row>
    <row r="90" spans="2:23" ht="27" x14ac:dyDescent="0.25">
      <c r="B90" s="7" t="s">
        <v>16</v>
      </c>
      <c r="C90" s="6" t="s">
        <v>17</v>
      </c>
      <c r="D90" s="6" t="s">
        <v>18</v>
      </c>
      <c r="E90" s="6" t="s">
        <v>172</v>
      </c>
      <c r="F90" s="6" t="s">
        <v>173</v>
      </c>
      <c r="G90" s="6"/>
      <c r="H90" s="34"/>
      <c r="I90" s="6"/>
      <c r="J90" s="6"/>
      <c r="K90" s="6"/>
      <c r="L90" s="6">
        <f t="shared" si="5"/>
        <v>0</v>
      </c>
      <c r="M90" s="6">
        <v>75633</v>
      </c>
      <c r="N90" s="6">
        <v>1474880</v>
      </c>
      <c r="O90" s="6">
        <v>0</v>
      </c>
      <c r="P90" s="6">
        <v>0</v>
      </c>
      <c r="Q90" s="6">
        <v>0</v>
      </c>
      <c r="R90" s="6"/>
      <c r="S90" s="6">
        <v>0</v>
      </c>
      <c r="T90" s="6"/>
      <c r="U90" s="6">
        <f t="shared" si="6"/>
        <v>1550513</v>
      </c>
      <c r="V90" s="6">
        <f t="shared" si="4"/>
        <v>0</v>
      </c>
      <c r="W90" s="35">
        <f t="shared" si="7"/>
        <v>1550513</v>
      </c>
    </row>
    <row r="91" spans="2:23" ht="27" x14ac:dyDescent="0.25">
      <c r="B91" s="7" t="s">
        <v>16</v>
      </c>
      <c r="C91" s="6" t="s">
        <v>17</v>
      </c>
      <c r="D91" s="6" t="s">
        <v>18</v>
      </c>
      <c r="E91" s="6" t="s">
        <v>174</v>
      </c>
      <c r="F91" s="6" t="s">
        <v>175</v>
      </c>
      <c r="G91" s="6"/>
      <c r="H91" s="34"/>
      <c r="I91" s="6"/>
      <c r="J91" s="6"/>
      <c r="K91" s="6"/>
      <c r="L91" s="6">
        <f t="shared" si="5"/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/>
      <c r="S91" s="6">
        <v>0</v>
      </c>
      <c r="T91" s="6"/>
      <c r="U91" s="6">
        <f t="shared" si="6"/>
        <v>0</v>
      </c>
      <c r="V91" s="6">
        <f t="shared" si="4"/>
        <v>0</v>
      </c>
      <c r="W91" s="35">
        <f t="shared" si="7"/>
        <v>0</v>
      </c>
    </row>
    <row r="92" spans="2:23" ht="27" x14ac:dyDescent="0.25">
      <c r="B92" s="7" t="s">
        <v>16</v>
      </c>
      <c r="C92" s="6" t="s">
        <v>17</v>
      </c>
      <c r="D92" s="6" t="s">
        <v>18</v>
      </c>
      <c r="E92" s="6" t="s">
        <v>176</v>
      </c>
      <c r="F92" s="6" t="s">
        <v>177</v>
      </c>
      <c r="G92" s="6"/>
      <c r="H92" s="34"/>
      <c r="I92" s="6"/>
      <c r="J92" s="6"/>
      <c r="K92" s="6"/>
      <c r="L92" s="6">
        <f t="shared" si="5"/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/>
      <c r="S92" s="6">
        <v>0</v>
      </c>
      <c r="T92" s="6"/>
      <c r="U92" s="6">
        <f t="shared" si="6"/>
        <v>0</v>
      </c>
      <c r="V92" s="6">
        <f t="shared" si="4"/>
        <v>0</v>
      </c>
      <c r="W92" s="35">
        <f t="shared" si="7"/>
        <v>0</v>
      </c>
    </row>
    <row r="93" spans="2:23" ht="27" x14ac:dyDescent="0.25">
      <c r="B93" s="7" t="s">
        <v>16</v>
      </c>
      <c r="C93" s="6" t="s">
        <v>17</v>
      </c>
      <c r="D93" s="6" t="s">
        <v>18</v>
      </c>
      <c r="E93" s="6" t="s">
        <v>178</v>
      </c>
      <c r="F93" s="6" t="s">
        <v>179</v>
      </c>
      <c r="G93" s="6">
        <v>1571685221</v>
      </c>
      <c r="H93" s="34"/>
      <c r="I93" s="6"/>
      <c r="J93" s="6"/>
      <c r="K93" s="6"/>
      <c r="L93" s="6">
        <f t="shared" si="5"/>
        <v>1571685221</v>
      </c>
      <c r="M93" s="6">
        <v>42830410</v>
      </c>
      <c r="N93" s="6">
        <v>742863680</v>
      </c>
      <c r="O93" s="6">
        <v>9721</v>
      </c>
      <c r="P93" s="6">
        <v>630448204</v>
      </c>
      <c r="Q93" s="6">
        <v>0</v>
      </c>
      <c r="R93" s="6"/>
      <c r="S93" s="6">
        <v>23802087</v>
      </c>
      <c r="T93" s="6"/>
      <c r="U93" s="6">
        <f t="shared" si="6"/>
        <v>3011639323</v>
      </c>
      <c r="V93" s="6">
        <f t="shared" si="4"/>
        <v>314337044</v>
      </c>
      <c r="W93" s="35">
        <f t="shared" si="7"/>
        <v>2697302279</v>
      </c>
    </row>
    <row r="94" spans="2:23" ht="27" x14ac:dyDescent="0.25">
      <c r="B94" s="7" t="s">
        <v>16</v>
      </c>
      <c r="C94" s="6" t="s">
        <v>17</v>
      </c>
      <c r="D94" s="6" t="s">
        <v>18</v>
      </c>
      <c r="E94" s="6" t="s">
        <v>180</v>
      </c>
      <c r="F94" s="6" t="s">
        <v>181</v>
      </c>
      <c r="G94" s="6">
        <v>3638385056</v>
      </c>
      <c r="H94" s="34"/>
      <c r="I94" s="6"/>
      <c r="J94" s="6"/>
      <c r="K94" s="6">
        <v>1801461</v>
      </c>
      <c r="L94" s="6">
        <f t="shared" si="5"/>
        <v>3640186517</v>
      </c>
      <c r="M94" s="6">
        <v>134560842</v>
      </c>
      <c r="N94" s="6">
        <v>3442429686</v>
      </c>
      <c r="O94" s="6">
        <v>22503</v>
      </c>
      <c r="P94" s="6">
        <v>162991248</v>
      </c>
      <c r="Q94" s="6">
        <v>0</v>
      </c>
      <c r="R94" s="6">
        <v>-3666503</v>
      </c>
      <c r="S94" s="6">
        <v>122699100</v>
      </c>
      <c r="T94" s="6"/>
      <c r="U94" s="6">
        <f t="shared" si="6"/>
        <v>7499223393</v>
      </c>
      <c r="V94" s="6">
        <f t="shared" si="4"/>
        <v>727677011</v>
      </c>
      <c r="W94" s="35">
        <f t="shared" si="7"/>
        <v>6771546382</v>
      </c>
    </row>
    <row r="95" spans="2:23" ht="27" x14ac:dyDescent="0.25">
      <c r="B95" s="7" t="s">
        <v>16</v>
      </c>
      <c r="C95" s="6" t="s">
        <v>17</v>
      </c>
      <c r="D95" s="6" t="s">
        <v>18</v>
      </c>
      <c r="E95" s="6" t="s">
        <v>182</v>
      </c>
      <c r="F95" s="6" t="s">
        <v>183</v>
      </c>
      <c r="G95" s="6">
        <v>843717023</v>
      </c>
      <c r="H95" s="34"/>
      <c r="I95" s="6"/>
      <c r="J95" s="6"/>
      <c r="K95" s="6">
        <v>2437145</v>
      </c>
      <c r="L95" s="6">
        <f t="shared" si="5"/>
        <v>846154168</v>
      </c>
      <c r="M95" s="6">
        <v>55130236</v>
      </c>
      <c r="N95" s="6">
        <v>880307958</v>
      </c>
      <c r="O95" s="6">
        <v>5218</v>
      </c>
      <c r="P95" s="6">
        <v>0</v>
      </c>
      <c r="Q95" s="6">
        <v>0</v>
      </c>
      <c r="R95" s="6"/>
      <c r="S95" s="6">
        <v>19984186</v>
      </c>
      <c r="T95" s="6"/>
      <c r="U95" s="6">
        <f t="shared" si="6"/>
        <v>1801581766</v>
      </c>
      <c r="V95" s="6">
        <f t="shared" si="4"/>
        <v>168743405</v>
      </c>
      <c r="W95" s="35">
        <f t="shared" si="7"/>
        <v>1632838361</v>
      </c>
    </row>
    <row r="96" spans="2:23" ht="27" x14ac:dyDescent="0.25">
      <c r="B96" s="7" t="s">
        <v>16</v>
      </c>
      <c r="C96" s="6" t="s">
        <v>17</v>
      </c>
      <c r="D96" s="6" t="s">
        <v>18</v>
      </c>
      <c r="E96" s="6" t="s">
        <v>184</v>
      </c>
      <c r="F96" s="6" t="s">
        <v>185</v>
      </c>
      <c r="G96" s="6">
        <v>18296215767</v>
      </c>
      <c r="H96" s="34"/>
      <c r="I96" s="6"/>
      <c r="J96" s="6">
        <v>1501586196</v>
      </c>
      <c r="K96" s="6"/>
      <c r="L96" s="6">
        <f t="shared" si="5"/>
        <v>19797801963</v>
      </c>
      <c r="M96" s="6">
        <v>723651288</v>
      </c>
      <c r="N96" s="6">
        <v>7954669572</v>
      </c>
      <c r="O96" s="6">
        <v>113160</v>
      </c>
      <c r="P96" s="6">
        <v>0</v>
      </c>
      <c r="Q96" s="6">
        <v>0</v>
      </c>
      <c r="R96" s="6"/>
      <c r="S96" s="6">
        <v>227099485</v>
      </c>
      <c r="T96" s="6"/>
      <c r="U96" s="6">
        <f t="shared" si="6"/>
        <v>28703335468</v>
      </c>
      <c r="V96" s="6">
        <f t="shared" si="4"/>
        <v>3659243153</v>
      </c>
      <c r="W96" s="35">
        <f t="shared" si="7"/>
        <v>25044092315</v>
      </c>
    </row>
    <row r="97" spans="2:23" ht="27" x14ac:dyDescent="0.25">
      <c r="B97" s="7" t="s">
        <v>16</v>
      </c>
      <c r="C97" s="6" t="s">
        <v>17</v>
      </c>
      <c r="D97" s="6" t="s">
        <v>18</v>
      </c>
      <c r="E97" s="6" t="s">
        <v>186</v>
      </c>
      <c r="F97" s="6" t="s">
        <v>187</v>
      </c>
      <c r="G97" s="6">
        <v>10461291</v>
      </c>
      <c r="H97" s="34"/>
      <c r="I97" s="6"/>
      <c r="J97" s="6"/>
      <c r="K97" s="6"/>
      <c r="L97" s="6">
        <f t="shared" si="5"/>
        <v>10461291</v>
      </c>
      <c r="M97" s="6">
        <v>2319182</v>
      </c>
      <c r="N97" s="6">
        <v>71904694</v>
      </c>
      <c r="O97" s="6">
        <v>65</v>
      </c>
      <c r="P97" s="6">
        <v>0</v>
      </c>
      <c r="Q97" s="6">
        <v>0</v>
      </c>
      <c r="R97" s="6"/>
      <c r="S97" s="6">
        <v>0</v>
      </c>
      <c r="T97" s="6"/>
      <c r="U97" s="6">
        <f t="shared" si="6"/>
        <v>84685232</v>
      </c>
      <c r="V97" s="6">
        <f t="shared" si="4"/>
        <v>2092258</v>
      </c>
      <c r="W97" s="35">
        <f t="shared" si="7"/>
        <v>82592974</v>
      </c>
    </row>
    <row r="98" spans="2:23" ht="27" x14ac:dyDescent="0.25">
      <c r="B98" s="7" t="s">
        <v>16</v>
      </c>
      <c r="C98" s="6" t="s">
        <v>17</v>
      </c>
      <c r="D98" s="6" t="s">
        <v>18</v>
      </c>
      <c r="E98" s="6" t="s">
        <v>188</v>
      </c>
      <c r="F98" s="6" t="s">
        <v>189</v>
      </c>
      <c r="G98" s="6">
        <v>12744814</v>
      </c>
      <c r="H98" s="34"/>
      <c r="I98" s="6"/>
      <c r="J98" s="6"/>
      <c r="K98" s="6">
        <v>2649775</v>
      </c>
      <c r="L98" s="6">
        <f t="shared" si="5"/>
        <v>15394589</v>
      </c>
      <c r="M98" s="6">
        <v>3138898</v>
      </c>
      <c r="N98" s="6">
        <v>84504848</v>
      </c>
      <c r="O98" s="6">
        <v>79</v>
      </c>
      <c r="P98" s="6">
        <v>0</v>
      </c>
      <c r="Q98" s="6">
        <v>0</v>
      </c>
      <c r="R98" s="6"/>
      <c r="S98" s="6">
        <v>0</v>
      </c>
      <c r="T98" s="6"/>
      <c r="U98" s="6">
        <f t="shared" si="6"/>
        <v>103038414</v>
      </c>
      <c r="V98" s="6">
        <f t="shared" si="4"/>
        <v>2548963</v>
      </c>
      <c r="W98" s="35">
        <f t="shared" si="7"/>
        <v>100489451</v>
      </c>
    </row>
    <row r="99" spans="2:23" ht="27" x14ac:dyDescent="0.25">
      <c r="B99" s="7" t="s">
        <v>16</v>
      </c>
      <c r="C99" s="6" t="s">
        <v>17</v>
      </c>
      <c r="D99" s="6" t="s">
        <v>18</v>
      </c>
      <c r="E99" s="6" t="s">
        <v>190</v>
      </c>
      <c r="F99" s="6" t="s">
        <v>191</v>
      </c>
      <c r="G99" s="6"/>
      <c r="H99" s="34"/>
      <c r="I99" s="6"/>
      <c r="J99" s="6"/>
      <c r="K99" s="6"/>
      <c r="L99" s="6">
        <f t="shared" si="5"/>
        <v>0</v>
      </c>
      <c r="M99" s="6">
        <v>1216000</v>
      </c>
      <c r="N99" s="6">
        <v>23698899</v>
      </c>
      <c r="O99" s="6">
        <v>0</v>
      </c>
      <c r="P99" s="6">
        <v>0</v>
      </c>
      <c r="Q99" s="6">
        <v>605167885</v>
      </c>
      <c r="R99" s="6"/>
      <c r="S99" s="6">
        <v>0</v>
      </c>
      <c r="T99" s="6"/>
      <c r="U99" s="6">
        <f t="shared" si="6"/>
        <v>630082784</v>
      </c>
      <c r="V99" s="6">
        <f t="shared" si="4"/>
        <v>0</v>
      </c>
      <c r="W99" s="35">
        <f t="shared" si="7"/>
        <v>630082784</v>
      </c>
    </row>
    <row r="100" spans="2:23" ht="27" x14ac:dyDescent="0.25">
      <c r="B100" s="7" t="s">
        <v>16</v>
      </c>
      <c r="C100" s="6" t="s">
        <v>17</v>
      </c>
      <c r="D100" s="6" t="s">
        <v>18</v>
      </c>
      <c r="E100" s="6" t="s">
        <v>192</v>
      </c>
      <c r="F100" s="6" t="s">
        <v>193</v>
      </c>
      <c r="G100" s="6"/>
      <c r="H100" s="34"/>
      <c r="I100" s="6"/>
      <c r="J100" s="6"/>
      <c r="K100" s="6"/>
      <c r="L100" s="6">
        <f t="shared" si="5"/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/>
      <c r="S100" s="6">
        <v>0</v>
      </c>
      <c r="T100" s="6"/>
      <c r="U100" s="6">
        <f t="shared" si="6"/>
        <v>0</v>
      </c>
      <c r="V100" s="6">
        <f t="shared" si="4"/>
        <v>0</v>
      </c>
      <c r="W100" s="35">
        <f t="shared" si="7"/>
        <v>0</v>
      </c>
    </row>
    <row r="101" spans="2:23" ht="27" x14ac:dyDescent="0.25">
      <c r="B101" s="7" t="s">
        <v>16</v>
      </c>
      <c r="C101" s="6" t="s">
        <v>17</v>
      </c>
      <c r="D101" s="6" t="s">
        <v>18</v>
      </c>
      <c r="E101" s="6" t="s">
        <v>194</v>
      </c>
      <c r="F101" s="6" t="s">
        <v>195</v>
      </c>
      <c r="G101" s="6">
        <v>259325</v>
      </c>
      <c r="H101" s="34"/>
      <c r="I101" s="6"/>
      <c r="J101" s="6"/>
      <c r="K101" s="6"/>
      <c r="L101" s="6">
        <f t="shared" si="5"/>
        <v>259325</v>
      </c>
      <c r="M101" s="6">
        <v>24205</v>
      </c>
      <c r="N101" s="6">
        <v>863771</v>
      </c>
      <c r="O101" s="6">
        <v>2</v>
      </c>
      <c r="P101" s="6">
        <v>0</v>
      </c>
      <c r="Q101" s="6">
        <v>0</v>
      </c>
      <c r="R101" s="6"/>
      <c r="S101" s="6">
        <v>0</v>
      </c>
      <c r="T101" s="6"/>
      <c r="U101" s="6">
        <f t="shared" si="6"/>
        <v>1147303</v>
      </c>
      <c r="V101" s="6">
        <f t="shared" si="4"/>
        <v>51865</v>
      </c>
      <c r="W101" s="35">
        <f t="shared" si="7"/>
        <v>1095438</v>
      </c>
    </row>
    <row r="102" spans="2:23" ht="27" x14ac:dyDescent="0.25">
      <c r="B102" s="7" t="s">
        <v>16</v>
      </c>
      <c r="C102" s="6" t="s">
        <v>17</v>
      </c>
      <c r="D102" s="6" t="s">
        <v>18</v>
      </c>
      <c r="E102" s="6" t="s">
        <v>196</v>
      </c>
      <c r="F102" s="6" t="s">
        <v>197</v>
      </c>
      <c r="G102" s="6"/>
      <c r="H102" s="34"/>
      <c r="I102" s="6"/>
      <c r="J102" s="6"/>
      <c r="K102" s="6"/>
      <c r="L102" s="6">
        <f t="shared" si="5"/>
        <v>0</v>
      </c>
      <c r="M102" s="6">
        <v>606340</v>
      </c>
      <c r="N102" s="6">
        <v>11816899</v>
      </c>
      <c r="O102" s="6">
        <v>0</v>
      </c>
      <c r="P102" s="6">
        <v>0</v>
      </c>
      <c r="Q102" s="6">
        <v>787021084</v>
      </c>
      <c r="R102" s="6"/>
      <c r="S102" s="6">
        <v>0</v>
      </c>
      <c r="T102" s="6"/>
      <c r="U102" s="6">
        <f t="shared" si="6"/>
        <v>799444323</v>
      </c>
      <c r="V102" s="6">
        <f t="shared" si="4"/>
        <v>0</v>
      </c>
      <c r="W102" s="35">
        <f t="shared" si="7"/>
        <v>799444323</v>
      </c>
    </row>
    <row r="103" spans="2:23" ht="27" x14ac:dyDescent="0.25">
      <c r="B103" s="7" t="s">
        <v>16</v>
      </c>
      <c r="C103" s="6" t="s">
        <v>17</v>
      </c>
      <c r="D103" s="6" t="s">
        <v>18</v>
      </c>
      <c r="E103" s="6" t="s">
        <v>198</v>
      </c>
      <c r="F103" s="6" t="s">
        <v>199</v>
      </c>
      <c r="G103" s="6">
        <v>46496942</v>
      </c>
      <c r="H103" s="34"/>
      <c r="I103" s="6"/>
      <c r="J103" s="6"/>
      <c r="K103" s="6">
        <v>30039</v>
      </c>
      <c r="L103" s="6">
        <f t="shared" si="5"/>
        <v>46526981</v>
      </c>
      <c r="M103" s="6">
        <v>406122</v>
      </c>
      <c r="N103" s="6">
        <v>5471237</v>
      </c>
      <c r="O103" s="6">
        <v>288</v>
      </c>
      <c r="P103" s="6">
        <v>0</v>
      </c>
      <c r="Q103" s="6">
        <v>0</v>
      </c>
      <c r="R103" s="6"/>
      <c r="S103" s="6">
        <v>0</v>
      </c>
      <c r="T103" s="6"/>
      <c r="U103" s="6">
        <f t="shared" si="6"/>
        <v>52404628</v>
      </c>
      <c r="V103" s="6">
        <f t="shared" si="4"/>
        <v>9299388</v>
      </c>
      <c r="W103" s="35">
        <f t="shared" si="7"/>
        <v>43105240</v>
      </c>
    </row>
    <row r="104" spans="2:23" ht="27" x14ac:dyDescent="0.25">
      <c r="B104" s="7" t="s">
        <v>16</v>
      </c>
      <c r="C104" s="6" t="s">
        <v>17</v>
      </c>
      <c r="D104" s="6" t="s">
        <v>18</v>
      </c>
      <c r="E104" s="6" t="s">
        <v>200</v>
      </c>
      <c r="F104" s="6" t="s">
        <v>201</v>
      </c>
      <c r="G104" s="6"/>
      <c r="H104" s="34"/>
      <c r="I104" s="6"/>
      <c r="J104" s="6"/>
      <c r="K104" s="6"/>
      <c r="L104" s="6">
        <f t="shared" si="5"/>
        <v>0</v>
      </c>
      <c r="M104" s="6">
        <v>1055885</v>
      </c>
      <c r="N104" s="6">
        <v>20253659</v>
      </c>
      <c r="O104" s="6">
        <v>0</v>
      </c>
      <c r="P104" s="6">
        <v>0</v>
      </c>
      <c r="Q104" s="6">
        <v>212922446</v>
      </c>
      <c r="R104" s="6"/>
      <c r="S104" s="6">
        <v>0</v>
      </c>
      <c r="T104" s="6"/>
      <c r="U104" s="6">
        <f t="shared" si="6"/>
        <v>234231990</v>
      </c>
      <c r="V104" s="6">
        <f t="shared" si="4"/>
        <v>0</v>
      </c>
      <c r="W104" s="35">
        <f t="shared" si="7"/>
        <v>234231990</v>
      </c>
    </row>
    <row r="105" spans="2:23" ht="27" x14ac:dyDescent="0.25">
      <c r="B105" s="7" t="s">
        <v>16</v>
      </c>
      <c r="C105" s="6" t="s">
        <v>17</v>
      </c>
      <c r="D105" s="6" t="s">
        <v>18</v>
      </c>
      <c r="E105" s="6" t="s">
        <v>202</v>
      </c>
      <c r="F105" s="6" t="s">
        <v>203</v>
      </c>
      <c r="G105" s="6">
        <v>357948</v>
      </c>
      <c r="H105" s="34"/>
      <c r="I105" s="6"/>
      <c r="J105" s="6"/>
      <c r="K105" s="6"/>
      <c r="L105" s="6">
        <f t="shared" si="5"/>
        <v>357948</v>
      </c>
      <c r="M105" s="6">
        <v>0</v>
      </c>
      <c r="N105" s="6">
        <v>865203</v>
      </c>
      <c r="O105" s="6">
        <v>2</v>
      </c>
      <c r="P105" s="6">
        <v>0</v>
      </c>
      <c r="Q105" s="6">
        <v>955072824</v>
      </c>
      <c r="R105" s="6"/>
      <c r="S105" s="6">
        <v>0</v>
      </c>
      <c r="T105" s="6"/>
      <c r="U105" s="6">
        <f t="shared" si="6"/>
        <v>956295977</v>
      </c>
      <c r="V105" s="6">
        <f t="shared" si="4"/>
        <v>71590</v>
      </c>
      <c r="W105" s="35">
        <f t="shared" si="7"/>
        <v>956224387</v>
      </c>
    </row>
    <row r="106" spans="2:23" ht="27" x14ac:dyDescent="0.25">
      <c r="B106" s="7" t="s">
        <v>16</v>
      </c>
      <c r="C106" s="6" t="s">
        <v>17</v>
      </c>
      <c r="D106" s="6" t="s">
        <v>18</v>
      </c>
      <c r="E106" s="6" t="s">
        <v>204</v>
      </c>
      <c r="F106" s="6" t="s">
        <v>205</v>
      </c>
      <c r="G106" s="6"/>
      <c r="H106" s="34"/>
      <c r="I106" s="6"/>
      <c r="J106" s="6"/>
      <c r="K106" s="6"/>
      <c r="L106" s="6">
        <f t="shared" si="5"/>
        <v>0</v>
      </c>
      <c r="M106" s="6">
        <v>6150</v>
      </c>
      <c r="N106" s="6">
        <v>120389</v>
      </c>
      <c r="O106" s="6">
        <v>0</v>
      </c>
      <c r="P106" s="6">
        <v>0</v>
      </c>
      <c r="Q106" s="6">
        <v>0</v>
      </c>
      <c r="R106" s="6"/>
      <c r="S106" s="6">
        <v>0</v>
      </c>
      <c r="T106" s="6"/>
      <c r="U106" s="6">
        <f t="shared" si="6"/>
        <v>126539</v>
      </c>
      <c r="V106" s="6">
        <f t="shared" si="4"/>
        <v>0</v>
      </c>
      <c r="W106" s="35">
        <f t="shared" si="7"/>
        <v>126539</v>
      </c>
    </row>
    <row r="107" spans="2:23" ht="27" x14ac:dyDescent="0.25">
      <c r="B107" s="7" t="s">
        <v>16</v>
      </c>
      <c r="C107" s="6" t="s">
        <v>17</v>
      </c>
      <c r="D107" s="6" t="s">
        <v>18</v>
      </c>
      <c r="E107" s="6" t="s">
        <v>206</v>
      </c>
      <c r="F107" s="6" t="s">
        <v>207</v>
      </c>
      <c r="G107" s="6"/>
      <c r="H107" s="34"/>
      <c r="I107" s="6"/>
      <c r="J107" s="6"/>
      <c r="K107" s="6"/>
      <c r="L107" s="6">
        <f t="shared" si="5"/>
        <v>0</v>
      </c>
      <c r="M107" s="6">
        <v>3483</v>
      </c>
      <c r="N107" s="6">
        <v>68034</v>
      </c>
      <c r="O107" s="6">
        <v>0</v>
      </c>
      <c r="P107" s="6">
        <v>0</v>
      </c>
      <c r="Q107" s="6">
        <v>0</v>
      </c>
      <c r="R107" s="6"/>
      <c r="S107" s="6">
        <v>0</v>
      </c>
      <c r="T107" s="6"/>
      <c r="U107" s="6">
        <f t="shared" si="6"/>
        <v>71517</v>
      </c>
      <c r="V107" s="6">
        <f t="shared" si="4"/>
        <v>0</v>
      </c>
      <c r="W107" s="35">
        <f t="shared" si="7"/>
        <v>71517</v>
      </c>
    </row>
    <row r="108" spans="2:23" ht="27" x14ac:dyDescent="0.25">
      <c r="B108" s="7" t="s">
        <v>16</v>
      </c>
      <c r="C108" s="6" t="s">
        <v>17</v>
      </c>
      <c r="D108" s="6" t="s">
        <v>18</v>
      </c>
      <c r="E108" s="6" t="s">
        <v>208</v>
      </c>
      <c r="F108" s="6" t="s">
        <v>209</v>
      </c>
      <c r="G108" s="6">
        <v>26457121</v>
      </c>
      <c r="H108" s="34"/>
      <c r="I108" s="6"/>
      <c r="J108" s="6"/>
      <c r="K108" s="6">
        <v>3739701</v>
      </c>
      <c r="L108" s="6">
        <f t="shared" si="5"/>
        <v>30196822</v>
      </c>
      <c r="M108" s="6">
        <v>356849</v>
      </c>
      <c r="N108" s="6">
        <v>6238002</v>
      </c>
      <c r="O108" s="6">
        <v>164</v>
      </c>
      <c r="P108" s="6">
        <v>0</v>
      </c>
      <c r="Q108" s="6">
        <v>0</v>
      </c>
      <c r="R108" s="6"/>
      <c r="S108" s="6">
        <v>0</v>
      </c>
      <c r="T108" s="6"/>
      <c r="U108" s="6">
        <f t="shared" si="6"/>
        <v>36791837</v>
      </c>
      <c r="V108" s="6">
        <f t="shared" si="4"/>
        <v>5291424</v>
      </c>
      <c r="W108" s="35">
        <f t="shared" si="7"/>
        <v>31500413</v>
      </c>
    </row>
    <row r="109" spans="2:23" ht="27" x14ac:dyDescent="0.25">
      <c r="B109" s="7" t="s">
        <v>16</v>
      </c>
      <c r="C109" s="6" t="s">
        <v>17</v>
      </c>
      <c r="D109" s="6" t="s">
        <v>18</v>
      </c>
      <c r="E109" s="6" t="s">
        <v>210</v>
      </c>
      <c r="F109" s="6" t="s">
        <v>211</v>
      </c>
      <c r="G109" s="6">
        <v>1230251</v>
      </c>
      <c r="H109" s="34"/>
      <c r="I109" s="6"/>
      <c r="J109" s="6"/>
      <c r="K109" s="6"/>
      <c r="L109" s="6">
        <f t="shared" si="5"/>
        <v>1230251</v>
      </c>
      <c r="M109" s="6">
        <v>128763</v>
      </c>
      <c r="N109" s="6">
        <v>3625349</v>
      </c>
      <c r="O109" s="6">
        <v>8</v>
      </c>
      <c r="P109" s="6">
        <v>0</v>
      </c>
      <c r="Q109" s="6">
        <v>0</v>
      </c>
      <c r="R109" s="6"/>
      <c r="S109" s="6">
        <v>0</v>
      </c>
      <c r="T109" s="6"/>
      <c r="U109" s="6">
        <f t="shared" si="6"/>
        <v>4984371</v>
      </c>
      <c r="V109" s="6">
        <f t="shared" si="4"/>
        <v>246050</v>
      </c>
      <c r="W109" s="35">
        <f t="shared" si="7"/>
        <v>4738321</v>
      </c>
    </row>
    <row r="110" spans="2:23" ht="27" x14ac:dyDescent="0.25">
      <c r="B110" s="7" t="s">
        <v>16</v>
      </c>
      <c r="C110" s="6" t="s">
        <v>17</v>
      </c>
      <c r="D110" s="6" t="s">
        <v>18</v>
      </c>
      <c r="E110" s="6" t="s">
        <v>212</v>
      </c>
      <c r="F110" s="6" t="s">
        <v>213</v>
      </c>
      <c r="G110" s="6"/>
      <c r="H110" s="34"/>
      <c r="I110" s="6"/>
      <c r="J110" s="6"/>
      <c r="K110" s="6"/>
      <c r="L110" s="6">
        <f t="shared" si="5"/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/>
      <c r="S110" s="6">
        <v>0</v>
      </c>
      <c r="T110" s="6"/>
      <c r="U110" s="6">
        <f t="shared" si="6"/>
        <v>0</v>
      </c>
      <c r="V110" s="6">
        <f t="shared" si="4"/>
        <v>0</v>
      </c>
      <c r="W110" s="35">
        <f t="shared" si="7"/>
        <v>0</v>
      </c>
    </row>
    <row r="111" spans="2:23" ht="27" x14ac:dyDescent="0.25">
      <c r="B111" s="7" t="s">
        <v>16</v>
      </c>
      <c r="C111" s="6" t="s">
        <v>17</v>
      </c>
      <c r="D111" s="6" t="s">
        <v>18</v>
      </c>
      <c r="E111" s="38" t="s">
        <v>214</v>
      </c>
      <c r="F111" s="6" t="s">
        <v>215</v>
      </c>
      <c r="G111" s="6">
        <v>32701749</v>
      </c>
      <c r="H111" s="34"/>
      <c r="I111" s="6"/>
      <c r="J111" s="6">
        <v>320733953</v>
      </c>
      <c r="K111" s="6"/>
      <c r="L111" s="6">
        <f t="shared" si="5"/>
        <v>353435702</v>
      </c>
      <c r="M111" s="6">
        <v>26041017</v>
      </c>
      <c r="N111" s="6">
        <v>231776067</v>
      </c>
      <c r="O111" s="6">
        <v>202</v>
      </c>
      <c r="P111" s="6">
        <v>0</v>
      </c>
      <c r="Q111" s="6">
        <v>0</v>
      </c>
      <c r="R111" s="6"/>
      <c r="S111" s="6">
        <v>1190915</v>
      </c>
      <c r="T111" s="6"/>
      <c r="U111" s="6">
        <f t="shared" si="6"/>
        <v>612443903</v>
      </c>
      <c r="V111" s="6">
        <f t="shared" si="4"/>
        <v>6540350</v>
      </c>
      <c r="W111" s="35">
        <f t="shared" si="7"/>
        <v>605903553</v>
      </c>
    </row>
    <row r="112" spans="2:23" ht="27" x14ac:dyDescent="0.25">
      <c r="B112" s="7" t="s">
        <v>16</v>
      </c>
      <c r="C112" s="6" t="s">
        <v>17</v>
      </c>
      <c r="D112" s="6" t="s">
        <v>18</v>
      </c>
      <c r="E112" s="6" t="s">
        <v>216</v>
      </c>
      <c r="F112" s="6" t="s">
        <v>217</v>
      </c>
      <c r="G112" s="6">
        <v>239374184</v>
      </c>
      <c r="H112" s="34"/>
      <c r="I112" s="6"/>
      <c r="J112" s="6"/>
      <c r="K112" s="6"/>
      <c r="L112" s="6">
        <f t="shared" si="5"/>
        <v>239374184</v>
      </c>
      <c r="M112" s="6">
        <v>3203608</v>
      </c>
      <c r="N112" s="6">
        <v>25050721</v>
      </c>
      <c r="O112" s="6">
        <v>1480</v>
      </c>
      <c r="P112" s="6">
        <v>0</v>
      </c>
      <c r="Q112" s="6">
        <v>55247566</v>
      </c>
      <c r="R112" s="6"/>
      <c r="S112" s="6">
        <v>4020495</v>
      </c>
      <c r="T112" s="6"/>
      <c r="U112" s="6">
        <f t="shared" si="6"/>
        <v>326898054</v>
      </c>
      <c r="V112" s="6">
        <f t="shared" si="4"/>
        <v>47874837</v>
      </c>
      <c r="W112" s="35">
        <f t="shared" si="7"/>
        <v>279023217</v>
      </c>
    </row>
    <row r="113" spans="2:23" ht="27" x14ac:dyDescent="0.25">
      <c r="B113" s="7" t="s">
        <v>16</v>
      </c>
      <c r="C113" s="6" t="s">
        <v>17</v>
      </c>
      <c r="D113" s="6" t="s">
        <v>18</v>
      </c>
      <c r="E113" s="6" t="s">
        <v>218</v>
      </c>
      <c r="F113" s="6" t="s">
        <v>219</v>
      </c>
      <c r="G113" s="6">
        <v>179334</v>
      </c>
      <c r="H113" s="34"/>
      <c r="I113" s="6"/>
      <c r="J113" s="6"/>
      <c r="K113" s="6"/>
      <c r="L113" s="6">
        <f t="shared" si="5"/>
        <v>179334</v>
      </c>
      <c r="M113" s="6">
        <v>101006</v>
      </c>
      <c r="N113" s="6">
        <v>2034120</v>
      </c>
      <c r="O113" s="6">
        <v>1</v>
      </c>
      <c r="P113" s="6">
        <v>0</v>
      </c>
      <c r="Q113" s="6">
        <v>0</v>
      </c>
      <c r="R113" s="6"/>
      <c r="S113" s="6">
        <v>0</v>
      </c>
      <c r="T113" s="6"/>
      <c r="U113" s="6">
        <f t="shared" si="6"/>
        <v>2314461</v>
      </c>
      <c r="V113" s="6">
        <f t="shared" si="4"/>
        <v>35867</v>
      </c>
      <c r="W113" s="35">
        <f t="shared" si="7"/>
        <v>2278594</v>
      </c>
    </row>
    <row r="114" spans="2:23" ht="27" x14ac:dyDescent="0.25">
      <c r="B114" s="7" t="s">
        <v>16</v>
      </c>
      <c r="C114" s="6" t="s">
        <v>17</v>
      </c>
      <c r="D114" s="6" t="s">
        <v>18</v>
      </c>
      <c r="E114" s="6" t="s">
        <v>220</v>
      </c>
      <c r="F114" s="6" t="s">
        <v>221</v>
      </c>
      <c r="G114" s="6">
        <v>1719873</v>
      </c>
      <c r="H114" s="34"/>
      <c r="I114" s="6"/>
      <c r="J114" s="6"/>
      <c r="K114" s="6"/>
      <c r="L114" s="6">
        <f t="shared" si="5"/>
        <v>1719873</v>
      </c>
      <c r="M114" s="6">
        <v>3040970</v>
      </c>
      <c r="N114" s="6">
        <v>61757166</v>
      </c>
      <c r="O114" s="6">
        <v>11</v>
      </c>
      <c r="P114" s="6">
        <v>0</v>
      </c>
      <c r="Q114" s="6">
        <v>0</v>
      </c>
      <c r="R114" s="6"/>
      <c r="S114" s="6">
        <v>0</v>
      </c>
      <c r="T114" s="6"/>
      <c r="U114" s="6">
        <f t="shared" si="6"/>
        <v>66518020</v>
      </c>
      <c r="V114" s="6">
        <f t="shared" si="4"/>
        <v>343975</v>
      </c>
      <c r="W114" s="35">
        <f t="shared" si="7"/>
        <v>66174045</v>
      </c>
    </row>
    <row r="115" spans="2:23" ht="27" x14ac:dyDescent="0.25">
      <c r="B115" s="7" t="s">
        <v>16</v>
      </c>
      <c r="C115" s="6" t="s">
        <v>17</v>
      </c>
      <c r="D115" s="6" t="s">
        <v>18</v>
      </c>
      <c r="E115" s="6" t="s">
        <v>222</v>
      </c>
      <c r="F115" s="6" t="s">
        <v>223</v>
      </c>
      <c r="G115" s="6">
        <v>71644424</v>
      </c>
      <c r="H115" s="34"/>
      <c r="I115" s="6"/>
      <c r="J115" s="6"/>
      <c r="K115" s="6"/>
      <c r="L115" s="6">
        <f t="shared" si="5"/>
        <v>71644424</v>
      </c>
      <c r="M115" s="6">
        <v>10146195</v>
      </c>
      <c r="N115" s="6">
        <v>193662850</v>
      </c>
      <c r="O115" s="6">
        <v>443</v>
      </c>
      <c r="P115" s="6">
        <v>0</v>
      </c>
      <c r="Q115" s="6">
        <v>0</v>
      </c>
      <c r="R115" s="6"/>
      <c r="S115" s="6">
        <v>2172657</v>
      </c>
      <c r="T115" s="6"/>
      <c r="U115" s="6">
        <f t="shared" si="6"/>
        <v>277626569</v>
      </c>
      <c r="V115" s="6">
        <f t="shared" si="4"/>
        <v>14328885</v>
      </c>
      <c r="W115" s="35">
        <f t="shared" si="7"/>
        <v>263297684</v>
      </c>
    </row>
    <row r="116" spans="2:23" ht="27" x14ac:dyDescent="0.25">
      <c r="B116" s="7" t="s">
        <v>16</v>
      </c>
      <c r="C116" s="6" t="s">
        <v>17</v>
      </c>
      <c r="D116" s="6" t="s">
        <v>18</v>
      </c>
      <c r="E116" s="6" t="s">
        <v>224</v>
      </c>
      <c r="F116" s="6" t="s">
        <v>225</v>
      </c>
      <c r="G116" s="6">
        <v>2851137756</v>
      </c>
      <c r="H116" s="34"/>
      <c r="I116" s="6"/>
      <c r="J116" s="6"/>
      <c r="K116" s="6"/>
      <c r="L116" s="6">
        <f t="shared" si="5"/>
        <v>2851137756</v>
      </c>
      <c r="M116" s="6">
        <v>97683370</v>
      </c>
      <c r="N116" s="6">
        <v>1792766151</v>
      </c>
      <c r="O116" s="6">
        <v>17634</v>
      </c>
      <c r="P116" s="6">
        <v>0</v>
      </c>
      <c r="Q116" s="6">
        <v>0</v>
      </c>
      <c r="R116" s="6"/>
      <c r="S116" s="6">
        <v>76915645</v>
      </c>
      <c r="T116" s="6"/>
      <c r="U116" s="6">
        <f t="shared" si="6"/>
        <v>4818520556</v>
      </c>
      <c r="V116" s="6">
        <f t="shared" si="4"/>
        <v>570227551</v>
      </c>
      <c r="W116" s="35">
        <f t="shared" si="7"/>
        <v>4248293005</v>
      </c>
    </row>
    <row r="117" spans="2:23" ht="27" x14ac:dyDescent="0.25">
      <c r="B117" s="7" t="s">
        <v>16</v>
      </c>
      <c r="C117" s="6" t="s">
        <v>17</v>
      </c>
      <c r="D117" s="6" t="s">
        <v>18</v>
      </c>
      <c r="E117" s="6" t="s">
        <v>226</v>
      </c>
      <c r="F117" s="6" t="s">
        <v>227</v>
      </c>
      <c r="G117" s="6"/>
      <c r="H117" s="34"/>
      <c r="I117" s="6"/>
      <c r="J117" s="6"/>
      <c r="K117" s="6"/>
      <c r="L117" s="6">
        <f t="shared" si="5"/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/>
      <c r="S117" s="6">
        <v>0</v>
      </c>
      <c r="T117" s="6"/>
      <c r="U117" s="6">
        <f t="shared" si="6"/>
        <v>0</v>
      </c>
      <c r="V117" s="6">
        <f t="shared" si="4"/>
        <v>0</v>
      </c>
      <c r="W117" s="35">
        <f t="shared" si="7"/>
        <v>0</v>
      </c>
    </row>
    <row r="118" spans="2:23" ht="27" x14ac:dyDescent="0.25">
      <c r="B118" s="7" t="s">
        <v>16</v>
      </c>
      <c r="C118" s="6" t="s">
        <v>17</v>
      </c>
      <c r="D118" s="6" t="s">
        <v>18</v>
      </c>
      <c r="E118" s="6" t="s">
        <v>228</v>
      </c>
      <c r="F118" s="6" t="s">
        <v>229</v>
      </c>
      <c r="G118" s="6">
        <v>17192656912</v>
      </c>
      <c r="H118" s="34"/>
      <c r="I118" s="6"/>
      <c r="J118" s="6"/>
      <c r="K118" s="6"/>
      <c r="L118" s="6">
        <f t="shared" si="5"/>
        <v>17192656912</v>
      </c>
      <c r="M118" s="6">
        <v>236607535</v>
      </c>
      <c r="N118" s="6">
        <v>3074198976</v>
      </c>
      <c r="O118" s="6">
        <v>106334</v>
      </c>
      <c r="P118" s="6">
        <v>0</v>
      </c>
      <c r="Q118" s="6">
        <v>0</v>
      </c>
      <c r="R118" s="6"/>
      <c r="S118" s="6">
        <v>78924055</v>
      </c>
      <c r="T118" s="6"/>
      <c r="U118" s="6">
        <f t="shared" si="6"/>
        <v>20582493812</v>
      </c>
      <c r="V118" s="6">
        <f t="shared" si="4"/>
        <v>3438531382</v>
      </c>
      <c r="W118" s="35">
        <f t="shared" si="7"/>
        <v>17143962430</v>
      </c>
    </row>
    <row r="119" spans="2:23" ht="27" x14ac:dyDescent="0.25">
      <c r="B119" s="7" t="s">
        <v>16</v>
      </c>
      <c r="C119" s="6" t="s">
        <v>17</v>
      </c>
      <c r="D119" s="6" t="s">
        <v>18</v>
      </c>
      <c r="E119" s="6" t="s">
        <v>230</v>
      </c>
      <c r="F119" s="6" t="s">
        <v>231</v>
      </c>
      <c r="G119" s="6">
        <v>304441562</v>
      </c>
      <c r="H119" s="34"/>
      <c r="I119" s="6"/>
      <c r="J119" s="6"/>
      <c r="K119" s="6"/>
      <c r="L119" s="6">
        <f t="shared" si="5"/>
        <v>304441562</v>
      </c>
      <c r="M119" s="6">
        <v>27472885</v>
      </c>
      <c r="N119" s="6">
        <v>397614360</v>
      </c>
      <c r="O119" s="6">
        <v>1883</v>
      </c>
      <c r="P119" s="6">
        <v>0</v>
      </c>
      <c r="Q119" s="6">
        <v>0</v>
      </c>
      <c r="R119" s="6"/>
      <c r="S119" s="6">
        <v>2055883</v>
      </c>
      <c r="T119" s="6"/>
      <c r="U119" s="6">
        <f t="shared" si="6"/>
        <v>731586573</v>
      </c>
      <c r="V119" s="6">
        <f t="shared" si="4"/>
        <v>60888312</v>
      </c>
      <c r="W119" s="35">
        <f t="shared" si="7"/>
        <v>670698261</v>
      </c>
    </row>
    <row r="120" spans="2:23" ht="27" x14ac:dyDescent="0.25">
      <c r="B120" s="7" t="s">
        <v>16</v>
      </c>
      <c r="C120" s="6" t="s">
        <v>17</v>
      </c>
      <c r="D120" s="6" t="s">
        <v>18</v>
      </c>
      <c r="E120" s="6" t="s">
        <v>232</v>
      </c>
      <c r="F120" s="6" t="s">
        <v>233</v>
      </c>
      <c r="G120" s="6">
        <v>80461331</v>
      </c>
      <c r="H120" s="34"/>
      <c r="I120" s="6"/>
      <c r="J120" s="6">
        <v>8648237</v>
      </c>
      <c r="K120" s="6"/>
      <c r="L120" s="6">
        <f t="shared" si="5"/>
        <v>89109568</v>
      </c>
      <c r="M120" s="6">
        <v>3035200</v>
      </c>
      <c r="N120" s="6">
        <v>167257706</v>
      </c>
      <c r="O120" s="6">
        <v>498</v>
      </c>
      <c r="P120" s="6">
        <v>0</v>
      </c>
      <c r="Q120" s="6">
        <v>0</v>
      </c>
      <c r="R120" s="6"/>
      <c r="S120" s="6">
        <v>2302904</v>
      </c>
      <c r="T120" s="6"/>
      <c r="U120" s="6">
        <f t="shared" si="6"/>
        <v>261705876</v>
      </c>
      <c r="V120" s="6">
        <f t="shared" si="4"/>
        <v>16092266</v>
      </c>
      <c r="W120" s="35">
        <f t="shared" si="7"/>
        <v>245613610</v>
      </c>
    </row>
    <row r="121" spans="2:23" ht="27" x14ac:dyDescent="0.25">
      <c r="B121" s="7" t="s">
        <v>16</v>
      </c>
      <c r="C121" s="6" t="s">
        <v>17</v>
      </c>
      <c r="D121" s="6" t="s">
        <v>18</v>
      </c>
      <c r="E121" s="6" t="s">
        <v>234</v>
      </c>
      <c r="F121" s="6" t="s">
        <v>235</v>
      </c>
      <c r="G121" s="6"/>
      <c r="H121" s="34"/>
      <c r="I121" s="6"/>
      <c r="J121" s="6"/>
      <c r="K121" s="6"/>
      <c r="L121" s="6">
        <f t="shared" si="5"/>
        <v>0</v>
      </c>
      <c r="M121" s="6">
        <v>185326</v>
      </c>
      <c r="N121" s="6">
        <v>3611914</v>
      </c>
      <c r="O121" s="6">
        <v>0</v>
      </c>
      <c r="P121" s="6">
        <v>0</v>
      </c>
      <c r="Q121" s="6">
        <v>0</v>
      </c>
      <c r="R121" s="6"/>
      <c r="S121" s="6">
        <v>0</v>
      </c>
      <c r="T121" s="6"/>
      <c r="U121" s="6">
        <f t="shared" si="6"/>
        <v>3797240</v>
      </c>
      <c r="V121" s="6">
        <f t="shared" si="4"/>
        <v>0</v>
      </c>
      <c r="W121" s="35">
        <f t="shared" si="7"/>
        <v>3797240</v>
      </c>
    </row>
    <row r="122" spans="2:23" ht="27" x14ac:dyDescent="0.25">
      <c r="B122" s="7" t="s">
        <v>16</v>
      </c>
      <c r="C122" s="6" t="s">
        <v>17</v>
      </c>
      <c r="D122" s="6" t="s">
        <v>18</v>
      </c>
      <c r="E122" s="6" t="s">
        <v>236</v>
      </c>
      <c r="F122" s="6" t="s">
        <v>237</v>
      </c>
      <c r="G122" s="6">
        <v>692858063</v>
      </c>
      <c r="H122" s="34"/>
      <c r="I122" s="6"/>
      <c r="J122" s="6">
        <v>242226775</v>
      </c>
      <c r="K122" s="6">
        <v>471627</v>
      </c>
      <c r="L122" s="6">
        <f t="shared" si="5"/>
        <v>935556465</v>
      </c>
      <c r="M122" s="6">
        <v>34691724</v>
      </c>
      <c r="N122" s="6">
        <v>550313642</v>
      </c>
      <c r="O122" s="6">
        <v>4285</v>
      </c>
      <c r="P122" s="6">
        <v>0</v>
      </c>
      <c r="Q122" s="6">
        <v>0</v>
      </c>
      <c r="R122" s="6"/>
      <c r="S122" s="6">
        <v>18926080</v>
      </c>
      <c r="T122" s="6"/>
      <c r="U122" s="6">
        <f t="shared" si="6"/>
        <v>1539492196</v>
      </c>
      <c r="V122" s="6">
        <f t="shared" si="4"/>
        <v>138571613</v>
      </c>
      <c r="W122" s="35">
        <f t="shared" si="7"/>
        <v>1400920583</v>
      </c>
    </row>
    <row r="123" spans="2:23" ht="27" x14ac:dyDescent="0.25">
      <c r="B123" s="7" t="s">
        <v>16</v>
      </c>
      <c r="C123" s="6" t="s">
        <v>17</v>
      </c>
      <c r="D123" s="6" t="s">
        <v>18</v>
      </c>
      <c r="E123" s="6" t="s">
        <v>238</v>
      </c>
      <c r="F123" s="6" t="s">
        <v>239</v>
      </c>
      <c r="G123" s="6">
        <v>8019093</v>
      </c>
      <c r="H123" s="34"/>
      <c r="I123" s="6"/>
      <c r="J123" s="6"/>
      <c r="K123" s="6">
        <v>250194</v>
      </c>
      <c r="L123" s="6">
        <f t="shared" si="5"/>
        <v>8269287</v>
      </c>
      <c r="M123" s="6">
        <v>77113</v>
      </c>
      <c r="N123" s="6">
        <v>19567299</v>
      </c>
      <c r="O123" s="6">
        <v>50</v>
      </c>
      <c r="P123" s="6">
        <v>0</v>
      </c>
      <c r="Q123" s="6">
        <v>0</v>
      </c>
      <c r="R123" s="6"/>
      <c r="S123" s="6">
        <v>0</v>
      </c>
      <c r="T123" s="6"/>
      <c r="U123" s="6">
        <f t="shared" si="6"/>
        <v>27913749</v>
      </c>
      <c r="V123" s="6">
        <f t="shared" si="4"/>
        <v>1603819</v>
      </c>
      <c r="W123" s="35">
        <f t="shared" si="7"/>
        <v>26309930</v>
      </c>
    </row>
    <row r="124" spans="2:23" ht="27" x14ac:dyDescent="0.25">
      <c r="B124" s="7" t="s">
        <v>16</v>
      </c>
      <c r="C124" s="6" t="s">
        <v>17</v>
      </c>
      <c r="D124" s="6" t="s">
        <v>18</v>
      </c>
      <c r="E124" s="6" t="s">
        <v>240</v>
      </c>
      <c r="F124" s="6" t="s">
        <v>241</v>
      </c>
      <c r="G124" s="6">
        <v>334168782</v>
      </c>
      <c r="H124" s="34"/>
      <c r="I124" s="6"/>
      <c r="J124" s="6"/>
      <c r="K124" s="6"/>
      <c r="L124" s="6">
        <f t="shared" si="5"/>
        <v>334168782</v>
      </c>
      <c r="M124" s="6">
        <v>31392718</v>
      </c>
      <c r="N124" s="6">
        <v>997047286</v>
      </c>
      <c r="O124" s="6">
        <v>2067</v>
      </c>
      <c r="P124" s="6">
        <v>0</v>
      </c>
      <c r="Q124" s="6">
        <v>0</v>
      </c>
      <c r="R124" s="6"/>
      <c r="S124" s="6">
        <v>13329686</v>
      </c>
      <c r="T124" s="6"/>
      <c r="U124" s="6">
        <f t="shared" si="6"/>
        <v>1375940539</v>
      </c>
      <c r="V124" s="6">
        <f t="shared" si="4"/>
        <v>66833756</v>
      </c>
      <c r="W124" s="35">
        <f t="shared" si="7"/>
        <v>1309106783</v>
      </c>
    </row>
    <row r="125" spans="2:23" ht="27" x14ac:dyDescent="0.25">
      <c r="B125" s="7" t="s">
        <v>16</v>
      </c>
      <c r="C125" s="6" t="s">
        <v>17</v>
      </c>
      <c r="D125" s="6" t="s">
        <v>18</v>
      </c>
      <c r="E125" s="6" t="s">
        <v>242</v>
      </c>
      <c r="F125" s="6" t="s">
        <v>243</v>
      </c>
      <c r="G125" s="6">
        <v>2659391</v>
      </c>
      <c r="H125" s="34"/>
      <c r="I125" s="6"/>
      <c r="J125" s="6"/>
      <c r="K125" s="6"/>
      <c r="L125" s="6">
        <f t="shared" si="5"/>
        <v>2659391</v>
      </c>
      <c r="M125" s="6">
        <v>179471</v>
      </c>
      <c r="N125" s="6">
        <v>24630885</v>
      </c>
      <c r="O125" s="6">
        <v>16</v>
      </c>
      <c r="P125" s="6">
        <v>0</v>
      </c>
      <c r="Q125" s="6">
        <v>0</v>
      </c>
      <c r="R125" s="6"/>
      <c r="S125" s="6">
        <v>0</v>
      </c>
      <c r="T125" s="6"/>
      <c r="U125" s="6">
        <f t="shared" si="6"/>
        <v>27469763</v>
      </c>
      <c r="V125" s="6">
        <f t="shared" si="4"/>
        <v>531878</v>
      </c>
      <c r="W125" s="35">
        <f t="shared" si="7"/>
        <v>26937885</v>
      </c>
    </row>
    <row r="126" spans="2:23" ht="27" x14ac:dyDescent="0.25">
      <c r="B126" s="7" t="s">
        <v>16</v>
      </c>
      <c r="C126" s="6" t="s">
        <v>17</v>
      </c>
      <c r="D126" s="6" t="s">
        <v>18</v>
      </c>
      <c r="E126" s="6" t="s">
        <v>244</v>
      </c>
      <c r="F126" s="6" t="s">
        <v>245</v>
      </c>
      <c r="G126" s="6">
        <v>63402588</v>
      </c>
      <c r="H126" s="34"/>
      <c r="I126" s="6"/>
      <c r="J126" s="6"/>
      <c r="K126" s="6">
        <v>39619</v>
      </c>
      <c r="L126" s="6">
        <f t="shared" si="5"/>
        <v>63442207</v>
      </c>
      <c r="M126" s="6">
        <v>759783</v>
      </c>
      <c r="N126" s="6">
        <v>23507748</v>
      </c>
      <c r="O126" s="6">
        <v>392</v>
      </c>
      <c r="P126" s="6">
        <v>0</v>
      </c>
      <c r="Q126" s="6">
        <v>0</v>
      </c>
      <c r="R126" s="6"/>
      <c r="S126" s="6">
        <v>436260</v>
      </c>
      <c r="T126" s="6"/>
      <c r="U126" s="6">
        <f t="shared" si="6"/>
        <v>88146390</v>
      </c>
      <c r="V126" s="6">
        <f t="shared" si="4"/>
        <v>12680518</v>
      </c>
      <c r="W126" s="35">
        <f t="shared" si="7"/>
        <v>75465872</v>
      </c>
    </row>
    <row r="127" spans="2:23" ht="27" x14ac:dyDescent="0.25">
      <c r="B127" s="7" t="s">
        <v>16</v>
      </c>
      <c r="C127" s="6" t="s">
        <v>17</v>
      </c>
      <c r="D127" s="6" t="s">
        <v>18</v>
      </c>
      <c r="E127" s="6" t="s">
        <v>246</v>
      </c>
      <c r="F127" s="6" t="s">
        <v>247</v>
      </c>
      <c r="G127" s="6">
        <v>12375159</v>
      </c>
      <c r="H127" s="34"/>
      <c r="I127" s="6"/>
      <c r="J127" s="6"/>
      <c r="K127" s="6"/>
      <c r="L127" s="6">
        <f t="shared" si="5"/>
        <v>12375159</v>
      </c>
      <c r="M127" s="6">
        <v>775577</v>
      </c>
      <c r="N127" s="6">
        <v>22330276</v>
      </c>
      <c r="O127" s="6">
        <v>77</v>
      </c>
      <c r="P127" s="6">
        <v>0</v>
      </c>
      <c r="Q127" s="6">
        <v>0</v>
      </c>
      <c r="R127" s="6"/>
      <c r="S127" s="6">
        <v>0</v>
      </c>
      <c r="T127" s="6"/>
      <c r="U127" s="6">
        <f t="shared" si="6"/>
        <v>35481089</v>
      </c>
      <c r="V127" s="6">
        <f t="shared" si="4"/>
        <v>2475032</v>
      </c>
      <c r="W127" s="35">
        <f t="shared" si="7"/>
        <v>33006057</v>
      </c>
    </row>
    <row r="128" spans="2:23" ht="27" x14ac:dyDescent="0.25">
      <c r="B128" s="7" t="s">
        <v>16</v>
      </c>
      <c r="C128" s="6" t="s">
        <v>17</v>
      </c>
      <c r="D128" s="6" t="s">
        <v>18</v>
      </c>
      <c r="E128" s="6" t="s">
        <v>248</v>
      </c>
      <c r="F128" s="6" t="s">
        <v>249</v>
      </c>
      <c r="G128" s="6">
        <v>93184016</v>
      </c>
      <c r="H128" s="34"/>
      <c r="I128" s="6"/>
      <c r="J128" s="6"/>
      <c r="K128" s="6"/>
      <c r="L128" s="6">
        <f t="shared" si="5"/>
        <v>93184016</v>
      </c>
      <c r="M128" s="6">
        <v>6682604</v>
      </c>
      <c r="N128" s="6">
        <v>118491730</v>
      </c>
      <c r="O128" s="6">
        <v>576</v>
      </c>
      <c r="P128" s="6">
        <v>0</v>
      </c>
      <c r="Q128" s="6">
        <v>0</v>
      </c>
      <c r="R128" s="6"/>
      <c r="S128" s="6">
        <v>0</v>
      </c>
      <c r="T128" s="6"/>
      <c r="U128" s="6">
        <f t="shared" si="6"/>
        <v>218358926</v>
      </c>
      <c r="V128" s="6">
        <f t="shared" si="4"/>
        <v>18636803</v>
      </c>
      <c r="W128" s="35">
        <f t="shared" si="7"/>
        <v>199722123</v>
      </c>
    </row>
    <row r="129" spans="2:23" ht="27" x14ac:dyDescent="0.25">
      <c r="B129" s="7" t="s">
        <v>16</v>
      </c>
      <c r="C129" s="6" t="s">
        <v>17</v>
      </c>
      <c r="D129" s="6" t="s">
        <v>18</v>
      </c>
      <c r="E129" s="6" t="s">
        <v>250</v>
      </c>
      <c r="F129" s="6" t="s">
        <v>251</v>
      </c>
      <c r="G129" s="6">
        <v>57661588</v>
      </c>
      <c r="H129" s="34"/>
      <c r="I129" s="6"/>
      <c r="J129" s="6"/>
      <c r="K129" s="6"/>
      <c r="L129" s="6">
        <f t="shared" si="5"/>
        <v>57661588</v>
      </c>
      <c r="M129" s="6">
        <v>14984784</v>
      </c>
      <c r="N129" s="6">
        <v>265578070</v>
      </c>
      <c r="O129" s="6">
        <v>357</v>
      </c>
      <c r="P129" s="6">
        <v>0</v>
      </c>
      <c r="Q129" s="6">
        <v>0</v>
      </c>
      <c r="R129" s="6"/>
      <c r="S129" s="6">
        <v>0</v>
      </c>
      <c r="T129" s="6"/>
      <c r="U129" s="6">
        <f t="shared" si="6"/>
        <v>338224799</v>
      </c>
      <c r="V129" s="6">
        <f t="shared" si="4"/>
        <v>11532318</v>
      </c>
      <c r="W129" s="35">
        <f t="shared" si="7"/>
        <v>326692481</v>
      </c>
    </row>
    <row r="130" spans="2:23" ht="27" x14ac:dyDescent="0.25">
      <c r="B130" s="7" t="s">
        <v>16</v>
      </c>
      <c r="C130" s="6" t="s">
        <v>17</v>
      </c>
      <c r="D130" s="6" t="s">
        <v>18</v>
      </c>
      <c r="E130" s="6" t="s">
        <v>252</v>
      </c>
      <c r="F130" s="6" t="s">
        <v>253</v>
      </c>
      <c r="G130" s="6">
        <v>76914008</v>
      </c>
      <c r="H130" s="34"/>
      <c r="I130" s="6"/>
      <c r="J130" s="6"/>
      <c r="K130" s="6"/>
      <c r="L130" s="6">
        <f t="shared" si="5"/>
        <v>76914008</v>
      </c>
      <c r="M130" s="6">
        <v>10048680</v>
      </c>
      <c r="N130" s="6">
        <v>198208170</v>
      </c>
      <c r="O130" s="6">
        <v>476</v>
      </c>
      <c r="P130" s="6">
        <v>0</v>
      </c>
      <c r="Q130" s="6">
        <v>0</v>
      </c>
      <c r="R130" s="6"/>
      <c r="S130" s="6">
        <v>0</v>
      </c>
      <c r="T130" s="6"/>
      <c r="U130" s="6">
        <f t="shared" si="6"/>
        <v>285171334</v>
      </c>
      <c r="V130" s="6">
        <f t="shared" si="4"/>
        <v>15382802</v>
      </c>
      <c r="W130" s="35">
        <f t="shared" si="7"/>
        <v>269788532</v>
      </c>
    </row>
    <row r="131" spans="2:23" ht="27" x14ac:dyDescent="0.25">
      <c r="B131" s="7" t="s">
        <v>16</v>
      </c>
      <c r="C131" s="6" t="s">
        <v>17</v>
      </c>
      <c r="D131" s="6" t="s">
        <v>18</v>
      </c>
      <c r="E131" s="6" t="s">
        <v>254</v>
      </c>
      <c r="F131" s="6" t="s">
        <v>255</v>
      </c>
      <c r="G131" s="6">
        <v>4498453369</v>
      </c>
      <c r="H131" s="34"/>
      <c r="I131" s="6"/>
      <c r="J131" s="6"/>
      <c r="K131" s="6"/>
      <c r="L131" s="6">
        <f t="shared" si="5"/>
        <v>4498453369</v>
      </c>
      <c r="M131" s="6">
        <v>493666201</v>
      </c>
      <c r="N131" s="6">
        <v>10295939057</v>
      </c>
      <c r="O131" s="6">
        <v>27822</v>
      </c>
      <c r="P131" s="6">
        <v>0</v>
      </c>
      <c r="Q131" s="6">
        <v>0</v>
      </c>
      <c r="R131" s="6"/>
      <c r="S131" s="6">
        <v>256673588</v>
      </c>
      <c r="T131" s="6"/>
      <c r="U131" s="6">
        <f t="shared" si="6"/>
        <v>15544760037</v>
      </c>
      <c r="V131" s="6">
        <f t="shared" si="4"/>
        <v>899690674</v>
      </c>
      <c r="W131" s="35">
        <f t="shared" si="7"/>
        <v>14645069363</v>
      </c>
    </row>
    <row r="132" spans="2:23" ht="27" x14ac:dyDescent="0.25">
      <c r="B132" s="7" t="s">
        <v>16</v>
      </c>
      <c r="C132" s="6" t="s">
        <v>17</v>
      </c>
      <c r="D132" s="6" t="s">
        <v>18</v>
      </c>
      <c r="E132" s="6" t="s">
        <v>256</v>
      </c>
      <c r="F132" s="6" t="s">
        <v>257</v>
      </c>
      <c r="G132" s="6">
        <v>74928202</v>
      </c>
      <c r="H132" s="34"/>
      <c r="I132" s="6"/>
      <c r="J132" s="6"/>
      <c r="K132" s="6"/>
      <c r="L132" s="6">
        <f t="shared" si="5"/>
        <v>74928202</v>
      </c>
      <c r="M132" s="6">
        <v>11291699</v>
      </c>
      <c r="N132" s="6">
        <v>307353556</v>
      </c>
      <c r="O132" s="6">
        <v>463</v>
      </c>
      <c r="P132" s="6">
        <v>0</v>
      </c>
      <c r="Q132" s="6">
        <v>0</v>
      </c>
      <c r="R132" s="6"/>
      <c r="S132" s="6">
        <v>2956239</v>
      </c>
      <c r="T132" s="6"/>
      <c r="U132" s="6">
        <f t="shared" si="6"/>
        <v>396530159</v>
      </c>
      <c r="V132" s="6">
        <f t="shared" si="4"/>
        <v>14985640</v>
      </c>
      <c r="W132" s="35">
        <f t="shared" si="7"/>
        <v>381544519</v>
      </c>
    </row>
    <row r="133" spans="2:23" ht="27" x14ac:dyDescent="0.25">
      <c r="B133" s="7" t="s">
        <v>16</v>
      </c>
      <c r="C133" s="6" t="s">
        <v>17</v>
      </c>
      <c r="D133" s="6" t="s">
        <v>18</v>
      </c>
      <c r="E133" s="6" t="s">
        <v>258</v>
      </c>
      <c r="F133" s="6" t="s">
        <v>259</v>
      </c>
      <c r="G133" s="6">
        <v>6276323</v>
      </c>
      <c r="H133" s="34"/>
      <c r="I133" s="6"/>
      <c r="J133" s="6"/>
      <c r="K133" s="6"/>
      <c r="L133" s="6">
        <f t="shared" si="5"/>
        <v>6276323</v>
      </c>
      <c r="M133" s="6">
        <v>111244</v>
      </c>
      <c r="N133" s="6">
        <v>2115685</v>
      </c>
      <c r="O133" s="6">
        <v>39</v>
      </c>
      <c r="P133" s="6">
        <v>0</v>
      </c>
      <c r="Q133" s="6">
        <v>333647113</v>
      </c>
      <c r="R133" s="6"/>
      <c r="S133" s="6">
        <v>0</v>
      </c>
      <c r="T133" s="6"/>
      <c r="U133" s="6">
        <f t="shared" si="6"/>
        <v>342150404</v>
      </c>
      <c r="V133" s="6">
        <f t="shared" si="4"/>
        <v>1255265</v>
      </c>
      <c r="W133" s="35">
        <f t="shared" si="7"/>
        <v>340895139</v>
      </c>
    </row>
    <row r="134" spans="2:23" ht="27" x14ac:dyDescent="0.25">
      <c r="B134" s="7" t="s">
        <v>16</v>
      </c>
      <c r="C134" s="6" t="s">
        <v>17</v>
      </c>
      <c r="D134" s="6" t="s">
        <v>18</v>
      </c>
      <c r="E134" s="6" t="s">
        <v>260</v>
      </c>
      <c r="F134" s="6" t="s">
        <v>261</v>
      </c>
      <c r="G134" s="6">
        <v>71804102</v>
      </c>
      <c r="H134" s="34"/>
      <c r="I134" s="6"/>
      <c r="J134" s="6"/>
      <c r="K134" s="6"/>
      <c r="L134" s="6">
        <f t="shared" si="5"/>
        <v>71804102</v>
      </c>
      <c r="M134" s="6">
        <v>17475932</v>
      </c>
      <c r="N134" s="6">
        <v>1595962628</v>
      </c>
      <c r="O134" s="6">
        <v>444</v>
      </c>
      <c r="P134" s="6">
        <v>0</v>
      </c>
      <c r="Q134" s="6">
        <v>0</v>
      </c>
      <c r="R134" s="6"/>
      <c r="S134" s="6">
        <v>33861003</v>
      </c>
      <c r="T134" s="6"/>
      <c r="U134" s="6">
        <f t="shared" si="6"/>
        <v>1719104109</v>
      </c>
      <c r="V134" s="6">
        <f t="shared" si="4"/>
        <v>14360820</v>
      </c>
      <c r="W134" s="35">
        <f t="shared" si="7"/>
        <v>1704743289</v>
      </c>
    </row>
    <row r="135" spans="2:23" ht="27" x14ac:dyDescent="0.25">
      <c r="B135" s="7" t="s">
        <v>16</v>
      </c>
      <c r="C135" s="6" t="s">
        <v>17</v>
      </c>
      <c r="D135" s="6" t="s">
        <v>18</v>
      </c>
      <c r="E135" s="6" t="s">
        <v>262</v>
      </c>
      <c r="F135" s="6" t="s">
        <v>263</v>
      </c>
      <c r="G135" s="6">
        <v>1773019</v>
      </c>
      <c r="H135" s="34"/>
      <c r="I135" s="6"/>
      <c r="J135" s="6"/>
      <c r="K135" s="6"/>
      <c r="L135" s="6">
        <f t="shared" si="5"/>
        <v>1773019</v>
      </c>
      <c r="M135" s="6">
        <v>1190080</v>
      </c>
      <c r="N135" s="6">
        <v>6880088</v>
      </c>
      <c r="O135" s="6">
        <v>11</v>
      </c>
      <c r="P135" s="6">
        <v>0</v>
      </c>
      <c r="Q135" s="6">
        <v>0</v>
      </c>
      <c r="R135" s="6"/>
      <c r="S135" s="6">
        <v>0</v>
      </c>
      <c r="T135" s="6"/>
      <c r="U135" s="6">
        <f t="shared" si="6"/>
        <v>9843198</v>
      </c>
      <c r="V135" s="6">
        <f t="shared" si="4"/>
        <v>354604</v>
      </c>
      <c r="W135" s="35">
        <f t="shared" si="7"/>
        <v>9488594</v>
      </c>
    </row>
    <row r="136" spans="2:23" ht="27" x14ac:dyDescent="0.25">
      <c r="B136" s="7" t="s">
        <v>16</v>
      </c>
      <c r="C136" s="6" t="s">
        <v>17</v>
      </c>
      <c r="D136" s="6" t="s">
        <v>18</v>
      </c>
      <c r="E136" s="6" t="s">
        <v>264</v>
      </c>
      <c r="F136" s="6" t="s">
        <v>265</v>
      </c>
      <c r="G136" s="6">
        <v>178226443</v>
      </c>
      <c r="H136" s="34"/>
      <c r="I136" s="6"/>
      <c r="J136" s="6"/>
      <c r="K136" s="6"/>
      <c r="L136" s="6">
        <f t="shared" si="5"/>
        <v>178226443</v>
      </c>
      <c r="M136" s="6">
        <v>17555425</v>
      </c>
      <c r="N136" s="6">
        <v>331388630</v>
      </c>
      <c r="O136" s="6">
        <v>1102</v>
      </c>
      <c r="P136" s="6">
        <v>0</v>
      </c>
      <c r="Q136" s="6">
        <v>0</v>
      </c>
      <c r="R136" s="6"/>
      <c r="S136" s="6">
        <v>2258313</v>
      </c>
      <c r="T136" s="6"/>
      <c r="U136" s="6">
        <f t="shared" si="6"/>
        <v>529429913</v>
      </c>
      <c r="V136" s="6">
        <f t="shared" ref="V136:V199" si="8">ROUND(G136*20%,0)</f>
        <v>35645289</v>
      </c>
      <c r="W136" s="35">
        <f t="shared" si="7"/>
        <v>493784624</v>
      </c>
    </row>
    <row r="137" spans="2:23" ht="27" x14ac:dyDescent="0.25">
      <c r="B137" s="7" t="s">
        <v>16</v>
      </c>
      <c r="C137" s="6" t="s">
        <v>17</v>
      </c>
      <c r="D137" s="6" t="s">
        <v>18</v>
      </c>
      <c r="E137" s="6" t="s">
        <v>266</v>
      </c>
      <c r="F137" s="6" t="s">
        <v>267</v>
      </c>
      <c r="G137" s="6">
        <v>10790537264</v>
      </c>
      <c r="H137" s="34"/>
      <c r="I137" s="6"/>
      <c r="J137" s="6">
        <v>501597003</v>
      </c>
      <c r="K137" s="6"/>
      <c r="L137" s="6">
        <f t="shared" ref="L137:L200" si="9">SUM(G137:K137)</f>
        <v>11292134267</v>
      </c>
      <c r="M137" s="6">
        <v>833906051</v>
      </c>
      <c r="N137" s="6">
        <v>15112146474</v>
      </c>
      <c r="O137" s="6">
        <v>66738</v>
      </c>
      <c r="P137" s="6">
        <v>0</v>
      </c>
      <c r="Q137" s="6">
        <v>0</v>
      </c>
      <c r="R137" s="6"/>
      <c r="S137" s="6">
        <v>417921896</v>
      </c>
      <c r="T137" s="6"/>
      <c r="U137" s="6">
        <f t="shared" ref="U137:U200" si="10">SUM(L137:S137)</f>
        <v>27656175426</v>
      </c>
      <c r="V137" s="6">
        <f t="shared" si="8"/>
        <v>2158107453</v>
      </c>
      <c r="W137" s="35">
        <f t="shared" ref="W137:W200" si="11">U137-V137</f>
        <v>25498067973</v>
      </c>
    </row>
    <row r="138" spans="2:23" ht="27" x14ac:dyDescent="0.25">
      <c r="B138" s="7" t="s">
        <v>16</v>
      </c>
      <c r="C138" s="6" t="s">
        <v>17</v>
      </c>
      <c r="D138" s="6" t="s">
        <v>18</v>
      </c>
      <c r="E138" s="38" t="s">
        <v>268</v>
      </c>
      <c r="F138" s="6" t="s">
        <v>269</v>
      </c>
      <c r="G138" s="6">
        <v>3123259324</v>
      </c>
      <c r="H138" s="34"/>
      <c r="I138" s="6"/>
      <c r="J138" s="6">
        <v>1131076886</v>
      </c>
      <c r="K138" s="6"/>
      <c r="L138" s="6">
        <f t="shared" si="9"/>
        <v>4254336210</v>
      </c>
      <c r="M138" s="6">
        <v>169634683</v>
      </c>
      <c r="N138" s="6">
        <v>1832268114</v>
      </c>
      <c r="O138" s="6">
        <v>19317</v>
      </c>
      <c r="P138" s="6">
        <v>0</v>
      </c>
      <c r="Q138" s="6">
        <v>0</v>
      </c>
      <c r="R138" s="6"/>
      <c r="S138" s="6">
        <v>72432271</v>
      </c>
      <c r="T138" s="6"/>
      <c r="U138" s="6">
        <f t="shared" si="10"/>
        <v>6328690595</v>
      </c>
      <c r="V138" s="6">
        <f t="shared" si="8"/>
        <v>624651865</v>
      </c>
      <c r="W138" s="35">
        <f t="shared" si="11"/>
        <v>5704038730</v>
      </c>
    </row>
    <row r="139" spans="2:23" ht="27" x14ac:dyDescent="0.25">
      <c r="B139" s="7" t="s">
        <v>16</v>
      </c>
      <c r="C139" s="6" t="s">
        <v>270</v>
      </c>
      <c r="D139" s="6" t="s">
        <v>271</v>
      </c>
      <c r="E139" s="6" t="s">
        <v>272</v>
      </c>
      <c r="F139" s="6" t="s">
        <v>271</v>
      </c>
      <c r="G139" s="6">
        <v>6071265958</v>
      </c>
      <c r="H139" s="34"/>
      <c r="I139" s="6"/>
      <c r="J139" s="6"/>
      <c r="K139" s="6">
        <v>9311</v>
      </c>
      <c r="L139" s="6">
        <f t="shared" si="9"/>
        <v>6071275269</v>
      </c>
      <c r="M139" s="6">
        <v>287881038</v>
      </c>
      <c r="N139" s="6">
        <v>6147850124</v>
      </c>
      <c r="O139" s="6">
        <v>37550</v>
      </c>
      <c r="P139" s="6">
        <v>0</v>
      </c>
      <c r="Q139" s="6">
        <v>0</v>
      </c>
      <c r="R139" s="6"/>
      <c r="S139" s="6">
        <v>130828345</v>
      </c>
      <c r="T139" s="6"/>
      <c r="U139" s="6">
        <f t="shared" si="10"/>
        <v>12637872326</v>
      </c>
      <c r="V139" s="6">
        <f t="shared" si="8"/>
        <v>1214253192</v>
      </c>
      <c r="W139" s="35">
        <f t="shared" si="11"/>
        <v>11423619134</v>
      </c>
    </row>
    <row r="140" spans="2:23" ht="27" x14ac:dyDescent="0.25">
      <c r="B140" s="7" t="s">
        <v>16</v>
      </c>
      <c r="C140" s="6" t="s">
        <v>270</v>
      </c>
      <c r="D140" s="6" t="s">
        <v>271</v>
      </c>
      <c r="E140" s="6" t="s">
        <v>273</v>
      </c>
      <c r="F140" s="6" t="s">
        <v>274</v>
      </c>
      <c r="G140" s="6">
        <v>2168372465</v>
      </c>
      <c r="H140" s="34"/>
      <c r="I140" s="6"/>
      <c r="J140" s="6"/>
      <c r="K140" s="6"/>
      <c r="L140" s="6">
        <f t="shared" si="9"/>
        <v>2168372465</v>
      </c>
      <c r="M140" s="6">
        <v>625209742</v>
      </c>
      <c r="N140" s="6">
        <v>13117651867</v>
      </c>
      <c r="O140" s="6">
        <v>13411</v>
      </c>
      <c r="P140" s="6">
        <v>0</v>
      </c>
      <c r="Q140" s="6">
        <v>0</v>
      </c>
      <c r="R140" s="6"/>
      <c r="S140" s="6">
        <v>107320486</v>
      </c>
      <c r="T140" s="6"/>
      <c r="U140" s="6">
        <f t="shared" si="10"/>
        <v>16018567971</v>
      </c>
      <c r="V140" s="6">
        <f t="shared" si="8"/>
        <v>433674493</v>
      </c>
      <c r="W140" s="35">
        <f t="shared" si="11"/>
        <v>15584893478</v>
      </c>
    </row>
    <row r="141" spans="2:23" ht="27" x14ac:dyDescent="0.25">
      <c r="B141" s="7" t="s">
        <v>16</v>
      </c>
      <c r="C141" s="6" t="s">
        <v>270</v>
      </c>
      <c r="D141" s="6" t="s">
        <v>271</v>
      </c>
      <c r="E141" s="6" t="s">
        <v>275</v>
      </c>
      <c r="F141" s="6" t="s">
        <v>276</v>
      </c>
      <c r="G141" s="6">
        <v>1021172</v>
      </c>
      <c r="H141" s="34"/>
      <c r="I141" s="6"/>
      <c r="J141" s="6"/>
      <c r="K141" s="6"/>
      <c r="L141" s="6">
        <f t="shared" si="9"/>
        <v>1021172</v>
      </c>
      <c r="M141" s="6">
        <v>83140</v>
      </c>
      <c r="N141" s="6">
        <v>2012751</v>
      </c>
      <c r="O141" s="6">
        <v>6</v>
      </c>
      <c r="P141" s="6">
        <v>0</v>
      </c>
      <c r="Q141" s="6">
        <v>0</v>
      </c>
      <c r="R141" s="6"/>
      <c r="S141" s="6">
        <v>0</v>
      </c>
      <c r="T141" s="6"/>
      <c r="U141" s="6">
        <f t="shared" si="10"/>
        <v>3117069</v>
      </c>
      <c r="V141" s="6">
        <f t="shared" si="8"/>
        <v>204234</v>
      </c>
      <c r="W141" s="35">
        <f t="shared" si="11"/>
        <v>2912835</v>
      </c>
    </row>
    <row r="142" spans="2:23" ht="27" x14ac:dyDescent="0.25">
      <c r="B142" s="7" t="s">
        <v>16</v>
      </c>
      <c r="C142" s="6" t="s">
        <v>270</v>
      </c>
      <c r="D142" s="6" t="s">
        <v>271</v>
      </c>
      <c r="E142" s="6" t="s">
        <v>277</v>
      </c>
      <c r="F142" s="6" t="s">
        <v>278</v>
      </c>
      <c r="G142" s="6"/>
      <c r="H142" s="34"/>
      <c r="I142" s="6"/>
      <c r="J142" s="6"/>
      <c r="K142" s="6"/>
      <c r="L142" s="6">
        <f t="shared" si="9"/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/>
      <c r="S142" s="6">
        <v>0</v>
      </c>
      <c r="T142" s="6"/>
      <c r="U142" s="6">
        <f t="shared" si="10"/>
        <v>0</v>
      </c>
      <c r="V142" s="6">
        <f t="shared" si="8"/>
        <v>0</v>
      </c>
      <c r="W142" s="35">
        <f t="shared" si="11"/>
        <v>0</v>
      </c>
    </row>
    <row r="143" spans="2:23" ht="27" x14ac:dyDescent="0.25">
      <c r="B143" s="7" t="s">
        <v>16</v>
      </c>
      <c r="C143" s="6" t="s">
        <v>270</v>
      </c>
      <c r="D143" s="6" t="s">
        <v>271</v>
      </c>
      <c r="E143" s="6" t="s">
        <v>279</v>
      </c>
      <c r="F143" s="6" t="s">
        <v>280</v>
      </c>
      <c r="G143" s="6"/>
      <c r="H143" s="34"/>
      <c r="I143" s="6"/>
      <c r="J143" s="6"/>
      <c r="K143" s="6"/>
      <c r="L143" s="6">
        <f t="shared" si="9"/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/>
      <c r="S143" s="6">
        <v>0</v>
      </c>
      <c r="T143" s="6"/>
      <c r="U143" s="6">
        <f t="shared" si="10"/>
        <v>0</v>
      </c>
      <c r="V143" s="6">
        <f t="shared" si="8"/>
        <v>0</v>
      </c>
      <c r="W143" s="35">
        <f t="shared" si="11"/>
        <v>0</v>
      </c>
    </row>
    <row r="144" spans="2:23" ht="27" x14ac:dyDescent="0.25">
      <c r="B144" s="7" t="s">
        <v>16</v>
      </c>
      <c r="C144" s="6" t="s">
        <v>270</v>
      </c>
      <c r="D144" s="6" t="s">
        <v>271</v>
      </c>
      <c r="E144" s="6" t="s">
        <v>281</v>
      </c>
      <c r="F144" s="6" t="s">
        <v>282</v>
      </c>
      <c r="G144" s="6"/>
      <c r="H144" s="34"/>
      <c r="I144" s="6"/>
      <c r="J144" s="6"/>
      <c r="K144" s="6"/>
      <c r="L144" s="6">
        <f t="shared" si="9"/>
        <v>0</v>
      </c>
      <c r="M144" s="6">
        <v>63890</v>
      </c>
      <c r="N144" s="6">
        <v>1245188</v>
      </c>
      <c r="O144" s="6">
        <v>0</v>
      </c>
      <c r="P144" s="6">
        <v>0</v>
      </c>
      <c r="Q144" s="6">
        <v>0</v>
      </c>
      <c r="R144" s="6"/>
      <c r="S144" s="6">
        <v>0</v>
      </c>
      <c r="T144" s="6"/>
      <c r="U144" s="6">
        <f t="shared" si="10"/>
        <v>1309078</v>
      </c>
      <c r="V144" s="6">
        <f t="shared" si="8"/>
        <v>0</v>
      </c>
      <c r="W144" s="35">
        <f t="shared" si="11"/>
        <v>1309078</v>
      </c>
    </row>
    <row r="145" spans="2:23" ht="27" x14ac:dyDescent="0.25">
      <c r="B145" s="7" t="s">
        <v>16</v>
      </c>
      <c r="C145" s="6" t="s">
        <v>270</v>
      </c>
      <c r="D145" s="6" t="s">
        <v>271</v>
      </c>
      <c r="E145" s="6" t="s">
        <v>283</v>
      </c>
      <c r="F145" s="6" t="s">
        <v>284</v>
      </c>
      <c r="G145" s="6">
        <v>281383</v>
      </c>
      <c r="H145" s="34"/>
      <c r="I145" s="6"/>
      <c r="J145" s="6"/>
      <c r="K145" s="6"/>
      <c r="L145" s="6">
        <f t="shared" si="9"/>
        <v>281383</v>
      </c>
      <c r="M145" s="6">
        <v>223741</v>
      </c>
      <c r="N145" s="6">
        <v>4621252</v>
      </c>
      <c r="O145" s="6">
        <v>2</v>
      </c>
      <c r="P145" s="6">
        <v>0</v>
      </c>
      <c r="Q145" s="6">
        <v>0</v>
      </c>
      <c r="R145" s="6"/>
      <c r="S145" s="6">
        <v>0</v>
      </c>
      <c r="T145" s="6"/>
      <c r="U145" s="6">
        <f t="shared" si="10"/>
        <v>5126378</v>
      </c>
      <c r="V145" s="6">
        <f t="shared" si="8"/>
        <v>56277</v>
      </c>
      <c r="W145" s="35">
        <f t="shared" si="11"/>
        <v>5070101</v>
      </c>
    </row>
    <row r="146" spans="2:23" ht="27" x14ac:dyDescent="0.25">
      <c r="B146" s="7" t="s">
        <v>16</v>
      </c>
      <c r="C146" s="6" t="s">
        <v>270</v>
      </c>
      <c r="D146" s="6" t="s">
        <v>271</v>
      </c>
      <c r="E146" s="6" t="s">
        <v>285</v>
      </c>
      <c r="F146" s="6" t="s">
        <v>286</v>
      </c>
      <c r="G146" s="6">
        <v>12584129</v>
      </c>
      <c r="H146" s="34"/>
      <c r="I146" s="6"/>
      <c r="J146" s="6"/>
      <c r="K146" s="6"/>
      <c r="L146" s="6">
        <f t="shared" si="9"/>
        <v>12584129</v>
      </c>
      <c r="M146" s="6">
        <v>2538732</v>
      </c>
      <c r="N146" s="6">
        <v>45590206</v>
      </c>
      <c r="O146" s="6">
        <v>78</v>
      </c>
      <c r="P146" s="6">
        <v>0</v>
      </c>
      <c r="Q146" s="6">
        <v>0</v>
      </c>
      <c r="R146" s="6"/>
      <c r="S146" s="6">
        <v>0</v>
      </c>
      <c r="T146" s="6"/>
      <c r="U146" s="6">
        <f t="shared" si="10"/>
        <v>60713145</v>
      </c>
      <c r="V146" s="6">
        <f t="shared" si="8"/>
        <v>2516826</v>
      </c>
      <c r="W146" s="35">
        <f t="shared" si="11"/>
        <v>58196319</v>
      </c>
    </row>
    <row r="147" spans="2:23" ht="27" x14ac:dyDescent="0.25">
      <c r="B147" s="7" t="s">
        <v>16</v>
      </c>
      <c r="C147" s="6" t="s">
        <v>270</v>
      </c>
      <c r="D147" s="6" t="s">
        <v>271</v>
      </c>
      <c r="E147" s="6" t="s">
        <v>287</v>
      </c>
      <c r="F147" s="6" t="s">
        <v>288</v>
      </c>
      <c r="G147" s="6">
        <v>792660</v>
      </c>
      <c r="H147" s="34"/>
      <c r="I147" s="6"/>
      <c r="J147" s="6"/>
      <c r="K147" s="6"/>
      <c r="L147" s="6">
        <f t="shared" si="9"/>
        <v>792660</v>
      </c>
      <c r="M147" s="6">
        <v>210793</v>
      </c>
      <c r="N147" s="6">
        <v>5804557</v>
      </c>
      <c r="O147" s="6">
        <v>5</v>
      </c>
      <c r="P147" s="6">
        <v>0</v>
      </c>
      <c r="Q147" s="6">
        <v>95768068</v>
      </c>
      <c r="R147" s="6"/>
      <c r="S147" s="6">
        <v>0</v>
      </c>
      <c r="T147" s="6"/>
      <c r="U147" s="6">
        <f t="shared" si="10"/>
        <v>102576083</v>
      </c>
      <c r="V147" s="6">
        <f t="shared" si="8"/>
        <v>158532</v>
      </c>
      <c r="W147" s="35">
        <f t="shared" si="11"/>
        <v>102417551</v>
      </c>
    </row>
    <row r="148" spans="2:23" ht="27" x14ac:dyDescent="0.25">
      <c r="B148" s="7" t="s">
        <v>16</v>
      </c>
      <c r="C148" s="6" t="s">
        <v>270</v>
      </c>
      <c r="D148" s="6" t="s">
        <v>271</v>
      </c>
      <c r="E148" s="6" t="s">
        <v>289</v>
      </c>
      <c r="F148" s="6" t="s">
        <v>290</v>
      </c>
      <c r="G148" s="6">
        <v>1028855</v>
      </c>
      <c r="H148" s="34"/>
      <c r="I148" s="6"/>
      <c r="J148" s="6"/>
      <c r="K148" s="6"/>
      <c r="L148" s="6">
        <f t="shared" si="9"/>
        <v>1028855</v>
      </c>
      <c r="M148" s="6">
        <v>316151</v>
      </c>
      <c r="N148" s="6">
        <v>6929953</v>
      </c>
      <c r="O148" s="6">
        <v>6</v>
      </c>
      <c r="P148" s="6">
        <v>0</v>
      </c>
      <c r="Q148" s="6">
        <v>0</v>
      </c>
      <c r="R148" s="6"/>
      <c r="S148" s="6">
        <v>0</v>
      </c>
      <c r="T148" s="6"/>
      <c r="U148" s="6">
        <f t="shared" si="10"/>
        <v>8274965</v>
      </c>
      <c r="V148" s="6">
        <f t="shared" si="8"/>
        <v>205771</v>
      </c>
      <c r="W148" s="35">
        <f t="shared" si="11"/>
        <v>8069194</v>
      </c>
    </row>
    <row r="149" spans="2:23" ht="27" x14ac:dyDescent="0.25">
      <c r="B149" s="7" t="s">
        <v>16</v>
      </c>
      <c r="C149" s="6" t="s">
        <v>270</v>
      </c>
      <c r="D149" s="6" t="s">
        <v>271</v>
      </c>
      <c r="E149" s="6" t="s">
        <v>291</v>
      </c>
      <c r="F149" s="6" t="s">
        <v>292</v>
      </c>
      <c r="G149" s="6">
        <v>450286</v>
      </c>
      <c r="H149" s="34"/>
      <c r="I149" s="6"/>
      <c r="J149" s="6"/>
      <c r="K149" s="6"/>
      <c r="L149" s="6">
        <f t="shared" si="9"/>
        <v>450286</v>
      </c>
      <c r="M149" s="6">
        <v>2549659</v>
      </c>
      <c r="N149" s="6">
        <v>50615528</v>
      </c>
      <c r="O149" s="6">
        <v>3</v>
      </c>
      <c r="P149" s="6">
        <v>0</v>
      </c>
      <c r="Q149" s="6">
        <v>0</v>
      </c>
      <c r="R149" s="6"/>
      <c r="S149" s="6">
        <v>0</v>
      </c>
      <c r="T149" s="6"/>
      <c r="U149" s="6">
        <f t="shared" si="10"/>
        <v>53615476</v>
      </c>
      <c r="V149" s="6">
        <f t="shared" si="8"/>
        <v>90057</v>
      </c>
      <c r="W149" s="35">
        <f t="shared" si="11"/>
        <v>53525419</v>
      </c>
    </row>
    <row r="150" spans="2:23" ht="27" x14ac:dyDescent="0.25">
      <c r="B150" s="7" t="s">
        <v>16</v>
      </c>
      <c r="C150" s="6" t="s">
        <v>270</v>
      </c>
      <c r="D150" s="6" t="s">
        <v>271</v>
      </c>
      <c r="E150" s="6" t="s">
        <v>293</v>
      </c>
      <c r="F150" s="6" t="s">
        <v>294</v>
      </c>
      <c r="G150" s="6"/>
      <c r="H150" s="34"/>
      <c r="I150" s="6"/>
      <c r="J150" s="6"/>
      <c r="K150" s="6"/>
      <c r="L150" s="6">
        <f t="shared" si="9"/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/>
      <c r="S150" s="6">
        <v>0</v>
      </c>
      <c r="T150" s="6"/>
      <c r="U150" s="6">
        <f t="shared" si="10"/>
        <v>0</v>
      </c>
      <c r="V150" s="6">
        <f t="shared" si="8"/>
        <v>0</v>
      </c>
      <c r="W150" s="35">
        <f t="shared" si="11"/>
        <v>0</v>
      </c>
    </row>
    <row r="151" spans="2:23" ht="27" x14ac:dyDescent="0.25">
      <c r="B151" s="7" t="s">
        <v>16</v>
      </c>
      <c r="C151" s="6" t="s">
        <v>270</v>
      </c>
      <c r="D151" s="6" t="s">
        <v>271</v>
      </c>
      <c r="E151" s="6" t="s">
        <v>295</v>
      </c>
      <c r="F151" s="6" t="s">
        <v>296</v>
      </c>
      <c r="G151" s="6"/>
      <c r="H151" s="34"/>
      <c r="I151" s="6"/>
      <c r="J151" s="6"/>
      <c r="K151" s="6"/>
      <c r="L151" s="6">
        <f t="shared" si="9"/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/>
      <c r="S151" s="6">
        <v>0</v>
      </c>
      <c r="T151" s="6"/>
      <c r="U151" s="6">
        <f t="shared" si="10"/>
        <v>0</v>
      </c>
      <c r="V151" s="6">
        <f t="shared" si="8"/>
        <v>0</v>
      </c>
      <c r="W151" s="35">
        <f t="shared" si="11"/>
        <v>0</v>
      </c>
    </row>
    <row r="152" spans="2:23" ht="27" x14ac:dyDescent="0.25">
      <c r="B152" s="7" t="s">
        <v>16</v>
      </c>
      <c r="C152" s="6" t="s">
        <v>270</v>
      </c>
      <c r="D152" s="6" t="s">
        <v>271</v>
      </c>
      <c r="E152" s="6" t="s">
        <v>297</v>
      </c>
      <c r="F152" s="6" t="s">
        <v>298</v>
      </c>
      <c r="G152" s="6"/>
      <c r="H152" s="34"/>
      <c r="I152" s="6"/>
      <c r="J152" s="6"/>
      <c r="K152" s="6"/>
      <c r="L152" s="6">
        <f t="shared" si="9"/>
        <v>0</v>
      </c>
      <c r="M152" s="6">
        <v>301182</v>
      </c>
      <c r="N152" s="6">
        <v>5333680</v>
      </c>
      <c r="O152" s="6">
        <v>0</v>
      </c>
      <c r="P152" s="6">
        <v>0</v>
      </c>
      <c r="Q152" s="6">
        <v>0</v>
      </c>
      <c r="R152" s="6"/>
      <c r="S152" s="6">
        <v>0</v>
      </c>
      <c r="T152" s="6"/>
      <c r="U152" s="6">
        <f t="shared" si="10"/>
        <v>5634862</v>
      </c>
      <c r="V152" s="6">
        <f t="shared" si="8"/>
        <v>0</v>
      </c>
      <c r="W152" s="35">
        <f t="shared" si="11"/>
        <v>5634862</v>
      </c>
    </row>
    <row r="153" spans="2:23" ht="27" x14ac:dyDescent="0.25">
      <c r="B153" s="7" t="s">
        <v>16</v>
      </c>
      <c r="C153" s="6" t="s">
        <v>270</v>
      </c>
      <c r="D153" s="6" t="s">
        <v>271</v>
      </c>
      <c r="E153" s="6" t="s">
        <v>299</v>
      </c>
      <c r="F153" s="6" t="s">
        <v>300</v>
      </c>
      <c r="G153" s="6">
        <v>12532044</v>
      </c>
      <c r="H153" s="34"/>
      <c r="I153" s="6"/>
      <c r="J153" s="6"/>
      <c r="K153" s="6"/>
      <c r="L153" s="6">
        <f t="shared" si="9"/>
        <v>12532044</v>
      </c>
      <c r="M153" s="6">
        <v>2180059</v>
      </c>
      <c r="N153" s="6">
        <v>62786350</v>
      </c>
      <c r="O153" s="6">
        <v>78</v>
      </c>
      <c r="P153" s="6">
        <v>0</v>
      </c>
      <c r="Q153" s="6">
        <v>0</v>
      </c>
      <c r="R153" s="6"/>
      <c r="S153" s="6">
        <v>0</v>
      </c>
      <c r="T153" s="6"/>
      <c r="U153" s="6">
        <f t="shared" si="10"/>
        <v>77498531</v>
      </c>
      <c r="V153" s="6">
        <f t="shared" si="8"/>
        <v>2506409</v>
      </c>
      <c r="W153" s="35">
        <f t="shared" si="11"/>
        <v>74992122</v>
      </c>
    </row>
    <row r="154" spans="2:23" ht="27" x14ac:dyDescent="0.25">
      <c r="B154" s="7" t="s">
        <v>16</v>
      </c>
      <c r="C154" s="6" t="s">
        <v>270</v>
      </c>
      <c r="D154" s="6" t="s">
        <v>271</v>
      </c>
      <c r="E154" s="6" t="s">
        <v>301</v>
      </c>
      <c r="F154" s="6" t="s">
        <v>302</v>
      </c>
      <c r="G154" s="6">
        <v>52461948</v>
      </c>
      <c r="H154" s="34"/>
      <c r="I154" s="6"/>
      <c r="J154" s="6"/>
      <c r="K154" s="6">
        <v>31189</v>
      </c>
      <c r="L154" s="6">
        <f t="shared" si="9"/>
        <v>52493137</v>
      </c>
      <c r="M154" s="6">
        <v>2691852</v>
      </c>
      <c r="N154" s="6">
        <v>95846422</v>
      </c>
      <c r="O154" s="6">
        <v>324</v>
      </c>
      <c r="P154" s="6">
        <v>0</v>
      </c>
      <c r="Q154" s="6">
        <v>0</v>
      </c>
      <c r="R154" s="6"/>
      <c r="S154" s="6">
        <v>1171511</v>
      </c>
      <c r="T154" s="6"/>
      <c r="U154" s="6">
        <f t="shared" si="10"/>
        <v>152203246</v>
      </c>
      <c r="V154" s="6">
        <f t="shared" si="8"/>
        <v>10492390</v>
      </c>
      <c r="W154" s="35">
        <f t="shared" si="11"/>
        <v>141710856</v>
      </c>
    </row>
    <row r="155" spans="2:23" ht="27" x14ac:dyDescent="0.25">
      <c r="B155" s="7" t="s">
        <v>16</v>
      </c>
      <c r="C155" s="6" t="s">
        <v>270</v>
      </c>
      <c r="D155" s="6" t="s">
        <v>271</v>
      </c>
      <c r="E155" s="6" t="s">
        <v>303</v>
      </c>
      <c r="F155" s="6" t="s">
        <v>304</v>
      </c>
      <c r="G155" s="6">
        <v>4714338</v>
      </c>
      <c r="H155" s="34"/>
      <c r="I155" s="6"/>
      <c r="J155" s="6"/>
      <c r="K155" s="6"/>
      <c r="L155" s="6">
        <f t="shared" si="9"/>
        <v>4714338</v>
      </c>
      <c r="M155" s="6">
        <v>827368</v>
      </c>
      <c r="N155" s="6">
        <v>23567988</v>
      </c>
      <c r="O155" s="6">
        <v>29</v>
      </c>
      <c r="P155" s="6">
        <v>0</v>
      </c>
      <c r="Q155" s="6">
        <v>0</v>
      </c>
      <c r="R155" s="6"/>
      <c r="S155" s="6">
        <v>0</v>
      </c>
      <c r="T155" s="6"/>
      <c r="U155" s="6">
        <f t="shared" si="10"/>
        <v>29109723</v>
      </c>
      <c r="V155" s="6">
        <f t="shared" si="8"/>
        <v>942868</v>
      </c>
      <c r="W155" s="35">
        <f t="shared" si="11"/>
        <v>28166855</v>
      </c>
    </row>
    <row r="156" spans="2:23" ht="27" x14ac:dyDescent="0.25">
      <c r="B156" s="7" t="s">
        <v>16</v>
      </c>
      <c r="C156" s="6" t="s">
        <v>270</v>
      </c>
      <c r="D156" s="6" t="s">
        <v>271</v>
      </c>
      <c r="E156" s="6" t="s">
        <v>305</v>
      </c>
      <c r="F156" s="6" t="s">
        <v>191</v>
      </c>
      <c r="G156" s="6">
        <v>2480071524</v>
      </c>
      <c r="H156" s="34"/>
      <c r="I156" s="6"/>
      <c r="J156" s="6"/>
      <c r="K156" s="6"/>
      <c r="L156" s="6">
        <f t="shared" si="9"/>
        <v>2480071524</v>
      </c>
      <c r="M156" s="6">
        <v>280794056</v>
      </c>
      <c r="N156" s="6">
        <v>4130525613</v>
      </c>
      <c r="O156" s="6">
        <v>15339</v>
      </c>
      <c r="P156" s="6">
        <v>0</v>
      </c>
      <c r="Q156" s="6">
        <v>0</v>
      </c>
      <c r="R156" s="6"/>
      <c r="S156" s="6">
        <v>80518586</v>
      </c>
      <c r="T156" s="6"/>
      <c r="U156" s="6">
        <f t="shared" si="10"/>
        <v>6971925118</v>
      </c>
      <c r="V156" s="6">
        <f t="shared" si="8"/>
        <v>496014305</v>
      </c>
      <c r="W156" s="35">
        <f t="shared" si="11"/>
        <v>6475910813</v>
      </c>
    </row>
    <row r="157" spans="2:23" ht="27" x14ac:dyDescent="0.25">
      <c r="B157" s="7" t="s">
        <v>16</v>
      </c>
      <c r="C157" s="6" t="s">
        <v>270</v>
      </c>
      <c r="D157" s="6" t="s">
        <v>271</v>
      </c>
      <c r="E157" s="6" t="s">
        <v>306</v>
      </c>
      <c r="F157" s="6" t="s">
        <v>307</v>
      </c>
      <c r="G157" s="6"/>
      <c r="H157" s="34"/>
      <c r="I157" s="6"/>
      <c r="J157" s="6"/>
      <c r="K157" s="6"/>
      <c r="L157" s="6">
        <f t="shared" si="9"/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/>
      <c r="S157" s="6">
        <v>0</v>
      </c>
      <c r="T157" s="6"/>
      <c r="U157" s="6">
        <f t="shared" si="10"/>
        <v>0</v>
      </c>
      <c r="V157" s="6">
        <f t="shared" si="8"/>
        <v>0</v>
      </c>
      <c r="W157" s="35">
        <f t="shared" si="11"/>
        <v>0</v>
      </c>
    </row>
    <row r="158" spans="2:23" ht="27" x14ac:dyDescent="0.25">
      <c r="B158" s="7" t="s">
        <v>16</v>
      </c>
      <c r="C158" s="6" t="s">
        <v>270</v>
      </c>
      <c r="D158" s="6" t="s">
        <v>271</v>
      </c>
      <c r="E158" s="6" t="s">
        <v>308</v>
      </c>
      <c r="F158" s="6" t="s">
        <v>309</v>
      </c>
      <c r="G158" s="6">
        <v>5015333</v>
      </c>
      <c r="H158" s="34"/>
      <c r="I158" s="6"/>
      <c r="J158" s="6"/>
      <c r="K158" s="6"/>
      <c r="L158" s="6">
        <f t="shared" si="9"/>
        <v>5015333</v>
      </c>
      <c r="M158" s="6">
        <v>6324795</v>
      </c>
      <c r="N158" s="6">
        <v>72654736</v>
      </c>
      <c r="O158" s="6">
        <v>31</v>
      </c>
      <c r="P158" s="6">
        <v>0</v>
      </c>
      <c r="Q158" s="6">
        <v>0</v>
      </c>
      <c r="R158" s="6"/>
      <c r="S158" s="6">
        <v>0</v>
      </c>
      <c r="T158" s="6"/>
      <c r="U158" s="6">
        <f t="shared" si="10"/>
        <v>83994895</v>
      </c>
      <c r="V158" s="6">
        <f t="shared" si="8"/>
        <v>1003067</v>
      </c>
      <c r="W158" s="35">
        <f t="shared" si="11"/>
        <v>82991828</v>
      </c>
    </row>
    <row r="159" spans="2:23" ht="27" x14ac:dyDescent="0.25">
      <c r="B159" s="7" t="s">
        <v>16</v>
      </c>
      <c r="C159" s="6" t="s">
        <v>270</v>
      </c>
      <c r="D159" s="6" t="s">
        <v>271</v>
      </c>
      <c r="E159" s="6" t="s">
        <v>310</v>
      </c>
      <c r="F159" s="6" t="s">
        <v>311</v>
      </c>
      <c r="G159" s="6"/>
      <c r="H159" s="34"/>
      <c r="I159" s="6"/>
      <c r="J159" s="6"/>
      <c r="K159" s="6"/>
      <c r="L159" s="6">
        <f t="shared" si="9"/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/>
      <c r="S159" s="6">
        <v>0</v>
      </c>
      <c r="T159" s="6"/>
      <c r="U159" s="6">
        <f t="shared" si="10"/>
        <v>0</v>
      </c>
      <c r="V159" s="6">
        <f t="shared" si="8"/>
        <v>0</v>
      </c>
      <c r="W159" s="35">
        <f t="shared" si="11"/>
        <v>0</v>
      </c>
    </row>
    <row r="160" spans="2:23" ht="27" x14ac:dyDescent="0.25">
      <c r="B160" s="7" t="s">
        <v>16</v>
      </c>
      <c r="C160" s="6" t="s">
        <v>270</v>
      </c>
      <c r="D160" s="6" t="s">
        <v>271</v>
      </c>
      <c r="E160" s="6" t="s">
        <v>312</v>
      </c>
      <c r="F160" s="6" t="s">
        <v>313</v>
      </c>
      <c r="G160" s="6"/>
      <c r="H160" s="34"/>
      <c r="I160" s="6"/>
      <c r="J160" s="6"/>
      <c r="K160" s="6"/>
      <c r="L160" s="6">
        <f t="shared" si="9"/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/>
      <c r="S160" s="6">
        <v>0</v>
      </c>
      <c r="T160" s="6"/>
      <c r="U160" s="6">
        <f t="shared" si="10"/>
        <v>0</v>
      </c>
      <c r="V160" s="6">
        <f t="shared" si="8"/>
        <v>0</v>
      </c>
      <c r="W160" s="35">
        <f t="shared" si="11"/>
        <v>0</v>
      </c>
    </row>
    <row r="161" spans="2:23" ht="27" x14ac:dyDescent="0.25">
      <c r="B161" s="7" t="s">
        <v>16</v>
      </c>
      <c r="C161" s="6" t="s">
        <v>270</v>
      </c>
      <c r="D161" s="6" t="s">
        <v>271</v>
      </c>
      <c r="E161" s="6" t="s">
        <v>314</v>
      </c>
      <c r="F161" s="6" t="s">
        <v>315</v>
      </c>
      <c r="G161" s="6">
        <v>3962491</v>
      </c>
      <c r="H161" s="34"/>
      <c r="I161" s="6"/>
      <c r="J161" s="6"/>
      <c r="K161" s="6"/>
      <c r="L161" s="6">
        <f t="shared" si="9"/>
        <v>3962491</v>
      </c>
      <c r="M161" s="6">
        <v>836294</v>
      </c>
      <c r="N161" s="6">
        <v>8013210</v>
      </c>
      <c r="O161" s="6">
        <v>25</v>
      </c>
      <c r="P161" s="6">
        <v>0</v>
      </c>
      <c r="Q161" s="6">
        <v>0</v>
      </c>
      <c r="R161" s="6"/>
      <c r="S161" s="6">
        <v>0</v>
      </c>
      <c r="T161" s="6"/>
      <c r="U161" s="6">
        <f t="shared" si="10"/>
        <v>12812020</v>
      </c>
      <c r="V161" s="6">
        <f t="shared" si="8"/>
        <v>792498</v>
      </c>
      <c r="W161" s="35">
        <f t="shared" si="11"/>
        <v>12019522</v>
      </c>
    </row>
    <row r="162" spans="2:23" ht="27" x14ac:dyDescent="0.25">
      <c r="B162" s="7" t="s">
        <v>16</v>
      </c>
      <c r="C162" s="6" t="s">
        <v>270</v>
      </c>
      <c r="D162" s="6" t="s">
        <v>271</v>
      </c>
      <c r="E162" s="6" t="s">
        <v>316</v>
      </c>
      <c r="F162" s="6" t="s">
        <v>317</v>
      </c>
      <c r="G162" s="6"/>
      <c r="H162" s="34"/>
      <c r="I162" s="6"/>
      <c r="J162" s="6"/>
      <c r="K162" s="6"/>
      <c r="L162" s="6">
        <f t="shared" si="9"/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/>
      <c r="S162" s="6">
        <v>0</v>
      </c>
      <c r="T162" s="6"/>
      <c r="U162" s="6">
        <f t="shared" si="10"/>
        <v>0</v>
      </c>
      <c r="V162" s="6">
        <f t="shared" si="8"/>
        <v>0</v>
      </c>
      <c r="W162" s="35">
        <f t="shared" si="11"/>
        <v>0</v>
      </c>
    </row>
    <row r="163" spans="2:23" ht="27" x14ac:dyDescent="0.25">
      <c r="B163" s="7" t="s">
        <v>16</v>
      </c>
      <c r="C163" s="6" t="s">
        <v>318</v>
      </c>
      <c r="D163" s="6" t="s">
        <v>319</v>
      </c>
      <c r="E163" s="6" t="s">
        <v>320</v>
      </c>
      <c r="F163" s="6" t="s">
        <v>319</v>
      </c>
      <c r="G163" s="6">
        <v>118450205</v>
      </c>
      <c r="H163" s="34"/>
      <c r="I163" s="6"/>
      <c r="J163" s="6">
        <v>1318394</v>
      </c>
      <c r="K163" s="6">
        <v>1529619</v>
      </c>
      <c r="L163" s="6">
        <f t="shared" si="9"/>
        <v>121298218</v>
      </c>
      <c r="M163" s="6">
        <v>1072422798</v>
      </c>
      <c r="N163" s="6">
        <v>18888399119</v>
      </c>
      <c r="O163" s="6">
        <v>733</v>
      </c>
      <c r="P163" s="6">
        <v>0</v>
      </c>
      <c r="Q163" s="6">
        <v>0</v>
      </c>
      <c r="R163" s="6"/>
      <c r="S163" s="6">
        <v>2065231</v>
      </c>
      <c r="T163" s="6"/>
      <c r="U163" s="6">
        <f t="shared" si="10"/>
        <v>20084186099</v>
      </c>
      <c r="V163" s="6">
        <f t="shared" si="8"/>
        <v>23690041</v>
      </c>
      <c r="W163" s="35">
        <f t="shared" si="11"/>
        <v>20060496058</v>
      </c>
    </row>
    <row r="164" spans="2:23" ht="27" x14ac:dyDescent="0.25">
      <c r="B164" s="7" t="s">
        <v>16</v>
      </c>
      <c r="C164" s="6" t="s">
        <v>270</v>
      </c>
      <c r="D164" s="6" t="s">
        <v>321</v>
      </c>
      <c r="E164" s="6" t="s">
        <v>322</v>
      </c>
      <c r="F164" s="6" t="s">
        <v>323</v>
      </c>
      <c r="G164" s="6">
        <v>36469137211</v>
      </c>
      <c r="H164" s="34"/>
      <c r="I164" s="6"/>
      <c r="J164" s="6">
        <v>1128825839</v>
      </c>
      <c r="K164" s="6">
        <v>184827</v>
      </c>
      <c r="L164" s="6">
        <f t="shared" si="9"/>
        <v>37598147877</v>
      </c>
      <c r="M164" s="6">
        <v>838576238</v>
      </c>
      <c r="N164" s="6">
        <v>9621042844</v>
      </c>
      <c r="O164" s="6">
        <v>225557</v>
      </c>
      <c r="P164" s="6">
        <v>15784239787</v>
      </c>
      <c r="Q164" s="6">
        <v>0</v>
      </c>
      <c r="R164" s="6"/>
      <c r="S164" s="6">
        <v>659062617</v>
      </c>
      <c r="T164" s="6"/>
      <c r="U164" s="6">
        <f t="shared" si="10"/>
        <v>64501294920</v>
      </c>
      <c r="V164" s="6">
        <f t="shared" si="8"/>
        <v>7293827442</v>
      </c>
      <c r="W164" s="35">
        <f t="shared" si="11"/>
        <v>57207467478</v>
      </c>
    </row>
    <row r="165" spans="2:23" ht="27" x14ac:dyDescent="0.25">
      <c r="B165" s="7" t="s">
        <v>16</v>
      </c>
      <c r="C165" s="6" t="s">
        <v>270</v>
      </c>
      <c r="D165" s="6" t="s">
        <v>321</v>
      </c>
      <c r="E165" s="6" t="s">
        <v>324</v>
      </c>
      <c r="F165" s="6" t="s">
        <v>325</v>
      </c>
      <c r="G165" s="6">
        <v>67018004274</v>
      </c>
      <c r="H165" s="34"/>
      <c r="I165" s="6"/>
      <c r="J165" s="6">
        <v>8180667003</v>
      </c>
      <c r="K165" s="6">
        <v>5382236</v>
      </c>
      <c r="L165" s="6">
        <f t="shared" si="9"/>
        <v>75204053513</v>
      </c>
      <c r="M165" s="6">
        <v>9032525283</v>
      </c>
      <c r="N165" s="6">
        <v>146078908065</v>
      </c>
      <c r="O165" s="6">
        <v>414498</v>
      </c>
      <c r="P165" s="6">
        <v>0</v>
      </c>
      <c r="Q165" s="6">
        <v>0</v>
      </c>
      <c r="R165" s="6"/>
      <c r="S165" s="6">
        <v>1379323124</v>
      </c>
      <c r="T165" s="6"/>
      <c r="U165" s="6">
        <f t="shared" si="10"/>
        <v>231695224483</v>
      </c>
      <c r="V165" s="6">
        <f t="shared" si="8"/>
        <v>13403600855</v>
      </c>
      <c r="W165" s="35">
        <f t="shared" si="11"/>
        <v>218291623628</v>
      </c>
    </row>
    <row r="166" spans="2:23" ht="27" x14ac:dyDescent="0.25">
      <c r="B166" s="7" t="s">
        <v>16</v>
      </c>
      <c r="C166" s="6" t="s">
        <v>270</v>
      </c>
      <c r="D166" s="6" t="s">
        <v>321</v>
      </c>
      <c r="E166" s="6" t="s">
        <v>326</v>
      </c>
      <c r="F166" s="6" t="s">
        <v>327</v>
      </c>
      <c r="G166" s="6">
        <v>1000933730</v>
      </c>
      <c r="H166" s="34"/>
      <c r="I166" s="6"/>
      <c r="J166" s="6"/>
      <c r="K166" s="6"/>
      <c r="L166" s="6">
        <f t="shared" si="9"/>
        <v>1000933730</v>
      </c>
      <c r="M166" s="6">
        <v>44587253</v>
      </c>
      <c r="N166" s="6">
        <v>247048799</v>
      </c>
      <c r="O166" s="6">
        <v>6191</v>
      </c>
      <c r="P166" s="6">
        <v>0</v>
      </c>
      <c r="Q166" s="6">
        <v>0</v>
      </c>
      <c r="R166" s="6"/>
      <c r="S166" s="6">
        <v>27566342</v>
      </c>
      <c r="T166" s="6"/>
      <c r="U166" s="6">
        <f t="shared" si="10"/>
        <v>1320142315</v>
      </c>
      <c r="V166" s="6">
        <f t="shared" si="8"/>
        <v>200186746</v>
      </c>
      <c r="W166" s="35">
        <f t="shared" si="11"/>
        <v>1119955569</v>
      </c>
    </row>
    <row r="167" spans="2:23" ht="27" x14ac:dyDescent="0.25">
      <c r="B167" s="7" t="s">
        <v>16</v>
      </c>
      <c r="C167" s="6" t="s">
        <v>270</v>
      </c>
      <c r="D167" s="6" t="s">
        <v>321</v>
      </c>
      <c r="E167" s="6" t="s">
        <v>328</v>
      </c>
      <c r="F167" s="6" t="s">
        <v>329</v>
      </c>
      <c r="G167" s="6">
        <v>32687719</v>
      </c>
      <c r="H167" s="34"/>
      <c r="I167" s="6"/>
      <c r="J167" s="6"/>
      <c r="K167" s="6"/>
      <c r="L167" s="6">
        <f t="shared" si="9"/>
        <v>32687719</v>
      </c>
      <c r="M167" s="6">
        <v>8604460</v>
      </c>
      <c r="N167" s="6">
        <v>112027966</v>
      </c>
      <c r="O167" s="6">
        <v>202</v>
      </c>
      <c r="P167" s="6">
        <v>0</v>
      </c>
      <c r="Q167" s="6">
        <v>0</v>
      </c>
      <c r="R167" s="6"/>
      <c r="S167" s="6">
        <v>0</v>
      </c>
      <c r="T167" s="6"/>
      <c r="U167" s="6">
        <f t="shared" si="10"/>
        <v>153320347</v>
      </c>
      <c r="V167" s="6">
        <f t="shared" si="8"/>
        <v>6537544</v>
      </c>
      <c r="W167" s="35">
        <f t="shared" si="11"/>
        <v>146782803</v>
      </c>
    </row>
    <row r="168" spans="2:23" ht="27" x14ac:dyDescent="0.25">
      <c r="B168" s="7" t="s">
        <v>16</v>
      </c>
      <c r="C168" s="6" t="s">
        <v>270</v>
      </c>
      <c r="D168" s="6" t="s">
        <v>321</v>
      </c>
      <c r="E168" s="38" t="s">
        <v>330</v>
      </c>
      <c r="F168" s="6" t="s">
        <v>331</v>
      </c>
      <c r="G168" s="6">
        <v>344691151</v>
      </c>
      <c r="H168" s="34"/>
      <c r="I168" s="6"/>
      <c r="J168" s="6"/>
      <c r="K168" s="6"/>
      <c r="L168" s="6">
        <f t="shared" si="9"/>
        <v>344691151</v>
      </c>
      <c r="M168" s="6">
        <v>34207913</v>
      </c>
      <c r="N168" s="6">
        <v>413998448</v>
      </c>
      <c r="O168" s="6">
        <v>2132</v>
      </c>
      <c r="P168" s="6">
        <v>0</v>
      </c>
      <c r="Q168" s="6">
        <v>0</v>
      </c>
      <c r="R168" s="6"/>
      <c r="S168" s="6">
        <v>15009114</v>
      </c>
      <c r="T168" s="6"/>
      <c r="U168" s="6">
        <f t="shared" si="10"/>
        <v>807908758</v>
      </c>
      <c r="V168" s="6">
        <f t="shared" si="8"/>
        <v>68938230</v>
      </c>
      <c r="W168" s="35">
        <f t="shared" si="11"/>
        <v>738970528</v>
      </c>
    </row>
    <row r="169" spans="2:23" ht="27" x14ac:dyDescent="0.25">
      <c r="B169" s="7" t="s">
        <v>16</v>
      </c>
      <c r="C169" s="6" t="s">
        <v>270</v>
      </c>
      <c r="D169" s="6" t="s">
        <v>321</v>
      </c>
      <c r="E169" s="6" t="s">
        <v>332</v>
      </c>
      <c r="F169" s="6" t="s">
        <v>333</v>
      </c>
      <c r="G169" s="6"/>
      <c r="H169" s="34"/>
      <c r="I169" s="6"/>
      <c r="J169" s="6"/>
      <c r="K169" s="6"/>
      <c r="L169" s="6">
        <f t="shared" si="9"/>
        <v>0</v>
      </c>
      <c r="M169" s="6">
        <v>0</v>
      </c>
      <c r="N169" s="6">
        <v>41302</v>
      </c>
      <c r="O169" s="6">
        <v>0</v>
      </c>
      <c r="P169" s="6">
        <v>0</v>
      </c>
      <c r="Q169" s="6">
        <v>0</v>
      </c>
      <c r="R169" s="6"/>
      <c r="S169" s="6">
        <v>0</v>
      </c>
      <c r="T169" s="6"/>
      <c r="U169" s="6">
        <f t="shared" si="10"/>
        <v>41302</v>
      </c>
      <c r="V169" s="6">
        <f t="shared" si="8"/>
        <v>0</v>
      </c>
      <c r="W169" s="35">
        <f t="shared" si="11"/>
        <v>41302</v>
      </c>
    </row>
    <row r="170" spans="2:23" ht="27" x14ac:dyDescent="0.25">
      <c r="B170" s="7" t="s">
        <v>16</v>
      </c>
      <c r="C170" s="6" t="s">
        <v>270</v>
      </c>
      <c r="D170" s="6" t="s">
        <v>321</v>
      </c>
      <c r="E170" s="6" t="s">
        <v>334</v>
      </c>
      <c r="F170" s="6" t="s">
        <v>335</v>
      </c>
      <c r="G170" s="6">
        <v>15423695</v>
      </c>
      <c r="H170" s="34"/>
      <c r="I170" s="6"/>
      <c r="J170" s="6"/>
      <c r="K170" s="6"/>
      <c r="L170" s="6">
        <f t="shared" si="9"/>
        <v>15423695</v>
      </c>
      <c r="M170" s="6">
        <v>287524</v>
      </c>
      <c r="N170" s="6">
        <v>9893285</v>
      </c>
      <c r="O170" s="6">
        <v>95</v>
      </c>
      <c r="P170" s="6">
        <v>0</v>
      </c>
      <c r="Q170" s="6">
        <v>0</v>
      </c>
      <c r="R170" s="6"/>
      <c r="S170" s="6">
        <v>0</v>
      </c>
      <c r="T170" s="6"/>
      <c r="U170" s="6">
        <f t="shared" si="10"/>
        <v>25604599</v>
      </c>
      <c r="V170" s="6">
        <f t="shared" si="8"/>
        <v>3084739</v>
      </c>
      <c r="W170" s="35">
        <f t="shared" si="11"/>
        <v>22519860</v>
      </c>
    </row>
    <row r="171" spans="2:23" ht="27" x14ac:dyDescent="0.25">
      <c r="B171" s="7" t="s">
        <v>16</v>
      </c>
      <c r="C171" s="6" t="s">
        <v>270</v>
      </c>
      <c r="D171" s="6" t="s">
        <v>321</v>
      </c>
      <c r="E171" s="6" t="s">
        <v>336</v>
      </c>
      <c r="F171" s="6" t="s">
        <v>337</v>
      </c>
      <c r="G171" s="6">
        <v>109320844</v>
      </c>
      <c r="H171" s="34"/>
      <c r="I171" s="6"/>
      <c r="J171" s="6"/>
      <c r="K171" s="6"/>
      <c r="L171" s="6">
        <f t="shared" si="9"/>
        <v>109320844</v>
      </c>
      <c r="M171" s="6">
        <v>7490747</v>
      </c>
      <c r="N171" s="6">
        <v>431469913</v>
      </c>
      <c r="O171" s="6">
        <v>676</v>
      </c>
      <c r="P171" s="6">
        <v>0</v>
      </c>
      <c r="Q171" s="6">
        <v>0</v>
      </c>
      <c r="R171" s="6"/>
      <c r="S171" s="6">
        <v>12805597</v>
      </c>
      <c r="T171" s="6"/>
      <c r="U171" s="6">
        <f t="shared" si="10"/>
        <v>561087777</v>
      </c>
      <c r="V171" s="6">
        <f t="shared" si="8"/>
        <v>21864169</v>
      </c>
      <c r="W171" s="35">
        <f t="shared" si="11"/>
        <v>539223608</v>
      </c>
    </row>
    <row r="172" spans="2:23" ht="27" x14ac:dyDescent="0.25">
      <c r="B172" s="7" t="s">
        <v>16</v>
      </c>
      <c r="C172" s="6" t="s">
        <v>270</v>
      </c>
      <c r="D172" s="6" t="s">
        <v>321</v>
      </c>
      <c r="E172" s="6" t="s">
        <v>338</v>
      </c>
      <c r="F172" s="6" t="s">
        <v>339</v>
      </c>
      <c r="G172" s="6"/>
      <c r="H172" s="34"/>
      <c r="I172" s="6"/>
      <c r="J172" s="6"/>
      <c r="K172" s="6"/>
      <c r="L172" s="6">
        <f t="shared" si="9"/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/>
      <c r="S172" s="6">
        <v>0</v>
      </c>
      <c r="T172" s="6"/>
      <c r="U172" s="6">
        <f t="shared" si="10"/>
        <v>0</v>
      </c>
      <c r="V172" s="6">
        <f t="shared" si="8"/>
        <v>0</v>
      </c>
      <c r="W172" s="35">
        <f t="shared" si="11"/>
        <v>0</v>
      </c>
    </row>
    <row r="173" spans="2:23" ht="27" x14ac:dyDescent="0.25">
      <c r="B173" s="7" t="s">
        <v>16</v>
      </c>
      <c r="C173" s="6" t="s">
        <v>270</v>
      </c>
      <c r="D173" s="6" t="s">
        <v>321</v>
      </c>
      <c r="E173" s="6" t="s">
        <v>340</v>
      </c>
      <c r="F173" s="6" t="s">
        <v>341</v>
      </c>
      <c r="G173" s="6">
        <v>12639681562</v>
      </c>
      <c r="H173" s="34"/>
      <c r="I173" s="6"/>
      <c r="J173" s="6"/>
      <c r="K173" s="6"/>
      <c r="L173" s="6">
        <f t="shared" si="9"/>
        <v>12639681562</v>
      </c>
      <c r="M173" s="6">
        <v>1212482182</v>
      </c>
      <c r="N173" s="6">
        <v>16838431501</v>
      </c>
      <c r="O173" s="6">
        <v>78175</v>
      </c>
      <c r="P173" s="6">
        <v>0</v>
      </c>
      <c r="Q173" s="6">
        <v>0</v>
      </c>
      <c r="R173" s="6"/>
      <c r="S173" s="6">
        <v>345404310</v>
      </c>
      <c r="T173" s="6"/>
      <c r="U173" s="6">
        <f t="shared" si="10"/>
        <v>31036077730</v>
      </c>
      <c r="V173" s="6">
        <f t="shared" si="8"/>
        <v>2527936312</v>
      </c>
      <c r="W173" s="35">
        <f t="shared" si="11"/>
        <v>28508141418</v>
      </c>
    </row>
    <row r="174" spans="2:23" ht="27" x14ac:dyDescent="0.25">
      <c r="B174" s="7" t="s">
        <v>16</v>
      </c>
      <c r="C174" s="6" t="s">
        <v>270</v>
      </c>
      <c r="D174" s="6" t="s">
        <v>321</v>
      </c>
      <c r="E174" s="6" t="s">
        <v>342</v>
      </c>
      <c r="F174" s="6" t="s">
        <v>343</v>
      </c>
      <c r="G174" s="6">
        <v>1013381401</v>
      </c>
      <c r="H174" s="34"/>
      <c r="I174" s="6"/>
      <c r="J174" s="6"/>
      <c r="K174" s="6"/>
      <c r="L174" s="6">
        <f t="shared" si="9"/>
        <v>1013381401</v>
      </c>
      <c r="M174" s="6">
        <v>25621269</v>
      </c>
      <c r="N174" s="6">
        <v>341042282</v>
      </c>
      <c r="O174" s="6">
        <v>6268</v>
      </c>
      <c r="P174" s="6">
        <v>0</v>
      </c>
      <c r="Q174" s="6">
        <v>0</v>
      </c>
      <c r="R174" s="6"/>
      <c r="S174" s="6">
        <v>20112913</v>
      </c>
      <c r="T174" s="6"/>
      <c r="U174" s="6">
        <f t="shared" si="10"/>
        <v>1400164133</v>
      </c>
      <c r="V174" s="6">
        <f t="shared" si="8"/>
        <v>202676280</v>
      </c>
      <c r="W174" s="35">
        <f t="shared" si="11"/>
        <v>1197487853</v>
      </c>
    </row>
    <row r="175" spans="2:23" ht="27" x14ac:dyDescent="0.25">
      <c r="B175" s="7" t="s">
        <v>16</v>
      </c>
      <c r="C175" s="6" t="s">
        <v>270</v>
      </c>
      <c r="D175" s="6" t="s">
        <v>321</v>
      </c>
      <c r="E175" s="6" t="s">
        <v>344</v>
      </c>
      <c r="F175" s="6" t="s">
        <v>345</v>
      </c>
      <c r="G175" s="6">
        <v>1457246409</v>
      </c>
      <c r="H175" s="34"/>
      <c r="I175" s="6"/>
      <c r="J175" s="6"/>
      <c r="K175" s="6"/>
      <c r="L175" s="6">
        <f t="shared" si="9"/>
        <v>1457246409</v>
      </c>
      <c r="M175" s="6">
        <v>25188643</v>
      </c>
      <c r="N175" s="6">
        <v>266108532</v>
      </c>
      <c r="O175" s="6">
        <v>9013</v>
      </c>
      <c r="P175" s="6">
        <v>0</v>
      </c>
      <c r="Q175" s="6">
        <v>0</v>
      </c>
      <c r="R175" s="6"/>
      <c r="S175" s="6">
        <v>23911777</v>
      </c>
      <c r="T175" s="6"/>
      <c r="U175" s="6">
        <f t="shared" si="10"/>
        <v>1772464374</v>
      </c>
      <c r="V175" s="6">
        <f t="shared" si="8"/>
        <v>291449282</v>
      </c>
      <c r="W175" s="35">
        <f t="shared" si="11"/>
        <v>1481015092</v>
      </c>
    </row>
    <row r="176" spans="2:23" ht="27" x14ac:dyDescent="0.25">
      <c r="B176" s="7" t="s">
        <v>16</v>
      </c>
      <c r="C176" s="6" t="s">
        <v>270</v>
      </c>
      <c r="D176" s="6" t="s">
        <v>321</v>
      </c>
      <c r="E176" s="6" t="s">
        <v>346</v>
      </c>
      <c r="F176" s="6" t="s">
        <v>347</v>
      </c>
      <c r="G176" s="6"/>
      <c r="H176" s="34"/>
      <c r="I176" s="6"/>
      <c r="J176" s="6"/>
      <c r="K176" s="6"/>
      <c r="L176" s="6">
        <f t="shared" si="9"/>
        <v>0</v>
      </c>
      <c r="M176" s="6">
        <v>0</v>
      </c>
      <c r="N176" s="6">
        <v>19072</v>
      </c>
      <c r="O176" s="6">
        <v>0</v>
      </c>
      <c r="P176" s="6">
        <v>0</v>
      </c>
      <c r="Q176" s="6">
        <v>0</v>
      </c>
      <c r="R176" s="6"/>
      <c r="S176" s="6">
        <v>0</v>
      </c>
      <c r="T176" s="6"/>
      <c r="U176" s="6">
        <f t="shared" si="10"/>
        <v>19072</v>
      </c>
      <c r="V176" s="6">
        <f t="shared" si="8"/>
        <v>0</v>
      </c>
      <c r="W176" s="35">
        <f t="shared" si="11"/>
        <v>19072</v>
      </c>
    </row>
    <row r="177" spans="2:23" ht="27" x14ac:dyDescent="0.25">
      <c r="B177" s="7" t="s">
        <v>16</v>
      </c>
      <c r="C177" s="6" t="s">
        <v>270</v>
      </c>
      <c r="D177" s="6" t="s">
        <v>321</v>
      </c>
      <c r="E177" s="6" t="s">
        <v>348</v>
      </c>
      <c r="F177" s="6" t="s">
        <v>349</v>
      </c>
      <c r="G177" s="6">
        <v>337837</v>
      </c>
      <c r="H177" s="34"/>
      <c r="I177" s="6"/>
      <c r="J177" s="6"/>
      <c r="K177" s="6"/>
      <c r="L177" s="6">
        <f t="shared" si="9"/>
        <v>337837</v>
      </c>
      <c r="M177" s="6">
        <v>0</v>
      </c>
      <c r="N177" s="6">
        <v>243126</v>
      </c>
      <c r="O177" s="6">
        <v>2</v>
      </c>
      <c r="P177" s="6">
        <v>0</v>
      </c>
      <c r="Q177" s="6">
        <v>0</v>
      </c>
      <c r="R177" s="6"/>
      <c r="S177" s="6">
        <v>0</v>
      </c>
      <c r="T177" s="6"/>
      <c r="U177" s="6">
        <f t="shared" si="10"/>
        <v>580965</v>
      </c>
      <c r="V177" s="6">
        <f t="shared" si="8"/>
        <v>67567</v>
      </c>
      <c r="W177" s="35">
        <f t="shared" si="11"/>
        <v>513398</v>
      </c>
    </row>
    <row r="178" spans="2:23" ht="27" x14ac:dyDescent="0.25">
      <c r="B178" s="7" t="s">
        <v>16</v>
      </c>
      <c r="C178" s="6" t="s">
        <v>270</v>
      </c>
      <c r="D178" s="6" t="s">
        <v>321</v>
      </c>
      <c r="E178" s="6" t="s">
        <v>350</v>
      </c>
      <c r="F178" s="6" t="s">
        <v>351</v>
      </c>
      <c r="G178" s="6"/>
      <c r="H178" s="34"/>
      <c r="I178" s="6"/>
      <c r="J178" s="6"/>
      <c r="K178" s="6"/>
      <c r="L178" s="6">
        <f t="shared" si="9"/>
        <v>0</v>
      </c>
      <c r="M178" s="6">
        <v>184</v>
      </c>
      <c r="N178" s="6">
        <v>3010</v>
      </c>
      <c r="O178" s="6">
        <v>0</v>
      </c>
      <c r="P178" s="6">
        <v>0</v>
      </c>
      <c r="Q178" s="6">
        <v>0</v>
      </c>
      <c r="R178" s="6"/>
      <c r="S178" s="6">
        <v>0</v>
      </c>
      <c r="T178" s="6"/>
      <c r="U178" s="6">
        <f t="shared" si="10"/>
        <v>3194</v>
      </c>
      <c r="V178" s="6">
        <f t="shared" si="8"/>
        <v>0</v>
      </c>
      <c r="W178" s="35">
        <f t="shared" si="11"/>
        <v>3194</v>
      </c>
    </row>
    <row r="179" spans="2:23" ht="27" x14ac:dyDescent="0.25">
      <c r="B179" s="7" t="s">
        <v>16</v>
      </c>
      <c r="C179" s="6" t="s">
        <v>270</v>
      </c>
      <c r="D179" s="6" t="s">
        <v>321</v>
      </c>
      <c r="E179" s="6" t="s">
        <v>352</v>
      </c>
      <c r="F179" s="6" t="s">
        <v>353</v>
      </c>
      <c r="G179" s="6"/>
      <c r="H179" s="34"/>
      <c r="I179" s="6"/>
      <c r="J179" s="6"/>
      <c r="K179" s="6"/>
      <c r="L179" s="6">
        <f t="shared" si="9"/>
        <v>0</v>
      </c>
      <c r="M179" s="6">
        <v>100725</v>
      </c>
      <c r="N179" s="6">
        <v>1963066</v>
      </c>
      <c r="O179" s="6">
        <v>0</v>
      </c>
      <c r="P179" s="6">
        <v>0</v>
      </c>
      <c r="Q179" s="6">
        <v>0</v>
      </c>
      <c r="R179" s="6"/>
      <c r="S179" s="6">
        <v>0</v>
      </c>
      <c r="T179" s="6"/>
      <c r="U179" s="6">
        <f t="shared" si="10"/>
        <v>2063791</v>
      </c>
      <c r="V179" s="6">
        <f t="shared" si="8"/>
        <v>0</v>
      </c>
      <c r="W179" s="35">
        <f t="shared" si="11"/>
        <v>2063791</v>
      </c>
    </row>
    <row r="180" spans="2:23" ht="27" x14ac:dyDescent="0.25">
      <c r="B180" s="7" t="s">
        <v>16</v>
      </c>
      <c r="C180" s="6" t="s">
        <v>270</v>
      </c>
      <c r="D180" s="6" t="s">
        <v>321</v>
      </c>
      <c r="E180" s="6" t="s">
        <v>354</v>
      </c>
      <c r="F180" s="6" t="s">
        <v>355</v>
      </c>
      <c r="G180" s="6">
        <v>93426177</v>
      </c>
      <c r="H180" s="34"/>
      <c r="I180" s="6"/>
      <c r="J180" s="6"/>
      <c r="K180" s="6"/>
      <c r="L180" s="6">
        <f t="shared" si="9"/>
        <v>93426177</v>
      </c>
      <c r="M180" s="6">
        <v>7979036</v>
      </c>
      <c r="N180" s="6">
        <v>139172657</v>
      </c>
      <c r="O180" s="6">
        <v>578</v>
      </c>
      <c r="P180" s="6">
        <v>0</v>
      </c>
      <c r="Q180" s="6">
        <v>0</v>
      </c>
      <c r="R180" s="6"/>
      <c r="S180" s="6">
        <v>1389856</v>
      </c>
      <c r="T180" s="6"/>
      <c r="U180" s="6">
        <f t="shared" si="10"/>
        <v>241968304</v>
      </c>
      <c r="V180" s="6">
        <f t="shared" si="8"/>
        <v>18685235</v>
      </c>
      <c r="W180" s="35">
        <f t="shared" si="11"/>
        <v>223283069</v>
      </c>
    </row>
    <row r="181" spans="2:23" ht="27" x14ac:dyDescent="0.25">
      <c r="B181" s="7" t="s">
        <v>16</v>
      </c>
      <c r="C181" s="6" t="s">
        <v>270</v>
      </c>
      <c r="D181" s="6" t="s">
        <v>321</v>
      </c>
      <c r="E181" s="6" t="s">
        <v>356</v>
      </c>
      <c r="F181" s="6" t="s">
        <v>357</v>
      </c>
      <c r="G181" s="6">
        <v>20934339</v>
      </c>
      <c r="H181" s="34"/>
      <c r="I181" s="6"/>
      <c r="J181" s="6"/>
      <c r="K181" s="6"/>
      <c r="L181" s="6">
        <f t="shared" si="9"/>
        <v>20934339</v>
      </c>
      <c r="M181" s="6">
        <v>10900912</v>
      </c>
      <c r="N181" s="6">
        <v>208263663</v>
      </c>
      <c r="O181" s="6">
        <v>129</v>
      </c>
      <c r="P181" s="6">
        <v>0</v>
      </c>
      <c r="Q181" s="6">
        <v>0</v>
      </c>
      <c r="R181" s="6"/>
      <c r="S181" s="6">
        <v>0</v>
      </c>
      <c r="T181" s="6"/>
      <c r="U181" s="6">
        <f t="shared" si="10"/>
        <v>240099043</v>
      </c>
      <c r="V181" s="6">
        <f t="shared" si="8"/>
        <v>4186868</v>
      </c>
      <c r="W181" s="35">
        <f t="shared" si="11"/>
        <v>235912175</v>
      </c>
    </row>
    <row r="182" spans="2:23" ht="27" x14ac:dyDescent="0.25">
      <c r="B182" s="7" t="s">
        <v>16</v>
      </c>
      <c r="C182" s="6" t="s">
        <v>270</v>
      </c>
      <c r="D182" s="6" t="s">
        <v>321</v>
      </c>
      <c r="E182" s="6" t="s">
        <v>358</v>
      </c>
      <c r="F182" s="6" t="s">
        <v>359</v>
      </c>
      <c r="G182" s="6">
        <v>2848824</v>
      </c>
      <c r="H182" s="34"/>
      <c r="I182" s="6"/>
      <c r="J182" s="6"/>
      <c r="K182" s="6"/>
      <c r="L182" s="6">
        <f t="shared" si="9"/>
        <v>2848824</v>
      </c>
      <c r="M182" s="6">
        <v>2432450</v>
      </c>
      <c r="N182" s="6">
        <v>48809881</v>
      </c>
      <c r="O182" s="6">
        <v>18</v>
      </c>
      <c r="P182" s="6">
        <v>0</v>
      </c>
      <c r="Q182" s="6">
        <v>0</v>
      </c>
      <c r="R182" s="6"/>
      <c r="S182" s="6">
        <v>0</v>
      </c>
      <c r="T182" s="6"/>
      <c r="U182" s="6">
        <f t="shared" si="10"/>
        <v>54091173</v>
      </c>
      <c r="V182" s="6">
        <f t="shared" si="8"/>
        <v>569765</v>
      </c>
      <c r="W182" s="35">
        <f t="shared" si="11"/>
        <v>53521408</v>
      </c>
    </row>
    <row r="183" spans="2:23" ht="27" x14ac:dyDescent="0.25">
      <c r="B183" s="7" t="s">
        <v>16</v>
      </c>
      <c r="C183" s="6" t="s">
        <v>270</v>
      </c>
      <c r="D183" s="6" t="s">
        <v>321</v>
      </c>
      <c r="E183" s="6" t="s">
        <v>360</v>
      </c>
      <c r="F183" s="6" t="s">
        <v>361</v>
      </c>
      <c r="G183" s="6">
        <v>50539384</v>
      </c>
      <c r="H183" s="34"/>
      <c r="I183" s="6"/>
      <c r="J183" s="6"/>
      <c r="K183" s="6"/>
      <c r="L183" s="6">
        <f t="shared" si="9"/>
        <v>50539384</v>
      </c>
      <c r="M183" s="6">
        <v>1389251</v>
      </c>
      <c r="N183" s="6">
        <v>5651362</v>
      </c>
      <c r="O183" s="6">
        <v>313</v>
      </c>
      <c r="P183" s="6">
        <v>0</v>
      </c>
      <c r="Q183" s="6">
        <v>0</v>
      </c>
      <c r="R183" s="6"/>
      <c r="S183" s="6">
        <v>0</v>
      </c>
      <c r="T183" s="6"/>
      <c r="U183" s="6">
        <f t="shared" si="10"/>
        <v>57580310</v>
      </c>
      <c r="V183" s="6">
        <f t="shared" si="8"/>
        <v>10107877</v>
      </c>
      <c r="W183" s="35">
        <f t="shared" si="11"/>
        <v>47472433</v>
      </c>
    </row>
    <row r="184" spans="2:23" ht="27" x14ac:dyDescent="0.25">
      <c r="B184" s="7" t="s">
        <v>16</v>
      </c>
      <c r="C184" s="6" t="s">
        <v>270</v>
      </c>
      <c r="D184" s="6" t="s">
        <v>321</v>
      </c>
      <c r="E184" s="6" t="s">
        <v>362</v>
      </c>
      <c r="F184" s="6" t="s">
        <v>363</v>
      </c>
      <c r="G184" s="6">
        <v>332143</v>
      </c>
      <c r="H184" s="34"/>
      <c r="I184" s="6"/>
      <c r="J184" s="6"/>
      <c r="K184" s="6"/>
      <c r="L184" s="6">
        <f t="shared" si="9"/>
        <v>332143</v>
      </c>
      <c r="M184" s="6">
        <v>219501</v>
      </c>
      <c r="N184" s="6">
        <v>4520546</v>
      </c>
      <c r="O184" s="6">
        <v>2</v>
      </c>
      <c r="P184" s="6">
        <v>0</v>
      </c>
      <c r="Q184" s="6">
        <v>0</v>
      </c>
      <c r="R184" s="6"/>
      <c r="S184" s="6">
        <v>0</v>
      </c>
      <c r="T184" s="6"/>
      <c r="U184" s="6">
        <f t="shared" si="10"/>
        <v>5072192</v>
      </c>
      <c r="V184" s="6">
        <f t="shared" si="8"/>
        <v>66429</v>
      </c>
      <c r="W184" s="35">
        <f t="shared" si="11"/>
        <v>5005763</v>
      </c>
    </row>
    <row r="185" spans="2:23" ht="27" x14ac:dyDescent="0.25">
      <c r="B185" s="7" t="s">
        <v>16</v>
      </c>
      <c r="C185" s="6" t="s">
        <v>270</v>
      </c>
      <c r="D185" s="6" t="s">
        <v>321</v>
      </c>
      <c r="E185" s="6" t="s">
        <v>364</v>
      </c>
      <c r="F185" s="6" t="s">
        <v>365</v>
      </c>
      <c r="G185" s="6">
        <v>2154182244</v>
      </c>
      <c r="H185" s="34"/>
      <c r="I185" s="6"/>
      <c r="J185" s="6"/>
      <c r="K185" s="6"/>
      <c r="L185" s="6">
        <f t="shared" si="9"/>
        <v>2154182244</v>
      </c>
      <c r="M185" s="6">
        <v>33778948</v>
      </c>
      <c r="N185" s="6">
        <v>1347814877</v>
      </c>
      <c r="O185" s="6">
        <v>13323</v>
      </c>
      <c r="P185" s="6">
        <v>0</v>
      </c>
      <c r="Q185" s="6">
        <v>0</v>
      </c>
      <c r="R185" s="6"/>
      <c r="S185" s="6">
        <v>75611471</v>
      </c>
      <c r="T185" s="6"/>
      <c r="U185" s="6">
        <f t="shared" si="10"/>
        <v>3611400863</v>
      </c>
      <c r="V185" s="6">
        <f t="shared" si="8"/>
        <v>430836449</v>
      </c>
      <c r="W185" s="35">
        <f t="shared" si="11"/>
        <v>3180564414</v>
      </c>
    </row>
    <row r="186" spans="2:23" ht="27" x14ac:dyDescent="0.25">
      <c r="B186" s="7" t="s">
        <v>16</v>
      </c>
      <c r="C186" s="6" t="s">
        <v>270</v>
      </c>
      <c r="D186" s="6" t="s">
        <v>321</v>
      </c>
      <c r="E186" s="6" t="s">
        <v>366</v>
      </c>
      <c r="F186" s="6" t="s">
        <v>367</v>
      </c>
      <c r="G186" s="6"/>
      <c r="H186" s="34"/>
      <c r="I186" s="6"/>
      <c r="J186" s="6"/>
      <c r="K186" s="6"/>
      <c r="L186" s="6">
        <f t="shared" si="9"/>
        <v>0</v>
      </c>
      <c r="M186" s="6">
        <v>10130299</v>
      </c>
      <c r="N186" s="6">
        <v>196305516</v>
      </c>
      <c r="O186" s="6">
        <v>0</v>
      </c>
      <c r="P186" s="6">
        <v>0</v>
      </c>
      <c r="Q186" s="6">
        <v>0</v>
      </c>
      <c r="R186" s="6"/>
      <c r="S186" s="6">
        <v>0</v>
      </c>
      <c r="T186" s="6"/>
      <c r="U186" s="6">
        <f t="shared" si="10"/>
        <v>206435815</v>
      </c>
      <c r="V186" s="6">
        <f t="shared" si="8"/>
        <v>0</v>
      </c>
      <c r="W186" s="35">
        <f t="shared" si="11"/>
        <v>206435815</v>
      </c>
    </row>
    <row r="187" spans="2:23" ht="27" x14ac:dyDescent="0.25">
      <c r="B187" s="7" t="s">
        <v>16</v>
      </c>
      <c r="C187" s="6" t="s">
        <v>270</v>
      </c>
      <c r="D187" s="6" t="s">
        <v>321</v>
      </c>
      <c r="E187" s="6" t="s">
        <v>368</v>
      </c>
      <c r="F187" s="6" t="s">
        <v>369</v>
      </c>
      <c r="G187" s="6">
        <v>67413554</v>
      </c>
      <c r="H187" s="34"/>
      <c r="I187" s="6"/>
      <c r="J187" s="6"/>
      <c r="K187" s="6"/>
      <c r="L187" s="6">
        <f t="shared" si="9"/>
        <v>67413554</v>
      </c>
      <c r="M187" s="6">
        <v>16241937</v>
      </c>
      <c r="N187" s="6">
        <v>214924417</v>
      </c>
      <c r="O187" s="6">
        <v>417</v>
      </c>
      <c r="P187" s="6">
        <v>0</v>
      </c>
      <c r="Q187" s="6">
        <v>0</v>
      </c>
      <c r="R187" s="6"/>
      <c r="S187" s="6">
        <v>1341457</v>
      </c>
      <c r="T187" s="6"/>
      <c r="U187" s="6">
        <f t="shared" si="10"/>
        <v>299921782</v>
      </c>
      <c r="V187" s="6">
        <f t="shared" si="8"/>
        <v>13482711</v>
      </c>
      <c r="W187" s="35">
        <f t="shared" si="11"/>
        <v>286439071</v>
      </c>
    </row>
    <row r="188" spans="2:23" ht="27" x14ac:dyDescent="0.25">
      <c r="B188" s="7" t="s">
        <v>16</v>
      </c>
      <c r="C188" s="6" t="s">
        <v>270</v>
      </c>
      <c r="D188" s="6" t="s">
        <v>321</v>
      </c>
      <c r="E188" s="6" t="s">
        <v>370</v>
      </c>
      <c r="F188" s="6" t="s">
        <v>371</v>
      </c>
      <c r="G188" s="6">
        <v>1971849583</v>
      </c>
      <c r="H188" s="34"/>
      <c r="I188" s="6"/>
      <c r="J188" s="6"/>
      <c r="K188" s="6"/>
      <c r="L188" s="6">
        <f t="shared" si="9"/>
        <v>1971849583</v>
      </c>
      <c r="M188" s="6">
        <v>43214499</v>
      </c>
      <c r="N188" s="6">
        <v>1222938374</v>
      </c>
      <c r="O188" s="6">
        <v>12196</v>
      </c>
      <c r="P188" s="6">
        <v>0</v>
      </c>
      <c r="Q188" s="6">
        <v>1671575</v>
      </c>
      <c r="R188" s="6"/>
      <c r="S188" s="6">
        <v>46437403</v>
      </c>
      <c r="T188" s="6"/>
      <c r="U188" s="6">
        <f t="shared" si="10"/>
        <v>3286123630</v>
      </c>
      <c r="V188" s="6">
        <f t="shared" si="8"/>
        <v>394369917</v>
      </c>
      <c r="W188" s="35">
        <f t="shared" si="11"/>
        <v>2891753713</v>
      </c>
    </row>
    <row r="189" spans="2:23" ht="27" x14ac:dyDescent="0.25">
      <c r="B189" s="7" t="s">
        <v>16</v>
      </c>
      <c r="C189" s="6" t="s">
        <v>270</v>
      </c>
      <c r="D189" s="6" t="s">
        <v>321</v>
      </c>
      <c r="E189" s="6" t="s">
        <v>372</v>
      </c>
      <c r="F189" s="6" t="s">
        <v>373</v>
      </c>
      <c r="G189" s="6"/>
      <c r="H189" s="34"/>
      <c r="I189" s="6"/>
      <c r="J189" s="6"/>
      <c r="K189" s="6"/>
      <c r="L189" s="6">
        <f t="shared" si="9"/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/>
      <c r="S189" s="6">
        <v>0</v>
      </c>
      <c r="T189" s="6"/>
      <c r="U189" s="6">
        <f t="shared" si="10"/>
        <v>0</v>
      </c>
      <c r="V189" s="6">
        <f t="shared" si="8"/>
        <v>0</v>
      </c>
      <c r="W189" s="35">
        <f t="shared" si="11"/>
        <v>0</v>
      </c>
    </row>
    <row r="190" spans="2:23" ht="27" x14ac:dyDescent="0.25">
      <c r="B190" s="7" t="s">
        <v>16</v>
      </c>
      <c r="C190" s="6" t="s">
        <v>270</v>
      </c>
      <c r="D190" s="6" t="s">
        <v>321</v>
      </c>
      <c r="E190" s="6" t="s">
        <v>374</v>
      </c>
      <c r="F190" s="6" t="s">
        <v>375</v>
      </c>
      <c r="G190" s="6">
        <v>53205754</v>
      </c>
      <c r="H190" s="34"/>
      <c r="I190" s="6"/>
      <c r="J190" s="6"/>
      <c r="K190" s="6"/>
      <c r="L190" s="6">
        <f t="shared" si="9"/>
        <v>53205754</v>
      </c>
      <c r="M190" s="6">
        <v>1291282</v>
      </c>
      <c r="N190" s="6">
        <v>23863917</v>
      </c>
      <c r="O190" s="6">
        <v>329</v>
      </c>
      <c r="P190" s="6">
        <v>0</v>
      </c>
      <c r="Q190" s="6">
        <v>0</v>
      </c>
      <c r="R190" s="6"/>
      <c r="S190" s="6">
        <v>0</v>
      </c>
      <c r="T190" s="6"/>
      <c r="U190" s="6">
        <f t="shared" si="10"/>
        <v>78361282</v>
      </c>
      <c r="V190" s="6">
        <f t="shared" si="8"/>
        <v>10641151</v>
      </c>
      <c r="W190" s="35">
        <f t="shared" si="11"/>
        <v>67720131</v>
      </c>
    </row>
    <row r="191" spans="2:23" ht="27" x14ac:dyDescent="0.25">
      <c r="B191" s="7" t="s">
        <v>16</v>
      </c>
      <c r="C191" s="6" t="s">
        <v>270</v>
      </c>
      <c r="D191" s="6" t="s">
        <v>321</v>
      </c>
      <c r="E191" s="6" t="s">
        <v>376</v>
      </c>
      <c r="F191" s="6" t="s">
        <v>377</v>
      </c>
      <c r="G191" s="6">
        <v>196538302</v>
      </c>
      <c r="H191" s="34"/>
      <c r="I191" s="6"/>
      <c r="J191" s="6"/>
      <c r="K191" s="6"/>
      <c r="L191" s="6">
        <f t="shared" si="9"/>
        <v>196538302</v>
      </c>
      <c r="M191" s="6">
        <v>20348435</v>
      </c>
      <c r="N191" s="6">
        <v>295045355</v>
      </c>
      <c r="O191" s="6">
        <v>1216</v>
      </c>
      <c r="P191" s="6">
        <v>0</v>
      </c>
      <c r="Q191" s="6">
        <v>0</v>
      </c>
      <c r="R191" s="6"/>
      <c r="S191" s="6">
        <v>8291802</v>
      </c>
      <c r="T191" s="6"/>
      <c r="U191" s="6">
        <f t="shared" si="10"/>
        <v>520225110</v>
      </c>
      <c r="V191" s="6">
        <f t="shared" si="8"/>
        <v>39307660</v>
      </c>
      <c r="W191" s="35">
        <f t="shared" si="11"/>
        <v>480917450</v>
      </c>
    </row>
    <row r="192" spans="2:23" ht="27" x14ac:dyDescent="0.25">
      <c r="B192" s="7" t="s">
        <v>16</v>
      </c>
      <c r="C192" s="6" t="s">
        <v>270</v>
      </c>
      <c r="D192" s="6" t="s">
        <v>321</v>
      </c>
      <c r="E192" s="6" t="s">
        <v>378</v>
      </c>
      <c r="F192" s="6" t="s">
        <v>379</v>
      </c>
      <c r="G192" s="6"/>
      <c r="H192" s="34"/>
      <c r="I192" s="6"/>
      <c r="J192" s="6"/>
      <c r="K192" s="6"/>
      <c r="L192" s="6">
        <f t="shared" si="9"/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/>
      <c r="S192" s="6">
        <v>0</v>
      </c>
      <c r="T192" s="6"/>
      <c r="U192" s="6">
        <f t="shared" si="10"/>
        <v>0</v>
      </c>
      <c r="V192" s="6">
        <f t="shared" si="8"/>
        <v>0</v>
      </c>
      <c r="W192" s="35">
        <f t="shared" si="11"/>
        <v>0</v>
      </c>
    </row>
    <row r="193" spans="2:23" ht="27" x14ac:dyDescent="0.25">
      <c r="B193" s="7" t="s">
        <v>16</v>
      </c>
      <c r="C193" s="6" t="s">
        <v>270</v>
      </c>
      <c r="D193" s="6" t="s">
        <v>321</v>
      </c>
      <c r="E193" s="6" t="s">
        <v>380</v>
      </c>
      <c r="F193" s="6" t="s">
        <v>381</v>
      </c>
      <c r="G193" s="6"/>
      <c r="H193" s="34"/>
      <c r="I193" s="6"/>
      <c r="J193" s="6"/>
      <c r="K193" s="6"/>
      <c r="L193" s="6">
        <f t="shared" si="9"/>
        <v>0</v>
      </c>
      <c r="M193" s="6">
        <v>368</v>
      </c>
      <c r="N193" s="6">
        <v>6024</v>
      </c>
      <c r="O193" s="6">
        <v>0</v>
      </c>
      <c r="P193" s="6">
        <v>0</v>
      </c>
      <c r="Q193" s="6">
        <v>0</v>
      </c>
      <c r="R193" s="6"/>
      <c r="S193" s="6">
        <v>0</v>
      </c>
      <c r="T193" s="6"/>
      <c r="U193" s="6">
        <f t="shared" si="10"/>
        <v>6392</v>
      </c>
      <c r="V193" s="6">
        <f t="shared" si="8"/>
        <v>0</v>
      </c>
      <c r="W193" s="35">
        <f t="shared" si="11"/>
        <v>6392</v>
      </c>
    </row>
    <row r="194" spans="2:23" ht="27" x14ac:dyDescent="0.25">
      <c r="B194" s="7" t="s">
        <v>16</v>
      </c>
      <c r="C194" s="6" t="s">
        <v>270</v>
      </c>
      <c r="D194" s="6" t="s">
        <v>321</v>
      </c>
      <c r="E194" s="6" t="s">
        <v>382</v>
      </c>
      <c r="F194" s="6" t="s">
        <v>383</v>
      </c>
      <c r="G194" s="6"/>
      <c r="H194" s="34"/>
      <c r="I194" s="6"/>
      <c r="J194" s="6"/>
      <c r="K194" s="6"/>
      <c r="L194" s="6">
        <f t="shared" si="9"/>
        <v>0</v>
      </c>
      <c r="M194" s="6">
        <v>2424351</v>
      </c>
      <c r="N194" s="6">
        <v>46195374</v>
      </c>
      <c r="O194" s="6">
        <v>0</v>
      </c>
      <c r="P194" s="6">
        <v>0</v>
      </c>
      <c r="Q194" s="6">
        <v>0</v>
      </c>
      <c r="R194" s="6"/>
      <c r="S194" s="6">
        <v>0</v>
      </c>
      <c r="T194" s="6"/>
      <c r="U194" s="6">
        <f t="shared" si="10"/>
        <v>48619725</v>
      </c>
      <c r="V194" s="6">
        <f t="shared" si="8"/>
        <v>0</v>
      </c>
      <c r="W194" s="35">
        <f t="shared" si="11"/>
        <v>48619725</v>
      </c>
    </row>
    <row r="195" spans="2:23" ht="27" x14ac:dyDescent="0.25">
      <c r="B195" s="7" t="s">
        <v>16</v>
      </c>
      <c r="C195" s="6" t="s">
        <v>270</v>
      </c>
      <c r="D195" s="6" t="s">
        <v>321</v>
      </c>
      <c r="E195" s="6" t="s">
        <v>384</v>
      </c>
      <c r="F195" s="6" t="s">
        <v>385</v>
      </c>
      <c r="G195" s="6"/>
      <c r="H195" s="34"/>
      <c r="I195" s="6"/>
      <c r="J195" s="6"/>
      <c r="K195" s="6"/>
      <c r="L195" s="6">
        <f t="shared" si="9"/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/>
      <c r="S195" s="6">
        <v>0</v>
      </c>
      <c r="T195" s="6"/>
      <c r="U195" s="6">
        <f t="shared" si="10"/>
        <v>0</v>
      </c>
      <c r="V195" s="6">
        <f t="shared" si="8"/>
        <v>0</v>
      </c>
      <c r="W195" s="35">
        <f t="shared" si="11"/>
        <v>0</v>
      </c>
    </row>
    <row r="196" spans="2:23" ht="27" x14ac:dyDescent="0.25">
      <c r="B196" s="7" t="s">
        <v>16</v>
      </c>
      <c r="C196" s="6" t="s">
        <v>270</v>
      </c>
      <c r="D196" s="6" t="s">
        <v>321</v>
      </c>
      <c r="E196" s="6" t="s">
        <v>386</v>
      </c>
      <c r="F196" s="6" t="s">
        <v>387</v>
      </c>
      <c r="G196" s="6">
        <v>349077292</v>
      </c>
      <c r="H196" s="34"/>
      <c r="I196" s="6"/>
      <c r="J196" s="6"/>
      <c r="K196" s="6"/>
      <c r="L196" s="6">
        <f t="shared" si="9"/>
        <v>349077292</v>
      </c>
      <c r="M196" s="6">
        <v>9936241</v>
      </c>
      <c r="N196" s="6">
        <v>9879048</v>
      </c>
      <c r="O196" s="6">
        <v>2159</v>
      </c>
      <c r="P196" s="6">
        <v>0</v>
      </c>
      <c r="Q196" s="6">
        <v>0</v>
      </c>
      <c r="R196" s="6"/>
      <c r="S196" s="6">
        <v>7786055</v>
      </c>
      <c r="T196" s="6"/>
      <c r="U196" s="6">
        <f t="shared" si="10"/>
        <v>376680795</v>
      </c>
      <c r="V196" s="6">
        <f t="shared" si="8"/>
        <v>69815458</v>
      </c>
      <c r="W196" s="35">
        <f t="shared" si="11"/>
        <v>306865337</v>
      </c>
    </row>
    <row r="197" spans="2:23" ht="27" x14ac:dyDescent="0.25">
      <c r="B197" s="7" t="s">
        <v>16</v>
      </c>
      <c r="C197" s="6" t="s">
        <v>270</v>
      </c>
      <c r="D197" s="6" t="s">
        <v>321</v>
      </c>
      <c r="E197" s="6" t="s">
        <v>388</v>
      </c>
      <c r="F197" s="6" t="s">
        <v>389</v>
      </c>
      <c r="G197" s="6">
        <v>1648049</v>
      </c>
      <c r="H197" s="34"/>
      <c r="I197" s="6"/>
      <c r="J197" s="6"/>
      <c r="K197" s="6"/>
      <c r="L197" s="6">
        <f t="shared" si="9"/>
        <v>1648049</v>
      </c>
      <c r="M197" s="6">
        <v>981518</v>
      </c>
      <c r="N197" s="6">
        <v>11131425</v>
      </c>
      <c r="O197" s="6">
        <v>10</v>
      </c>
      <c r="P197" s="6">
        <v>0</v>
      </c>
      <c r="Q197" s="6">
        <v>0</v>
      </c>
      <c r="R197" s="6"/>
      <c r="S197" s="6">
        <v>0</v>
      </c>
      <c r="T197" s="6"/>
      <c r="U197" s="6">
        <f t="shared" si="10"/>
        <v>13761002</v>
      </c>
      <c r="V197" s="6">
        <f t="shared" si="8"/>
        <v>329610</v>
      </c>
      <c r="W197" s="35">
        <f t="shared" si="11"/>
        <v>13431392</v>
      </c>
    </row>
    <row r="198" spans="2:23" ht="27" x14ac:dyDescent="0.25">
      <c r="B198" s="7" t="s">
        <v>16</v>
      </c>
      <c r="C198" s="6" t="s">
        <v>270</v>
      </c>
      <c r="D198" s="6" t="s">
        <v>321</v>
      </c>
      <c r="E198" s="6" t="s">
        <v>390</v>
      </c>
      <c r="F198" s="6" t="s">
        <v>391</v>
      </c>
      <c r="G198" s="6">
        <v>2198469663</v>
      </c>
      <c r="H198" s="34"/>
      <c r="I198" s="6"/>
      <c r="J198" s="6"/>
      <c r="K198" s="6"/>
      <c r="L198" s="6">
        <f t="shared" si="9"/>
        <v>2198469663</v>
      </c>
      <c r="M198" s="6">
        <v>7792194</v>
      </c>
      <c r="N198" s="6">
        <v>79164162</v>
      </c>
      <c r="O198" s="6">
        <v>13597</v>
      </c>
      <c r="P198" s="6">
        <v>0</v>
      </c>
      <c r="Q198" s="6">
        <v>0</v>
      </c>
      <c r="R198" s="6"/>
      <c r="S198" s="6">
        <v>50919484</v>
      </c>
      <c r="T198" s="6"/>
      <c r="U198" s="6">
        <f t="shared" si="10"/>
        <v>2336359100</v>
      </c>
      <c r="V198" s="6">
        <f t="shared" si="8"/>
        <v>439693933</v>
      </c>
      <c r="W198" s="35">
        <f t="shared" si="11"/>
        <v>1896665167</v>
      </c>
    </row>
    <row r="199" spans="2:23" ht="27" x14ac:dyDescent="0.25">
      <c r="B199" s="7" t="s">
        <v>16</v>
      </c>
      <c r="C199" s="6" t="s">
        <v>270</v>
      </c>
      <c r="D199" s="6" t="s">
        <v>321</v>
      </c>
      <c r="E199" s="6" t="s">
        <v>392</v>
      </c>
      <c r="F199" s="6" t="s">
        <v>393</v>
      </c>
      <c r="G199" s="6">
        <v>102385094</v>
      </c>
      <c r="H199" s="34"/>
      <c r="I199" s="6"/>
      <c r="J199" s="6"/>
      <c r="K199" s="6"/>
      <c r="L199" s="6">
        <f t="shared" si="9"/>
        <v>102385094</v>
      </c>
      <c r="M199" s="6">
        <v>3710164</v>
      </c>
      <c r="N199" s="6">
        <v>27448005</v>
      </c>
      <c r="O199" s="6">
        <v>633</v>
      </c>
      <c r="P199" s="6">
        <v>0</v>
      </c>
      <c r="Q199" s="6">
        <v>0</v>
      </c>
      <c r="R199" s="6"/>
      <c r="S199" s="6">
        <v>1284711</v>
      </c>
      <c r="T199" s="6"/>
      <c r="U199" s="6">
        <f t="shared" si="10"/>
        <v>134828607</v>
      </c>
      <c r="V199" s="6">
        <f t="shared" si="8"/>
        <v>20477019</v>
      </c>
      <c r="W199" s="35">
        <f t="shared" si="11"/>
        <v>114351588</v>
      </c>
    </row>
    <row r="200" spans="2:23" ht="27" x14ac:dyDescent="0.25">
      <c r="B200" s="7" t="s">
        <v>16</v>
      </c>
      <c r="C200" s="6" t="s">
        <v>270</v>
      </c>
      <c r="D200" s="6" t="s">
        <v>321</v>
      </c>
      <c r="E200" s="6" t="s">
        <v>394</v>
      </c>
      <c r="F200" s="6" t="s">
        <v>395</v>
      </c>
      <c r="G200" s="6">
        <v>45741183</v>
      </c>
      <c r="H200" s="34"/>
      <c r="I200" s="6"/>
      <c r="J200" s="6"/>
      <c r="K200" s="6"/>
      <c r="L200" s="6">
        <f t="shared" si="9"/>
        <v>45741183</v>
      </c>
      <c r="M200" s="6">
        <v>1926353</v>
      </c>
      <c r="N200" s="6">
        <v>38021787</v>
      </c>
      <c r="O200" s="6">
        <v>283</v>
      </c>
      <c r="P200" s="6">
        <v>0</v>
      </c>
      <c r="Q200" s="6">
        <v>0</v>
      </c>
      <c r="R200" s="6"/>
      <c r="S200" s="6">
        <v>0</v>
      </c>
      <c r="T200" s="6"/>
      <c r="U200" s="6">
        <f t="shared" si="10"/>
        <v>85689606</v>
      </c>
      <c r="V200" s="6">
        <f t="shared" ref="V200:V263" si="12">ROUND(G200*20%,0)</f>
        <v>9148237</v>
      </c>
      <c r="W200" s="35">
        <f t="shared" si="11"/>
        <v>76541369</v>
      </c>
    </row>
    <row r="201" spans="2:23" ht="27" x14ac:dyDescent="0.25">
      <c r="B201" s="7" t="s">
        <v>16</v>
      </c>
      <c r="C201" s="6" t="s">
        <v>270</v>
      </c>
      <c r="D201" s="6" t="s">
        <v>321</v>
      </c>
      <c r="E201" s="6" t="s">
        <v>396</v>
      </c>
      <c r="F201" s="6" t="s">
        <v>397</v>
      </c>
      <c r="G201" s="6">
        <v>1519765</v>
      </c>
      <c r="H201" s="34"/>
      <c r="I201" s="6"/>
      <c r="J201" s="6"/>
      <c r="K201" s="6"/>
      <c r="L201" s="6">
        <f t="shared" ref="L201:L264" si="13">SUM(G201:K201)</f>
        <v>1519765</v>
      </c>
      <c r="M201" s="6">
        <v>474497</v>
      </c>
      <c r="N201" s="6">
        <v>8992984</v>
      </c>
      <c r="O201" s="6">
        <v>9</v>
      </c>
      <c r="P201" s="6">
        <v>0</v>
      </c>
      <c r="Q201" s="6">
        <v>0</v>
      </c>
      <c r="R201" s="6"/>
      <c r="S201" s="6">
        <v>0</v>
      </c>
      <c r="T201" s="6"/>
      <c r="U201" s="6">
        <f t="shared" ref="U201:U264" si="14">SUM(L201:S201)</f>
        <v>10987255</v>
      </c>
      <c r="V201" s="6">
        <f t="shared" si="12"/>
        <v>303953</v>
      </c>
      <c r="W201" s="35">
        <f t="shared" ref="W201:W264" si="15">U201-V201</f>
        <v>10683302</v>
      </c>
    </row>
    <row r="202" spans="2:23" ht="27" x14ac:dyDescent="0.25">
      <c r="B202" s="7" t="s">
        <v>16</v>
      </c>
      <c r="C202" s="6" t="s">
        <v>270</v>
      </c>
      <c r="D202" s="6" t="s">
        <v>321</v>
      </c>
      <c r="E202" s="6" t="s">
        <v>398</v>
      </c>
      <c r="F202" s="6" t="s">
        <v>399</v>
      </c>
      <c r="G202" s="6">
        <v>6281145</v>
      </c>
      <c r="H202" s="34"/>
      <c r="I202" s="6"/>
      <c r="J202" s="6"/>
      <c r="K202" s="6"/>
      <c r="L202" s="6">
        <f t="shared" si="13"/>
        <v>6281145</v>
      </c>
      <c r="M202" s="6">
        <v>66773772</v>
      </c>
      <c r="N202" s="6">
        <v>1300127375</v>
      </c>
      <c r="O202" s="6">
        <v>39</v>
      </c>
      <c r="P202" s="6">
        <v>0</v>
      </c>
      <c r="Q202" s="6">
        <v>0</v>
      </c>
      <c r="R202" s="6"/>
      <c r="S202" s="6">
        <v>0</v>
      </c>
      <c r="T202" s="6"/>
      <c r="U202" s="6">
        <f t="shared" si="14"/>
        <v>1373182331</v>
      </c>
      <c r="V202" s="6">
        <f t="shared" si="12"/>
        <v>1256229</v>
      </c>
      <c r="W202" s="35">
        <f t="shared" si="15"/>
        <v>1371926102</v>
      </c>
    </row>
    <row r="203" spans="2:23" ht="27" x14ac:dyDescent="0.25">
      <c r="B203" s="7" t="s">
        <v>16</v>
      </c>
      <c r="C203" s="6" t="s">
        <v>270</v>
      </c>
      <c r="D203" s="6" t="s">
        <v>321</v>
      </c>
      <c r="E203" s="6" t="s">
        <v>400</v>
      </c>
      <c r="F203" s="6" t="s">
        <v>401</v>
      </c>
      <c r="G203" s="6">
        <v>12891768</v>
      </c>
      <c r="H203" s="34"/>
      <c r="I203" s="6"/>
      <c r="J203" s="6">
        <v>189990585</v>
      </c>
      <c r="K203" s="6"/>
      <c r="L203" s="6">
        <f t="shared" si="13"/>
        <v>202882353</v>
      </c>
      <c r="M203" s="6">
        <v>21087689</v>
      </c>
      <c r="N203" s="6">
        <v>228317506</v>
      </c>
      <c r="O203" s="6">
        <v>80</v>
      </c>
      <c r="P203" s="6">
        <v>0</v>
      </c>
      <c r="Q203" s="6">
        <v>0</v>
      </c>
      <c r="R203" s="6"/>
      <c r="S203" s="6">
        <v>0</v>
      </c>
      <c r="T203" s="6"/>
      <c r="U203" s="6">
        <f t="shared" si="14"/>
        <v>452287628</v>
      </c>
      <c r="V203" s="6">
        <f t="shared" si="12"/>
        <v>2578354</v>
      </c>
      <c r="W203" s="35">
        <f t="shared" si="15"/>
        <v>449709274</v>
      </c>
    </row>
    <row r="204" spans="2:23" ht="27" x14ac:dyDescent="0.25">
      <c r="B204" s="7" t="s">
        <v>16</v>
      </c>
      <c r="C204" s="6" t="s">
        <v>270</v>
      </c>
      <c r="D204" s="6" t="s">
        <v>321</v>
      </c>
      <c r="E204" s="6" t="s">
        <v>402</v>
      </c>
      <c r="F204" s="6" t="s">
        <v>403</v>
      </c>
      <c r="G204" s="6"/>
      <c r="H204" s="34"/>
      <c r="I204" s="6"/>
      <c r="J204" s="6"/>
      <c r="K204" s="6"/>
      <c r="L204" s="6">
        <f t="shared" si="13"/>
        <v>0</v>
      </c>
      <c r="M204" s="6">
        <v>2551</v>
      </c>
      <c r="N204" s="6">
        <v>50129</v>
      </c>
      <c r="O204" s="6">
        <v>0</v>
      </c>
      <c r="P204" s="6">
        <v>0</v>
      </c>
      <c r="Q204" s="6">
        <v>0</v>
      </c>
      <c r="R204" s="6"/>
      <c r="S204" s="6">
        <v>0</v>
      </c>
      <c r="T204" s="6"/>
      <c r="U204" s="6">
        <f t="shared" si="14"/>
        <v>52680</v>
      </c>
      <c r="V204" s="6">
        <f t="shared" si="12"/>
        <v>0</v>
      </c>
      <c r="W204" s="35">
        <f t="shared" si="15"/>
        <v>52680</v>
      </c>
    </row>
    <row r="205" spans="2:23" ht="27" x14ac:dyDescent="0.25">
      <c r="B205" s="7" t="s">
        <v>16</v>
      </c>
      <c r="C205" s="6" t="s">
        <v>270</v>
      </c>
      <c r="D205" s="6" t="s">
        <v>321</v>
      </c>
      <c r="E205" s="6" t="s">
        <v>404</v>
      </c>
      <c r="F205" s="6" t="s">
        <v>405</v>
      </c>
      <c r="G205" s="6">
        <v>934741388</v>
      </c>
      <c r="H205" s="34"/>
      <c r="I205" s="6"/>
      <c r="J205" s="6"/>
      <c r="K205" s="6"/>
      <c r="L205" s="6">
        <f t="shared" si="13"/>
        <v>934741388</v>
      </c>
      <c r="M205" s="6">
        <v>1384611</v>
      </c>
      <c r="N205" s="6">
        <v>29293585</v>
      </c>
      <c r="O205" s="6">
        <v>5781</v>
      </c>
      <c r="P205" s="6">
        <v>0</v>
      </c>
      <c r="Q205" s="6">
        <v>0</v>
      </c>
      <c r="R205" s="6"/>
      <c r="S205" s="6">
        <v>18047334</v>
      </c>
      <c r="T205" s="6"/>
      <c r="U205" s="6">
        <f t="shared" si="14"/>
        <v>983472699</v>
      </c>
      <c r="V205" s="6">
        <f t="shared" si="12"/>
        <v>186948278</v>
      </c>
      <c r="W205" s="35">
        <f t="shared" si="15"/>
        <v>796524421</v>
      </c>
    </row>
    <row r="206" spans="2:23" ht="27" x14ac:dyDescent="0.25">
      <c r="B206" s="7" t="s">
        <v>16</v>
      </c>
      <c r="C206" s="6" t="s">
        <v>270</v>
      </c>
      <c r="D206" s="6" t="s">
        <v>321</v>
      </c>
      <c r="E206" s="6" t="s">
        <v>406</v>
      </c>
      <c r="F206" s="6" t="s">
        <v>407</v>
      </c>
      <c r="G206" s="6">
        <v>59364119</v>
      </c>
      <c r="H206" s="34"/>
      <c r="I206" s="6"/>
      <c r="J206" s="6"/>
      <c r="K206" s="6"/>
      <c r="L206" s="6">
        <f t="shared" si="13"/>
        <v>59364119</v>
      </c>
      <c r="M206" s="6">
        <v>3759657</v>
      </c>
      <c r="N206" s="6">
        <v>0</v>
      </c>
      <c r="O206" s="6">
        <v>367</v>
      </c>
      <c r="P206" s="6">
        <v>0</v>
      </c>
      <c r="Q206" s="6">
        <v>0</v>
      </c>
      <c r="R206" s="6"/>
      <c r="S206" s="6">
        <v>0</v>
      </c>
      <c r="T206" s="6"/>
      <c r="U206" s="6">
        <f t="shared" si="14"/>
        <v>63124143</v>
      </c>
      <c r="V206" s="6">
        <f t="shared" si="12"/>
        <v>11872824</v>
      </c>
      <c r="W206" s="35">
        <f t="shared" si="15"/>
        <v>51251319</v>
      </c>
    </row>
    <row r="207" spans="2:23" ht="27" x14ac:dyDescent="0.25">
      <c r="B207" s="7" t="s">
        <v>16</v>
      </c>
      <c r="C207" s="6" t="s">
        <v>270</v>
      </c>
      <c r="D207" s="6" t="s">
        <v>321</v>
      </c>
      <c r="E207" s="6" t="s">
        <v>408</v>
      </c>
      <c r="F207" s="6" t="s">
        <v>409</v>
      </c>
      <c r="G207" s="6">
        <v>281759353</v>
      </c>
      <c r="H207" s="34"/>
      <c r="I207" s="6"/>
      <c r="J207" s="6"/>
      <c r="K207" s="6">
        <v>508226</v>
      </c>
      <c r="L207" s="6">
        <f t="shared" si="13"/>
        <v>282267579</v>
      </c>
      <c r="M207" s="6">
        <v>45287190</v>
      </c>
      <c r="N207" s="6">
        <v>850323677</v>
      </c>
      <c r="O207" s="6">
        <v>1743</v>
      </c>
      <c r="P207" s="6">
        <v>0</v>
      </c>
      <c r="Q207" s="6">
        <v>0</v>
      </c>
      <c r="R207" s="6"/>
      <c r="S207" s="6">
        <v>3605000</v>
      </c>
      <c r="T207" s="6"/>
      <c r="U207" s="6">
        <f t="shared" si="14"/>
        <v>1181485189</v>
      </c>
      <c r="V207" s="6">
        <f t="shared" si="12"/>
        <v>56351871</v>
      </c>
      <c r="W207" s="35">
        <f t="shared" si="15"/>
        <v>1125133318</v>
      </c>
    </row>
    <row r="208" spans="2:23" ht="27" x14ac:dyDescent="0.25">
      <c r="B208" s="7" t="s">
        <v>16</v>
      </c>
      <c r="C208" s="6" t="s">
        <v>270</v>
      </c>
      <c r="D208" s="6" t="s">
        <v>321</v>
      </c>
      <c r="E208" s="6" t="s">
        <v>410</v>
      </c>
      <c r="F208" s="6" t="s">
        <v>411</v>
      </c>
      <c r="G208" s="6">
        <v>600009</v>
      </c>
      <c r="H208" s="34"/>
      <c r="I208" s="6"/>
      <c r="J208" s="6"/>
      <c r="K208" s="6"/>
      <c r="L208" s="6">
        <f t="shared" si="13"/>
        <v>600009</v>
      </c>
      <c r="M208" s="6">
        <v>420261</v>
      </c>
      <c r="N208" s="6">
        <v>8026898</v>
      </c>
      <c r="O208" s="6">
        <v>4</v>
      </c>
      <c r="P208" s="6">
        <v>0</v>
      </c>
      <c r="Q208" s="6">
        <v>0</v>
      </c>
      <c r="R208" s="6"/>
      <c r="S208" s="6">
        <v>0</v>
      </c>
      <c r="T208" s="6"/>
      <c r="U208" s="6">
        <f t="shared" si="14"/>
        <v>9047172</v>
      </c>
      <c r="V208" s="6">
        <f t="shared" si="12"/>
        <v>120002</v>
      </c>
      <c r="W208" s="35">
        <f t="shared" si="15"/>
        <v>8927170</v>
      </c>
    </row>
    <row r="209" spans="2:23" ht="27" x14ac:dyDescent="0.25">
      <c r="B209" s="7" t="s">
        <v>16</v>
      </c>
      <c r="C209" s="6" t="s">
        <v>270</v>
      </c>
      <c r="D209" s="6" t="s">
        <v>321</v>
      </c>
      <c r="E209" s="6" t="s">
        <v>412</v>
      </c>
      <c r="F209" s="6" t="s">
        <v>413</v>
      </c>
      <c r="G209" s="6"/>
      <c r="H209" s="34"/>
      <c r="I209" s="6"/>
      <c r="J209" s="6"/>
      <c r="K209" s="6"/>
      <c r="L209" s="6">
        <f t="shared" si="13"/>
        <v>0</v>
      </c>
      <c r="M209" s="6">
        <v>63735302</v>
      </c>
      <c r="N209" s="6">
        <v>222194480</v>
      </c>
      <c r="O209" s="6">
        <v>0</v>
      </c>
      <c r="P209" s="6">
        <v>0</v>
      </c>
      <c r="Q209" s="6">
        <v>0</v>
      </c>
      <c r="R209" s="6"/>
      <c r="S209" s="6">
        <v>0</v>
      </c>
      <c r="T209" s="6"/>
      <c r="U209" s="6">
        <f t="shared" si="14"/>
        <v>285929782</v>
      </c>
      <c r="V209" s="6">
        <f t="shared" si="12"/>
        <v>0</v>
      </c>
      <c r="W209" s="35">
        <f t="shared" si="15"/>
        <v>285929782</v>
      </c>
    </row>
    <row r="210" spans="2:23" ht="27" x14ac:dyDescent="0.25">
      <c r="B210" s="7" t="s">
        <v>16</v>
      </c>
      <c r="C210" s="6" t="s">
        <v>270</v>
      </c>
      <c r="D210" s="6" t="s">
        <v>321</v>
      </c>
      <c r="E210" s="6" t="s">
        <v>414</v>
      </c>
      <c r="F210" s="6" t="s">
        <v>415</v>
      </c>
      <c r="G210" s="6">
        <v>773484</v>
      </c>
      <c r="H210" s="34"/>
      <c r="I210" s="6"/>
      <c r="J210" s="6"/>
      <c r="K210" s="6"/>
      <c r="L210" s="6">
        <f t="shared" si="13"/>
        <v>773484</v>
      </c>
      <c r="M210" s="6">
        <v>2322601</v>
      </c>
      <c r="N210" s="6">
        <v>42327013</v>
      </c>
      <c r="O210" s="6">
        <v>5</v>
      </c>
      <c r="P210" s="6">
        <v>0</v>
      </c>
      <c r="Q210" s="6">
        <v>0</v>
      </c>
      <c r="R210" s="6"/>
      <c r="S210" s="6">
        <v>0</v>
      </c>
      <c r="T210" s="6"/>
      <c r="U210" s="6">
        <f t="shared" si="14"/>
        <v>45423103</v>
      </c>
      <c r="V210" s="6">
        <f t="shared" si="12"/>
        <v>154697</v>
      </c>
      <c r="W210" s="35">
        <f t="shared" si="15"/>
        <v>45268406</v>
      </c>
    </row>
    <row r="211" spans="2:23" ht="27" x14ac:dyDescent="0.25">
      <c r="B211" s="7" t="s">
        <v>16</v>
      </c>
      <c r="C211" s="6" t="s">
        <v>318</v>
      </c>
      <c r="D211" s="6" t="s">
        <v>416</v>
      </c>
      <c r="E211" s="6" t="s">
        <v>417</v>
      </c>
      <c r="F211" s="6" t="s">
        <v>416</v>
      </c>
      <c r="G211" s="6">
        <v>133513830904</v>
      </c>
      <c r="H211" s="34"/>
      <c r="I211" s="6"/>
      <c r="J211" s="6">
        <v>148999432</v>
      </c>
      <c r="K211" s="6">
        <v>443393680</v>
      </c>
      <c r="L211" s="6">
        <f t="shared" si="13"/>
        <v>134106224016</v>
      </c>
      <c r="M211" s="6">
        <v>5801619988</v>
      </c>
      <c r="N211" s="6">
        <v>104985097282</v>
      </c>
      <c r="O211" s="6">
        <v>825765</v>
      </c>
      <c r="P211" s="6">
        <v>16820293</v>
      </c>
      <c r="Q211" s="6">
        <v>0</v>
      </c>
      <c r="R211" s="6">
        <v>-156388890</v>
      </c>
      <c r="S211" s="6">
        <v>2361302984</v>
      </c>
      <c r="T211" s="6"/>
      <c r="U211" s="6">
        <f t="shared" si="14"/>
        <v>247115501438</v>
      </c>
      <c r="V211" s="6">
        <f t="shared" si="12"/>
        <v>26702766181</v>
      </c>
      <c r="W211" s="35">
        <f t="shared" si="15"/>
        <v>220412735257</v>
      </c>
    </row>
    <row r="212" spans="2:23" ht="27" x14ac:dyDescent="0.25">
      <c r="B212" s="7" t="s">
        <v>16</v>
      </c>
      <c r="C212" s="6" t="s">
        <v>318</v>
      </c>
      <c r="D212" s="6" t="s">
        <v>416</v>
      </c>
      <c r="E212" s="6" t="s">
        <v>418</v>
      </c>
      <c r="F212" s="6" t="s">
        <v>419</v>
      </c>
      <c r="G212" s="6">
        <v>146908739</v>
      </c>
      <c r="H212" s="34"/>
      <c r="I212" s="6"/>
      <c r="J212" s="6">
        <v>44304186</v>
      </c>
      <c r="K212" s="6">
        <v>64453</v>
      </c>
      <c r="L212" s="6">
        <f t="shared" si="13"/>
        <v>191277378</v>
      </c>
      <c r="M212" s="6">
        <v>31908829</v>
      </c>
      <c r="N212" s="6">
        <v>745649190</v>
      </c>
      <c r="O212" s="6">
        <v>909</v>
      </c>
      <c r="P212" s="6">
        <v>0</v>
      </c>
      <c r="Q212" s="6">
        <v>0</v>
      </c>
      <c r="R212" s="6"/>
      <c r="S212" s="6">
        <v>9066832</v>
      </c>
      <c r="T212" s="6"/>
      <c r="U212" s="6">
        <f t="shared" si="14"/>
        <v>977903138</v>
      </c>
      <c r="V212" s="6">
        <f t="shared" si="12"/>
        <v>29381748</v>
      </c>
      <c r="W212" s="35">
        <f t="shared" si="15"/>
        <v>948521390</v>
      </c>
    </row>
    <row r="213" spans="2:23" ht="27" x14ac:dyDescent="0.25">
      <c r="B213" s="7" t="s">
        <v>16</v>
      </c>
      <c r="C213" s="6" t="s">
        <v>318</v>
      </c>
      <c r="D213" s="6" t="s">
        <v>416</v>
      </c>
      <c r="E213" s="6" t="s">
        <v>420</v>
      </c>
      <c r="F213" s="6" t="s">
        <v>421</v>
      </c>
      <c r="G213" s="6">
        <v>81687220</v>
      </c>
      <c r="H213" s="34"/>
      <c r="I213" s="6"/>
      <c r="J213" s="6"/>
      <c r="K213" s="6"/>
      <c r="L213" s="6">
        <f t="shared" si="13"/>
        <v>81687220</v>
      </c>
      <c r="M213" s="6">
        <v>4571899</v>
      </c>
      <c r="N213" s="6">
        <v>107829367</v>
      </c>
      <c r="O213" s="6">
        <v>505</v>
      </c>
      <c r="P213" s="6">
        <v>0</v>
      </c>
      <c r="Q213" s="6">
        <v>380599899</v>
      </c>
      <c r="R213" s="6"/>
      <c r="S213" s="6">
        <v>2230677</v>
      </c>
      <c r="T213" s="6"/>
      <c r="U213" s="6">
        <f t="shared" si="14"/>
        <v>576919567</v>
      </c>
      <c r="V213" s="6">
        <f t="shared" si="12"/>
        <v>16337444</v>
      </c>
      <c r="W213" s="35">
        <f t="shared" si="15"/>
        <v>560582123</v>
      </c>
    </row>
    <row r="214" spans="2:23" ht="27" x14ac:dyDescent="0.25">
      <c r="B214" s="7" t="s">
        <v>16</v>
      </c>
      <c r="C214" s="6" t="s">
        <v>318</v>
      </c>
      <c r="D214" s="6" t="s">
        <v>416</v>
      </c>
      <c r="E214" s="6" t="s">
        <v>422</v>
      </c>
      <c r="F214" s="6" t="s">
        <v>423</v>
      </c>
      <c r="G214" s="6"/>
      <c r="H214" s="34"/>
      <c r="I214" s="6"/>
      <c r="J214" s="6"/>
      <c r="K214" s="6"/>
      <c r="L214" s="6">
        <f t="shared" si="13"/>
        <v>0</v>
      </c>
      <c r="M214" s="6">
        <v>1384781</v>
      </c>
      <c r="N214" s="6">
        <v>26988195</v>
      </c>
      <c r="O214" s="6">
        <v>0</v>
      </c>
      <c r="P214" s="6">
        <v>0</v>
      </c>
      <c r="Q214" s="6">
        <v>0</v>
      </c>
      <c r="R214" s="6"/>
      <c r="S214" s="6">
        <v>0</v>
      </c>
      <c r="T214" s="6"/>
      <c r="U214" s="6">
        <f t="shared" si="14"/>
        <v>28372976</v>
      </c>
      <c r="V214" s="6">
        <f t="shared" si="12"/>
        <v>0</v>
      </c>
      <c r="W214" s="35">
        <f t="shared" si="15"/>
        <v>28372976</v>
      </c>
    </row>
    <row r="215" spans="2:23" ht="27" x14ac:dyDescent="0.25">
      <c r="B215" s="7" t="s">
        <v>16</v>
      </c>
      <c r="C215" s="6" t="s">
        <v>318</v>
      </c>
      <c r="D215" s="6" t="s">
        <v>416</v>
      </c>
      <c r="E215" s="6" t="s">
        <v>424</v>
      </c>
      <c r="F215" s="6" t="s">
        <v>425</v>
      </c>
      <c r="G215" s="6">
        <v>4296093</v>
      </c>
      <c r="H215" s="34"/>
      <c r="I215" s="6"/>
      <c r="J215" s="6"/>
      <c r="K215" s="6"/>
      <c r="L215" s="6">
        <f t="shared" si="13"/>
        <v>4296093</v>
      </c>
      <c r="M215" s="6">
        <v>996171</v>
      </c>
      <c r="N215" s="6">
        <v>22556468</v>
      </c>
      <c r="O215" s="6">
        <v>27</v>
      </c>
      <c r="P215" s="6">
        <v>0</v>
      </c>
      <c r="Q215" s="6">
        <v>0</v>
      </c>
      <c r="R215" s="6"/>
      <c r="S215" s="6">
        <v>0</v>
      </c>
      <c r="T215" s="6"/>
      <c r="U215" s="6">
        <f t="shared" si="14"/>
        <v>27848759</v>
      </c>
      <c r="V215" s="6">
        <f t="shared" si="12"/>
        <v>859219</v>
      </c>
      <c r="W215" s="35">
        <f t="shared" si="15"/>
        <v>26989540</v>
      </c>
    </row>
    <row r="216" spans="2:23" ht="27" x14ac:dyDescent="0.25">
      <c r="B216" s="7" t="s">
        <v>16</v>
      </c>
      <c r="C216" s="6" t="s">
        <v>318</v>
      </c>
      <c r="D216" s="6" t="s">
        <v>416</v>
      </c>
      <c r="E216" s="6" t="s">
        <v>426</v>
      </c>
      <c r="F216" s="6" t="s">
        <v>427</v>
      </c>
      <c r="G216" s="6"/>
      <c r="H216" s="34"/>
      <c r="I216" s="6"/>
      <c r="J216" s="6"/>
      <c r="K216" s="6"/>
      <c r="L216" s="6">
        <f t="shared" si="13"/>
        <v>0</v>
      </c>
      <c r="M216" s="6">
        <v>26555</v>
      </c>
      <c r="N216" s="6">
        <v>517655</v>
      </c>
      <c r="O216" s="6">
        <v>0</v>
      </c>
      <c r="P216" s="6">
        <v>0</v>
      </c>
      <c r="Q216" s="6">
        <v>0</v>
      </c>
      <c r="R216" s="6"/>
      <c r="S216" s="6">
        <v>0</v>
      </c>
      <c r="T216" s="6"/>
      <c r="U216" s="6">
        <f t="shared" si="14"/>
        <v>544210</v>
      </c>
      <c r="V216" s="6">
        <f t="shared" si="12"/>
        <v>0</v>
      </c>
      <c r="W216" s="35">
        <f t="shared" si="15"/>
        <v>544210</v>
      </c>
    </row>
    <row r="217" spans="2:23" ht="27" x14ac:dyDescent="0.25">
      <c r="B217" s="7" t="s">
        <v>16</v>
      </c>
      <c r="C217" s="6" t="s">
        <v>318</v>
      </c>
      <c r="D217" s="6" t="s">
        <v>416</v>
      </c>
      <c r="E217" s="6" t="s">
        <v>428</v>
      </c>
      <c r="F217" s="6" t="s">
        <v>429</v>
      </c>
      <c r="G217" s="6">
        <v>280118</v>
      </c>
      <c r="H217" s="34"/>
      <c r="I217" s="6"/>
      <c r="J217" s="6"/>
      <c r="K217" s="6"/>
      <c r="L217" s="6">
        <f t="shared" si="13"/>
        <v>280118</v>
      </c>
      <c r="M217" s="6">
        <v>44180</v>
      </c>
      <c r="N217" s="6">
        <v>797878</v>
      </c>
      <c r="O217" s="6">
        <v>2</v>
      </c>
      <c r="P217" s="6">
        <v>0</v>
      </c>
      <c r="Q217" s="6">
        <v>0</v>
      </c>
      <c r="R217" s="6"/>
      <c r="S217" s="6">
        <v>0</v>
      </c>
      <c r="T217" s="6"/>
      <c r="U217" s="6">
        <f t="shared" si="14"/>
        <v>1122178</v>
      </c>
      <c r="V217" s="6">
        <f t="shared" si="12"/>
        <v>56024</v>
      </c>
      <c r="W217" s="35">
        <f t="shared" si="15"/>
        <v>1066154</v>
      </c>
    </row>
    <row r="218" spans="2:23" ht="27" x14ac:dyDescent="0.25">
      <c r="B218" s="7" t="s">
        <v>16</v>
      </c>
      <c r="C218" s="6" t="s">
        <v>318</v>
      </c>
      <c r="D218" s="6" t="s">
        <v>416</v>
      </c>
      <c r="E218" s="6" t="s">
        <v>430</v>
      </c>
      <c r="F218" s="6" t="s">
        <v>431</v>
      </c>
      <c r="G218" s="6">
        <v>81421480</v>
      </c>
      <c r="H218" s="34"/>
      <c r="I218" s="6"/>
      <c r="J218" s="6"/>
      <c r="K218" s="6"/>
      <c r="L218" s="6">
        <f t="shared" si="13"/>
        <v>81421480</v>
      </c>
      <c r="M218" s="6">
        <v>8629059</v>
      </c>
      <c r="N218" s="6">
        <v>147039120</v>
      </c>
      <c r="O218" s="6">
        <v>504</v>
      </c>
      <c r="P218" s="6">
        <v>0</v>
      </c>
      <c r="Q218" s="6">
        <v>0</v>
      </c>
      <c r="R218" s="6"/>
      <c r="S218" s="6">
        <v>3597827</v>
      </c>
      <c r="T218" s="6"/>
      <c r="U218" s="6">
        <f t="shared" si="14"/>
        <v>240687990</v>
      </c>
      <c r="V218" s="6">
        <f t="shared" si="12"/>
        <v>16284296</v>
      </c>
      <c r="W218" s="35">
        <f t="shared" si="15"/>
        <v>224403694</v>
      </c>
    </row>
    <row r="219" spans="2:23" ht="27" x14ac:dyDescent="0.25">
      <c r="B219" s="7" t="s">
        <v>16</v>
      </c>
      <c r="C219" s="6" t="s">
        <v>318</v>
      </c>
      <c r="D219" s="6" t="s">
        <v>416</v>
      </c>
      <c r="E219" s="6" t="s">
        <v>432</v>
      </c>
      <c r="F219" s="6" t="s">
        <v>433</v>
      </c>
      <c r="G219" s="6">
        <v>204586518</v>
      </c>
      <c r="H219" s="34"/>
      <c r="I219" s="6"/>
      <c r="J219" s="6"/>
      <c r="K219" s="6"/>
      <c r="L219" s="6">
        <f t="shared" si="13"/>
        <v>204586518</v>
      </c>
      <c r="M219" s="6">
        <v>40371399</v>
      </c>
      <c r="N219" s="6">
        <v>735092709</v>
      </c>
      <c r="O219" s="6">
        <v>1265</v>
      </c>
      <c r="P219" s="6">
        <v>0</v>
      </c>
      <c r="Q219" s="6">
        <v>0</v>
      </c>
      <c r="R219" s="6"/>
      <c r="S219" s="6">
        <v>13785811</v>
      </c>
      <c r="T219" s="6"/>
      <c r="U219" s="6">
        <f t="shared" si="14"/>
        <v>993837702</v>
      </c>
      <c r="V219" s="6">
        <f t="shared" si="12"/>
        <v>40917304</v>
      </c>
      <c r="W219" s="35">
        <f t="shared" si="15"/>
        <v>952920398</v>
      </c>
    </row>
    <row r="220" spans="2:23" ht="27" x14ac:dyDescent="0.25">
      <c r="B220" s="7" t="s">
        <v>16</v>
      </c>
      <c r="C220" s="6" t="s">
        <v>318</v>
      </c>
      <c r="D220" s="6" t="s">
        <v>416</v>
      </c>
      <c r="E220" s="6" t="s">
        <v>434</v>
      </c>
      <c r="F220" s="6" t="s">
        <v>416</v>
      </c>
      <c r="G220" s="6">
        <v>4185629</v>
      </c>
      <c r="H220" s="34"/>
      <c r="I220" s="6"/>
      <c r="J220" s="6"/>
      <c r="K220" s="6"/>
      <c r="L220" s="6">
        <f t="shared" si="13"/>
        <v>4185629</v>
      </c>
      <c r="M220" s="6">
        <v>90454</v>
      </c>
      <c r="N220" s="6">
        <v>2057852</v>
      </c>
      <c r="O220" s="6">
        <v>26</v>
      </c>
      <c r="P220" s="6">
        <v>0</v>
      </c>
      <c r="Q220" s="6">
        <v>92679552</v>
      </c>
      <c r="R220" s="6"/>
      <c r="S220" s="6">
        <v>0</v>
      </c>
      <c r="T220" s="6"/>
      <c r="U220" s="6">
        <f t="shared" si="14"/>
        <v>99013513</v>
      </c>
      <c r="V220" s="6">
        <f t="shared" si="12"/>
        <v>837126</v>
      </c>
      <c r="W220" s="35">
        <f t="shared" si="15"/>
        <v>98176387</v>
      </c>
    </row>
    <row r="221" spans="2:23" ht="27" x14ac:dyDescent="0.25">
      <c r="B221" s="7" t="s">
        <v>16</v>
      </c>
      <c r="C221" s="6" t="s">
        <v>318</v>
      </c>
      <c r="D221" s="6" t="s">
        <v>416</v>
      </c>
      <c r="E221" s="6" t="s">
        <v>435</v>
      </c>
      <c r="F221" s="6" t="s">
        <v>65</v>
      </c>
      <c r="G221" s="6">
        <v>755066</v>
      </c>
      <c r="H221" s="34"/>
      <c r="I221" s="6"/>
      <c r="J221" s="6"/>
      <c r="K221" s="6"/>
      <c r="L221" s="6">
        <f t="shared" si="13"/>
        <v>755066</v>
      </c>
      <c r="M221" s="6">
        <v>17545075</v>
      </c>
      <c r="N221" s="6">
        <v>344552003</v>
      </c>
      <c r="O221" s="6">
        <v>5</v>
      </c>
      <c r="P221" s="6">
        <v>0</v>
      </c>
      <c r="Q221" s="6">
        <v>0</v>
      </c>
      <c r="R221" s="6"/>
      <c r="S221" s="6">
        <v>2335786</v>
      </c>
      <c r="T221" s="6"/>
      <c r="U221" s="6">
        <f t="shared" si="14"/>
        <v>365187935</v>
      </c>
      <c r="V221" s="6">
        <f t="shared" si="12"/>
        <v>151013</v>
      </c>
      <c r="W221" s="35">
        <f t="shared" si="15"/>
        <v>365036922</v>
      </c>
    </row>
    <row r="222" spans="2:23" ht="27" x14ac:dyDescent="0.25">
      <c r="B222" s="7" t="s">
        <v>16</v>
      </c>
      <c r="C222" s="6" t="s">
        <v>318</v>
      </c>
      <c r="D222" s="6" t="s">
        <v>416</v>
      </c>
      <c r="E222" s="6" t="s">
        <v>436</v>
      </c>
      <c r="F222" s="6" t="s">
        <v>437</v>
      </c>
      <c r="G222" s="6">
        <v>85245152</v>
      </c>
      <c r="H222" s="34"/>
      <c r="I222" s="6"/>
      <c r="J222" s="6"/>
      <c r="K222" s="6"/>
      <c r="L222" s="6">
        <f t="shared" si="13"/>
        <v>85245152</v>
      </c>
      <c r="M222" s="6">
        <v>2253024</v>
      </c>
      <c r="N222" s="6">
        <v>119150552</v>
      </c>
      <c r="O222" s="6">
        <v>527</v>
      </c>
      <c r="P222" s="6">
        <v>0</v>
      </c>
      <c r="Q222" s="6">
        <v>0</v>
      </c>
      <c r="R222" s="6"/>
      <c r="S222" s="6">
        <v>2432006</v>
      </c>
      <c r="T222" s="6"/>
      <c r="U222" s="6">
        <f t="shared" si="14"/>
        <v>209081261</v>
      </c>
      <c r="V222" s="6">
        <f t="shared" si="12"/>
        <v>17049030</v>
      </c>
      <c r="W222" s="35">
        <f t="shared" si="15"/>
        <v>192032231</v>
      </c>
    </row>
    <row r="223" spans="2:23" ht="27" x14ac:dyDescent="0.25">
      <c r="B223" s="7" t="s">
        <v>16</v>
      </c>
      <c r="C223" s="6" t="s">
        <v>318</v>
      </c>
      <c r="D223" s="6" t="s">
        <v>416</v>
      </c>
      <c r="E223" s="6" t="s">
        <v>438</v>
      </c>
      <c r="F223" s="6" t="s">
        <v>439</v>
      </c>
      <c r="G223" s="6">
        <v>8784829</v>
      </c>
      <c r="H223" s="34"/>
      <c r="I223" s="6"/>
      <c r="J223" s="6"/>
      <c r="K223" s="6"/>
      <c r="L223" s="6">
        <f t="shared" si="13"/>
        <v>8784829</v>
      </c>
      <c r="M223" s="6">
        <v>93080</v>
      </c>
      <c r="N223" s="6">
        <v>4723965</v>
      </c>
      <c r="O223" s="6">
        <v>54</v>
      </c>
      <c r="P223" s="6">
        <v>0</v>
      </c>
      <c r="Q223" s="6">
        <v>0</v>
      </c>
      <c r="R223" s="6"/>
      <c r="S223" s="6">
        <v>97</v>
      </c>
      <c r="T223" s="6"/>
      <c r="U223" s="6">
        <f t="shared" si="14"/>
        <v>13602025</v>
      </c>
      <c r="V223" s="6">
        <f t="shared" si="12"/>
        <v>1756966</v>
      </c>
      <c r="W223" s="35">
        <f t="shared" si="15"/>
        <v>11845059</v>
      </c>
    </row>
    <row r="224" spans="2:23" ht="27" x14ac:dyDescent="0.25">
      <c r="B224" s="7" t="s">
        <v>16</v>
      </c>
      <c r="C224" s="6" t="s">
        <v>318</v>
      </c>
      <c r="D224" s="6" t="s">
        <v>416</v>
      </c>
      <c r="E224" s="6" t="s">
        <v>440</v>
      </c>
      <c r="F224" s="6" t="s">
        <v>73</v>
      </c>
      <c r="G224" s="6">
        <v>55786705</v>
      </c>
      <c r="H224" s="34"/>
      <c r="I224" s="6"/>
      <c r="J224" s="6"/>
      <c r="K224" s="6"/>
      <c r="L224" s="6">
        <f t="shared" si="13"/>
        <v>55786705</v>
      </c>
      <c r="M224" s="6">
        <v>2800667</v>
      </c>
      <c r="N224" s="6">
        <v>106796909</v>
      </c>
      <c r="O224" s="6">
        <v>345</v>
      </c>
      <c r="P224" s="6">
        <v>0</v>
      </c>
      <c r="Q224" s="6">
        <v>0</v>
      </c>
      <c r="R224" s="6"/>
      <c r="S224" s="6">
        <v>1554207</v>
      </c>
      <c r="T224" s="6"/>
      <c r="U224" s="6">
        <f t="shared" si="14"/>
        <v>166938833</v>
      </c>
      <c r="V224" s="6">
        <f t="shared" si="12"/>
        <v>11157341</v>
      </c>
      <c r="W224" s="35">
        <f t="shared" si="15"/>
        <v>155781492</v>
      </c>
    </row>
    <row r="225" spans="2:23" ht="27" x14ac:dyDescent="0.25">
      <c r="B225" s="7" t="s">
        <v>16</v>
      </c>
      <c r="C225" s="6" t="s">
        <v>318</v>
      </c>
      <c r="D225" s="6" t="s">
        <v>416</v>
      </c>
      <c r="E225" s="6" t="s">
        <v>441</v>
      </c>
      <c r="F225" s="6" t="s">
        <v>442</v>
      </c>
      <c r="G225" s="6"/>
      <c r="H225" s="34"/>
      <c r="I225" s="6"/>
      <c r="J225" s="6"/>
      <c r="K225" s="6"/>
      <c r="L225" s="6">
        <f t="shared" si="13"/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/>
      <c r="S225" s="6">
        <v>0</v>
      </c>
      <c r="T225" s="6"/>
      <c r="U225" s="6">
        <f t="shared" si="14"/>
        <v>0</v>
      </c>
      <c r="V225" s="6">
        <f t="shared" si="12"/>
        <v>0</v>
      </c>
      <c r="W225" s="35">
        <f t="shared" si="15"/>
        <v>0</v>
      </c>
    </row>
    <row r="226" spans="2:23" ht="27" x14ac:dyDescent="0.25">
      <c r="B226" s="7" t="s">
        <v>16</v>
      </c>
      <c r="C226" s="6" t="s">
        <v>318</v>
      </c>
      <c r="D226" s="6" t="s">
        <v>416</v>
      </c>
      <c r="E226" s="6" t="s">
        <v>443</v>
      </c>
      <c r="F226" s="6" t="s">
        <v>444</v>
      </c>
      <c r="G226" s="6"/>
      <c r="H226" s="34"/>
      <c r="I226" s="6"/>
      <c r="J226" s="6"/>
      <c r="K226" s="6"/>
      <c r="L226" s="6">
        <f t="shared" si="13"/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/>
      <c r="S226" s="6">
        <v>0</v>
      </c>
      <c r="T226" s="6"/>
      <c r="U226" s="6">
        <f t="shared" si="14"/>
        <v>0</v>
      </c>
      <c r="V226" s="6">
        <f t="shared" si="12"/>
        <v>0</v>
      </c>
      <c r="W226" s="35">
        <f t="shared" si="15"/>
        <v>0</v>
      </c>
    </row>
    <row r="227" spans="2:23" ht="27" x14ac:dyDescent="0.25">
      <c r="B227" s="7" t="s">
        <v>16</v>
      </c>
      <c r="C227" s="6" t="s">
        <v>318</v>
      </c>
      <c r="D227" s="6" t="s">
        <v>416</v>
      </c>
      <c r="E227" s="6" t="s">
        <v>445</v>
      </c>
      <c r="F227" s="6" t="s">
        <v>446</v>
      </c>
      <c r="G227" s="6"/>
      <c r="H227" s="34"/>
      <c r="I227" s="6"/>
      <c r="J227" s="6">
        <v>370</v>
      </c>
      <c r="K227" s="6"/>
      <c r="L227" s="6">
        <f t="shared" si="13"/>
        <v>370</v>
      </c>
      <c r="M227" s="6">
        <v>1897</v>
      </c>
      <c r="N227" s="6">
        <v>36424</v>
      </c>
      <c r="O227" s="6">
        <v>0</v>
      </c>
      <c r="P227" s="6">
        <v>0</v>
      </c>
      <c r="Q227" s="6">
        <v>0</v>
      </c>
      <c r="R227" s="6"/>
      <c r="S227" s="6">
        <v>0</v>
      </c>
      <c r="T227" s="6"/>
      <c r="U227" s="6">
        <f t="shared" si="14"/>
        <v>38691</v>
      </c>
      <c r="V227" s="6">
        <f t="shared" si="12"/>
        <v>0</v>
      </c>
      <c r="W227" s="35">
        <f t="shared" si="15"/>
        <v>38691</v>
      </c>
    </row>
    <row r="228" spans="2:23" ht="27" x14ac:dyDescent="0.25">
      <c r="B228" s="7" t="s">
        <v>16</v>
      </c>
      <c r="C228" s="6" t="s">
        <v>318</v>
      </c>
      <c r="D228" s="6" t="s">
        <v>416</v>
      </c>
      <c r="E228" s="6" t="s">
        <v>447</v>
      </c>
      <c r="F228" s="6" t="s">
        <v>448</v>
      </c>
      <c r="G228" s="6"/>
      <c r="H228" s="34"/>
      <c r="I228" s="6"/>
      <c r="J228" s="6"/>
      <c r="K228" s="6"/>
      <c r="L228" s="6">
        <f t="shared" si="13"/>
        <v>0</v>
      </c>
      <c r="M228" s="6">
        <v>27504819</v>
      </c>
      <c r="N228" s="6">
        <v>511444113</v>
      </c>
      <c r="O228" s="6">
        <v>0</v>
      </c>
      <c r="P228" s="6">
        <v>0</v>
      </c>
      <c r="Q228" s="6">
        <v>0</v>
      </c>
      <c r="R228" s="6"/>
      <c r="S228" s="6">
        <v>0</v>
      </c>
      <c r="T228" s="6"/>
      <c r="U228" s="6">
        <f t="shared" si="14"/>
        <v>538948932</v>
      </c>
      <c r="V228" s="6">
        <f t="shared" si="12"/>
        <v>0</v>
      </c>
      <c r="W228" s="35">
        <f t="shared" si="15"/>
        <v>538948932</v>
      </c>
    </row>
    <row r="229" spans="2:23" ht="27" x14ac:dyDescent="0.25">
      <c r="B229" s="7" t="s">
        <v>16</v>
      </c>
      <c r="C229" s="6" t="s">
        <v>318</v>
      </c>
      <c r="D229" s="6" t="s">
        <v>416</v>
      </c>
      <c r="E229" s="6" t="s">
        <v>449</v>
      </c>
      <c r="F229" s="6" t="s">
        <v>450</v>
      </c>
      <c r="G229" s="6">
        <v>119980950</v>
      </c>
      <c r="H229" s="34"/>
      <c r="I229" s="6"/>
      <c r="J229" s="6"/>
      <c r="K229" s="6"/>
      <c r="L229" s="6">
        <f t="shared" si="13"/>
        <v>119980950</v>
      </c>
      <c r="M229" s="6">
        <v>26093113</v>
      </c>
      <c r="N229" s="6">
        <v>504586735</v>
      </c>
      <c r="O229" s="6">
        <v>742</v>
      </c>
      <c r="P229" s="6">
        <v>0</v>
      </c>
      <c r="Q229" s="6">
        <v>0</v>
      </c>
      <c r="R229" s="6"/>
      <c r="S229" s="6">
        <v>13353531</v>
      </c>
      <c r="T229" s="6"/>
      <c r="U229" s="6">
        <f t="shared" si="14"/>
        <v>664015071</v>
      </c>
      <c r="V229" s="6">
        <f t="shared" si="12"/>
        <v>23996190</v>
      </c>
      <c r="W229" s="35">
        <f t="shared" si="15"/>
        <v>640018881</v>
      </c>
    </row>
    <row r="230" spans="2:23" ht="27" x14ac:dyDescent="0.25">
      <c r="B230" s="7" t="s">
        <v>16</v>
      </c>
      <c r="C230" s="6" t="s">
        <v>318</v>
      </c>
      <c r="D230" s="6" t="s">
        <v>416</v>
      </c>
      <c r="E230" s="6" t="s">
        <v>451</v>
      </c>
      <c r="F230" s="6" t="s">
        <v>452</v>
      </c>
      <c r="G230" s="6">
        <v>45798917</v>
      </c>
      <c r="H230" s="34"/>
      <c r="I230" s="6"/>
      <c r="J230" s="6"/>
      <c r="K230" s="6"/>
      <c r="L230" s="6">
        <f t="shared" si="13"/>
        <v>45798917</v>
      </c>
      <c r="M230" s="6">
        <v>8797735</v>
      </c>
      <c r="N230" s="6">
        <v>222317866</v>
      </c>
      <c r="O230" s="6">
        <v>283</v>
      </c>
      <c r="P230" s="6">
        <v>0</v>
      </c>
      <c r="Q230" s="6">
        <v>0</v>
      </c>
      <c r="R230" s="6"/>
      <c r="S230" s="6">
        <v>3981966</v>
      </c>
      <c r="T230" s="6"/>
      <c r="U230" s="6">
        <f t="shared" si="14"/>
        <v>280896767</v>
      </c>
      <c r="V230" s="6">
        <f t="shared" si="12"/>
        <v>9159783</v>
      </c>
      <c r="W230" s="35">
        <f t="shared" si="15"/>
        <v>271736984</v>
      </c>
    </row>
    <row r="231" spans="2:23" ht="27" x14ac:dyDescent="0.25">
      <c r="B231" s="7" t="s">
        <v>16</v>
      </c>
      <c r="C231" s="6" t="s">
        <v>318</v>
      </c>
      <c r="D231" s="6" t="s">
        <v>416</v>
      </c>
      <c r="E231" s="6" t="s">
        <v>453</v>
      </c>
      <c r="F231" s="6" t="s">
        <v>454</v>
      </c>
      <c r="G231" s="6">
        <v>269365</v>
      </c>
      <c r="H231" s="34"/>
      <c r="I231" s="6"/>
      <c r="J231" s="6"/>
      <c r="K231" s="6"/>
      <c r="L231" s="6">
        <f t="shared" si="13"/>
        <v>269365</v>
      </c>
      <c r="M231" s="6">
        <v>317893</v>
      </c>
      <c r="N231" s="6">
        <v>6424907</v>
      </c>
      <c r="O231" s="6">
        <v>2</v>
      </c>
      <c r="P231" s="6">
        <v>0</v>
      </c>
      <c r="Q231" s="6">
        <v>0</v>
      </c>
      <c r="R231" s="6"/>
      <c r="S231" s="6">
        <v>0</v>
      </c>
      <c r="T231" s="6"/>
      <c r="U231" s="6">
        <f t="shared" si="14"/>
        <v>7012167</v>
      </c>
      <c r="V231" s="6">
        <f t="shared" si="12"/>
        <v>53873</v>
      </c>
      <c r="W231" s="35">
        <f t="shared" si="15"/>
        <v>6958294</v>
      </c>
    </row>
    <row r="232" spans="2:23" ht="27" x14ac:dyDescent="0.25">
      <c r="B232" s="7" t="s">
        <v>16</v>
      </c>
      <c r="C232" s="6" t="s">
        <v>318</v>
      </c>
      <c r="D232" s="6" t="s">
        <v>416</v>
      </c>
      <c r="E232" s="6" t="s">
        <v>455</v>
      </c>
      <c r="F232" s="6" t="s">
        <v>456</v>
      </c>
      <c r="G232" s="6">
        <v>135999221</v>
      </c>
      <c r="H232" s="34"/>
      <c r="I232" s="6"/>
      <c r="J232" s="6"/>
      <c r="K232" s="6">
        <v>515154</v>
      </c>
      <c r="L232" s="6">
        <f t="shared" si="13"/>
        <v>136514375</v>
      </c>
      <c r="M232" s="6">
        <v>21588019</v>
      </c>
      <c r="N232" s="6">
        <v>446202444</v>
      </c>
      <c r="O232" s="6">
        <v>841</v>
      </c>
      <c r="P232" s="6">
        <v>0</v>
      </c>
      <c r="Q232" s="6">
        <v>0</v>
      </c>
      <c r="R232" s="6"/>
      <c r="S232" s="6">
        <v>6999792</v>
      </c>
      <c r="T232" s="6"/>
      <c r="U232" s="6">
        <f t="shared" si="14"/>
        <v>611305471</v>
      </c>
      <c r="V232" s="6">
        <f t="shared" si="12"/>
        <v>27199844</v>
      </c>
      <c r="W232" s="35">
        <f t="shared" si="15"/>
        <v>584105627</v>
      </c>
    </row>
    <row r="233" spans="2:23" ht="27" x14ac:dyDescent="0.25">
      <c r="B233" s="7" t="s">
        <v>16</v>
      </c>
      <c r="C233" s="6" t="s">
        <v>318</v>
      </c>
      <c r="D233" s="6" t="s">
        <v>416</v>
      </c>
      <c r="E233" s="6" t="s">
        <v>457</v>
      </c>
      <c r="F233" s="6" t="s">
        <v>458</v>
      </c>
      <c r="G233" s="6"/>
      <c r="H233" s="34"/>
      <c r="I233" s="6"/>
      <c r="J233" s="6"/>
      <c r="K233" s="6"/>
      <c r="L233" s="6">
        <f t="shared" si="13"/>
        <v>0</v>
      </c>
      <c r="M233" s="6">
        <v>38748</v>
      </c>
      <c r="N233" s="6">
        <v>755045</v>
      </c>
      <c r="O233" s="6">
        <v>0</v>
      </c>
      <c r="P233" s="6">
        <v>0</v>
      </c>
      <c r="Q233" s="6">
        <v>0</v>
      </c>
      <c r="R233" s="6"/>
      <c r="S233" s="6">
        <v>0</v>
      </c>
      <c r="T233" s="6"/>
      <c r="U233" s="6">
        <f t="shared" si="14"/>
        <v>793793</v>
      </c>
      <c r="V233" s="6">
        <f t="shared" si="12"/>
        <v>0</v>
      </c>
      <c r="W233" s="35">
        <f t="shared" si="15"/>
        <v>793793</v>
      </c>
    </row>
    <row r="234" spans="2:23" ht="27" x14ac:dyDescent="0.25">
      <c r="B234" s="7" t="s">
        <v>16</v>
      </c>
      <c r="C234" s="6" t="s">
        <v>318</v>
      </c>
      <c r="D234" s="6" t="s">
        <v>416</v>
      </c>
      <c r="E234" s="6" t="s">
        <v>459</v>
      </c>
      <c r="F234" s="6" t="s">
        <v>460</v>
      </c>
      <c r="G234" s="6"/>
      <c r="H234" s="34"/>
      <c r="I234" s="6"/>
      <c r="J234" s="6"/>
      <c r="K234" s="6">
        <v>427744</v>
      </c>
      <c r="L234" s="6">
        <f t="shared" si="13"/>
        <v>427744</v>
      </c>
      <c r="M234" s="6">
        <v>948062</v>
      </c>
      <c r="N234" s="6">
        <v>18592647</v>
      </c>
      <c r="O234" s="6">
        <v>0</v>
      </c>
      <c r="P234" s="6">
        <v>0</v>
      </c>
      <c r="Q234" s="6">
        <v>0</v>
      </c>
      <c r="R234" s="6"/>
      <c r="S234" s="6">
        <v>0</v>
      </c>
      <c r="T234" s="6"/>
      <c r="U234" s="6">
        <f t="shared" si="14"/>
        <v>19968453</v>
      </c>
      <c r="V234" s="6">
        <f t="shared" si="12"/>
        <v>0</v>
      </c>
      <c r="W234" s="35">
        <f t="shared" si="15"/>
        <v>19968453</v>
      </c>
    </row>
    <row r="235" spans="2:23" ht="27" x14ac:dyDescent="0.25">
      <c r="B235" s="7" t="s">
        <v>16</v>
      </c>
      <c r="C235" s="6" t="s">
        <v>318</v>
      </c>
      <c r="D235" s="6" t="s">
        <v>416</v>
      </c>
      <c r="E235" s="6" t="s">
        <v>461</v>
      </c>
      <c r="F235" s="6" t="s">
        <v>462</v>
      </c>
      <c r="G235" s="6">
        <v>84057367</v>
      </c>
      <c r="H235" s="34"/>
      <c r="I235" s="6"/>
      <c r="J235" s="6"/>
      <c r="K235" s="6"/>
      <c r="L235" s="6">
        <f t="shared" si="13"/>
        <v>84057367</v>
      </c>
      <c r="M235" s="6">
        <v>2588985</v>
      </c>
      <c r="N235" s="6">
        <v>127406616</v>
      </c>
      <c r="O235" s="6">
        <v>520</v>
      </c>
      <c r="P235" s="6">
        <v>23187290</v>
      </c>
      <c r="Q235" s="6">
        <v>0</v>
      </c>
      <c r="R235" s="6"/>
      <c r="S235" s="6">
        <v>2364876</v>
      </c>
      <c r="T235" s="6"/>
      <c r="U235" s="6">
        <f t="shared" si="14"/>
        <v>239605654</v>
      </c>
      <c r="V235" s="6">
        <f t="shared" si="12"/>
        <v>16811473</v>
      </c>
      <c r="W235" s="35">
        <f t="shared" si="15"/>
        <v>222794181</v>
      </c>
    </row>
    <row r="236" spans="2:23" ht="27" x14ac:dyDescent="0.25">
      <c r="B236" s="7" t="s">
        <v>16</v>
      </c>
      <c r="C236" s="6" t="s">
        <v>318</v>
      </c>
      <c r="D236" s="6" t="s">
        <v>416</v>
      </c>
      <c r="E236" s="6" t="s">
        <v>463</v>
      </c>
      <c r="F236" s="6" t="s">
        <v>464</v>
      </c>
      <c r="G236" s="6">
        <v>2117984294</v>
      </c>
      <c r="H236" s="34"/>
      <c r="I236" s="6"/>
      <c r="J236" s="6">
        <v>30582949</v>
      </c>
      <c r="K236" s="6">
        <v>832791</v>
      </c>
      <c r="L236" s="6">
        <f t="shared" si="13"/>
        <v>2149400034</v>
      </c>
      <c r="M236" s="6">
        <v>77485774</v>
      </c>
      <c r="N236" s="6">
        <v>938253204</v>
      </c>
      <c r="O236" s="6">
        <v>13100</v>
      </c>
      <c r="P236" s="6">
        <v>0</v>
      </c>
      <c r="Q236" s="6">
        <v>0</v>
      </c>
      <c r="R236" s="6"/>
      <c r="S236" s="6">
        <v>23457247</v>
      </c>
      <c r="T236" s="6"/>
      <c r="U236" s="6">
        <f t="shared" si="14"/>
        <v>3188609359</v>
      </c>
      <c r="V236" s="6">
        <f t="shared" si="12"/>
        <v>423596859</v>
      </c>
      <c r="W236" s="35">
        <f t="shared" si="15"/>
        <v>2765012500</v>
      </c>
    </row>
    <row r="237" spans="2:23" ht="27" x14ac:dyDescent="0.25">
      <c r="B237" s="7" t="s">
        <v>16</v>
      </c>
      <c r="C237" s="6" t="s">
        <v>318</v>
      </c>
      <c r="D237" s="6" t="s">
        <v>416</v>
      </c>
      <c r="E237" s="6" t="s">
        <v>465</v>
      </c>
      <c r="F237" s="6" t="s">
        <v>466</v>
      </c>
      <c r="G237" s="6"/>
      <c r="H237" s="34"/>
      <c r="I237" s="6"/>
      <c r="J237" s="6"/>
      <c r="K237" s="6"/>
      <c r="L237" s="6">
        <f t="shared" si="13"/>
        <v>0</v>
      </c>
      <c r="M237" s="6">
        <v>21714</v>
      </c>
      <c r="N237" s="6">
        <v>423081</v>
      </c>
      <c r="O237" s="6">
        <v>0</v>
      </c>
      <c r="P237" s="6">
        <v>0</v>
      </c>
      <c r="Q237" s="6">
        <v>0</v>
      </c>
      <c r="R237" s="6"/>
      <c r="S237" s="6">
        <v>0</v>
      </c>
      <c r="T237" s="6"/>
      <c r="U237" s="6">
        <f t="shared" si="14"/>
        <v>444795</v>
      </c>
      <c r="V237" s="6">
        <f t="shared" si="12"/>
        <v>0</v>
      </c>
      <c r="W237" s="35">
        <f t="shared" si="15"/>
        <v>444795</v>
      </c>
    </row>
    <row r="238" spans="2:23" ht="27" x14ac:dyDescent="0.25">
      <c r="B238" s="7" t="s">
        <v>16</v>
      </c>
      <c r="C238" s="6" t="s">
        <v>318</v>
      </c>
      <c r="D238" s="6" t="s">
        <v>416</v>
      </c>
      <c r="E238" s="6" t="s">
        <v>467</v>
      </c>
      <c r="F238" s="6" t="s">
        <v>468</v>
      </c>
      <c r="G238" s="6">
        <v>2486636</v>
      </c>
      <c r="H238" s="34"/>
      <c r="I238" s="6"/>
      <c r="J238" s="6"/>
      <c r="K238" s="6"/>
      <c r="L238" s="6">
        <f t="shared" si="13"/>
        <v>2486636</v>
      </c>
      <c r="M238" s="6">
        <v>5922128</v>
      </c>
      <c r="N238" s="6">
        <v>116695128</v>
      </c>
      <c r="O238" s="6">
        <v>15</v>
      </c>
      <c r="P238" s="6">
        <v>0</v>
      </c>
      <c r="Q238" s="6">
        <v>10257152</v>
      </c>
      <c r="R238" s="6"/>
      <c r="S238" s="6">
        <v>0</v>
      </c>
      <c r="T238" s="6"/>
      <c r="U238" s="6">
        <f t="shared" si="14"/>
        <v>135361059</v>
      </c>
      <c r="V238" s="6">
        <f t="shared" si="12"/>
        <v>497327</v>
      </c>
      <c r="W238" s="35">
        <f t="shared" si="15"/>
        <v>134863732</v>
      </c>
    </row>
    <row r="239" spans="2:23" ht="27" x14ac:dyDescent="0.25">
      <c r="B239" s="7" t="s">
        <v>16</v>
      </c>
      <c r="C239" s="6" t="s">
        <v>318</v>
      </c>
      <c r="D239" s="6" t="s">
        <v>416</v>
      </c>
      <c r="E239" s="6" t="s">
        <v>469</v>
      </c>
      <c r="F239" s="6" t="s">
        <v>470</v>
      </c>
      <c r="G239" s="6">
        <v>4187364</v>
      </c>
      <c r="H239" s="34"/>
      <c r="I239" s="6"/>
      <c r="J239" s="6"/>
      <c r="K239" s="6">
        <v>7701</v>
      </c>
      <c r="L239" s="6">
        <f t="shared" si="13"/>
        <v>4195065</v>
      </c>
      <c r="M239" s="6">
        <v>5175240</v>
      </c>
      <c r="N239" s="6">
        <v>114694597</v>
      </c>
      <c r="O239" s="6">
        <v>26</v>
      </c>
      <c r="P239" s="6">
        <v>0</v>
      </c>
      <c r="Q239" s="6">
        <v>0</v>
      </c>
      <c r="R239" s="6"/>
      <c r="S239" s="6">
        <v>0</v>
      </c>
      <c r="T239" s="6"/>
      <c r="U239" s="6">
        <f t="shared" si="14"/>
        <v>124064928</v>
      </c>
      <c r="V239" s="6">
        <f t="shared" si="12"/>
        <v>837473</v>
      </c>
      <c r="W239" s="35">
        <f t="shared" si="15"/>
        <v>123227455</v>
      </c>
    </row>
    <row r="240" spans="2:23" ht="27" x14ac:dyDescent="0.25">
      <c r="B240" s="7" t="s">
        <v>16</v>
      </c>
      <c r="C240" s="6" t="s">
        <v>318</v>
      </c>
      <c r="D240" s="6" t="s">
        <v>416</v>
      </c>
      <c r="E240" s="6" t="s">
        <v>471</v>
      </c>
      <c r="F240" s="6" t="s">
        <v>472</v>
      </c>
      <c r="G240" s="6">
        <v>7816337</v>
      </c>
      <c r="H240" s="34"/>
      <c r="I240" s="6"/>
      <c r="J240" s="6"/>
      <c r="K240" s="6"/>
      <c r="L240" s="6">
        <f t="shared" si="13"/>
        <v>7816337</v>
      </c>
      <c r="M240" s="6">
        <v>2506521</v>
      </c>
      <c r="N240" s="6">
        <v>49309330</v>
      </c>
      <c r="O240" s="6">
        <v>48</v>
      </c>
      <c r="P240" s="6">
        <v>0</v>
      </c>
      <c r="Q240" s="6">
        <v>0</v>
      </c>
      <c r="R240" s="6"/>
      <c r="S240" s="6">
        <v>0</v>
      </c>
      <c r="T240" s="6"/>
      <c r="U240" s="6">
        <f t="shared" si="14"/>
        <v>59632236</v>
      </c>
      <c r="V240" s="6">
        <f t="shared" si="12"/>
        <v>1563267</v>
      </c>
      <c r="W240" s="35">
        <f t="shared" si="15"/>
        <v>58068969</v>
      </c>
    </row>
    <row r="241" spans="2:23" ht="27" x14ac:dyDescent="0.25">
      <c r="B241" s="7" t="s">
        <v>16</v>
      </c>
      <c r="C241" s="6" t="s">
        <v>318</v>
      </c>
      <c r="D241" s="6" t="s">
        <v>416</v>
      </c>
      <c r="E241" s="6" t="s">
        <v>473</v>
      </c>
      <c r="F241" s="6" t="s">
        <v>474</v>
      </c>
      <c r="G241" s="6"/>
      <c r="H241" s="34"/>
      <c r="I241" s="6"/>
      <c r="J241" s="6"/>
      <c r="K241" s="6"/>
      <c r="L241" s="6">
        <f t="shared" si="13"/>
        <v>0</v>
      </c>
      <c r="M241" s="6">
        <v>495</v>
      </c>
      <c r="N241" s="6">
        <v>19648</v>
      </c>
      <c r="O241" s="6">
        <v>0</v>
      </c>
      <c r="P241" s="6">
        <v>0</v>
      </c>
      <c r="Q241" s="6">
        <v>0</v>
      </c>
      <c r="R241" s="6"/>
      <c r="S241" s="6">
        <v>0</v>
      </c>
      <c r="T241" s="6"/>
      <c r="U241" s="6">
        <f t="shared" si="14"/>
        <v>20143</v>
      </c>
      <c r="V241" s="6">
        <f t="shared" si="12"/>
        <v>0</v>
      </c>
      <c r="W241" s="35">
        <f t="shared" si="15"/>
        <v>20143</v>
      </c>
    </row>
    <row r="242" spans="2:23" ht="27" x14ac:dyDescent="0.25">
      <c r="B242" s="7" t="s">
        <v>16</v>
      </c>
      <c r="C242" s="6" t="s">
        <v>318</v>
      </c>
      <c r="D242" s="6" t="s">
        <v>416</v>
      </c>
      <c r="E242" s="6" t="s">
        <v>475</v>
      </c>
      <c r="F242" s="6" t="s">
        <v>476</v>
      </c>
      <c r="G242" s="6">
        <v>159806005</v>
      </c>
      <c r="H242" s="34"/>
      <c r="I242" s="6"/>
      <c r="J242" s="6"/>
      <c r="K242" s="6"/>
      <c r="L242" s="6">
        <f t="shared" si="13"/>
        <v>159806005</v>
      </c>
      <c r="M242" s="6">
        <v>15285254</v>
      </c>
      <c r="N242" s="6">
        <v>435222866</v>
      </c>
      <c r="O242" s="6">
        <v>988</v>
      </c>
      <c r="P242" s="6">
        <v>0</v>
      </c>
      <c r="Q242" s="6">
        <v>0</v>
      </c>
      <c r="R242" s="6"/>
      <c r="S242" s="6">
        <v>4280046</v>
      </c>
      <c r="T242" s="6"/>
      <c r="U242" s="6">
        <f t="shared" si="14"/>
        <v>614595159</v>
      </c>
      <c r="V242" s="6">
        <f t="shared" si="12"/>
        <v>31961201</v>
      </c>
      <c r="W242" s="35">
        <f t="shared" si="15"/>
        <v>582633958</v>
      </c>
    </row>
    <row r="243" spans="2:23" ht="27" x14ac:dyDescent="0.25">
      <c r="B243" s="7" t="s">
        <v>16</v>
      </c>
      <c r="C243" s="6" t="s">
        <v>318</v>
      </c>
      <c r="D243" s="6" t="s">
        <v>416</v>
      </c>
      <c r="E243" s="6" t="s">
        <v>477</v>
      </c>
      <c r="F243" s="6" t="s">
        <v>478</v>
      </c>
      <c r="G243" s="6">
        <v>23554915</v>
      </c>
      <c r="H243" s="34"/>
      <c r="I243" s="6"/>
      <c r="J243" s="6"/>
      <c r="K243" s="6">
        <v>38505</v>
      </c>
      <c r="L243" s="6">
        <f t="shared" si="13"/>
        <v>23593420</v>
      </c>
      <c r="M243" s="6">
        <v>4576434</v>
      </c>
      <c r="N243" s="6">
        <v>86694911</v>
      </c>
      <c r="O243" s="6">
        <v>146</v>
      </c>
      <c r="P243" s="6">
        <v>0</v>
      </c>
      <c r="Q243" s="6">
        <v>0</v>
      </c>
      <c r="R243" s="6"/>
      <c r="S243" s="6">
        <v>0</v>
      </c>
      <c r="T243" s="6"/>
      <c r="U243" s="6">
        <f t="shared" si="14"/>
        <v>114864911</v>
      </c>
      <c r="V243" s="6">
        <f t="shared" si="12"/>
        <v>4710983</v>
      </c>
      <c r="W243" s="35">
        <f t="shared" si="15"/>
        <v>110153928</v>
      </c>
    </row>
    <row r="244" spans="2:23" ht="27" x14ac:dyDescent="0.25">
      <c r="B244" s="7" t="s">
        <v>16</v>
      </c>
      <c r="C244" s="6" t="s">
        <v>318</v>
      </c>
      <c r="D244" s="6" t="s">
        <v>416</v>
      </c>
      <c r="E244" s="6" t="s">
        <v>479</v>
      </c>
      <c r="F244" s="6" t="s">
        <v>480</v>
      </c>
      <c r="G244" s="6"/>
      <c r="H244" s="34"/>
      <c r="I244" s="6"/>
      <c r="J244" s="6"/>
      <c r="K244" s="6"/>
      <c r="L244" s="6">
        <f t="shared" si="13"/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/>
      <c r="S244" s="6">
        <v>0</v>
      </c>
      <c r="T244" s="6"/>
      <c r="U244" s="6">
        <f t="shared" si="14"/>
        <v>0</v>
      </c>
      <c r="V244" s="6">
        <f t="shared" si="12"/>
        <v>0</v>
      </c>
      <c r="W244" s="35">
        <f t="shared" si="15"/>
        <v>0</v>
      </c>
    </row>
    <row r="245" spans="2:23" ht="27" x14ac:dyDescent="0.25">
      <c r="B245" s="7" t="s">
        <v>16</v>
      </c>
      <c r="C245" s="6" t="s">
        <v>318</v>
      </c>
      <c r="D245" s="6" t="s">
        <v>416</v>
      </c>
      <c r="E245" s="6" t="s">
        <v>481</v>
      </c>
      <c r="F245" s="6" t="s">
        <v>482</v>
      </c>
      <c r="G245" s="6">
        <v>7383956</v>
      </c>
      <c r="H245" s="34"/>
      <c r="I245" s="6"/>
      <c r="J245" s="6"/>
      <c r="K245" s="6"/>
      <c r="L245" s="6">
        <f t="shared" si="13"/>
        <v>7383956</v>
      </c>
      <c r="M245" s="6">
        <v>579824</v>
      </c>
      <c r="N245" s="6">
        <v>45305618</v>
      </c>
      <c r="O245" s="6">
        <v>46</v>
      </c>
      <c r="P245" s="6">
        <v>0</v>
      </c>
      <c r="Q245" s="6">
        <v>31496565</v>
      </c>
      <c r="R245" s="6"/>
      <c r="S245" s="6">
        <v>0</v>
      </c>
      <c r="T245" s="6"/>
      <c r="U245" s="6">
        <f t="shared" si="14"/>
        <v>84766009</v>
      </c>
      <c r="V245" s="6">
        <f t="shared" si="12"/>
        <v>1476791</v>
      </c>
      <c r="W245" s="35">
        <f t="shared" si="15"/>
        <v>83289218</v>
      </c>
    </row>
    <row r="246" spans="2:23" ht="27" x14ac:dyDescent="0.25">
      <c r="B246" s="7" t="s">
        <v>16</v>
      </c>
      <c r="C246" s="6" t="s">
        <v>318</v>
      </c>
      <c r="D246" s="6" t="s">
        <v>416</v>
      </c>
      <c r="E246" s="6" t="s">
        <v>483</v>
      </c>
      <c r="F246" s="6" t="s">
        <v>484</v>
      </c>
      <c r="G246" s="6">
        <v>30756163</v>
      </c>
      <c r="H246" s="34"/>
      <c r="I246" s="6"/>
      <c r="J246" s="6"/>
      <c r="K246" s="6">
        <v>36059380</v>
      </c>
      <c r="L246" s="6">
        <f t="shared" si="13"/>
        <v>66815543</v>
      </c>
      <c r="M246" s="6">
        <v>6001176</v>
      </c>
      <c r="N246" s="6">
        <v>123760962</v>
      </c>
      <c r="O246" s="6">
        <v>190</v>
      </c>
      <c r="P246" s="6">
        <v>0</v>
      </c>
      <c r="Q246" s="6">
        <v>0</v>
      </c>
      <c r="R246" s="6"/>
      <c r="S246" s="6">
        <v>1291516</v>
      </c>
      <c r="T246" s="6"/>
      <c r="U246" s="6">
        <f t="shared" si="14"/>
        <v>197869387</v>
      </c>
      <c r="V246" s="6">
        <f t="shared" si="12"/>
        <v>6151233</v>
      </c>
      <c r="W246" s="35">
        <f t="shared" si="15"/>
        <v>191718154</v>
      </c>
    </row>
    <row r="247" spans="2:23" ht="27" x14ac:dyDescent="0.25">
      <c r="B247" s="7" t="s">
        <v>16</v>
      </c>
      <c r="C247" s="6" t="s">
        <v>318</v>
      </c>
      <c r="D247" s="6" t="s">
        <v>416</v>
      </c>
      <c r="E247" s="6" t="s">
        <v>485</v>
      </c>
      <c r="F247" s="6" t="s">
        <v>486</v>
      </c>
      <c r="G247" s="6"/>
      <c r="H247" s="34"/>
      <c r="I247" s="6"/>
      <c r="J247" s="6"/>
      <c r="K247" s="6"/>
      <c r="L247" s="6">
        <f t="shared" si="13"/>
        <v>0</v>
      </c>
      <c r="M247" s="6">
        <v>6998</v>
      </c>
      <c r="N247" s="6">
        <v>136325</v>
      </c>
      <c r="O247" s="6">
        <v>0</v>
      </c>
      <c r="P247" s="6">
        <v>0</v>
      </c>
      <c r="Q247" s="6">
        <v>0</v>
      </c>
      <c r="R247" s="6"/>
      <c r="S247" s="6">
        <v>0</v>
      </c>
      <c r="T247" s="6"/>
      <c r="U247" s="6">
        <f t="shared" si="14"/>
        <v>143323</v>
      </c>
      <c r="V247" s="6">
        <f t="shared" si="12"/>
        <v>0</v>
      </c>
      <c r="W247" s="35">
        <f t="shared" si="15"/>
        <v>143323</v>
      </c>
    </row>
    <row r="248" spans="2:23" ht="27" x14ac:dyDescent="0.25">
      <c r="B248" s="7" t="s">
        <v>16</v>
      </c>
      <c r="C248" s="6" t="s">
        <v>318</v>
      </c>
      <c r="D248" s="6" t="s">
        <v>416</v>
      </c>
      <c r="E248" s="6" t="s">
        <v>487</v>
      </c>
      <c r="F248" s="6" t="s">
        <v>488</v>
      </c>
      <c r="G248" s="6">
        <v>1373839</v>
      </c>
      <c r="H248" s="34"/>
      <c r="I248" s="6"/>
      <c r="J248" s="6"/>
      <c r="K248" s="6"/>
      <c r="L248" s="6">
        <f t="shared" si="13"/>
        <v>1373839</v>
      </c>
      <c r="M248" s="6">
        <v>235674</v>
      </c>
      <c r="N248" s="6">
        <v>5409818</v>
      </c>
      <c r="O248" s="6">
        <v>8</v>
      </c>
      <c r="P248" s="6">
        <v>0</v>
      </c>
      <c r="Q248" s="6">
        <v>0</v>
      </c>
      <c r="R248" s="6"/>
      <c r="S248" s="6">
        <v>0</v>
      </c>
      <c r="T248" s="6"/>
      <c r="U248" s="6">
        <f t="shared" si="14"/>
        <v>7019339</v>
      </c>
      <c r="V248" s="6">
        <f t="shared" si="12"/>
        <v>274768</v>
      </c>
      <c r="W248" s="35">
        <f t="shared" si="15"/>
        <v>6744571</v>
      </c>
    </row>
    <row r="249" spans="2:23" ht="27" x14ac:dyDescent="0.25">
      <c r="B249" s="7" t="s">
        <v>16</v>
      </c>
      <c r="C249" s="6" t="s">
        <v>318</v>
      </c>
      <c r="D249" s="6" t="s">
        <v>416</v>
      </c>
      <c r="E249" s="6" t="s">
        <v>489</v>
      </c>
      <c r="F249" s="6" t="s">
        <v>490</v>
      </c>
      <c r="G249" s="6">
        <v>123477642</v>
      </c>
      <c r="H249" s="34"/>
      <c r="I249" s="6"/>
      <c r="J249" s="6"/>
      <c r="K249" s="6">
        <v>1718853</v>
      </c>
      <c r="L249" s="6">
        <f t="shared" si="13"/>
        <v>125196495</v>
      </c>
      <c r="M249" s="6">
        <v>28145976</v>
      </c>
      <c r="N249" s="6">
        <v>476606720</v>
      </c>
      <c r="O249" s="6">
        <v>764</v>
      </c>
      <c r="P249" s="6">
        <v>0</v>
      </c>
      <c r="Q249" s="6">
        <v>0</v>
      </c>
      <c r="R249" s="6"/>
      <c r="S249" s="6">
        <v>6624723</v>
      </c>
      <c r="T249" s="6"/>
      <c r="U249" s="6">
        <f t="shared" si="14"/>
        <v>636574678</v>
      </c>
      <c r="V249" s="6">
        <f t="shared" si="12"/>
        <v>24695528</v>
      </c>
      <c r="W249" s="35">
        <f t="shared" si="15"/>
        <v>611879150</v>
      </c>
    </row>
    <row r="250" spans="2:23" ht="27" x14ac:dyDescent="0.25">
      <c r="B250" s="7" t="s">
        <v>16</v>
      </c>
      <c r="C250" s="6" t="s">
        <v>318</v>
      </c>
      <c r="D250" s="6" t="s">
        <v>416</v>
      </c>
      <c r="E250" s="6" t="s">
        <v>491</v>
      </c>
      <c r="F250" s="6" t="s">
        <v>492</v>
      </c>
      <c r="G250" s="6">
        <v>311484</v>
      </c>
      <c r="H250" s="34"/>
      <c r="I250" s="6"/>
      <c r="J250" s="6"/>
      <c r="K250" s="6"/>
      <c r="L250" s="6">
        <f t="shared" si="13"/>
        <v>311484</v>
      </c>
      <c r="M250" s="6">
        <v>101524</v>
      </c>
      <c r="N250" s="6">
        <v>1929974</v>
      </c>
      <c r="O250" s="6">
        <v>2</v>
      </c>
      <c r="P250" s="6">
        <v>0</v>
      </c>
      <c r="Q250" s="6">
        <v>0</v>
      </c>
      <c r="R250" s="6"/>
      <c r="S250" s="6">
        <v>0</v>
      </c>
      <c r="T250" s="6"/>
      <c r="U250" s="6">
        <f t="shared" si="14"/>
        <v>2342984</v>
      </c>
      <c r="V250" s="6">
        <f t="shared" si="12"/>
        <v>62297</v>
      </c>
      <c r="W250" s="35">
        <f t="shared" si="15"/>
        <v>2280687</v>
      </c>
    </row>
    <row r="251" spans="2:23" ht="27" x14ac:dyDescent="0.25">
      <c r="B251" s="7" t="s">
        <v>16</v>
      </c>
      <c r="C251" s="6" t="s">
        <v>318</v>
      </c>
      <c r="D251" s="6" t="s">
        <v>416</v>
      </c>
      <c r="E251" s="6" t="s">
        <v>493</v>
      </c>
      <c r="F251" s="6" t="s">
        <v>494</v>
      </c>
      <c r="G251" s="6">
        <v>1684432</v>
      </c>
      <c r="H251" s="34"/>
      <c r="I251" s="6"/>
      <c r="J251" s="6"/>
      <c r="K251" s="6"/>
      <c r="L251" s="6">
        <f t="shared" si="13"/>
        <v>1684432</v>
      </c>
      <c r="M251" s="6">
        <v>151771</v>
      </c>
      <c r="N251" s="6">
        <v>8188319</v>
      </c>
      <c r="O251" s="6">
        <v>10</v>
      </c>
      <c r="P251" s="6">
        <v>0</v>
      </c>
      <c r="Q251" s="6">
        <v>0</v>
      </c>
      <c r="R251" s="6"/>
      <c r="S251" s="6">
        <v>0</v>
      </c>
      <c r="T251" s="6"/>
      <c r="U251" s="6">
        <f t="shared" si="14"/>
        <v>10024532</v>
      </c>
      <c r="V251" s="6">
        <f t="shared" si="12"/>
        <v>336886</v>
      </c>
      <c r="W251" s="35">
        <f t="shared" si="15"/>
        <v>9687646</v>
      </c>
    </row>
    <row r="252" spans="2:23" ht="27" x14ac:dyDescent="0.25">
      <c r="B252" s="7" t="s">
        <v>16</v>
      </c>
      <c r="C252" s="6" t="s">
        <v>318</v>
      </c>
      <c r="D252" s="6" t="s">
        <v>416</v>
      </c>
      <c r="E252" s="6" t="s">
        <v>495</v>
      </c>
      <c r="F252" s="6" t="s">
        <v>496</v>
      </c>
      <c r="G252" s="6">
        <v>3059129</v>
      </c>
      <c r="H252" s="34"/>
      <c r="I252" s="6"/>
      <c r="J252" s="6"/>
      <c r="K252" s="6">
        <v>661854</v>
      </c>
      <c r="L252" s="6">
        <f t="shared" si="13"/>
        <v>3720983</v>
      </c>
      <c r="M252" s="6">
        <v>3682839</v>
      </c>
      <c r="N252" s="6">
        <v>72666447</v>
      </c>
      <c r="O252" s="6">
        <v>19</v>
      </c>
      <c r="P252" s="6">
        <v>0</v>
      </c>
      <c r="Q252" s="6">
        <v>0</v>
      </c>
      <c r="R252" s="6"/>
      <c r="S252" s="6">
        <v>0</v>
      </c>
      <c r="T252" s="6"/>
      <c r="U252" s="6">
        <f t="shared" si="14"/>
        <v>80070288</v>
      </c>
      <c r="V252" s="6">
        <f t="shared" si="12"/>
        <v>611826</v>
      </c>
      <c r="W252" s="35">
        <f t="shared" si="15"/>
        <v>79458462</v>
      </c>
    </row>
    <row r="253" spans="2:23" ht="27" x14ac:dyDescent="0.25">
      <c r="B253" s="7" t="s">
        <v>16</v>
      </c>
      <c r="C253" s="6" t="s">
        <v>318</v>
      </c>
      <c r="D253" s="6" t="s">
        <v>416</v>
      </c>
      <c r="E253" s="6" t="s">
        <v>497</v>
      </c>
      <c r="F253" s="6" t="s">
        <v>498</v>
      </c>
      <c r="G253" s="6">
        <v>5769423</v>
      </c>
      <c r="H253" s="34"/>
      <c r="I253" s="6"/>
      <c r="J253" s="6"/>
      <c r="K253" s="6"/>
      <c r="L253" s="6">
        <f t="shared" si="13"/>
        <v>5769423</v>
      </c>
      <c r="M253" s="6">
        <v>6746737</v>
      </c>
      <c r="N253" s="6">
        <v>188151529</v>
      </c>
      <c r="O253" s="6">
        <v>36</v>
      </c>
      <c r="P253" s="6">
        <v>0</v>
      </c>
      <c r="Q253" s="6">
        <v>0</v>
      </c>
      <c r="R253" s="6"/>
      <c r="S253" s="6">
        <v>1702304</v>
      </c>
      <c r="T253" s="6"/>
      <c r="U253" s="6">
        <f t="shared" si="14"/>
        <v>202370029</v>
      </c>
      <c r="V253" s="6">
        <f t="shared" si="12"/>
        <v>1153885</v>
      </c>
      <c r="W253" s="35">
        <f t="shared" si="15"/>
        <v>201216144</v>
      </c>
    </row>
    <row r="254" spans="2:23" ht="27" x14ac:dyDescent="0.25">
      <c r="B254" s="7" t="s">
        <v>16</v>
      </c>
      <c r="C254" s="6" t="s">
        <v>318</v>
      </c>
      <c r="D254" s="6" t="s">
        <v>416</v>
      </c>
      <c r="E254" s="6" t="s">
        <v>499</v>
      </c>
      <c r="F254" s="6" t="s">
        <v>500</v>
      </c>
      <c r="G254" s="6"/>
      <c r="H254" s="34"/>
      <c r="I254" s="6"/>
      <c r="J254" s="6"/>
      <c r="K254" s="6"/>
      <c r="L254" s="6">
        <f t="shared" si="13"/>
        <v>0</v>
      </c>
      <c r="M254" s="6">
        <v>370</v>
      </c>
      <c r="N254" s="6">
        <v>8478</v>
      </c>
      <c r="O254" s="6">
        <v>0</v>
      </c>
      <c r="P254" s="6">
        <v>0</v>
      </c>
      <c r="Q254" s="6">
        <v>0</v>
      </c>
      <c r="R254" s="6"/>
      <c r="S254" s="6">
        <v>0</v>
      </c>
      <c r="T254" s="6"/>
      <c r="U254" s="6">
        <f t="shared" si="14"/>
        <v>8848</v>
      </c>
      <c r="V254" s="6">
        <f t="shared" si="12"/>
        <v>0</v>
      </c>
      <c r="W254" s="35">
        <f t="shared" si="15"/>
        <v>8848</v>
      </c>
    </row>
    <row r="255" spans="2:23" ht="27" x14ac:dyDescent="0.25">
      <c r="B255" s="7" t="s">
        <v>16</v>
      </c>
      <c r="C255" s="6" t="s">
        <v>318</v>
      </c>
      <c r="D255" s="6" t="s">
        <v>416</v>
      </c>
      <c r="E255" s="6" t="s">
        <v>501</v>
      </c>
      <c r="F255" s="6" t="s">
        <v>502</v>
      </c>
      <c r="G255" s="6">
        <v>143013492</v>
      </c>
      <c r="H255" s="34"/>
      <c r="I255" s="6"/>
      <c r="J255" s="6"/>
      <c r="K255" s="6"/>
      <c r="L255" s="6">
        <f t="shared" si="13"/>
        <v>143013492</v>
      </c>
      <c r="M255" s="6">
        <v>18565234</v>
      </c>
      <c r="N255" s="6">
        <v>516896350</v>
      </c>
      <c r="O255" s="6">
        <v>885</v>
      </c>
      <c r="P255" s="6">
        <v>0</v>
      </c>
      <c r="Q255" s="6">
        <v>0</v>
      </c>
      <c r="R255" s="6"/>
      <c r="S255" s="6">
        <v>6826744</v>
      </c>
      <c r="T255" s="6"/>
      <c r="U255" s="6">
        <f t="shared" si="14"/>
        <v>685302705</v>
      </c>
      <c r="V255" s="6">
        <f t="shared" si="12"/>
        <v>28602698</v>
      </c>
      <c r="W255" s="35">
        <f t="shared" si="15"/>
        <v>656700007</v>
      </c>
    </row>
    <row r="256" spans="2:23" ht="27" x14ac:dyDescent="0.25">
      <c r="B256" s="7" t="s">
        <v>16</v>
      </c>
      <c r="C256" s="6" t="s">
        <v>318</v>
      </c>
      <c r="D256" s="6" t="s">
        <v>416</v>
      </c>
      <c r="E256" s="6" t="s">
        <v>503</v>
      </c>
      <c r="F256" s="6" t="s">
        <v>504</v>
      </c>
      <c r="G256" s="6">
        <v>182475</v>
      </c>
      <c r="H256" s="34"/>
      <c r="I256" s="6"/>
      <c r="J256" s="6"/>
      <c r="K256" s="6"/>
      <c r="L256" s="6">
        <f t="shared" si="13"/>
        <v>182475</v>
      </c>
      <c r="M256" s="6">
        <v>52027</v>
      </c>
      <c r="N256" s="6">
        <v>1158615</v>
      </c>
      <c r="O256" s="6">
        <v>1</v>
      </c>
      <c r="P256" s="6">
        <v>0</v>
      </c>
      <c r="Q256" s="6">
        <v>2146906</v>
      </c>
      <c r="R256" s="6"/>
      <c r="S256" s="6">
        <v>0</v>
      </c>
      <c r="T256" s="6"/>
      <c r="U256" s="6">
        <f t="shared" si="14"/>
        <v>3540024</v>
      </c>
      <c r="V256" s="6">
        <f t="shared" si="12"/>
        <v>36495</v>
      </c>
      <c r="W256" s="35">
        <f t="shared" si="15"/>
        <v>3503529</v>
      </c>
    </row>
    <row r="257" spans="2:23" ht="27" x14ac:dyDescent="0.25">
      <c r="B257" s="7" t="s">
        <v>16</v>
      </c>
      <c r="C257" s="6" t="s">
        <v>318</v>
      </c>
      <c r="D257" s="6" t="s">
        <v>416</v>
      </c>
      <c r="E257" s="6" t="s">
        <v>505</v>
      </c>
      <c r="F257" s="6" t="s">
        <v>143</v>
      </c>
      <c r="G257" s="6">
        <v>235434308</v>
      </c>
      <c r="H257" s="34"/>
      <c r="I257" s="6"/>
      <c r="J257" s="6"/>
      <c r="K257" s="6">
        <v>62500</v>
      </c>
      <c r="L257" s="6">
        <f t="shared" si="13"/>
        <v>235496808</v>
      </c>
      <c r="M257" s="6">
        <v>46986205</v>
      </c>
      <c r="N257" s="6">
        <v>952033724</v>
      </c>
      <c r="O257" s="6">
        <v>1456</v>
      </c>
      <c r="P257" s="6">
        <v>0</v>
      </c>
      <c r="Q257" s="6">
        <v>0</v>
      </c>
      <c r="R257" s="6"/>
      <c r="S257" s="6">
        <v>16144754</v>
      </c>
      <c r="T257" s="6"/>
      <c r="U257" s="6">
        <f t="shared" si="14"/>
        <v>1250662947</v>
      </c>
      <c r="V257" s="6">
        <f t="shared" si="12"/>
        <v>47086862</v>
      </c>
      <c r="W257" s="35">
        <f t="shared" si="15"/>
        <v>1203576085</v>
      </c>
    </row>
    <row r="258" spans="2:23" ht="27" x14ac:dyDescent="0.25">
      <c r="B258" s="7" t="s">
        <v>16</v>
      </c>
      <c r="C258" s="6" t="s">
        <v>318</v>
      </c>
      <c r="D258" s="6" t="s">
        <v>416</v>
      </c>
      <c r="E258" s="6" t="s">
        <v>506</v>
      </c>
      <c r="F258" s="6" t="s">
        <v>507</v>
      </c>
      <c r="G258" s="6"/>
      <c r="H258" s="34"/>
      <c r="I258" s="6"/>
      <c r="J258" s="6"/>
      <c r="K258" s="6"/>
      <c r="L258" s="6">
        <f t="shared" si="13"/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/>
      <c r="S258" s="6">
        <v>0</v>
      </c>
      <c r="T258" s="6"/>
      <c r="U258" s="6">
        <f t="shared" si="14"/>
        <v>0</v>
      </c>
      <c r="V258" s="6">
        <f t="shared" si="12"/>
        <v>0</v>
      </c>
      <c r="W258" s="35">
        <f t="shared" si="15"/>
        <v>0</v>
      </c>
    </row>
    <row r="259" spans="2:23" ht="27" x14ac:dyDescent="0.25">
      <c r="B259" s="7" t="s">
        <v>16</v>
      </c>
      <c r="C259" s="6" t="s">
        <v>318</v>
      </c>
      <c r="D259" s="6" t="s">
        <v>416</v>
      </c>
      <c r="E259" s="6" t="s">
        <v>508</v>
      </c>
      <c r="F259" s="6" t="s">
        <v>509</v>
      </c>
      <c r="G259" s="6"/>
      <c r="H259" s="34"/>
      <c r="I259" s="6"/>
      <c r="J259" s="6"/>
      <c r="K259" s="6"/>
      <c r="L259" s="6">
        <f t="shared" si="13"/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/>
      <c r="S259" s="6">
        <v>0</v>
      </c>
      <c r="T259" s="6"/>
      <c r="U259" s="6">
        <f t="shared" si="14"/>
        <v>0</v>
      </c>
      <c r="V259" s="6">
        <f t="shared" si="12"/>
        <v>0</v>
      </c>
      <c r="W259" s="35">
        <f t="shared" si="15"/>
        <v>0</v>
      </c>
    </row>
    <row r="260" spans="2:23" ht="27" x14ac:dyDescent="0.25">
      <c r="B260" s="7" t="s">
        <v>16</v>
      </c>
      <c r="C260" s="6" t="s">
        <v>318</v>
      </c>
      <c r="D260" s="6" t="s">
        <v>416</v>
      </c>
      <c r="E260" s="6" t="s">
        <v>510</v>
      </c>
      <c r="F260" s="6" t="s">
        <v>511</v>
      </c>
      <c r="G260" s="6">
        <v>83879397</v>
      </c>
      <c r="H260" s="34"/>
      <c r="I260" s="6"/>
      <c r="J260" s="6"/>
      <c r="K260" s="6"/>
      <c r="L260" s="6">
        <f t="shared" si="13"/>
        <v>83879397</v>
      </c>
      <c r="M260" s="6">
        <v>6214891</v>
      </c>
      <c r="N260" s="6">
        <v>188494631</v>
      </c>
      <c r="O260" s="6">
        <v>519</v>
      </c>
      <c r="P260" s="6">
        <v>0</v>
      </c>
      <c r="Q260" s="6">
        <v>0</v>
      </c>
      <c r="R260" s="6"/>
      <c r="S260" s="6">
        <v>2230615</v>
      </c>
      <c r="T260" s="6"/>
      <c r="U260" s="6">
        <f t="shared" si="14"/>
        <v>280820053</v>
      </c>
      <c r="V260" s="6">
        <f t="shared" si="12"/>
        <v>16775879</v>
      </c>
      <c r="W260" s="35">
        <f t="shared" si="15"/>
        <v>264044174</v>
      </c>
    </row>
    <row r="261" spans="2:23" ht="27" x14ac:dyDescent="0.25">
      <c r="B261" s="7" t="s">
        <v>16</v>
      </c>
      <c r="C261" s="6" t="s">
        <v>318</v>
      </c>
      <c r="D261" s="6" t="s">
        <v>416</v>
      </c>
      <c r="E261" s="6" t="s">
        <v>512</v>
      </c>
      <c r="F261" s="6" t="s">
        <v>513</v>
      </c>
      <c r="G261" s="6">
        <v>195093836</v>
      </c>
      <c r="H261" s="34"/>
      <c r="I261" s="6"/>
      <c r="J261" s="6"/>
      <c r="K261" s="6"/>
      <c r="L261" s="6">
        <f t="shared" si="13"/>
        <v>195093836</v>
      </c>
      <c r="M261" s="6">
        <v>42241648</v>
      </c>
      <c r="N261" s="6">
        <v>794795945</v>
      </c>
      <c r="O261" s="6">
        <v>1207</v>
      </c>
      <c r="P261" s="6">
        <v>0</v>
      </c>
      <c r="Q261" s="6">
        <v>0</v>
      </c>
      <c r="R261" s="6"/>
      <c r="S261" s="6">
        <v>14964724</v>
      </c>
      <c r="T261" s="6"/>
      <c r="U261" s="6">
        <f t="shared" si="14"/>
        <v>1047097360</v>
      </c>
      <c r="V261" s="6">
        <f t="shared" si="12"/>
        <v>39018767</v>
      </c>
      <c r="W261" s="35">
        <f t="shared" si="15"/>
        <v>1008078593</v>
      </c>
    </row>
    <row r="262" spans="2:23" ht="27" x14ac:dyDescent="0.25">
      <c r="B262" s="7" t="s">
        <v>16</v>
      </c>
      <c r="C262" s="6" t="s">
        <v>318</v>
      </c>
      <c r="D262" s="6" t="s">
        <v>416</v>
      </c>
      <c r="E262" s="6" t="s">
        <v>514</v>
      </c>
      <c r="F262" s="6" t="s">
        <v>515</v>
      </c>
      <c r="G262" s="6">
        <v>4122622</v>
      </c>
      <c r="H262" s="34"/>
      <c r="I262" s="6"/>
      <c r="J262" s="6"/>
      <c r="K262" s="6">
        <v>161667</v>
      </c>
      <c r="L262" s="6">
        <f t="shared" si="13"/>
        <v>4284289</v>
      </c>
      <c r="M262" s="6">
        <v>1071748</v>
      </c>
      <c r="N262" s="6">
        <v>19711284</v>
      </c>
      <c r="O262" s="6">
        <v>25</v>
      </c>
      <c r="P262" s="6">
        <v>0</v>
      </c>
      <c r="Q262" s="6">
        <v>0</v>
      </c>
      <c r="R262" s="6"/>
      <c r="S262" s="6">
        <v>0</v>
      </c>
      <c r="T262" s="6"/>
      <c r="U262" s="6">
        <f t="shared" si="14"/>
        <v>25067346</v>
      </c>
      <c r="V262" s="6">
        <f t="shared" si="12"/>
        <v>824524</v>
      </c>
      <c r="W262" s="35">
        <f t="shared" si="15"/>
        <v>24242822</v>
      </c>
    </row>
    <row r="263" spans="2:23" ht="27" x14ac:dyDescent="0.25">
      <c r="B263" s="7" t="s">
        <v>16</v>
      </c>
      <c r="C263" s="6" t="s">
        <v>318</v>
      </c>
      <c r="D263" s="6" t="s">
        <v>416</v>
      </c>
      <c r="E263" s="6" t="s">
        <v>516</v>
      </c>
      <c r="F263" s="6" t="s">
        <v>517</v>
      </c>
      <c r="G263" s="6">
        <v>81681795</v>
      </c>
      <c r="H263" s="34"/>
      <c r="I263" s="6"/>
      <c r="J263" s="6">
        <v>16616000</v>
      </c>
      <c r="K263" s="6">
        <v>65921</v>
      </c>
      <c r="L263" s="6">
        <f t="shared" si="13"/>
        <v>98363716</v>
      </c>
      <c r="M263" s="6">
        <v>5121401</v>
      </c>
      <c r="N263" s="6">
        <v>139559298</v>
      </c>
      <c r="O263" s="6">
        <v>505</v>
      </c>
      <c r="P263" s="6">
        <v>218</v>
      </c>
      <c r="Q263" s="6">
        <v>0</v>
      </c>
      <c r="R263" s="6"/>
      <c r="S263" s="6">
        <v>2230615</v>
      </c>
      <c r="T263" s="6"/>
      <c r="U263" s="6">
        <f t="shared" si="14"/>
        <v>245275753</v>
      </c>
      <c r="V263" s="6">
        <f t="shared" si="12"/>
        <v>16336359</v>
      </c>
      <c r="W263" s="35">
        <f t="shared" si="15"/>
        <v>228939394</v>
      </c>
    </row>
    <row r="264" spans="2:23" ht="27" x14ac:dyDescent="0.25">
      <c r="B264" s="7" t="s">
        <v>16</v>
      </c>
      <c r="C264" s="6" t="s">
        <v>318</v>
      </c>
      <c r="D264" s="6" t="s">
        <v>416</v>
      </c>
      <c r="E264" s="6" t="s">
        <v>518</v>
      </c>
      <c r="F264" s="6" t="s">
        <v>519</v>
      </c>
      <c r="G264" s="6">
        <v>3074548940</v>
      </c>
      <c r="H264" s="34"/>
      <c r="I264" s="6"/>
      <c r="J264" s="6"/>
      <c r="K264" s="6"/>
      <c r="L264" s="6">
        <f t="shared" si="13"/>
        <v>3074548940</v>
      </c>
      <c r="M264" s="6">
        <v>74819295</v>
      </c>
      <c r="N264" s="6">
        <v>1060247613</v>
      </c>
      <c r="O264" s="6">
        <v>19016</v>
      </c>
      <c r="P264" s="6">
        <v>0</v>
      </c>
      <c r="Q264" s="6">
        <v>0</v>
      </c>
      <c r="R264" s="6"/>
      <c r="S264" s="6">
        <v>17801296</v>
      </c>
      <c r="T264" s="6"/>
      <c r="U264" s="6">
        <f t="shared" si="14"/>
        <v>4227436160</v>
      </c>
      <c r="V264" s="6">
        <f t="shared" ref="V264:V327" si="16">ROUND(G264*20%,0)</f>
        <v>614909788</v>
      </c>
      <c r="W264" s="35">
        <f t="shared" si="15"/>
        <v>3612526372</v>
      </c>
    </row>
    <row r="265" spans="2:23" ht="27" x14ac:dyDescent="0.25">
      <c r="B265" s="7" t="s">
        <v>16</v>
      </c>
      <c r="C265" s="6" t="s">
        <v>318</v>
      </c>
      <c r="D265" s="6" t="s">
        <v>416</v>
      </c>
      <c r="E265" s="6" t="s">
        <v>520</v>
      </c>
      <c r="F265" s="6" t="s">
        <v>521</v>
      </c>
      <c r="G265" s="6">
        <v>331070</v>
      </c>
      <c r="H265" s="34"/>
      <c r="I265" s="6"/>
      <c r="J265" s="6"/>
      <c r="K265" s="6"/>
      <c r="L265" s="6">
        <f t="shared" ref="L265:L328" si="17">SUM(G265:K265)</f>
        <v>331070</v>
      </c>
      <c r="M265" s="6">
        <v>159711</v>
      </c>
      <c r="N265" s="6">
        <v>136477</v>
      </c>
      <c r="O265" s="6">
        <v>2</v>
      </c>
      <c r="P265" s="6">
        <v>0</v>
      </c>
      <c r="Q265" s="6">
        <v>0</v>
      </c>
      <c r="R265" s="6"/>
      <c r="S265" s="6">
        <v>0</v>
      </c>
      <c r="T265" s="6"/>
      <c r="U265" s="6">
        <f t="shared" ref="U265:U328" si="18">SUM(L265:S265)</f>
        <v>627260</v>
      </c>
      <c r="V265" s="6">
        <f t="shared" si="16"/>
        <v>66214</v>
      </c>
      <c r="W265" s="35">
        <f t="shared" ref="W265:W328" si="19">U265-V265</f>
        <v>561046</v>
      </c>
    </row>
    <row r="266" spans="2:23" ht="27" x14ac:dyDescent="0.25">
      <c r="B266" s="7" t="s">
        <v>16</v>
      </c>
      <c r="C266" s="6" t="s">
        <v>318</v>
      </c>
      <c r="D266" s="6" t="s">
        <v>416</v>
      </c>
      <c r="E266" s="6" t="s">
        <v>522</v>
      </c>
      <c r="F266" s="6" t="s">
        <v>523</v>
      </c>
      <c r="G266" s="6">
        <v>400756619</v>
      </c>
      <c r="H266" s="34"/>
      <c r="I266" s="6"/>
      <c r="J266" s="6"/>
      <c r="K266" s="6"/>
      <c r="L266" s="6">
        <f t="shared" si="17"/>
        <v>400756619</v>
      </c>
      <c r="M266" s="6">
        <v>39021007</v>
      </c>
      <c r="N266" s="6">
        <v>755889580</v>
      </c>
      <c r="O266" s="6">
        <v>2479</v>
      </c>
      <c r="P266" s="6">
        <v>0</v>
      </c>
      <c r="Q266" s="6">
        <v>0</v>
      </c>
      <c r="R266" s="6"/>
      <c r="S266" s="6">
        <v>27712959</v>
      </c>
      <c r="T266" s="6"/>
      <c r="U266" s="6">
        <f t="shared" si="18"/>
        <v>1223382644</v>
      </c>
      <c r="V266" s="6">
        <f t="shared" si="16"/>
        <v>80151324</v>
      </c>
      <c r="W266" s="35">
        <f t="shared" si="19"/>
        <v>1143231320</v>
      </c>
    </row>
    <row r="267" spans="2:23" ht="27" x14ac:dyDescent="0.25">
      <c r="B267" s="7" t="s">
        <v>16</v>
      </c>
      <c r="C267" s="6" t="s">
        <v>318</v>
      </c>
      <c r="D267" s="6" t="s">
        <v>416</v>
      </c>
      <c r="E267" s="6" t="s">
        <v>524</v>
      </c>
      <c r="F267" s="6" t="s">
        <v>525</v>
      </c>
      <c r="G267" s="6">
        <v>61308546</v>
      </c>
      <c r="H267" s="34"/>
      <c r="I267" s="6"/>
      <c r="J267" s="6"/>
      <c r="K267" s="6"/>
      <c r="L267" s="6">
        <f t="shared" si="17"/>
        <v>61308546</v>
      </c>
      <c r="M267" s="6">
        <v>2915192</v>
      </c>
      <c r="N267" s="6">
        <v>117360404</v>
      </c>
      <c r="O267" s="6">
        <v>379</v>
      </c>
      <c r="P267" s="6">
        <v>0</v>
      </c>
      <c r="Q267" s="6">
        <v>0</v>
      </c>
      <c r="R267" s="6"/>
      <c r="S267" s="6">
        <v>2842494</v>
      </c>
      <c r="T267" s="6"/>
      <c r="U267" s="6">
        <f t="shared" si="18"/>
        <v>184427015</v>
      </c>
      <c r="V267" s="6">
        <f t="shared" si="16"/>
        <v>12261709</v>
      </c>
      <c r="W267" s="35">
        <f t="shared" si="19"/>
        <v>172165306</v>
      </c>
    </row>
    <row r="268" spans="2:23" ht="27" x14ac:dyDescent="0.25">
      <c r="B268" s="7" t="s">
        <v>16</v>
      </c>
      <c r="C268" s="6" t="s">
        <v>318</v>
      </c>
      <c r="D268" s="6" t="s">
        <v>416</v>
      </c>
      <c r="E268" s="6" t="s">
        <v>526</v>
      </c>
      <c r="F268" s="6" t="s">
        <v>527</v>
      </c>
      <c r="G268" s="6">
        <v>5603044</v>
      </c>
      <c r="H268" s="34"/>
      <c r="I268" s="6"/>
      <c r="J268" s="6"/>
      <c r="K268" s="6">
        <v>170206</v>
      </c>
      <c r="L268" s="6">
        <f t="shared" si="17"/>
        <v>5773250</v>
      </c>
      <c r="M268" s="6">
        <v>1557408</v>
      </c>
      <c r="N268" s="6">
        <v>38022242</v>
      </c>
      <c r="O268" s="6">
        <v>35</v>
      </c>
      <c r="P268" s="6">
        <v>0</v>
      </c>
      <c r="Q268" s="6">
        <v>0</v>
      </c>
      <c r="R268" s="6"/>
      <c r="S268" s="6">
        <v>0</v>
      </c>
      <c r="T268" s="6"/>
      <c r="U268" s="6">
        <f t="shared" si="18"/>
        <v>45352935</v>
      </c>
      <c r="V268" s="6">
        <f t="shared" si="16"/>
        <v>1120609</v>
      </c>
      <c r="W268" s="35">
        <f t="shared" si="19"/>
        <v>44232326</v>
      </c>
    </row>
    <row r="269" spans="2:23" ht="27" x14ac:dyDescent="0.25">
      <c r="B269" s="7" t="s">
        <v>16</v>
      </c>
      <c r="C269" s="6" t="s">
        <v>318</v>
      </c>
      <c r="D269" s="6" t="s">
        <v>416</v>
      </c>
      <c r="E269" s="6" t="s">
        <v>528</v>
      </c>
      <c r="F269" s="6" t="s">
        <v>529</v>
      </c>
      <c r="G269" s="6">
        <v>134552304</v>
      </c>
      <c r="H269" s="34"/>
      <c r="I269" s="6"/>
      <c r="J269" s="6"/>
      <c r="K269" s="6"/>
      <c r="L269" s="6">
        <f t="shared" si="17"/>
        <v>134552304</v>
      </c>
      <c r="M269" s="6">
        <v>4983880</v>
      </c>
      <c r="N269" s="6">
        <v>195948356</v>
      </c>
      <c r="O269" s="6">
        <v>832</v>
      </c>
      <c r="P269" s="6">
        <v>0</v>
      </c>
      <c r="Q269" s="6">
        <v>0</v>
      </c>
      <c r="R269" s="6"/>
      <c r="S269" s="6">
        <v>4290386</v>
      </c>
      <c r="T269" s="6"/>
      <c r="U269" s="6">
        <f t="shared" si="18"/>
        <v>339775758</v>
      </c>
      <c r="V269" s="6">
        <f t="shared" si="16"/>
        <v>26910461</v>
      </c>
      <c r="W269" s="35">
        <f t="shared" si="19"/>
        <v>312865297</v>
      </c>
    </row>
    <row r="270" spans="2:23" ht="27" x14ac:dyDescent="0.25">
      <c r="B270" s="7" t="s">
        <v>16</v>
      </c>
      <c r="C270" s="6" t="s">
        <v>318</v>
      </c>
      <c r="D270" s="6" t="s">
        <v>416</v>
      </c>
      <c r="E270" s="6" t="s">
        <v>530</v>
      </c>
      <c r="F270" s="6" t="s">
        <v>531</v>
      </c>
      <c r="G270" s="6">
        <v>301160223</v>
      </c>
      <c r="H270" s="34"/>
      <c r="I270" s="6"/>
      <c r="J270" s="6"/>
      <c r="K270" s="6"/>
      <c r="L270" s="6">
        <f t="shared" si="17"/>
        <v>301160223</v>
      </c>
      <c r="M270" s="6">
        <v>42984428</v>
      </c>
      <c r="N270" s="6">
        <v>774504546</v>
      </c>
      <c r="O270" s="6">
        <v>1863</v>
      </c>
      <c r="P270" s="6">
        <v>0</v>
      </c>
      <c r="Q270" s="6">
        <v>0</v>
      </c>
      <c r="R270" s="6"/>
      <c r="S270" s="6">
        <v>7748208</v>
      </c>
      <c r="T270" s="6"/>
      <c r="U270" s="6">
        <f t="shared" si="18"/>
        <v>1126399268</v>
      </c>
      <c r="V270" s="6">
        <f t="shared" si="16"/>
        <v>60232045</v>
      </c>
      <c r="W270" s="35">
        <f t="shared" si="19"/>
        <v>1066167223</v>
      </c>
    </row>
    <row r="271" spans="2:23" ht="27" x14ac:dyDescent="0.25">
      <c r="B271" s="7" t="s">
        <v>16</v>
      </c>
      <c r="C271" s="6" t="s">
        <v>318</v>
      </c>
      <c r="D271" s="6" t="s">
        <v>416</v>
      </c>
      <c r="E271" s="6" t="s">
        <v>532</v>
      </c>
      <c r="F271" s="6" t="s">
        <v>533</v>
      </c>
      <c r="G271" s="6">
        <v>63836647</v>
      </c>
      <c r="H271" s="34"/>
      <c r="I271" s="6"/>
      <c r="J271" s="6">
        <v>175673258</v>
      </c>
      <c r="K271" s="6">
        <v>3766788</v>
      </c>
      <c r="L271" s="6">
        <f t="shared" si="17"/>
        <v>243276693</v>
      </c>
      <c r="M271" s="6">
        <v>20891370</v>
      </c>
      <c r="N271" s="6">
        <v>211370540</v>
      </c>
      <c r="O271" s="6">
        <v>395</v>
      </c>
      <c r="P271" s="6">
        <v>0</v>
      </c>
      <c r="Q271" s="6">
        <v>0</v>
      </c>
      <c r="R271" s="6"/>
      <c r="S271" s="6">
        <v>3563822</v>
      </c>
      <c r="T271" s="6"/>
      <c r="U271" s="6">
        <f t="shared" si="18"/>
        <v>479102820</v>
      </c>
      <c r="V271" s="6">
        <f t="shared" si="16"/>
        <v>12767329</v>
      </c>
      <c r="W271" s="35">
        <f t="shared" si="19"/>
        <v>466335491</v>
      </c>
    </row>
    <row r="272" spans="2:23" ht="27" x14ac:dyDescent="0.25">
      <c r="B272" s="7" t="s">
        <v>16</v>
      </c>
      <c r="C272" s="6" t="s">
        <v>318</v>
      </c>
      <c r="D272" s="6" t="s">
        <v>416</v>
      </c>
      <c r="E272" s="6" t="s">
        <v>534</v>
      </c>
      <c r="F272" s="6" t="s">
        <v>535</v>
      </c>
      <c r="G272" s="6"/>
      <c r="H272" s="34"/>
      <c r="I272" s="6"/>
      <c r="J272" s="6"/>
      <c r="K272" s="6"/>
      <c r="L272" s="6">
        <f t="shared" si="17"/>
        <v>0</v>
      </c>
      <c r="M272" s="6">
        <v>71791</v>
      </c>
      <c r="N272" s="6">
        <v>1399163</v>
      </c>
      <c r="O272" s="6">
        <v>0</v>
      </c>
      <c r="P272" s="6">
        <v>0</v>
      </c>
      <c r="Q272" s="6">
        <v>0</v>
      </c>
      <c r="R272" s="6"/>
      <c r="S272" s="6">
        <v>0</v>
      </c>
      <c r="T272" s="6"/>
      <c r="U272" s="6">
        <f t="shared" si="18"/>
        <v>1470954</v>
      </c>
      <c r="V272" s="6">
        <f t="shared" si="16"/>
        <v>0</v>
      </c>
      <c r="W272" s="35">
        <f t="shared" si="19"/>
        <v>1470954</v>
      </c>
    </row>
    <row r="273" spans="2:23" ht="27" x14ac:dyDescent="0.25">
      <c r="B273" s="7" t="s">
        <v>16</v>
      </c>
      <c r="C273" s="6" t="s">
        <v>318</v>
      </c>
      <c r="D273" s="6" t="s">
        <v>416</v>
      </c>
      <c r="E273" s="6" t="s">
        <v>536</v>
      </c>
      <c r="F273" s="6" t="s">
        <v>537</v>
      </c>
      <c r="G273" s="6">
        <v>698848</v>
      </c>
      <c r="H273" s="34"/>
      <c r="I273" s="6"/>
      <c r="J273" s="6"/>
      <c r="K273" s="6"/>
      <c r="L273" s="6">
        <f t="shared" si="17"/>
        <v>698848</v>
      </c>
      <c r="M273" s="6">
        <v>143256</v>
      </c>
      <c r="N273" s="6">
        <v>2712842</v>
      </c>
      <c r="O273" s="6">
        <v>4</v>
      </c>
      <c r="P273" s="6">
        <v>0</v>
      </c>
      <c r="Q273" s="6">
        <v>0</v>
      </c>
      <c r="R273" s="6"/>
      <c r="S273" s="6">
        <v>0</v>
      </c>
      <c r="T273" s="6"/>
      <c r="U273" s="6">
        <f t="shared" si="18"/>
        <v>3554950</v>
      </c>
      <c r="V273" s="6">
        <f t="shared" si="16"/>
        <v>139770</v>
      </c>
      <c r="W273" s="35">
        <f t="shared" si="19"/>
        <v>3415180</v>
      </c>
    </row>
    <row r="274" spans="2:23" ht="27" x14ac:dyDescent="0.25">
      <c r="B274" s="7" t="s">
        <v>16</v>
      </c>
      <c r="C274" s="6" t="s">
        <v>318</v>
      </c>
      <c r="D274" s="6" t="s">
        <v>416</v>
      </c>
      <c r="E274" s="6" t="s">
        <v>538</v>
      </c>
      <c r="F274" s="6" t="s">
        <v>539</v>
      </c>
      <c r="G274" s="6">
        <v>133760755</v>
      </c>
      <c r="H274" s="34"/>
      <c r="I274" s="6"/>
      <c r="J274" s="6"/>
      <c r="K274" s="6"/>
      <c r="L274" s="6">
        <f t="shared" si="17"/>
        <v>133760755</v>
      </c>
      <c r="M274" s="6">
        <v>28209671</v>
      </c>
      <c r="N274" s="6">
        <v>665971204</v>
      </c>
      <c r="O274" s="6">
        <v>827</v>
      </c>
      <c r="P274" s="6">
        <v>0</v>
      </c>
      <c r="Q274" s="6">
        <v>0</v>
      </c>
      <c r="R274" s="6"/>
      <c r="S274" s="6">
        <v>3583432</v>
      </c>
      <c r="T274" s="6"/>
      <c r="U274" s="6">
        <f t="shared" si="18"/>
        <v>831525889</v>
      </c>
      <c r="V274" s="6">
        <f t="shared" si="16"/>
        <v>26752151</v>
      </c>
      <c r="W274" s="35">
        <f t="shared" si="19"/>
        <v>804773738</v>
      </c>
    </row>
    <row r="275" spans="2:23" ht="27" x14ac:dyDescent="0.25">
      <c r="B275" s="7" t="s">
        <v>16</v>
      </c>
      <c r="C275" s="6" t="s">
        <v>318</v>
      </c>
      <c r="D275" s="6" t="s">
        <v>416</v>
      </c>
      <c r="E275" s="6" t="s">
        <v>540</v>
      </c>
      <c r="F275" s="6" t="s">
        <v>541</v>
      </c>
      <c r="G275" s="6"/>
      <c r="H275" s="34"/>
      <c r="I275" s="6"/>
      <c r="J275" s="6"/>
      <c r="K275" s="6"/>
      <c r="L275" s="6">
        <f t="shared" si="17"/>
        <v>0</v>
      </c>
      <c r="M275" s="6">
        <v>31202</v>
      </c>
      <c r="N275" s="6">
        <v>575124</v>
      </c>
      <c r="O275" s="6">
        <v>0</v>
      </c>
      <c r="P275" s="6">
        <v>0</v>
      </c>
      <c r="Q275" s="6">
        <v>0</v>
      </c>
      <c r="R275" s="6"/>
      <c r="S275" s="6">
        <v>0</v>
      </c>
      <c r="T275" s="6"/>
      <c r="U275" s="6">
        <f t="shared" si="18"/>
        <v>606326</v>
      </c>
      <c r="V275" s="6">
        <f t="shared" si="16"/>
        <v>0</v>
      </c>
      <c r="W275" s="35">
        <f t="shared" si="19"/>
        <v>606326</v>
      </c>
    </row>
    <row r="276" spans="2:23" ht="27" x14ac:dyDescent="0.25">
      <c r="B276" s="7" t="s">
        <v>16</v>
      </c>
      <c r="C276" s="6" t="s">
        <v>318</v>
      </c>
      <c r="D276" s="6" t="s">
        <v>416</v>
      </c>
      <c r="E276" s="6" t="s">
        <v>542</v>
      </c>
      <c r="F276" s="6" t="s">
        <v>543</v>
      </c>
      <c r="G276" s="6">
        <v>592916</v>
      </c>
      <c r="H276" s="34"/>
      <c r="I276" s="6"/>
      <c r="J276" s="6"/>
      <c r="K276" s="6">
        <v>199774</v>
      </c>
      <c r="L276" s="6">
        <f t="shared" si="17"/>
        <v>792690</v>
      </c>
      <c r="M276" s="6">
        <v>51696</v>
      </c>
      <c r="N276" s="6">
        <v>1580460</v>
      </c>
      <c r="O276" s="6">
        <v>4</v>
      </c>
      <c r="P276" s="6">
        <v>0</v>
      </c>
      <c r="Q276" s="6">
        <v>0</v>
      </c>
      <c r="R276" s="6"/>
      <c r="S276" s="6">
        <v>0</v>
      </c>
      <c r="T276" s="6"/>
      <c r="U276" s="6">
        <f t="shared" si="18"/>
        <v>2424850</v>
      </c>
      <c r="V276" s="6">
        <f t="shared" si="16"/>
        <v>118583</v>
      </c>
      <c r="W276" s="35">
        <f t="shared" si="19"/>
        <v>2306267</v>
      </c>
    </row>
    <row r="277" spans="2:23" ht="27" x14ac:dyDescent="0.25">
      <c r="B277" s="7" t="s">
        <v>16</v>
      </c>
      <c r="C277" s="6" t="s">
        <v>318</v>
      </c>
      <c r="D277" s="6" t="s">
        <v>416</v>
      </c>
      <c r="E277" s="6" t="s">
        <v>544</v>
      </c>
      <c r="F277" s="6" t="s">
        <v>545</v>
      </c>
      <c r="G277" s="6">
        <v>542994559</v>
      </c>
      <c r="H277" s="34"/>
      <c r="I277" s="6"/>
      <c r="J277" s="6"/>
      <c r="K277" s="6"/>
      <c r="L277" s="6">
        <f t="shared" si="17"/>
        <v>542994559</v>
      </c>
      <c r="M277" s="6">
        <v>71311639</v>
      </c>
      <c r="N277" s="6">
        <v>1462292508</v>
      </c>
      <c r="O277" s="6">
        <v>3358</v>
      </c>
      <c r="P277" s="6">
        <v>0</v>
      </c>
      <c r="Q277" s="6">
        <v>0</v>
      </c>
      <c r="R277" s="6"/>
      <c r="S277" s="6">
        <v>22266631</v>
      </c>
      <c r="T277" s="6"/>
      <c r="U277" s="6">
        <f t="shared" si="18"/>
        <v>2098868695</v>
      </c>
      <c r="V277" s="6">
        <f t="shared" si="16"/>
        <v>108598912</v>
      </c>
      <c r="W277" s="35">
        <f t="shared" si="19"/>
        <v>1990269783</v>
      </c>
    </row>
    <row r="278" spans="2:23" ht="27" x14ac:dyDescent="0.25">
      <c r="B278" s="7" t="s">
        <v>16</v>
      </c>
      <c r="C278" s="6" t="s">
        <v>318</v>
      </c>
      <c r="D278" s="6" t="s">
        <v>416</v>
      </c>
      <c r="E278" s="6" t="s">
        <v>546</v>
      </c>
      <c r="F278" s="6" t="s">
        <v>547</v>
      </c>
      <c r="G278" s="6"/>
      <c r="H278" s="34"/>
      <c r="I278" s="6"/>
      <c r="J278" s="6"/>
      <c r="K278" s="6"/>
      <c r="L278" s="6">
        <f t="shared" si="17"/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/>
      <c r="S278" s="6">
        <v>0</v>
      </c>
      <c r="T278" s="6"/>
      <c r="U278" s="6">
        <f t="shared" si="18"/>
        <v>0</v>
      </c>
      <c r="V278" s="6">
        <f t="shared" si="16"/>
        <v>0</v>
      </c>
      <c r="W278" s="35">
        <f t="shared" si="19"/>
        <v>0</v>
      </c>
    </row>
    <row r="279" spans="2:23" ht="27" x14ac:dyDescent="0.25">
      <c r="B279" s="7" t="s">
        <v>16</v>
      </c>
      <c r="C279" s="6" t="s">
        <v>318</v>
      </c>
      <c r="D279" s="6" t="s">
        <v>416</v>
      </c>
      <c r="E279" s="6" t="s">
        <v>548</v>
      </c>
      <c r="F279" s="6" t="s">
        <v>549</v>
      </c>
      <c r="G279" s="6"/>
      <c r="H279" s="34"/>
      <c r="I279" s="6"/>
      <c r="J279" s="6"/>
      <c r="K279" s="6"/>
      <c r="L279" s="6">
        <f t="shared" si="17"/>
        <v>0</v>
      </c>
      <c r="M279" s="6">
        <v>206516</v>
      </c>
      <c r="N279" s="6">
        <v>4047072</v>
      </c>
      <c r="O279" s="6">
        <v>0</v>
      </c>
      <c r="P279" s="6">
        <v>0</v>
      </c>
      <c r="Q279" s="6">
        <v>0</v>
      </c>
      <c r="R279" s="6"/>
      <c r="S279" s="6">
        <v>0</v>
      </c>
      <c r="T279" s="6"/>
      <c r="U279" s="6">
        <f t="shared" si="18"/>
        <v>4253588</v>
      </c>
      <c r="V279" s="6">
        <f t="shared" si="16"/>
        <v>0</v>
      </c>
      <c r="W279" s="35">
        <f t="shared" si="19"/>
        <v>4253588</v>
      </c>
    </row>
    <row r="280" spans="2:23" ht="27" x14ac:dyDescent="0.25">
      <c r="B280" s="7" t="s">
        <v>16</v>
      </c>
      <c r="C280" s="6" t="s">
        <v>318</v>
      </c>
      <c r="D280" s="6" t="s">
        <v>416</v>
      </c>
      <c r="E280" s="6" t="s">
        <v>550</v>
      </c>
      <c r="F280" s="6" t="s">
        <v>551</v>
      </c>
      <c r="G280" s="6">
        <v>11970297</v>
      </c>
      <c r="H280" s="34"/>
      <c r="I280" s="6"/>
      <c r="J280" s="6"/>
      <c r="K280" s="6"/>
      <c r="L280" s="6">
        <f t="shared" si="17"/>
        <v>11970297</v>
      </c>
      <c r="M280" s="6">
        <v>8896553</v>
      </c>
      <c r="N280" s="6">
        <v>296254862</v>
      </c>
      <c r="O280" s="6">
        <v>74</v>
      </c>
      <c r="P280" s="6">
        <v>0</v>
      </c>
      <c r="Q280" s="6">
        <v>0</v>
      </c>
      <c r="R280" s="6"/>
      <c r="S280" s="6">
        <v>4526519</v>
      </c>
      <c r="T280" s="6"/>
      <c r="U280" s="6">
        <f t="shared" si="18"/>
        <v>321648305</v>
      </c>
      <c r="V280" s="6">
        <f t="shared" si="16"/>
        <v>2394059</v>
      </c>
      <c r="W280" s="35">
        <f t="shared" si="19"/>
        <v>319254246</v>
      </c>
    </row>
    <row r="281" spans="2:23" ht="27" x14ac:dyDescent="0.25">
      <c r="B281" s="7" t="s">
        <v>16</v>
      </c>
      <c r="C281" s="6" t="s">
        <v>318</v>
      </c>
      <c r="D281" s="6" t="s">
        <v>416</v>
      </c>
      <c r="E281" s="6" t="s">
        <v>552</v>
      </c>
      <c r="F281" s="6" t="s">
        <v>553</v>
      </c>
      <c r="G281" s="6"/>
      <c r="H281" s="34"/>
      <c r="I281" s="6"/>
      <c r="J281" s="6"/>
      <c r="K281" s="6"/>
      <c r="L281" s="6">
        <f t="shared" si="17"/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/>
      <c r="S281" s="6">
        <v>0</v>
      </c>
      <c r="T281" s="6"/>
      <c r="U281" s="6">
        <f t="shared" si="18"/>
        <v>0</v>
      </c>
      <c r="V281" s="6">
        <f t="shared" si="16"/>
        <v>0</v>
      </c>
      <c r="W281" s="35">
        <f t="shared" si="19"/>
        <v>0</v>
      </c>
    </row>
    <row r="282" spans="2:23" ht="27" x14ac:dyDescent="0.25">
      <c r="B282" s="7" t="s">
        <v>16</v>
      </c>
      <c r="C282" s="6" t="s">
        <v>318</v>
      </c>
      <c r="D282" s="6" t="s">
        <v>416</v>
      </c>
      <c r="E282" s="6" t="s">
        <v>554</v>
      </c>
      <c r="F282" s="6" t="s">
        <v>555</v>
      </c>
      <c r="G282" s="6">
        <v>181833256</v>
      </c>
      <c r="H282" s="34"/>
      <c r="I282" s="6"/>
      <c r="J282" s="6"/>
      <c r="K282" s="6"/>
      <c r="L282" s="6">
        <f t="shared" si="17"/>
        <v>181833256</v>
      </c>
      <c r="M282" s="6">
        <v>26003311</v>
      </c>
      <c r="N282" s="6">
        <v>389287575</v>
      </c>
      <c r="O282" s="6">
        <v>1125</v>
      </c>
      <c r="P282" s="6">
        <v>0</v>
      </c>
      <c r="Q282" s="6">
        <v>0</v>
      </c>
      <c r="R282" s="6"/>
      <c r="S282" s="6">
        <v>9958104</v>
      </c>
      <c r="T282" s="6"/>
      <c r="U282" s="6">
        <f t="shared" si="18"/>
        <v>607083371</v>
      </c>
      <c r="V282" s="6">
        <f t="shared" si="16"/>
        <v>36366651</v>
      </c>
      <c r="W282" s="35">
        <f t="shared" si="19"/>
        <v>570716720</v>
      </c>
    </row>
    <row r="283" spans="2:23" ht="27" x14ac:dyDescent="0.25">
      <c r="B283" s="7" t="s">
        <v>16</v>
      </c>
      <c r="C283" s="6" t="s">
        <v>318</v>
      </c>
      <c r="D283" s="6" t="s">
        <v>416</v>
      </c>
      <c r="E283" s="6" t="s">
        <v>556</v>
      </c>
      <c r="F283" s="6" t="s">
        <v>557</v>
      </c>
      <c r="G283" s="6">
        <v>5258245</v>
      </c>
      <c r="H283" s="34"/>
      <c r="I283" s="6"/>
      <c r="J283" s="6"/>
      <c r="K283" s="6">
        <v>1205461</v>
      </c>
      <c r="L283" s="6">
        <f t="shared" si="17"/>
        <v>6463706</v>
      </c>
      <c r="M283" s="6">
        <v>4195526</v>
      </c>
      <c r="N283" s="6">
        <v>93379346</v>
      </c>
      <c r="O283" s="6">
        <v>33</v>
      </c>
      <c r="P283" s="6">
        <v>0</v>
      </c>
      <c r="Q283" s="6">
        <v>0</v>
      </c>
      <c r="R283" s="6"/>
      <c r="S283" s="6">
        <v>0</v>
      </c>
      <c r="T283" s="6"/>
      <c r="U283" s="6">
        <f t="shared" si="18"/>
        <v>104038611</v>
      </c>
      <c r="V283" s="6">
        <f t="shared" si="16"/>
        <v>1051649</v>
      </c>
      <c r="W283" s="35">
        <f t="shared" si="19"/>
        <v>102986962</v>
      </c>
    </row>
    <row r="284" spans="2:23" ht="27" x14ac:dyDescent="0.25">
      <c r="B284" s="7" t="s">
        <v>16</v>
      </c>
      <c r="C284" s="6" t="s">
        <v>318</v>
      </c>
      <c r="D284" s="6" t="s">
        <v>416</v>
      </c>
      <c r="E284" s="6" t="s">
        <v>558</v>
      </c>
      <c r="F284" s="6" t="s">
        <v>559</v>
      </c>
      <c r="G284" s="6"/>
      <c r="H284" s="34"/>
      <c r="I284" s="6"/>
      <c r="J284" s="6"/>
      <c r="K284" s="6"/>
      <c r="L284" s="6">
        <f t="shared" si="17"/>
        <v>0</v>
      </c>
      <c r="M284" s="6">
        <v>4707</v>
      </c>
      <c r="N284" s="6">
        <v>92184</v>
      </c>
      <c r="O284" s="6">
        <v>0</v>
      </c>
      <c r="P284" s="6">
        <v>0</v>
      </c>
      <c r="Q284" s="6">
        <v>0</v>
      </c>
      <c r="R284" s="6"/>
      <c r="S284" s="6">
        <v>0</v>
      </c>
      <c r="T284" s="6"/>
      <c r="U284" s="6">
        <f t="shared" si="18"/>
        <v>96891</v>
      </c>
      <c r="V284" s="6">
        <f t="shared" si="16"/>
        <v>0</v>
      </c>
      <c r="W284" s="35">
        <f t="shared" si="19"/>
        <v>96891</v>
      </c>
    </row>
    <row r="285" spans="2:23" ht="27" x14ac:dyDescent="0.25">
      <c r="B285" s="7" t="s">
        <v>16</v>
      </c>
      <c r="C285" s="6" t="s">
        <v>318</v>
      </c>
      <c r="D285" s="6" t="s">
        <v>416</v>
      </c>
      <c r="E285" s="6" t="s">
        <v>560</v>
      </c>
      <c r="F285" s="6" t="s">
        <v>561</v>
      </c>
      <c r="G285" s="6">
        <v>35011450691</v>
      </c>
      <c r="H285" s="34"/>
      <c r="I285" s="6"/>
      <c r="J285" s="6"/>
      <c r="K285" s="6"/>
      <c r="L285" s="6">
        <f t="shared" si="17"/>
        <v>35011450691</v>
      </c>
      <c r="M285" s="6">
        <v>1936732671</v>
      </c>
      <c r="N285" s="6">
        <v>30336984810</v>
      </c>
      <c r="O285" s="6">
        <v>216542</v>
      </c>
      <c r="P285" s="6">
        <v>0</v>
      </c>
      <c r="Q285" s="6">
        <v>0</v>
      </c>
      <c r="R285" s="6">
        <v>-67023810</v>
      </c>
      <c r="S285" s="6">
        <v>909831088</v>
      </c>
      <c r="T285" s="6"/>
      <c r="U285" s="6">
        <f t="shared" si="18"/>
        <v>68128191992</v>
      </c>
      <c r="V285" s="6">
        <f t="shared" si="16"/>
        <v>7002290138</v>
      </c>
      <c r="W285" s="35">
        <f t="shared" si="19"/>
        <v>61125901854</v>
      </c>
    </row>
    <row r="286" spans="2:23" ht="27" x14ac:dyDescent="0.25">
      <c r="B286" s="7" t="s">
        <v>16</v>
      </c>
      <c r="C286" s="6" t="s">
        <v>318</v>
      </c>
      <c r="D286" s="6" t="s">
        <v>416</v>
      </c>
      <c r="E286" s="6" t="s">
        <v>562</v>
      </c>
      <c r="F286" s="6" t="s">
        <v>563</v>
      </c>
      <c r="G286" s="6">
        <v>55171130</v>
      </c>
      <c r="H286" s="34"/>
      <c r="I286" s="6"/>
      <c r="J286" s="6"/>
      <c r="K286" s="6"/>
      <c r="L286" s="6">
        <f t="shared" si="17"/>
        <v>55171130</v>
      </c>
      <c r="M286" s="6">
        <v>13625622</v>
      </c>
      <c r="N286" s="6">
        <v>355233532</v>
      </c>
      <c r="O286" s="6">
        <v>341</v>
      </c>
      <c r="P286" s="6">
        <v>0</v>
      </c>
      <c r="Q286" s="6">
        <v>0</v>
      </c>
      <c r="R286" s="6"/>
      <c r="S286" s="6">
        <v>5153524</v>
      </c>
      <c r="T286" s="6"/>
      <c r="U286" s="6">
        <f t="shared" si="18"/>
        <v>429184149</v>
      </c>
      <c r="V286" s="6">
        <f t="shared" si="16"/>
        <v>11034226</v>
      </c>
      <c r="W286" s="35">
        <f t="shared" si="19"/>
        <v>418149923</v>
      </c>
    </row>
    <row r="287" spans="2:23" ht="27" x14ac:dyDescent="0.25">
      <c r="B287" s="7" t="s">
        <v>16</v>
      </c>
      <c r="C287" s="6" t="s">
        <v>318</v>
      </c>
      <c r="D287" s="6" t="s">
        <v>416</v>
      </c>
      <c r="E287" s="6" t="s">
        <v>564</v>
      </c>
      <c r="F287" s="6" t="s">
        <v>565</v>
      </c>
      <c r="G287" s="6">
        <v>323804</v>
      </c>
      <c r="H287" s="34"/>
      <c r="I287" s="6"/>
      <c r="J287" s="6"/>
      <c r="K287" s="6"/>
      <c r="L287" s="6">
        <f t="shared" si="17"/>
        <v>323804</v>
      </c>
      <c r="M287" s="6">
        <v>64314</v>
      </c>
      <c r="N287" s="6">
        <v>1681691</v>
      </c>
      <c r="O287" s="6">
        <v>2</v>
      </c>
      <c r="P287" s="6">
        <v>0</v>
      </c>
      <c r="Q287" s="6">
        <v>0</v>
      </c>
      <c r="R287" s="6"/>
      <c r="S287" s="6">
        <v>0</v>
      </c>
      <c r="T287" s="6"/>
      <c r="U287" s="6">
        <f t="shared" si="18"/>
        <v>2069811</v>
      </c>
      <c r="V287" s="6">
        <f t="shared" si="16"/>
        <v>64761</v>
      </c>
      <c r="W287" s="35">
        <f t="shared" si="19"/>
        <v>2005050</v>
      </c>
    </row>
    <row r="288" spans="2:23" ht="27" x14ac:dyDescent="0.25">
      <c r="B288" s="7" t="s">
        <v>16</v>
      </c>
      <c r="C288" s="6" t="s">
        <v>318</v>
      </c>
      <c r="D288" s="6" t="s">
        <v>416</v>
      </c>
      <c r="E288" s="6" t="s">
        <v>566</v>
      </c>
      <c r="F288" s="6" t="s">
        <v>567</v>
      </c>
      <c r="G288" s="6">
        <v>1026354030</v>
      </c>
      <c r="H288" s="34"/>
      <c r="I288" s="6"/>
      <c r="J288" s="6"/>
      <c r="K288" s="6">
        <v>9183438</v>
      </c>
      <c r="L288" s="6">
        <f t="shared" si="17"/>
        <v>1035537468</v>
      </c>
      <c r="M288" s="6">
        <v>182313839</v>
      </c>
      <c r="N288" s="6">
        <v>3175469256</v>
      </c>
      <c r="O288" s="6">
        <v>6348</v>
      </c>
      <c r="P288" s="6">
        <v>0</v>
      </c>
      <c r="Q288" s="6">
        <v>0</v>
      </c>
      <c r="R288" s="6"/>
      <c r="S288" s="6">
        <v>43795341</v>
      </c>
      <c r="T288" s="6"/>
      <c r="U288" s="6">
        <f t="shared" si="18"/>
        <v>4437122252</v>
      </c>
      <c r="V288" s="6">
        <f t="shared" si="16"/>
        <v>205270806</v>
      </c>
      <c r="W288" s="35">
        <f t="shared" si="19"/>
        <v>4231851446</v>
      </c>
    </row>
    <row r="289" spans="2:23" ht="27" x14ac:dyDescent="0.25">
      <c r="B289" s="7" t="s">
        <v>16</v>
      </c>
      <c r="C289" s="6" t="s">
        <v>318</v>
      </c>
      <c r="D289" s="6" t="s">
        <v>416</v>
      </c>
      <c r="E289" s="6" t="s">
        <v>568</v>
      </c>
      <c r="F289" s="6" t="s">
        <v>569</v>
      </c>
      <c r="G289" s="6">
        <v>154211</v>
      </c>
      <c r="H289" s="34"/>
      <c r="I289" s="6"/>
      <c r="J289" s="6"/>
      <c r="K289" s="6"/>
      <c r="L289" s="6">
        <f t="shared" si="17"/>
        <v>154211</v>
      </c>
      <c r="M289" s="6">
        <v>213236</v>
      </c>
      <c r="N289" s="6">
        <v>4381091</v>
      </c>
      <c r="O289" s="6">
        <v>1</v>
      </c>
      <c r="P289" s="6">
        <v>0</v>
      </c>
      <c r="Q289" s="6">
        <v>0</v>
      </c>
      <c r="R289" s="6"/>
      <c r="S289" s="6">
        <v>0</v>
      </c>
      <c r="T289" s="6"/>
      <c r="U289" s="6">
        <f t="shared" si="18"/>
        <v>4748539</v>
      </c>
      <c r="V289" s="6">
        <f t="shared" si="16"/>
        <v>30842</v>
      </c>
      <c r="W289" s="35">
        <f t="shared" si="19"/>
        <v>4717697</v>
      </c>
    </row>
    <row r="290" spans="2:23" ht="27" x14ac:dyDescent="0.25">
      <c r="B290" s="7" t="s">
        <v>16</v>
      </c>
      <c r="C290" s="6" t="s">
        <v>318</v>
      </c>
      <c r="D290" s="6" t="s">
        <v>416</v>
      </c>
      <c r="E290" s="6" t="s">
        <v>570</v>
      </c>
      <c r="F290" s="6" t="s">
        <v>571</v>
      </c>
      <c r="G290" s="6">
        <v>60290927</v>
      </c>
      <c r="H290" s="34"/>
      <c r="I290" s="6"/>
      <c r="J290" s="6"/>
      <c r="K290" s="6"/>
      <c r="L290" s="6">
        <f t="shared" si="17"/>
        <v>60290927</v>
      </c>
      <c r="M290" s="6">
        <v>15055803</v>
      </c>
      <c r="N290" s="6">
        <v>350647714</v>
      </c>
      <c r="O290" s="6">
        <v>373</v>
      </c>
      <c r="P290" s="6">
        <v>0</v>
      </c>
      <c r="Q290" s="6">
        <v>0</v>
      </c>
      <c r="R290" s="6"/>
      <c r="S290" s="6">
        <v>8956016</v>
      </c>
      <c r="T290" s="6"/>
      <c r="U290" s="6">
        <f t="shared" si="18"/>
        <v>434950833</v>
      </c>
      <c r="V290" s="6">
        <f t="shared" si="16"/>
        <v>12058185</v>
      </c>
      <c r="W290" s="35">
        <f t="shared" si="19"/>
        <v>422892648</v>
      </c>
    </row>
    <row r="291" spans="2:23" ht="27" x14ac:dyDescent="0.25">
      <c r="B291" s="7" t="s">
        <v>16</v>
      </c>
      <c r="C291" s="6" t="s">
        <v>318</v>
      </c>
      <c r="D291" s="6" t="s">
        <v>416</v>
      </c>
      <c r="E291" s="6" t="s">
        <v>572</v>
      </c>
      <c r="F291" s="6" t="s">
        <v>573</v>
      </c>
      <c r="G291" s="6">
        <v>113660</v>
      </c>
      <c r="H291" s="34"/>
      <c r="I291" s="6"/>
      <c r="J291" s="6"/>
      <c r="K291" s="6"/>
      <c r="L291" s="6">
        <f t="shared" si="17"/>
        <v>113660</v>
      </c>
      <c r="M291" s="6">
        <v>47725</v>
      </c>
      <c r="N291" s="6">
        <v>1021196</v>
      </c>
      <c r="O291" s="6">
        <v>1</v>
      </c>
      <c r="P291" s="6">
        <v>0</v>
      </c>
      <c r="Q291" s="6">
        <v>0</v>
      </c>
      <c r="R291" s="6"/>
      <c r="S291" s="6">
        <v>0</v>
      </c>
      <c r="T291" s="6"/>
      <c r="U291" s="6">
        <f t="shared" si="18"/>
        <v>1182582</v>
      </c>
      <c r="V291" s="6">
        <f t="shared" si="16"/>
        <v>22732</v>
      </c>
      <c r="W291" s="35">
        <f t="shared" si="19"/>
        <v>1159850</v>
      </c>
    </row>
    <row r="292" spans="2:23" ht="27" x14ac:dyDescent="0.25">
      <c r="B292" s="7" t="s">
        <v>16</v>
      </c>
      <c r="C292" s="6" t="s">
        <v>318</v>
      </c>
      <c r="D292" s="6" t="s">
        <v>416</v>
      </c>
      <c r="E292" s="6" t="s">
        <v>574</v>
      </c>
      <c r="F292" s="6" t="s">
        <v>575</v>
      </c>
      <c r="G292" s="6">
        <v>1685198281</v>
      </c>
      <c r="H292" s="34"/>
      <c r="I292" s="6"/>
      <c r="J292" s="6"/>
      <c r="K292" s="6">
        <v>378531810</v>
      </c>
      <c r="L292" s="6">
        <f t="shared" si="17"/>
        <v>2063730091</v>
      </c>
      <c r="M292" s="6">
        <v>288890569</v>
      </c>
      <c r="N292" s="6">
        <v>3067381753</v>
      </c>
      <c r="O292" s="6">
        <v>10423</v>
      </c>
      <c r="P292" s="6">
        <v>0</v>
      </c>
      <c r="Q292" s="6">
        <v>0</v>
      </c>
      <c r="R292" s="6"/>
      <c r="S292" s="6">
        <v>91810403</v>
      </c>
      <c r="T292" s="6"/>
      <c r="U292" s="6">
        <f t="shared" si="18"/>
        <v>5511823239</v>
      </c>
      <c r="V292" s="6">
        <f t="shared" si="16"/>
        <v>337039656</v>
      </c>
      <c r="W292" s="35">
        <f t="shared" si="19"/>
        <v>5174783583</v>
      </c>
    </row>
    <row r="293" spans="2:23" ht="27" x14ac:dyDescent="0.25">
      <c r="B293" s="7" t="s">
        <v>16</v>
      </c>
      <c r="C293" s="6" t="s">
        <v>318</v>
      </c>
      <c r="D293" s="6" t="s">
        <v>416</v>
      </c>
      <c r="E293" s="6" t="s">
        <v>576</v>
      </c>
      <c r="F293" s="6" t="s">
        <v>577</v>
      </c>
      <c r="G293" s="6"/>
      <c r="H293" s="34"/>
      <c r="I293" s="6"/>
      <c r="J293" s="6"/>
      <c r="K293" s="6"/>
      <c r="L293" s="6">
        <f t="shared" si="17"/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/>
      <c r="S293" s="6">
        <v>0</v>
      </c>
      <c r="T293" s="6"/>
      <c r="U293" s="6">
        <f t="shared" si="18"/>
        <v>0</v>
      </c>
      <c r="V293" s="6">
        <f t="shared" si="16"/>
        <v>0</v>
      </c>
      <c r="W293" s="35">
        <f t="shared" si="19"/>
        <v>0</v>
      </c>
    </row>
    <row r="294" spans="2:23" ht="27" x14ac:dyDescent="0.25">
      <c r="B294" s="7" t="s">
        <v>16</v>
      </c>
      <c r="C294" s="6" t="s">
        <v>318</v>
      </c>
      <c r="D294" s="6" t="s">
        <v>416</v>
      </c>
      <c r="E294" s="6" t="s">
        <v>578</v>
      </c>
      <c r="F294" s="6" t="s">
        <v>579</v>
      </c>
      <c r="G294" s="6"/>
      <c r="H294" s="34"/>
      <c r="I294" s="6"/>
      <c r="J294" s="6"/>
      <c r="K294" s="6"/>
      <c r="L294" s="6">
        <f t="shared" si="17"/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/>
      <c r="S294" s="6">
        <v>0</v>
      </c>
      <c r="T294" s="6"/>
      <c r="U294" s="6">
        <f t="shared" si="18"/>
        <v>0</v>
      </c>
      <c r="V294" s="6">
        <f t="shared" si="16"/>
        <v>0</v>
      </c>
      <c r="W294" s="35">
        <f t="shared" si="19"/>
        <v>0</v>
      </c>
    </row>
    <row r="295" spans="2:23" ht="27" x14ac:dyDescent="0.25">
      <c r="B295" s="7" t="s">
        <v>16</v>
      </c>
      <c r="C295" s="6" t="s">
        <v>318</v>
      </c>
      <c r="D295" s="6" t="s">
        <v>416</v>
      </c>
      <c r="E295" s="6" t="s">
        <v>580</v>
      </c>
      <c r="F295" s="6" t="s">
        <v>581</v>
      </c>
      <c r="G295" s="6">
        <v>2066209</v>
      </c>
      <c r="H295" s="34"/>
      <c r="I295" s="6"/>
      <c r="J295" s="6"/>
      <c r="K295" s="6">
        <v>70707</v>
      </c>
      <c r="L295" s="6">
        <f t="shared" si="17"/>
        <v>2136916</v>
      </c>
      <c r="M295" s="6">
        <v>2506794</v>
      </c>
      <c r="N295" s="6">
        <v>40424185</v>
      </c>
      <c r="O295" s="6">
        <v>13</v>
      </c>
      <c r="P295" s="6">
        <v>0</v>
      </c>
      <c r="Q295" s="6">
        <v>0</v>
      </c>
      <c r="R295" s="6"/>
      <c r="S295" s="6">
        <v>0</v>
      </c>
      <c r="T295" s="6"/>
      <c r="U295" s="6">
        <f t="shared" si="18"/>
        <v>45067908</v>
      </c>
      <c r="V295" s="6">
        <f t="shared" si="16"/>
        <v>413242</v>
      </c>
      <c r="W295" s="35">
        <f t="shared" si="19"/>
        <v>44654666</v>
      </c>
    </row>
    <row r="296" spans="2:23" ht="27" x14ac:dyDescent="0.25">
      <c r="B296" s="7" t="s">
        <v>16</v>
      </c>
      <c r="C296" s="6" t="s">
        <v>318</v>
      </c>
      <c r="D296" s="6" t="s">
        <v>416</v>
      </c>
      <c r="E296" s="6" t="s">
        <v>582</v>
      </c>
      <c r="F296" s="6" t="s">
        <v>583</v>
      </c>
      <c r="G296" s="6">
        <v>160473518</v>
      </c>
      <c r="H296" s="34"/>
      <c r="I296" s="6"/>
      <c r="J296" s="6"/>
      <c r="K296" s="6"/>
      <c r="L296" s="6">
        <f t="shared" si="17"/>
        <v>160473518</v>
      </c>
      <c r="M296" s="6">
        <v>24050725</v>
      </c>
      <c r="N296" s="6">
        <v>442241442</v>
      </c>
      <c r="O296" s="6">
        <v>993</v>
      </c>
      <c r="P296" s="6">
        <v>0</v>
      </c>
      <c r="Q296" s="6">
        <v>0</v>
      </c>
      <c r="R296" s="6"/>
      <c r="S296" s="6">
        <v>9330371</v>
      </c>
      <c r="T296" s="6"/>
      <c r="U296" s="6">
        <f t="shared" si="18"/>
        <v>636097049</v>
      </c>
      <c r="V296" s="6">
        <f t="shared" si="16"/>
        <v>32094704</v>
      </c>
      <c r="W296" s="35">
        <f t="shared" si="19"/>
        <v>604002345</v>
      </c>
    </row>
    <row r="297" spans="2:23" ht="27" x14ac:dyDescent="0.25">
      <c r="B297" s="7" t="s">
        <v>16</v>
      </c>
      <c r="C297" s="6" t="s">
        <v>318</v>
      </c>
      <c r="D297" s="6" t="s">
        <v>416</v>
      </c>
      <c r="E297" s="6" t="s">
        <v>584</v>
      </c>
      <c r="F297" s="6" t="s">
        <v>585</v>
      </c>
      <c r="G297" s="6"/>
      <c r="H297" s="34"/>
      <c r="I297" s="6"/>
      <c r="J297" s="6"/>
      <c r="K297" s="6"/>
      <c r="L297" s="6">
        <f t="shared" si="17"/>
        <v>0</v>
      </c>
      <c r="M297" s="6">
        <v>1238202</v>
      </c>
      <c r="N297" s="6">
        <v>24106814</v>
      </c>
      <c r="O297" s="6">
        <v>0</v>
      </c>
      <c r="P297" s="6">
        <v>0</v>
      </c>
      <c r="Q297" s="6">
        <v>0</v>
      </c>
      <c r="R297" s="6"/>
      <c r="S297" s="6">
        <v>0</v>
      </c>
      <c r="T297" s="6"/>
      <c r="U297" s="6">
        <f t="shared" si="18"/>
        <v>25345016</v>
      </c>
      <c r="V297" s="6">
        <f t="shared" si="16"/>
        <v>0</v>
      </c>
      <c r="W297" s="35">
        <f t="shared" si="19"/>
        <v>25345016</v>
      </c>
    </row>
    <row r="298" spans="2:23" ht="27" x14ac:dyDescent="0.25">
      <c r="B298" s="7" t="s">
        <v>16</v>
      </c>
      <c r="C298" s="6" t="s">
        <v>318</v>
      </c>
      <c r="D298" s="6" t="s">
        <v>416</v>
      </c>
      <c r="E298" s="6" t="s">
        <v>586</v>
      </c>
      <c r="F298" s="6" t="s">
        <v>587</v>
      </c>
      <c r="G298" s="6">
        <v>721927196</v>
      </c>
      <c r="H298" s="34"/>
      <c r="I298" s="6"/>
      <c r="J298" s="6">
        <v>124928074</v>
      </c>
      <c r="K298" s="6"/>
      <c r="L298" s="6">
        <f t="shared" si="17"/>
        <v>846855270</v>
      </c>
      <c r="M298" s="6">
        <v>34303509</v>
      </c>
      <c r="N298" s="6">
        <v>491431471</v>
      </c>
      <c r="O298" s="6">
        <v>4465</v>
      </c>
      <c r="P298" s="6">
        <v>0</v>
      </c>
      <c r="Q298" s="6">
        <v>0</v>
      </c>
      <c r="R298" s="6"/>
      <c r="S298" s="6">
        <v>5857608</v>
      </c>
      <c r="T298" s="6"/>
      <c r="U298" s="6">
        <f t="shared" si="18"/>
        <v>1378452323</v>
      </c>
      <c r="V298" s="6">
        <f t="shared" si="16"/>
        <v>144385439</v>
      </c>
      <c r="W298" s="35">
        <f t="shared" si="19"/>
        <v>1234066884</v>
      </c>
    </row>
    <row r="299" spans="2:23" ht="27" x14ac:dyDescent="0.25">
      <c r="B299" s="7" t="s">
        <v>16</v>
      </c>
      <c r="C299" s="6" t="s">
        <v>318</v>
      </c>
      <c r="D299" s="6" t="s">
        <v>416</v>
      </c>
      <c r="E299" s="6" t="s">
        <v>588</v>
      </c>
      <c r="F299" s="6" t="s">
        <v>589</v>
      </c>
      <c r="G299" s="6">
        <v>4328422</v>
      </c>
      <c r="H299" s="34"/>
      <c r="I299" s="6"/>
      <c r="J299" s="6"/>
      <c r="K299" s="6"/>
      <c r="L299" s="6">
        <f t="shared" si="17"/>
        <v>4328422</v>
      </c>
      <c r="M299" s="6">
        <v>34978</v>
      </c>
      <c r="N299" s="6">
        <v>7181441</v>
      </c>
      <c r="O299" s="6">
        <v>27</v>
      </c>
      <c r="P299" s="6">
        <v>0</v>
      </c>
      <c r="Q299" s="6">
        <v>0</v>
      </c>
      <c r="R299" s="6"/>
      <c r="S299" s="6">
        <v>0</v>
      </c>
      <c r="T299" s="6"/>
      <c r="U299" s="6">
        <f t="shared" si="18"/>
        <v>11544868</v>
      </c>
      <c r="V299" s="6">
        <f t="shared" si="16"/>
        <v>865684</v>
      </c>
      <c r="W299" s="35">
        <f t="shared" si="19"/>
        <v>10679184</v>
      </c>
    </row>
    <row r="300" spans="2:23" ht="27" x14ac:dyDescent="0.25">
      <c r="B300" s="7" t="s">
        <v>16</v>
      </c>
      <c r="C300" s="6" t="s">
        <v>318</v>
      </c>
      <c r="D300" s="6" t="s">
        <v>416</v>
      </c>
      <c r="E300" s="6" t="s">
        <v>590</v>
      </c>
      <c r="F300" s="6" t="s">
        <v>591</v>
      </c>
      <c r="G300" s="6"/>
      <c r="H300" s="34"/>
      <c r="I300" s="6"/>
      <c r="J300" s="6"/>
      <c r="K300" s="6"/>
      <c r="L300" s="6">
        <f t="shared" si="17"/>
        <v>0</v>
      </c>
      <c r="M300" s="6">
        <v>222885</v>
      </c>
      <c r="N300" s="6">
        <v>4326970</v>
      </c>
      <c r="O300" s="6">
        <v>0</v>
      </c>
      <c r="P300" s="6">
        <v>0</v>
      </c>
      <c r="Q300" s="6">
        <v>0</v>
      </c>
      <c r="R300" s="6"/>
      <c r="S300" s="6">
        <v>0</v>
      </c>
      <c r="T300" s="6"/>
      <c r="U300" s="6">
        <f t="shared" si="18"/>
        <v>4549855</v>
      </c>
      <c r="V300" s="6">
        <f t="shared" si="16"/>
        <v>0</v>
      </c>
      <c r="W300" s="35">
        <f t="shared" si="19"/>
        <v>4549855</v>
      </c>
    </row>
    <row r="301" spans="2:23" ht="27" x14ac:dyDescent="0.25">
      <c r="B301" s="7" t="s">
        <v>16</v>
      </c>
      <c r="C301" s="6" t="s">
        <v>318</v>
      </c>
      <c r="D301" s="6" t="s">
        <v>416</v>
      </c>
      <c r="E301" s="6" t="s">
        <v>592</v>
      </c>
      <c r="F301" s="6" t="s">
        <v>593</v>
      </c>
      <c r="G301" s="6">
        <v>43999991</v>
      </c>
      <c r="H301" s="34"/>
      <c r="I301" s="6"/>
      <c r="J301" s="6"/>
      <c r="K301" s="6"/>
      <c r="L301" s="6">
        <f t="shared" si="17"/>
        <v>43999991</v>
      </c>
      <c r="M301" s="6">
        <v>19145</v>
      </c>
      <c r="N301" s="6">
        <v>6374542</v>
      </c>
      <c r="O301" s="6">
        <v>272</v>
      </c>
      <c r="P301" s="6">
        <v>0</v>
      </c>
      <c r="Q301" s="6">
        <v>296013133</v>
      </c>
      <c r="R301" s="6"/>
      <c r="S301" s="6">
        <v>0</v>
      </c>
      <c r="T301" s="6"/>
      <c r="U301" s="6">
        <f t="shared" si="18"/>
        <v>346407083</v>
      </c>
      <c r="V301" s="6">
        <f t="shared" si="16"/>
        <v>8799998</v>
      </c>
      <c r="W301" s="35">
        <f t="shared" si="19"/>
        <v>337607085</v>
      </c>
    </row>
    <row r="302" spans="2:23" ht="27" x14ac:dyDescent="0.25">
      <c r="B302" s="7" t="s">
        <v>16</v>
      </c>
      <c r="C302" s="6" t="s">
        <v>318</v>
      </c>
      <c r="D302" s="6" t="s">
        <v>416</v>
      </c>
      <c r="E302" s="6" t="s">
        <v>594</v>
      </c>
      <c r="F302" s="6" t="s">
        <v>595</v>
      </c>
      <c r="G302" s="6"/>
      <c r="H302" s="34"/>
      <c r="I302" s="6"/>
      <c r="J302" s="6"/>
      <c r="K302" s="6"/>
      <c r="L302" s="6">
        <f t="shared" si="17"/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/>
      <c r="S302" s="6">
        <v>0</v>
      </c>
      <c r="T302" s="6"/>
      <c r="U302" s="6">
        <f t="shared" si="18"/>
        <v>0</v>
      </c>
      <c r="V302" s="6">
        <f t="shared" si="16"/>
        <v>0</v>
      </c>
      <c r="W302" s="35">
        <f t="shared" si="19"/>
        <v>0</v>
      </c>
    </row>
    <row r="303" spans="2:23" ht="27" x14ac:dyDescent="0.25">
      <c r="B303" s="7" t="s">
        <v>16</v>
      </c>
      <c r="C303" s="6" t="s">
        <v>318</v>
      </c>
      <c r="D303" s="6" t="s">
        <v>416</v>
      </c>
      <c r="E303" s="6" t="s">
        <v>596</v>
      </c>
      <c r="F303" s="6" t="s">
        <v>597</v>
      </c>
      <c r="G303" s="6">
        <v>412004157</v>
      </c>
      <c r="H303" s="34"/>
      <c r="I303" s="6"/>
      <c r="J303" s="6"/>
      <c r="K303" s="6"/>
      <c r="L303" s="6">
        <f t="shared" si="17"/>
        <v>412004157</v>
      </c>
      <c r="M303" s="6">
        <v>21671248</v>
      </c>
      <c r="N303" s="6">
        <v>124207810</v>
      </c>
      <c r="O303" s="6">
        <v>2548</v>
      </c>
      <c r="P303" s="6">
        <v>0</v>
      </c>
      <c r="Q303" s="6">
        <v>0</v>
      </c>
      <c r="R303" s="6"/>
      <c r="S303" s="6">
        <v>9002147</v>
      </c>
      <c r="T303" s="6"/>
      <c r="U303" s="6">
        <f t="shared" si="18"/>
        <v>566887910</v>
      </c>
      <c r="V303" s="6">
        <f t="shared" si="16"/>
        <v>82400831</v>
      </c>
      <c r="W303" s="35">
        <f t="shared" si="19"/>
        <v>484487079</v>
      </c>
    </row>
    <row r="304" spans="2:23" ht="27" x14ac:dyDescent="0.25">
      <c r="B304" s="7" t="s">
        <v>16</v>
      </c>
      <c r="C304" s="6" t="s">
        <v>318</v>
      </c>
      <c r="D304" s="6" t="s">
        <v>416</v>
      </c>
      <c r="E304" s="6" t="s">
        <v>598</v>
      </c>
      <c r="F304" s="6" t="s">
        <v>599</v>
      </c>
      <c r="G304" s="6">
        <v>467154792</v>
      </c>
      <c r="H304" s="34"/>
      <c r="I304" s="6"/>
      <c r="J304" s="6"/>
      <c r="K304" s="6"/>
      <c r="L304" s="6">
        <f t="shared" si="17"/>
        <v>467154792</v>
      </c>
      <c r="M304" s="6">
        <v>19688423</v>
      </c>
      <c r="N304" s="6">
        <v>752920498</v>
      </c>
      <c r="O304" s="6">
        <v>2889</v>
      </c>
      <c r="P304" s="6">
        <v>0</v>
      </c>
      <c r="Q304" s="6">
        <v>0</v>
      </c>
      <c r="R304" s="6"/>
      <c r="S304" s="6">
        <v>22497359</v>
      </c>
      <c r="T304" s="6"/>
      <c r="U304" s="6">
        <f t="shared" si="18"/>
        <v>1262263961</v>
      </c>
      <c r="V304" s="6">
        <f t="shared" si="16"/>
        <v>93430958</v>
      </c>
      <c r="W304" s="35">
        <f t="shared" si="19"/>
        <v>1168833003</v>
      </c>
    </row>
    <row r="305" spans="2:23" ht="27" x14ac:dyDescent="0.25">
      <c r="B305" s="7" t="s">
        <v>16</v>
      </c>
      <c r="C305" s="6" t="s">
        <v>318</v>
      </c>
      <c r="D305" s="6" t="s">
        <v>416</v>
      </c>
      <c r="E305" s="6" t="s">
        <v>600</v>
      </c>
      <c r="F305" s="6" t="s">
        <v>601</v>
      </c>
      <c r="G305" s="6"/>
      <c r="H305" s="34"/>
      <c r="I305" s="6"/>
      <c r="J305" s="6"/>
      <c r="K305" s="6"/>
      <c r="L305" s="6">
        <f t="shared" si="17"/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/>
      <c r="S305" s="6">
        <v>0</v>
      </c>
      <c r="T305" s="6"/>
      <c r="U305" s="6">
        <f t="shared" si="18"/>
        <v>0</v>
      </c>
      <c r="V305" s="6">
        <f t="shared" si="16"/>
        <v>0</v>
      </c>
      <c r="W305" s="35">
        <f t="shared" si="19"/>
        <v>0</v>
      </c>
    </row>
    <row r="306" spans="2:23" ht="27" x14ac:dyDescent="0.25">
      <c r="B306" s="7" t="s">
        <v>16</v>
      </c>
      <c r="C306" s="6" t="s">
        <v>318</v>
      </c>
      <c r="D306" s="6" t="s">
        <v>416</v>
      </c>
      <c r="E306" s="6" t="s">
        <v>602</v>
      </c>
      <c r="F306" s="6" t="s">
        <v>603</v>
      </c>
      <c r="G306" s="6">
        <v>69724</v>
      </c>
      <c r="H306" s="34"/>
      <c r="I306" s="6"/>
      <c r="J306" s="6"/>
      <c r="K306" s="6"/>
      <c r="L306" s="6">
        <f t="shared" si="17"/>
        <v>69724</v>
      </c>
      <c r="M306" s="6">
        <v>520003</v>
      </c>
      <c r="N306" s="6">
        <v>4488572</v>
      </c>
      <c r="O306" s="6">
        <v>0</v>
      </c>
      <c r="P306" s="6">
        <v>0</v>
      </c>
      <c r="Q306" s="6">
        <v>1460101462</v>
      </c>
      <c r="R306" s="6"/>
      <c r="S306" s="6">
        <v>0</v>
      </c>
      <c r="T306" s="6"/>
      <c r="U306" s="6">
        <f t="shared" si="18"/>
        <v>1465179761</v>
      </c>
      <c r="V306" s="6">
        <f t="shared" si="16"/>
        <v>13945</v>
      </c>
      <c r="W306" s="35">
        <f t="shared" si="19"/>
        <v>1465165816</v>
      </c>
    </row>
    <row r="307" spans="2:23" ht="27" x14ac:dyDescent="0.25">
      <c r="B307" s="7" t="s">
        <v>16</v>
      </c>
      <c r="C307" s="6" t="s">
        <v>318</v>
      </c>
      <c r="D307" s="6" t="s">
        <v>416</v>
      </c>
      <c r="E307" s="6" t="s">
        <v>604</v>
      </c>
      <c r="F307" s="6" t="s">
        <v>605</v>
      </c>
      <c r="G307" s="6">
        <v>1518122242</v>
      </c>
      <c r="H307" s="34"/>
      <c r="I307" s="6"/>
      <c r="J307" s="6"/>
      <c r="K307" s="6">
        <v>13349205</v>
      </c>
      <c r="L307" s="6">
        <f t="shared" si="17"/>
        <v>1531471447</v>
      </c>
      <c r="M307" s="6">
        <v>225551164</v>
      </c>
      <c r="N307" s="6">
        <v>4322394319</v>
      </c>
      <c r="O307" s="6">
        <v>9389</v>
      </c>
      <c r="P307" s="6">
        <v>0</v>
      </c>
      <c r="Q307" s="6">
        <v>0</v>
      </c>
      <c r="R307" s="6"/>
      <c r="S307" s="6">
        <v>100718545</v>
      </c>
      <c r="T307" s="6"/>
      <c r="U307" s="6">
        <f t="shared" si="18"/>
        <v>6180144864</v>
      </c>
      <c r="V307" s="6">
        <f t="shared" si="16"/>
        <v>303624448</v>
      </c>
      <c r="W307" s="35">
        <f t="shared" si="19"/>
        <v>5876520416</v>
      </c>
    </row>
    <row r="308" spans="2:23" ht="27" x14ac:dyDescent="0.25">
      <c r="B308" s="7" t="s">
        <v>16</v>
      </c>
      <c r="C308" s="6" t="s">
        <v>318</v>
      </c>
      <c r="D308" s="6" t="s">
        <v>416</v>
      </c>
      <c r="E308" s="6" t="s">
        <v>606</v>
      </c>
      <c r="F308" s="6" t="s">
        <v>607</v>
      </c>
      <c r="G308" s="6">
        <v>1147593901</v>
      </c>
      <c r="H308" s="34"/>
      <c r="I308" s="6"/>
      <c r="J308" s="6"/>
      <c r="K308" s="6">
        <v>16280385</v>
      </c>
      <c r="L308" s="6">
        <f t="shared" si="17"/>
        <v>1163874286</v>
      </c>
      <c r="M308" s="6">
        <v>109102822</v>
      </c>
      <c r="N308" s="6">
        <v>1693111802</v>
      </c>
      <c r="O308" s="6">
        <v>7098</v>
      </c>
      <c r="P308" s="6">
        <v>0</v>
      </c>
      <c r="Q308" s="6">
        <v>0</v>
      </c>
      <c r="R308" s="6"/>
      <c r="S308" s="6">
        <v>53843148</v>
      </c>
      <c r="T308" s="6"/>
      <c r="U308" s="6">
        <f t="shared" si="18"/>
        <v>3019939156</v>
      </c>
      <c r="V308" s="6">
        <f t="shared" si="16"/>
        <v>229518780</v>
      </c>
      <c r="W308" s="35">
        <f t="shared" si="19"/>
        <v>2790420376</v>
      </c>
    </row>
    <row r="309" spans="2:23" ht="27" x14ac:dyDescent="0.25">
      <c r="B309" s="7" t="s">
        <v>16</v>
      </c>
      <c r="C309" s="6" t="s">
        <v>318</v>
      </c>
      <c r="D309" s="6" t="s">
        <v>416</v>
      </c>
      <c r="E309" s="6" t="s">
        <v>608</v>
      </c>
      <c r="F309" s="6" t="s">
        <v>609</v>
      </c>
      <c r="G309" s="6">
        <v>372447364</v>
      </c>
      <c r="H309" s="34"/>
      <c r="I309" s="6"/>
      <c r="J309" s="6">
        <v>433167033</v>
      </c>
      <c r="K309" s="6">
        <v>423804</v>
      </c>
      <c r="L309" s="6">
        <f t="shared" si="17"/>
        <v>806038201</v>
      </c>
      <c r="M309" s="6">
        <v>159098379</v>
      </c>
      <c r="N309" s="6">
        <v>1342258222</v>
      </c>
      <c r="O309" s="6">
        <v>2304</v>
      </c>
      <c r="P309" s="6">
        <v>0</v>
      </c>
      <c r="Q309" s="6">
        <v>0</v>
      </c>
      <c r="R309" s="6"/>
      <c r="S309" s="6">
        <v>20551296</v>
      </c>
      <c r="T309" s="6"/>
      <c r="U309" s="6">
        <f t="shared" si="18"/>
        <v>2327948402</v>
      </c>
      <c r="V309" s="6">
        <f t="shared" si="16"/>
        <v>74489473</v>
      </c>
      <c r="W309" s="35">
        <f t="shared" si="19"/>
        <v>2253458929</v>
      </c>
    </row>
    <row r="310" spans="2:23" ht="27" x14ac:dyDescent="0.25">
      <c r="B310" s="7" t="s">
        <v>16</v>
      </c>
      <c r="C310" s="6" t="s">
        <v>318</v>
      </c>
      <c r="D310" s="6" t="s">
        <v>416</v>
      </c>
      <c r="E310" s="6" t="s">
        <v>610</v>
      </c>
      <c r="F310" s="6" t="s">
        <v>611</v>
      </c>
      <c r="G310" s="6">
        <v>844115</v>
      </c>
      <c r="H310" s="34"/>
      <c r="I310" s="6"/>
      <c r="J310" s="6"/>
      <c r="K310" s="6">
        <v>129344</v>
      </c>
      <c r="L310" s="6">
        <f t="shared" si="17"/>
        <v>973459</v>
      </c>
      <c r="M310" s="6">
        <v>21676154</v>
      </c>
      <c r="N310" s="6">
        <v>497903121</v>
      </c>
      <c r="O310" s="6">
        <v>5</v>
      </c>
      <c r="P310" s="6">
        <v>0</v>
      </c>
      <c r="Q310" s="6">
        <v>0</v>
      </c>
      <c r="R310" s="6"/>
      <c r="S310" s="6">
        <v>2250830</v>
      </c>
      <c r="T310" s="6"/>
      <c r="U310" s="6">
        <f t="shared" si="18"/>
        <v>522803569</v>
      </c>
      <c r="V310" s="6">
        <f t="shared" si="16"/>
        <v>168823</v>
      </c>
      <c r="W310" s="35">
        <f t="shared" si="19"/>
        <v>522634746</v>
      </c>
    </row>
    <row r="311" spans="2:23" ht="27" x14ac:dyDescent="0.25">
      <c r="B311" s="7" t="s">
        <v>16</v>
      </c>
      <c r="C311" s="6" t="s">
        <v>318</v>
      </c>
      <c r="D311" s="6" t="s">
        <v>416</v>
      </c>
      <c r="E311" s="6" t="s">
        <v>612</v>
      </c>
      <c r="F311" s="6" t="s">
        <v>613</v>
      </c>
      <c r="G311" s="6">
        <v>381398</v>
      </c>
      <c r="H311" s="34"/>
      <c r="I311" s="6"/>
      <c r="J311" s="6"/>
      <c r="K311" s="6"/>
      <c r="L311" s="6">
        <f t="shared" si="17"/>
        <v>381398</v>
      </c>
      <c r="M311" s="6">
        <v>98042</v>
      </c>
      <c r="N311" s="6">
        <v>1791942</v>
      </c>
      <c r="O311" s="6">
        <v>2</v>
      </c>
      <c r="P311" s="6">
        <v>0</v>
      </c>
      <c r="Q311" s="6">
        <v>88034707</v>
      </c>
      <c r="R311" s="6"/>
      <c r="S311" s="6">
        <v>0</v>
      </c>
      <c r="T311" s="6"/>
      <c r="U311" s="6">
        <f t="shared" si="18"/>
        <v>90306091</v>
      </c>
      <c r="V311" s="6">
        <f t="shared" si="16"/>
        <v>76280</v>
      </c>
      <c r="W311" s="35">
        <f t="shared" si="19"/>
        <v>90229811</v>
      </c>
    </row>
    <row r="312" spans="2:23" ht="27" x14ac:dyDescent="0.25">
      <c r="B312" s="7" t="s">
        <v>16</v>
      </c>
      <c r="C312" s="6" t="s">
        <v>318</v>
      </c>
      <c r="D312" s="6" t="s">
        <v>416</v>
      </c>
      <c r="E312" s="6" t="s">
        <v>614</v>
      </c>
      <c r="F312" s="6" t="s">
        <v>615</v>
      </c>
      <c r="G312" s="6">
        <v>3968017</v>
      </c>
      <c r="H312" s="34"/>
      <c r="I312" s="6"/>
      <c r="J312" s="6"/>
      <c r="K312" s="6">
        <v>873</v>
      </c>
      <c r="L312" s="6">
        <f t="shared" si="17"/>
        <v>3968890</v>
      </c>
      <c r="M312" s="6">
        <v>1625626</v>
      </c>
      <c r="N312" s="6">
        <v>27123820</v>
      </c>
      <c r="O312" s="6">
        <v>25</v>
      </c>
      <c r="P312" s="6">
        <v>0</v>
      </c>
      <c r="Q312" s="6">
        <v>0</v>
      </c>
      <c r="R312" s="6"/>
      <c r="S312" s="6">
        <v>0</v>
      </c>
      <c r="T312" s="6"/>
      <c r="U312" s="6">
        <f t="shared" si="18"/>
        <v>32718361</v>
      </c>
      <c r="V312" s="6">
        <f t="shared" si="16"/>
        <v>793603</v>
      </c>
      <c r="W312" s="35">
        <f t="shared" si="19"/>
        <v>31924758</v>
      </c>
    </row>
    <row r="313" spans="2:23" ht="27" x14ac:dyDescent="0.25">
      <c r="B313" s="7" t="s">
        <v>16</v>
      </c>
      <c r="C313" s="6" t="s">
        <v>318</v>
      </c>
      <c r="D313" s="6" t="s">
        <v>416</v>
      </c>
      <c r="E313" s="6" t="s">
        <v>616</v>
      </c>
      <c r="F313" s="6" t="s">
        <v>617</v>
      </c>
      <c r="G313" s="6">
        <v>1534832</v>
      </c>
      <c r="H313" s="34"/>
      <c r="I313" s="6"/>
      <c r="J313" s="6">
        <v>200785</v>
      </c>
      <c r="K313" s="6"/>
      <c r="L313" s="6">
        <f t="shared" si="17"/>
        <v>1735617</v>
      </c>
      <c r="M313" s="6">
        <v>171753</v>
      </c>
      <c r="N313" s="6">
        <v>2997797</v>
      </c>
      <c r="O313" s="6">
        <v>9</v>
      </c>
      <c r="P313" s="6">
        <v>0</v>
      </c>
      <c r="Q313" s="6">
        <v>159384431</v>
      </c>
      <c r="R313" s="6"/>
      <c r="S313" s="6">
        <v>0</v>
      </c>
      <c r="T313" s="6"/>
      <c r="U313" s="6">
        <f t="shared" si="18"/>
        <v>164289607</v>
      </c>
      <c r="V313" s="6">
        <f t="shared" si="16"/>
        <v>306966</v>
      </c>
      <c r="W313" s="35">
        <f t="shared" si="19"/>
        <v>163982641</v>
      </c>
    </row>
    <row r="314" spans="2:23" ht="27" x14ac:dyDescent="0.25">
      <c r="B314" s="7" t="s">
        <v>16</v>
      </c>
      <c r="C314" s="6" t="s">
        <v>318</v>
      </c>
      <c r="D314" s="6" t="s">
        <v>416</v>
      </c>
      <c r="E314" s="6" t="s">
        <v>618</v>
      </c>
      <c r="F314" s="6" t="s">
        <v>619</v>
      </c>
      <c r="G314" s="6">
        <v>5617828</v>
      </c>
      <c r="H314" s="34"/>
      <c r="I314" s="6"/>
      <c r="J314" s="6"/>
      <c r="K314" s="6"/>
      <c r="L314" s="6">
        <f t="shared" si="17"/>
        <v>5617828</v>
      </c>
      <c r="M314" s="6">
        <v>2596300</v>
      </c>
      <c r="N314" s="6">
        <v>54917639</v>
      </c>
      <c r="O314" s="6">
        <v>35</v>
      </c>
      <c r="P314" s="6">
        <v>0</v>
      </c>
      <c r="Q314" s="6">
        <v>0</v>
      </c>
      <c r="R314" s="6"/>
      <c r="S314" s="6">
        <v>0</v>
      </c>
      <c r="T314" s="6"/>
      <c r="U314" s="6">
        <f t="shared" si="18"/>
        <v>63131802</v>
      </c>
      <c r="V314" s="6">
        <f t="shared" si="16"/>
        <v>1123566</v>
      </c>
      <c r="W314" s="35">
        <f t="shared" si="19"/>
        <v>62008236</v>
      </c>
    </row>
    <row r="315" spans="2:23" ht="27" x14ac:dyDescent="0.25">
      <c r="B315" s="7" t="s">
        <v>16</v>
      </c>
      <c r="C315" s="6" t="s">
        <v>318</v>
      </c>
      <c r="D315" s="6" t="s">
        <v>416</v>
      </c>
      <c r="E315" s="6" t="s">
        <v>620</v>
      </c>
      <c r="F315" s="6" t="s">
        <v>621</v>
      </c>
      <c r="G315" s="6">
        <v>91819</v>
      </c>
      <c r="H315" s="34"/>
      <c r="I315" s="6"/>
      <c r="J315" s="6"/>
      <c r="K315" s="6"/>
      <c r="L315" s="6">
        <f t="shared" si="17"/>
        <v>91819</v>
      </c>
      <c r="M315" s="6">
        <v>0</v>
      </c>
      <c r="N315" s="6">
        <v>216453</v>
      </c>
      <c r="O315" s="6">
        <v>1</v>
      </c>
      <c r="P315" s="6">
        <v>0</v>
      </c>
      <c r="Q315" s="6">
        <v>0</v>
      </c>
      <c r="R315" s="6"/>
      <c r="S315" s="6">
        <v>0</v>
      </c>
      <c r="T315" s="6"/>
      <c r="U315" s="6">
        <f t="shared" si="18"/>
        <v>308273</v>
      </c>
      <c r="V315" s="6">
        <f t="shared" si="16"/>
        <v>18364</v>
      </c>
      <c r="W315" s="35">
        <f t="shared" si="19"/>
        <v>289909</v>
      </c>
    </row>
    <row r="316" spans="2:23" ht="27" x14ac:dyDescent="0.25">
      <c r="B316" s="7" t="s">
        <v>16</v>
      </c>
      <c r="C316" s="6" t="s">
        <v>318</v>
      </c>
      <c r="D316" s="6" t="s">
        <v>416</v>
      </c>
      <c r="E316" s="6" t="s">
        <v>622</v>
      </c>
      <c r="F316" s="6" t="s">
        <v>623</v>
      </c>
      <c r="G316" s="6">
        <v>589696</v>
      </c>
      <c r="H316" s="34"/>
      <c r="I316" s="6"/>
      <c r="J316" s="6"/>
      <c r="K316" s="6">
        <v>119471</v>
      </c>
      <c r="L316" s="6">
        <f t="shared" si="17"/>
        <v>709167</v>
      </c>
      <c r="M316" s="6">
        <v>62997</v>
      </c>
      <c r="N316" s="6">
        <v>2104029</v>
      </c>
      <c r="O316" s="6">
        <v>4</v>
      </c>
      <c r="P316" s="6">
        <v>0</v>
      </c>
      <c r="Q316" s="6">
        <v>0</v>
      </c>
      <c r="R316" s="6"/>
      <c r="S316" s="6">
        <v>0</v>
      </c>
      <c r="T316" s="6"/>
      <c r="U316" s="6">
        <f t="shared" si="18"/>
        <v>2876197</v>
      </c>
      <c r="V316" s="6">
        <f t="shared" si="16"/>
        <v>117939</v>
      </c>
      <c r="W316" s="35">
        <f t="shared" si="19"/>
        <v>2758258</v>
      </c>
    </row>
    <row r="317" spans="2:23" ht="27" x14ac:dyDescent="0.25">
      <c r="B317" s="7" t="s">
        <v>16</v>
      </c>
      <c r="C317" s="6" t="s">
        <v>318</v>
      </c>
      <c r="D317" s="6" t="s">
        <v>416</v>
      </c>
      <c r="E317" s="6" t="s">
        <v>624</v>
      </c>
      <c r="F317" s="6" t="s">
        <v>625</v>
      </c>
      <c r="G317" s="6">
        <v>599005085</v>
      </c>
      <c r="H317" s="34"/>
      <c r="I317" s="6"/>
      <c r="J317" s="6"/>
      <c r="K317" s="6"/>
      <c r="L317" s="6">
        <f t="shared" si="17"/>
        <v>599005085</v>
      </c>
      <c r="M317" s="6">
        <v>55443263</v>
      </c>
      <c r="N317" s="6">
        <v>772954932</v>
      </c>
      <c r="O317" s="6">
        <v>3705</v>
      </c>
      <c r="P317" s="6">
        <v>0</v>
      </c>
      <c r="Q317" s="6">
        <v>0</v>
      </c>
      <c r="R317" s="6"/>
      <c r="S317" s="6">
        <v>25745967</v>
      </c>
      <c r="T317" s="6"/>
      <c r="U317" s="6">
        <f t="shared" si="18"/>
        <v>1453152952</v>
      </c>
      <c r="V317" s="6">
        <f t="shared" si="16"/>
        <v>119801017</v>
      </c>
      <c r="W317" s="35">
        <f t="shared" si="19"/>
        <v>1333351935</v>
      </c>
    </row>
    <row r="318" spans="2:23" ht="27" x14ac:dyDescent="0.25">
      <c r="B318" s="7" t="s">
        <v>16</v>
      </c>
      <c r="C318" s="6" t="s">
        <v>318</v>
      </c>
      <c r="D318" s="6" t="s">
        <v>416</v>
      </c>
      <c r="E318" s="6" t="s">
        <v>626</v>
      </c>
      <c r="F318" s="6" t="s">
        <v>627</v>
      </c>
      <c r="G318" s="6">
        <v>281206</v>
      </c>
      <c r="H318" s="34"/>
      <c r="I318" s="6"/>
      <c r="J318" s="6"/>
      <c r="K318" s="6"/>
      <c r="L318" s="6">
        <f t="shared" si="17"/>
        <v>281206</v>
      </c>
      <c r="M318" s="6">
        <v>34861</v>
      </c>
      <c r="N318" s="6">
        <v>642143</v>
      </c>
      <c r="O318" s="6">
        <v>2</v>
      </c>
      <c r="P318" s="6">
        <v>0</v>
      </c>
      <c r="Q318" s="6">
        <v>0</v>
      </c>
      <c r="R318" s="6"/>
      <c r="S318" s="6">
        <v>0</v>
      </c>
      <c r="T318" s="6"/>
      <c r="U318" s="6">
        <f t="shared" si="18"/>
        <v>958212</v>
      </c>
      <c r="V318" s="6">
        <f t="shared" si="16"/>
        <v>56241</v>
      </c>
      <c r="W318" s="35">
        <f t="shared" si="19"/>
        <v>901971</v>
      </c>
    </row>
    <row r="319" spans="2:23" ht="27" x14ac:dyDescent="0.25">
      <c r="B319" s="7" t="s">
        <v>16</v>
      </c>
      <c r="C319" s="6" t="s">
        <v>318</v>
      </c>
      <c r="D319" s="6" t="s">
        <v>416</v>
      </c>
      <c r="E319" s="6" t="s">
        <v>628</v>
      </c>
      <c r="F319" s="6" t="s">
        <v>629</v>
      </c>
      <c r="G319" s="6"/>
      <c r="H319" s="34"/>
      <c r="I319" s="6"/>
      <c r="J319" s="6"/>
      <c r="K319" s="6"/>
      <c r="L319" s="6">
        <f t="shared" si="17"/>
        <v>0</v>
      </c>
      <c r="M319" s="6">
        <v>1746164</v>
      </c>
      <c r="N319" s="6">
        <v>34031616</v>
      </c>
      <c r="O319" s="6">
        <v>0</v>
      </c>
      <c r="P319" s="6">
        <v>0</v>
      </c>
      <c r="Q319" s="6">
        <v>0</v>
      </c>
      <c r="R319" s="6"/>
      <c r="S319" s="6">
        <v>0</v>
      </c>
      <c r="T319" s="6"/>
      <c r="U319" s="6">
        <f t="shared" si="18"/>
        <v>35777780</v>
      </c>
      <c r="V319" s="6">
        <f t="shared" si="16"/>
        <v>0</v>
      </c>
      <c r="W319" s="35">
        <f t="shared" si="19"/>
        <v>35777780</v>
      </c>
    </row>
    <row r="320" spans="2:23" ht="27" x14ac:dyDescent="0.25">
      <c r="B320" s="7" t="s">
        <v>16</v>
      </c>
      <c r="C320" s="6" t="s">
        <v>318</v>
      </c>
      <c r="D320" s="6" t="s">
        <v>416</v>
      </c>
      <c r="E320" s="6" t="s">
        <v>630</v>
      </c>
      <c r="F320" s="6" t="s">
        <v>631</v>
      </c>
      <c r="G320" s="6">
        <v>42425623</v>
      </c>
      <c r="H320" s="34"/>
      <c r="I320" s="6"/>
      <c r="J320" s="6"/>
      <c r="K320" s="6">
        <v>10851814</v>
      </c>
      <c r="L320" s="6">
        <f t="shared" si="17"/>
        <v>53277437</v>
      </c>
      <c r="M320" s="6">
        <v>11076113</v>
      </c>
      <c r="N320" s="6">
        <v>245110091</v>
      </c>
      <c r="O320" s="6">
        <v>262</v>
      </c>
      <c r="P320" s="6">
        <v>0</v>
      </c>
      <c r="Q320" s="6">
        <v>0</v>
      </c>
      <c r="R320" s="6"/>
      <c r="S320" s="6">
        <v>2464366</v>
      </c>
      <c r="T320" s="6"/>
      <c r="U320" s="6">
        <f t="shared" si="18"/>
        <v>311928269</v>
      </c>
      <c r="V320" s="6">
        <f t="shared" si="16"/>
        <v>8485125</v>
      </c>
      <c r="W320" s="35">
        <f t="shared" si="19"/>
        <v>303443144</v>
      </c>
    </row>
    <row r="321" spans="2:23" ht="27" x14ac:dyDescent="0.25">
      <c r="B321" s="7" t="s">
        <v>16</v>
      </c>
      <c r="C321" s="6" t="s">
        <v>318</v>
      </c>
      <c r="D321" s="6" t="s">
        <v>416</v>
      </c>
      <c r="E321" s="6" t="s">
        <v>632</v>
      </c>
      <c r="F321" s="6" t="s">
        <v>633</v>
      </c>
      <c r="G321" s="6"/>
      <c r="H321" s="34"/>
      <c r="I321" s="6"/>
      <c r="J321" s="6"/>
      <c r="K321" s="6"/>
      <c r="L321" s="6">
        <f t="shared" si="17"/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/>
      <c r="S321" s="6">
        <v>0</v>
      </c>
      <c r="T321" s="6"/>
      <c r="U321" s="6">
        <f t="shared" si="18"/>
        <v>0</v>
      </c>
      <c r="V321" s="6">
        <f t="shared" si="16"/>
        <v>0</v>
      </c>
      <c r="W321" s="35">
        <f t="shared" si="19"/>
        <v>0</v>
      </c>
    </row>
    <row r="322" spans="2:23" ht="27" x14ac:dyDescent="0.25">
      <c r="B322" s="7" t="s">
        <v>16</v>
      </c>
      <c r="C322" s="6" t="s">
        <v>318</v>
      </c>
      <c r="D322" s="6" t="s">
        <v>416</v>
      </c>
      <c r="E322" s="6" t="s">
        <v>634</v>
      </c>
      <c r="F322" s="6" t="s">
        <v>635</v>
      </c>
      <c r="G322" s="6">
        <v>997952</v>
      </c>
      <c r="H322" s="34"/>
      <c r="I322" s="6"/>
      <c r="J322" s="6"/>
      <c r="K322" s="6"/>
      <c r="L322" s="6">
        <f t="shared" si="17"/>
        <v>997952</v>
      </c>
      <c r="M322" s="6">
        <v>19955</v>
      </c>
      <c r="N322" s="6">
        <v>2524462</v>
      </c>
      <c r="O322" s="6">
        <v>6</v>
      </c>
      <c r="P322" s="6">
        <v>0</v>
      </c>
      <c r="Q322" s="6">
        <v>0</v>
      </c>
      <c r="R322" s="6"/>
      <c r="S322" s="6">
        <v>0</v>
      </c>
      <c r="T322" s="6"/>
      <c r="U322" s="6">
        <f t="shared" si="18"/>
        <v>3542375</v>
      </c>
      <c r="V322" s="6">
        <f t="shared" si="16"/>
        <v>199590</v>
      </c>
      <c r="W322" s="35">
        <f t="shared" si="19"/>
        <v>3342785</v>
      </c>
    </row>
    <row r="323" spans="2:23" ht="27" x14ac:dyDescent="0.25">
      <c r="B323" s="7" t="s">
        <v>16</v>
      </c>
      <c r="C323" s="6" t="s">
        <v>318</v>
      </c>
      <c r="D323" s="6" t="s">
        <v>416</v>
      </c>
      <c r="E323" s="6" t="s">
        <v>636</v>
      </c>
      <c r="F323" s="6" t="s">
        <v>637</v>
      </c>
      <c r="G323" s="6"/>
      <c r="H323" s="34"/>
      <c r="I323" s="6"/>
      <c r="J323" s="6"/>
      <c r="K323" s="6"/>
      <c r="L323" s="6">
        <f t="shared" si="17"/>
        <v>0</v>
      </c>
      <c r="M323" s="6">
        <v>6916</v>
      </c>
      <c r="N323" s="6">
        <v>134826</v>
      </c>
      <c r="O323" s="6">
        <v>0</v>
      </c>
      <c r="P323" s="6">
        <v>0</v>
      </c>
      <c r="Q323" s="6">
        <v>0</v>
      </c>
      <c r="R323" s="6"/>
      <c r="S323" s="6">
        <v>0</v>
      </c>
      <c r="T323" s="6"/>
      <c r="U323" s="6">
        <f t="shared" si="18"/>
        <v>141742</v>
      </c>
      <c r="V323" s="6">
        <f t="shared" si="16"/>
        <v>0</v>
      </c>
      <c r="W323" s="35">
        <f t="shared" si="19"/>
        <v>141742</v>
      </c>
    </row>
    <row r="324" spans="2:23" ht="27" x14ac:dyDescent="0.25">
      <c r="B324" s="7" t="s">
        <v>16</v>
      </c>
      <c r="C324" s="6" t="s">
        <v>318</v>
      </c>
      <c r="D324" s="6" t="s">
        <v>416</v>
      </c>
      <c r="E324" s="6" t="s">
        <v>638</v>
      </c>
      <c r="F324" s="6" t="s">
        <v>639</v>
      </c>
      <c r="G324" s="6"/>
      <c r="H324" s="34"/>
      <c r="I324" s="6"/>
      <c r="J324" s="6"/>
      <c r="K324" s="6"/>
      <c r="L324" s="6">
        <f t="shared" si="17"/>
        <v>0</v>
      </c>
      <c r="M324" s="6">
        <v>6398</v>
      </c>
      <c r="N324" s="6">
        <v>119070</v>
      </c>
      <c r="O324" s="6">
        <v>0</v>
      </c>
      <c r="P324" s="6">
        <v>0</v>
      </c>
      <c r="Q324" s="6">
        <v>0</v>
      </c>
      <c r="R324" s="6"/>
      <c r="S324" s="6">
        <v>0</v>
      </c>
      <c r="T324" s="6"/>
      <c r="U324" s="6">
        <f t="shared" si="18"/>
        <v>125468</v>
      </c>
      <c r="V324" s="6">
        <f t="shared" si="16"/>
        <v>0</v>
      </c>
      <c r="W324" s="35">
        <f t="shared" si="19"/>
        <v>125468</v>
      </c>
    </row>
    <row r="325" spans="2:23" ht="27" x14ac:dyDescent="0.25">
      <c r="B325" s="7" t="s">
        <v>16</v>
      </c>
      <c r="C325" s="6" t="s">
        <v>318</v>
      </c>
      <c r="D325" s="6" t="s">
        <v>416</v>
      </c>
      <c r="E325" s="6" t="s">
        <v>640</v>
      </c>
      <c r="F325" s="6" t="s">
        <v>641</v>
      </c>
      <c r="G325" s="6">
        <v>2068433826</v>
      </c>
      <c r="H325" s="34"/>
      <c r="I325" s="6"/>
      <c r="J325" s="6"/>
      <c r="K325" s="6">
        <v>15463264</v>
      </c>
      <c r="L325" s="6">
        <f t="shared" si="17"/>
        <v>2083897090</v>
      </c>
      <c r="M325" s="6">
        <v>74126342</v>
      </c>
      <c r="N325" s="6">
        <v>877164597</v>
      </c>
      <c r="O325" s="6">
        <v>12793</v>
      </c>
      <c r="P325" s="6">
        <v>0</v>
      </c>
      <c r="Q325" s="6">
        <v>0</v>
      </c>
      <c r="R325" s="6"/>
      <c r="S325" s="6">
        <v>23429908</v>
      </c>
      <c r="T325" s="6"/>
      <c r="U325" s="6">
        <f t="shared" si="18"/>
        <v>3058630730</v>
      </c>
      <c r="V325" s="6">
        <f t="shared" si="16"/>
        <v>413686765</v>
      </c>
      <c r="W325" s="35">
        <f t="shared" si="19"/>
        <v>2644943965</v>
      </c>
    </row>
    <row r="326" spans="2:23" ht="27" x14ac:dyDescent="0.25">
      <c r="B326" s="7" t="s">
        <v>16</v>
      </c>
      <c r="C326" s="6" t="s">
        <v>318</v>
      </c>
      <c r="D326" s="6" t="s">
        <v>416</v>
      </c>
      <c r="E326" s="6" t="s">
        <v>642</v>
      </c>
      <c r="F326" s="6" t="s">
        <v>643</v>
      </c>
      <c r="G326" s="6">
        <v>142913</v>
      </c>
      <c r="H326" s="34"/>
      <c r="I326" s="6"/>
      <c r="J326" s="6"/>
      <c r="K326" s="6"/>
      <c r="L326" s="6">
        <f t="shared" si="17"/>
        <v>142913</v>
      </c>
      <c r="M326" s="6">
        <v>940642</v>
      </c>
      <c r="N326" s="6">
        <v>18732349</v>
      </c>
      <c r="O326" s="6">
        <v>1</v>
      </c>
      <c r="P326" s="6">
        <v>0</v>
      </c>
      <c r="Q326" s="6">
        <v>0</v>
      </c>
      <c r="R326" s="6"/>
      <c r="S326" s="6">
        <v>0</v>
      </c>
      <c r="T326" s="6"/>
      <c r="U326" s="6">
        <f t="shared" si="18"/>
        <v>19815905</v>
      </c>
      <c r="V326" s="6">
        <f t="shared" si="16"/>
        <v>28583</v>
      </c>
      <c r="W326" s="35">
        <f t="shared" si="19"/>
        <v>19787322</v>
      </c>
    </row>
    <row r="327" spans="2:23" ht="27" x14ac:dyDescent="0.25">
      <c r="B327" s="7" t="s">
        <v>16</v>
      </c>
      <c r="C327" s="6" t="s">
        <v>318</v>
      </c>
      <c r="D327" s="6" t="s">
        <v>416</v>
      </c>
      <c r="E327" s="6" t="s">
        <v>644</v>
      </c>
      <c r="F327" s="6" t="s">
        <v>645</v>
      </c>
      <c r="G327" s="6">
        <v>81722629</v>
      </c>
      <c r="H327" s="34"/>
      <c r="I327" s="6"/>
      <c r="J327" s="6"/>
      <c r="K327" s="6"/>
      <c r="L327" s="6">
        <f t="shared" si="17"/>
        <v>81722629</v>
      </c>
      <c r="M327" s="6">
        <v>6832694</v>
      </c>
      <c r="N327" s="6">
        <v>207096443</v>
      </c>
      <c r="O327" s="6">
        <v>505</v>
      </c>
      <c r="P327" s="6">
        <v>0</v>
      </c>
      <c r="Q327" s="6">
        <v>0</v>
      </c>
      <c r="R327" s="6"/>
      <c r="S327" s="6">
        <v>2232892</v>
      </c>
      <c r="T327" s="6"/>
      <c r="U327" s="6">
        <f t="shared" si="18"/>
        <v>297885163</v>
      </c>
      <c r="V327" s="6">
        <f t="shared" si="16"/>
        <v>16344526</v>
      </c>
      <c r="W327" s="35">
        <f t="shared" si="19"/>
        <v>281540637</v>
      </c>
    </row>
    <row r="328" spans="2:23" ht="27" x14ac:dyDescent="0.25">
      <c r="B328" s="7" t="s">
        <v>16</v>
      </c>
      <c r="C328" s="6" t="s">
        <v>318</v>
      </c>
      <c r="D328" s="6" t="s">
        <v>416</v>
      </c>
      <c r="E328" s="6" t="s">
        <v>646</v>
      </c>
      <c r="F328" s="6" t="s">
        <v>647</v>
      </c>
      <c r="G328" s="6"/>
      <c r="H328" s="34"/>
      <c r="I328" s="6"/>
      <c r="J328" s="6"/>
      <c r="K328" s="6"/>
      <c r="L328" s="6">
        <f t="shared" si="17"/>
        <v>0</v>
      </c>
      <c r="M328" s="6">
        <v>151414</v>
      </c>
      <c r="N328" s="6">
        <v>2998870</v>
      </c>
      <c r="O328" s="6">
        <v>0</v>
      </c>
      <c r="P328" s="6">
        <v>0</v>
      </c>
      <c r="Q328" s="6">
        <v>1096633548</v>
      </c>
      <c r="R328" s="6"/>
      <c r="S328" s="6">
        <v>0</v>
      </c>
      <c r="T328" s="6"/>
      <c r="U328" s="6">
        <f t="shared" si="18"/>
        <v>1099783832</v>
      </c>
      <c r="V328" s="6">
        <f t="shared" ref="V328:V391" si="20">ROUND(G328*20%,0)</f>
        <v>0</v>
      </c>
      <c r="W328" s="35">
        <f t="shared" si="19"/>
        <v>1099783832</v>
      </c>
    </row>
    <row r="329" spans="2:23" ht="27" x14ac:dyDescent="0.25">
      <c r="B329" s="7" t="s">
        <v>16</v>
      </c>
      <c r="C329" s="6" t="s">
        <v>318</v>
      </c>
      <c r="D329" s="6" t="s">
        <v>416</v>
      </c>
      <c r="E329" s="6" t="s">
        <v>648</v>
      </c>
      <c r="F329" s="6" t="s">
        <v>649</v>
      </c>
      <c r="G329" s="6">
        <v>159072633</v>
      </c>
      <c r="H329" s="34"/>
      <c r="I329" s="6"/>
      <c r="J329" s="6"/>
      <c r="K329" s="6">
        <v>148724</v>
      </c>
      <c r="L329" s="6">
        <f t="shared" ref="L329:L392" si="21">SUM(G329:K329)</f>
        <v>159221357</v>
      </c>
      <c r="M329" s="6">
        <v>17659750</v>
      </c>
      <c r="N329" s="6">
        <v>368428505</v>
      </c>
      <c r="O329" s="6">
        <v>984</v>
      </c>
      <c r="P329" s="6">
        <v>0</v>
      </c>
      <c r="Q329" s="6">
        <v>0</v>
      </c>
      <c r="R329" s="6"/>
      <c r="S329" s="6">
        <v>7335608</v>
      </c>
      <c r="T329" s="6"/>
      <c r="U329" s="6">
        <f t="shared" ref="U329:U392" si="22">SUM(L329:S329)</f>
        <v>552646204</v>
      </c>
      <c r="V329" s="6">
        <f t="shared" si="20"/>
        <v>31814527</v>
      </c>
      <c r="W329" s="35">
        <f t="shared" ref="W329:W392" si="23">U329-V329</f>
        <v>520831677</v>
      </c>
    </row>
    <row r="330" spans="2:23" ht="27" x14ac:dyDescent="0.25">
      <c r="B330" s="7" t="s">
        <v>16</v>
      </c>
      <c r="C330" s="6" t="s">
        <v>318</v>
      </c>
      <c r="D330" s="6" t="s">
        <v>416</v>
      </c>
      <c r="E330" s="6" t="s">
        <v>650</v>
      </c>
      <c r="F330" s="6" t="s">
        <v>651</v>
      </c>
      <c r="G330" s="6"/>
      <c r="H330" s="34"/>
      <c r="I330" s="6"/>
      <c r="J330" s="6"/>
      <c r="K330" s="6"/>
      <c r="L330" s="6">
        <f t="shared" si="21"/>
        <v>0</v>
      </c>
      <c r="M330" s="6">
        <v>1414</v>
      </c>
      <c r="N330" s="6">
        <v>27332</v>
      </c>
      <c r="O330" s="6">
        <v>0</v>
      </c>
      <c r="P330" s="6">
        <v>0</v>
      </c>
      <c r="Q330" s="6">
        <v>0</v>
      </c>
      <c r="R330" s="6"/>
      <c r="S330" s="6">
        <v>0</v>
      </c>
      <c r="T330" s="6"/>
      <c r="U330" s="6">
        <f t="shared" si="22"/>
        <v>28746</v>
      </c>
      <c r="V330" s="6">
        <f t="shared" si="20"/>
        <v>0</v>
      </c>
      <c r="W330" s="35">
        <f t="shared" si="23"/>
        <v>28746</v>
      </c>
    </row>
    <row r="331" spans="2:23" ht="27" x14ac:dyDescent="0.25">
      <c r="B331" s="7" t="s">
        <v>16</v>
      </c>
      <c r="C331" s="6" t="s">
        <v>318</v>
      </c>
      <c r="D331" s="6" t="s">
        <v>416</v>
      </c>
      <c r="E331" s="6" t="s">
        <v>652</v>
      </c>
      <c r="F331" s="6" t="s">
        <v>653</v>
      </c>
      <c r="G331" s="6">
        <v>53891663</v>
      </c>
      <c r="H331" s="34"/>
      <c r="I331" s="6"/>
      <c r="J331" s="6"/>
      <c r="K331" s="6"/>
      <c r="L331" s="6">
        <f t="shared" si="21"/>
        <v>53891663</v>
      </c>
      <c r="M331" s="6">
        <v>5640143</v>
      </c>
      <c r="N331" s="6">
        <v>209866526</v>
      </c>
      <c r="O331" s="6">
        <v>333</v>
      </c>
      <c r="P331" s="6">
        <v>0</v>
      </c>
      <c r="Q331" s="6">
        <v>0</v>
      </c>
      <c r="R331" s="6"/>
      <c r="S331" s="6">
        <v>3839558</v>
      </c>
      <c r="T331" s="6"/>
      <c r="U331" s="6">
        <f t="shared" si="22"/>
        <v>273238223</v>
      </c>
      <c r="V331" s="6">
        <f t="shared" si="20"/>
        <v>10778333</v>
      </c>
      <c r="W331" s="35">
        <f t="shared" si="23"/>
        <v>262459890</v>
      </c>
    </row>
    <row r="332" spans="2:23" ht="27" x14ac:dyDescent="0.25">
      <c r="B332" s="7" t="s">
        <v>16</v>
      </c>
      <c r="C332" s="6" t="s">
        <v>318</v>
      </c>
      <c r="D332" s="6" t="s">
        <v>416</v>
      </c>
      <c r="E332" s="6" t="s">
        <v>654</v>
      </c>
      <c r="F332" s="6" t="s">
        <v>655</v>
      </c>
      <c r="G332" s="6">
        <v>912361</v>
      </c>
      <c r="H332" s="34"/>
      <c r="I332" s="6"/>
      <c r="J332" s="6"/>
      <c r="K332" s="6"/>
      <c r="L332" s="6">
        <f t="shared" si="21"/>
        <v>912361</v>
      </c>
      <c r="M332" s="6">
        <v>1806688</v>
      </c>
      <c r="N332" s="6">
        <v>35306933</v>
      </c>
      <c r="O332" s="6">
        <v>6</v>
      </c>
      <c r="P332" s="6">
        <v>0</v>
      </c>
      <c r="Q332" s="6">
        <v>0</v>
      </c>
      <c r="R332" s="6"/>
      <c r="S332" s="6">
        <v>0</v>
      </c>
      <c r="T332" s="6"/>
      <c r="U332" s="6">
        <f t="shared" si="22"/>
        <v>38025988</v>
      </c>
      <c r="V332" s="6">
        <f t="shared" si="20"/>
        <v>182472</v>
      </c>
      <c r="W332" s="35">
        <f t="shared" si="23"/>
        <v>37843516</v>
      </c>
    </row>
    <row r="333" spans="2:23" ht="27" x14ac:dyDescent="0.25">
      <c r="B333" s="7" t="s">
        <v>16</v>
      </c>
      <c r="C333" s="6" t="s">
        <v>318</v>
      </c>
      <c r="D333" s="6" t="s">
        <v>416</v>
      </c>
      <c r="E333" s="6" t="s">
        <v>656</v>
      </c>
      <c r="F333" s="6" t="s">
        <v>657</v>
      </c>
      <c r="G333" s="6"/>
      <c r="H333" s="34"/>
      <c r="I333" s="6"/>
      <c r="J333" s="6"/>
      <c r="K333" s="6"/>
      <c r="L333" s="6">
        <f t="shared" si="21"/>
        <v>0</v>
      </c>
      <c r="M333" s="6">
        <v>32298</v>
      </c>
      <c r="N333" s="6">
        <v>601199</v>
      </c>
      <c r="O333" s="6">
        <v>0</v>
      </c>
      <c r="P333" s="6">
        <v>0</v>
      </c>
      <c r="Q333" s="6">
        <v>0</v>
      </c>
      <c r="R333" s="6"/>
      <c r="S333" s="6">
        <v>0</v>
      </c>
      <c r="T333" s="6"/>
      <c r="U333" s="6">
        <f t="shared" si="22"/>
        <v>633497</v>
      </c>
      <c r="V333" s="6">
        <f t="shared" si="20"/>
        <v>0</v>
      </c>
      <c r="W333" s="35">
        <f t="shared" si="23"/>
        <v>633497</v>
      </c>
    </row>
    <row r="334" spans="2:23" ht="27" x14ac:dyDescent="0.25">
      <c r="B334" s="7" t="s">
        <v>16</v>
      </c>
      <c r="C334" s="6" t="s">
        <v>318</v>
      </c>
      <c r="D334" s="6" t="s">
        <v>416</v>
      </c>
      <c r="E334" s="6" t="s">
        <v>658</v>
      </c>
      <c r="F334" s="6" t="s">
        <v>659</v>
      </c>
      <c r="G334" s="6"/>
      <c r="H334" s="34"/>
      <c r="I334" s="6"/>
      <c r="J334" s="6"/>
      <c r="K334" s="6"/>
      <c r="L334" s="6">
        <f t="shared" si="21"/>
        <v>0</v>
      </c>
      <c r="M334" s="6">
        <v>2707</v>
      </c>
      <c r="N334" s="6">
        <v>52682</v>
      </c>
      <c r="O334" s="6">
        <v>0</v>
      </c>
      <c r="P334" s="6">
        <v>0</v>
      </c>
      <c r="Q334" s="6">
        <v>0</v>
      </c>
      <c r="R334" s="6"/>
      <c r="S334" s="6">
        <v>0</v>
      </c>
      <c r="T334" s="6"/>
      <c r="U334" s="6">
        <f t="shared" si="22"/>
        <v>55389</v>
      </c>
      <c r="V334" s="6">
        <f t="shared" si="20"/>
        <v>0</v>
      </c>
      <c r="W334" s="35">
        <f t="shared" si="23"/>
        <v>55389</v>
      </c>
    </row>
    <row r="335" spans="2:23" ht="27" x14ac:dyDescent="0.25">
      <c r="B335" s="7" t="s">
        <v>16</v>
      </c>
      <c r="C335" s="6" t="s">
        <v>17</v>
      </c>
      <c r="D335" s="6" t="s">
        <v>73</v>
      </c>
      <c r="E335" s="6" t="s">
        <v>660</v>
      </c>
      <c r="F335" s="6" t="s">
        <v>73</v>
      </c>
      <c r="G335" s="6">
        <v>773077187</v>
      </c>
      <c r="H335" s="34"/>
      <c r="I335" s="6"/>
      <c r="J335" s="6"/>
      <c r="K335" s="6">
        <v>305170</v>
      </c>
      <c r="L335" s="6">
        <f t="shared" si="21"/>
        <v>773382357</v>
      </c>
      <c r="M335" s="6">
        <v>99500422</v>
      </c>
      <c r="N335" s="6">
        <v>1802601617</v>
      </c>
      <c r="O335" s="6">
        <v>4781</v>
      </c>
      <c r="P335" s="6">
        <v>254458027</v>
      </c>
      <c r="Q335" s="6">
        <v>0</v>
      </c>
      <c r="R335" s="6"/>
      <c r="S335" s="6">
        <v>11094397</v>
      </c>
      <c r="T335" s="6"/>
      <c r="U335" s="6">
        <f t="shared" si="22"/>
        <v>2941041601</v>
      </c>
      <c r="V335" s="6">
        <f t="shared" si="20"/>
        <v>154615437</v>
      </c>
      <c r="W335" s="35">
        <f t="shared" si="23"/>
        <v>2786426164</v>
      </c>
    </row>
    <row r="336" spans="2:23" ht="27" x14ac:dyDescent="0.25">
      <c r="B336" s="7" t="s">
        <v>16</v>
      </c>
      <c r="C336" s="6" t="s">
        <v>17</v>
      </c>
      <c r="D336" s="6" t="s">
        <v>73</v>
      </c>
      <c r="E336" s="6" t="s">
        <v>661</v>
      </c>
      <c r="F336" s="6" t="s">
        <v>662</v>
      </c>
      <c r="G336" s="6">
        <v>683407492</v>
      </c>
      <c r="H336" s="34"/>
      <c r="I336" s="6"/>
      <c r="J336" s="6"/>
      <c r="K336" s="6"/>
      <c r="L336" s="6">
        <f t="shared" si="21"/>
        <v>683407492</v>
      </c>
      <c r="M336" s="6">
        <v>93998878</v>
      </c>
      <c r="N336" s="6">
        <v>1780366534</v>
      </c>
      <c r="O336" s="6">
        <v>4227</v>
      </c>
      <c r="P336" s="6">
        <v>0</v>
      </c>
      <c r="Q336" s="6">
        <v>0</v>
      </c>
      <c r="R336" s="6"/>
      <c r="S336" s="6">
        <v>0</v>
      </c>
      <c r="T336" s="6"/>
      <c r="U336" s="6">
        <f t="shared" si="22"/>
        <v>2557777131</v>
      </c>
      <c r="V336" s="6">
        <f t="shared" si="20"/>
        <v>136681498</v>
      </c>
      <c r="W336" s="35">
        <f t="shared" si="23"/>
        <v>2421095633</v>
      </c>
    </row>
    <row r="337" spans="2:23" ht="27" x14ac:dyDescent="0.25">
      <c r="B337" s="7" t="s">
        <v>16</v>
      </c>
      <c r="C337" s="6" t="s">
        <v>17</v>
      </c>
      <c r="D337" s="6" t="s">
        <v>73</v>
      </c>
      <c r="E337" s="6" t="s">
        <v>663</v>
      </c>
      <c r="F337" s="6" t="s">
        <v>664</v>
      </c>
      <c r="G337" s="6">
        <v>7650848</v>
      </c>
      <c r="H337" s="34"/>
      <c r="I337" s="6"/>
      <c r="J337" s="6"/>
      <c r="K337" s="6"/>
      <c r="L337" s="6">
        <f t="shared" si="21"/>
        <v>7650848</v>
      </c>
      <c r="M337" s="6">
        <v>349709</v>
      </c>
      <c r="N337" s="6">
        <v>22715502</v>
      </c>
      <c r="O337" s="6">
        <v>47</v>
      </c>
      <c r="P337" s="6">
        <v>0</v>
      </c>
      <c r="Q337" s="6">
        <v>0</v>
      </c>
      <c r="R337" s="6"/>
      <c r="S337" s="6">
        <v>0</v>
      </c>
      <c r="T337" s="6"/>
      <c r="U337" s="6">
        <f t="shared" si="22"/>
        <v>30716106</v>
      </c>
      <c r="V337" s="6">
        <f t="shared" si="20"/>
        <v>1530170</v>
      </c>
      <c r="W337" s="35">
        <f t="shared" si="23"/>
        <v>29185936</v>
      </c>
    </row>
    <row r="338" spans="2:23" ht="27" x14ac:dyDescent="0.25">
      <c r="B338" s="7" t="s">
        <v>16</v>
      </c>
      <c r="C338" s="6" t="s">
        <v>17</v>
      </c>
      <c r="D338" s="6" t="s">
        <v>73</v>
      </c>
      <c r="E338" s="6" t="s">
        <v>665</v>
      </c>
      <c r="F338" s="6" t="s">
        <v>666</v>
      </c>
      <c r="G338" s="6">
        <v>25217511</v>
      </c>
      <c r="H338" s="34"/>
      <c r="I338" s="6"/>
      <c r="J338" s="6"/>
      <c r="K338" s="6"/>
      <c r="L338" s="6">
        <f t="shared" si="21"/>
        <v>25217511</v>
      </c>
      <c r="M338" s="6">
        <v>4323826</v>
      </c>
      <c r="N338" s="6">
        <v>55801943</v>
      </c>
      <c r="O338" s="6">
        <v>156</v>
      </c>
      <c r="P338" s="6">
        <v>32155167</v>
      </c>
      <c r="Q338" s="6">
        <v>0</v>
      </c>
      <c r="R338" s="6"/>
      <c r="S338" s="6">
        <v>0</v>
      </c>
      <c r="T338" s="6"/>
      <c r="U338" s="6">
        <f t="shared" si="22"/>
        <v>117498603</v>
      </c>
      <c r="V338" s="6">
        <f t="shared" si="20"/>
        <v>5043502</v>
      </c>
      <c r="W338" s="35">
        <f t="shared" si="23"/>
        <v>112455101</v>
      </c>
    </row>
    <row r="339" spans="2:23" ht="27" x14ac:dyDescent="0.25">
      <c r="B339" s="7" t="s">
        <v>16</v>
      </c>
      <c r="C339" s="6" t="s">
        <v>17</v>
      </c>
      <c r="D339" s="6" t="s">
        <v>73</v>
      </c>
      <c r="E339" s="6" t="s">
        <v>667</v>
      </c>
      <c r="F339" s="6" t="s">
        <v>668</v>
      </c>
      <c r="G339" s="6"/>
      <c r="H339" s="34"/>
      <c r="I339" s="6"/>
      <c r="J339" s="6"/>
      <c r="K339" s="6"/>
      <c r="L339" s="6">
        <f t="shared" si="21"/>
        <v>0</v>
      </c>
      <c r="M339" s="6">
        <v>8710</v>
      </c>
      <c r="N339" s="6">
        <v>169824</v>
      </c>
      <c r="O339" s="6">
        <v>0</v>
      </c>
      <c r="P339" s="6">
        <v>0</v>
      </c>
      <c r="Q339" s="6">
        <v>0</v>
      </c>
      <c r="R339" s="6"/>
      <c r="S339" s="6">
        <v>0</v>
      </c>
      <c r="T339" s="6"/>
      <c r="U339" s="6">
        <f t="shared" si="22"/>
        <v>178534</v>
      </c>
      <c r="V339" s="6">
        <f t="shared" si="20"/>
        <v>0</v>
      </c>
      <c r="W339" s="35">
        <f t="shared" si="23"/>
        <v>178534</v>
      </c>
    </row>
    <row r="340" spans="2:23" ht="27" x14ac:dyDescent="0.25">
      <c r="B340" s="7" t="s">
        <v>16</v>
      </c>
      <c r="C340" s="6" t="s">
        <v>17</v>
      </c>
      <c r="D340" s="6" t="s">
        <v>73</v>
      </c>
      <c r="E340" s="6" t="s">
        <v>669</v>
      </c>
      <c r="F340" s="6" t="s">
        <v>670</v>
      </c>
      <c r="G340" s="6">
        <v>1893102</v>
      </c>
      <c r="H340" s="34"/>
      <c r="I340" s="6"/>
      <c r="J340" s="6"/>
      <c r="K340" s="6"/>
      <c r="L340" s="6">
        <f t="shared" si="21"/>
        <v>1893102</v>
      </c>
      <c r="M340" s="6">
        <v>568220</v>
      </c>
      <c r="N340" s="6">
        <v>11202235</v>
      </c>
      <c r="O340" s="6">
        <v>12</v>
      </c>
      <c r="P340" s="6">
        <v>0</v>
      </c>
      <c r="Q340" s="6">
        <v>0</v>
      </c>
      <c r="R340" s="6"/>
      <c r="S340" s="6">
        <v>0</v>
      </c>
      <c r="T340" s="6"/>
      <c r="U340" s="6">
        <f t="shared" si="22"/>
        <v>13663569</v>
      </c>
      <c r="V340" s="6">
        <f t="shared" si="20"/>
        <v>378620</v>
      </c>
      <c r="W340" s="35">
        <f t="shared" si="23"/>
        <v>13284949</v>
      </c>
    </row>
    <row r="341" spans="2:23" ht="27" x14ac:dyDescent="0.25">
      <c r="B341" s="7" t="s">
        <v>16</v>
      </c>
      <c r="C341" s="6" t="s">
        <v>17</v>
      </c>
      <c r="D341" s="6" t="s">
        <v>73</v>
      </c>
      <c r="E341" s="6" t="s">
        <v>671</v>
      </c>
      <c r="F341" s="6" t="s">
        <v>672</v>
      </c>
      <c r="G341" s="6">
        <v>553586951</v>
      </c>
      <c r="H341" s="34"/>
      <c r="I341" s="6"/>
      <c r="J341" s="6"/>
      <c r="K341" s="6">
        <v>17230</v>
      </c>
      <c r="L341" s="6">
        <f t="shared" si="21"/>
        <v>553604181</v>
      </c>
      <c r="M341" s="6">
        <v>31974782</v>
      </c>
      <c r="N341" s="6">
        <v>395108495</v>
      </c>
      <c r="O341" s="6">
        <v>3424</v>
      </c>
      <c r="P341" s="6">
        <v>0</v>
      </c>
      <c r="Q341" s="6">
        <v>0</v>
      </c>
      <c r="R341" s="6"/>
      <c r="S341" s="6">
        <v>1562123</v>
      </c>
      <c r="T341" s="6"/>
      <c r="U341" s="6">
        <f t="shared" si="22"/>
        <v>982253005</v>
      </c>
      <c r="V341" s="6">
        <f t="shared" si="20"/>
        <v>110717390</v>
      </c>
      <c r="W341" s="35">
        <f t="shared" si="23"/>
        <v>871535615</v>
      </c>
    </row>
    <row r="342" spans="2:23" ht="27" x14ac:dyDescent="0.25">
      <c r="B342" s="7" t="s">
        <v>16</v>
      </c>
      <c r="C342" s="6" t="s">
        <v>17</v>
      </c>
      <c r="D342" s="6" t="s">
        <v>73</v>
      </c>
      <c r="E342" s="6" t="s">
        <v>673</v>
      </c>
      <c r="F342" s="6" t="s">
        <v>674</v>
      </c>
      <c r="G342" s="6">
        <v>6858007</v>
      </c>
      <c r="H342" s="34"/>
      <c r="I342" s="6"/>
      <c r="J342" s="6"/>
      <c r="K342" s="6"/>
      <c r="L342" s="6">
        <f t="shared" si="21"/>
        <v>6858007</v>
      </c>
      <c r="M342" s="6">
        <v>3896180</v>
      </c>
      <c r="N342" s="6">
        <v>77567227</v>
      </c>
      <c r="O342" s="6">
        <v>42</v>
      </c>
      <c r="P342" s="6">
        <v>0</v>
      </c>
      <c r="Q342" s="6">
        <v>0</v>
      </c>
      <c r="R342" s="6"/>
      <c r="S342" s="6">
        <v>0</v>
      </c>
      <c r="T342" s="6"/>
      <c r="U342" s="6">
        <f t="shared" si="22"/>
        <v>88321456</v>
      </c>
      <c r="V342" s="6">
        <f t="shared" si="20"/>
        <v>1371601</v>
      </c>
      <c r="W342" s="35">
        <f t="shared" si="23"/>
        <v>86949855</v>
      </c>
    </row>
    <row r="343" spans="2:23" ht="27" x14ac:dyDescent="0.25">
      <c r="B343" s="7" t="s">
        <v>16</v>
      </c>
      <c r="C343" s="6" t="s">
        <v>17</v>
      </c>
      <c r="D343" s="6" t="s">
        <v>73</v>
      </c>
      <c r="E343" s="6" t="s">
        <v>675</v>
      </c>
      <c r="F343" s="6" t="s">
        <v>676</v>
      </c>
      <c r="G343" s="6">
        <v>209082523</v>
      </c>
      <c r="H343" s="34"/>
      <c r="I343" s="6"/>
      <c r="J343" s="6"/>
      <c r="K343" s="6"/>
      <c r="L343" s="6">
        <f t="shared" si="21"/>
        <v>209082523</v>
      </c>
      <c r="M343" s="6">
        <v>9111980</v>
      </c>
      <c r="N343" s="6">
        <v>162321801</v>
      </c>
      <c r="O343" s="6">
        <v>1293</v>
      </c>
      <c r="P343" s="6">
        <v>0</v>
      </c>
      <c r="Q343" s="6">
        <v>0</v>
      </c>
      <c r="R343" s="6"/>
      <c r="S343" s="6">
        <v>0</v>
      </c>
      <c r="T343" s="6"/>
      <c r="U343" s="6">
        <f t="shared" si="22"/>
        <v>380517597</v>
      </c>
      <c r="V343" s="6">
        <f t="shared" si="20"/>
        <v>41816505</v>
      </c>
      <c r="W343" s="35">
        <f t="shared" si="23"/>
        <v>338701092</v>
      </c>
    </row>
    <row r="344" spans="2:23" ht="27" x14ac:dyDescent="0.25">
      <c r="B344" s="7" t="s">
        <v>16</v>
      </c>
      <c r="C344" s="6" t="s">
        <v>17</v>
      </c>
      <c r="D344" s="6" t="s">
        <v>73</v>
      </c>
      <c r="E344" s="6" t="s">
        <v>677</v>
      </c>
      <c r="F344" s="6" t="s">
        <v>678</v>
      </c>
      <c r="G344" s="6">
        <v>2191757</v>
      </c>
      <c r="H344" s="34"/>
      <c r="I344" s="6"/>
      <c r="J344" s="6"/>
      <c r="K344" s="6"/>
      <c r="L344" s="6">
        <f t="shared" si="21"/>
        <v>2191757</v>
      </c>
      <c r="M344" s="6">
        <v>245921</v>
      </c>
      <c r="N344" s="6">
        <v>6254130</v>
      </c>
      <c r="O344" s="6">
        <v>14</v>
      </c>
      <c r="P344" s="6">
        <v>0</v>
      </c>
      <c r="Q344" s="6">
        <v>0</v>
      </c>
      <c r="R344" s="6"/>
      <c r="S344" s="6">
        <v>0</v>
      </c>
      <c r="T344" s="6"/>
      <c r="U344" s="6">
        <f t="shared" si="22"/>
        <v>8691822</v>
      </c>
      <c r="V344" s="6">
        <f t="shared" si="20"/>
        <v>438351</v>
      </c>
      <c r="W344" s="35">
        <f t="shared" si="23"/>
        <v>8253471</v>
      </c>
    </row>
    <row r="345" spans="2:23" ht="27" x14ac:dyDescent="0.25">
      <c r="B345" s="7" t="s">
        <v>16</v>
      </c>
      <c r="C345" s="6" t="s">
        <v>17</v>
      </c>
      <c r="D345" s="6" t="s">
        <v>73</v>
      </c>
      <c r="E345" s="6" t="s">
        <v>679</v>
      </c>
      <c r="F345" s="6" t="s">
        <v>680</v>
      </c>
      <c r="G345" s="6"/>
      <c r="H345" s="34"/>
      <c r="I345" s="6"/>
      <c r="J345" s="6">
        <v>336877078</v>
      </c>
      <c r="K345" s="6"/>
      <c r="L345" s="6">
        <f t="shared" si="21"/>
        <v>336877078</v>
      </c>
      <c r="M345" s="6">
        <v>17807629</v>
      </c>
      <c r="N345" s="6">
        <v>10454651</v>
      </c>
      <c r="O345" s="6">
        <v>0</v>
      </c>
      <c r="P345" s="6">
        <v>0</v>
      </c>
      <c r="Q345" s="6">
        <v>0</v>
      </c>
      <c r="R345" s="6"/>
      <c r="S345" s="6">
        <v>0</v>
      </c>
      <c r="T345" s="6"/>
      <c r="U345" s="6">
        <f t="shared" si="22"/>
        <v>365139358</v>
      </c>
      <c r="V345" s="6">
        <f t="shared" si="20"/>
        <v>0</v>
      </c>
      <c r="W345" s="35">
        <f t="shared" si="23"/>
        <v>365139358</v>
      </c>
    </row>
    <row r="346" spans="2:23" ht="27" x14ac:dyDescent="0.25">
      <c r="B346" s="7" t="s">
        <v>16</v>
      </c>
      <c r="C346" s="6" t="s">
        <v>17</v>
      </c>
      <c r="D346" s="6" t="s">
        <v>73</v>
      </c>
      <c r="E346" s="38" t="s">
        <v>681</v>
      </c>
      <c r="F346" s="6" t="s">
        <v>682</v>
      </c>
      <c r="G346" s="6">
        <v>4912096203</v>
      </c>
      <c r="H346" s="34"/>
      <c r="I346" s="6"/>
      <c r="J346" s="6"/>
      <c r="K346" s="6"/>
      <c r="L346" s="6">
        <f t="shared" si="21"/>
        <v>4912096203</v>
      </c>
      <c r="M346" s="6">
        <v>233477802</v>
      </c>
      <c r="N346" s="6">
        <v>3535902888</v>
      </c>
      <c r="O346" s="6">
        <v>30381</v>
      </c>
      <c r="P346" s="6">
        <v>0</v>
      </c>
      <c r="Q346" s="6">
        <v>0</v>
      </c>
      <c r="R346" s="6"/>
      <c r="S346" s="6">
        <v>115261688</v>
      </c>
      <c r="T346" s="6"/>
      <c r="U346" s="6">
        <f t="shared" si="22"/>
        <v>8796768962</v>
      </c>
      <c r="V346" s="6">
        <f t="shared" si="20"/>
        <v>982419241</v>
      </c>
      <c r="W346" s="35">
        <f t="shared" si="23"/>
        <v>7814349721</v>
      </c>
    </row>
    <row r="347" spans="2:23" ht="27" x14ac:dyDescent="0.25">
      <c r="B347" s="7" t="s">
        <v>16</v>
      </c>
      <c r="C347" s="6" t="s">
        <v>17</v>
      </c>
      <c r="D347" s="6" t="s">
        <v>73</v>
      </c>
      <c r="E347" s="6" t="s">
        <v>683</v>
      </c>
      <c r="F347" s="6" t="s">
        <v>684</v>
      </c>
      <c r="G347" s="6"/>
      <c r="H347" s="34"/>
      <c r="I347" s="6"/>
      <c r="J347" s="6"/>
      <c r="K347" s="6"/>
      <c r="L347" s="6">
        <f t="shared" si="21"/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/>
      <c r="S347" s="6">
        <v>0</v>
      </c>
      <c r="T347" s="6"/>
      <c r="U347" s="6">
        <f t="shared" si="22"/>
        <v>0</v>
      </c>
      <c r="V347" s="6">
        <f t="shared" si="20"/>
        <v>0</v>
      </c>
      <c r="W347" s="35">
        <f t="shared" si="23"/>
        <v>0</v>
      </c>
    </row>
    <row r="348" spans="2:23" ht="27" x14ac:dyDescent="0.25">
      <c r="B348" s="7" t="s">
        <v>16</v>
      </c>
      <c r="C348" s="6" t="s">
        <v>17</v>
      </c>
      <c r="D348" s="6" t="s">
        <v>73</v>
      </c>
      <c r="E348" s="6" t="s">
        <v>685</v>
      </c>
      <c r="F348" s="6" t="s">
        <v>686</v>
      </c>
      <c r="G348" s="6"/>
      <c r="H348" s="34"/>
      <c r="I348" s="6"/>
      <c r="J348" s="6"/>
      <c r="K348" s="6"/>
      <c r="L348" s="6">
        <f t="shared" si="21"/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/>
      <c r="S348" s="6">
        <v>0</v>
      </c>
      <c r="T348" s="6"/>
      <c r="U348" s="6">
        <f t="shared" si="22"/>
        <v>0</v>
      </c>
      <c r="V348" s="6">
        <f t="shared" si="20"/>
        <v>0</v>
      </c>
      <c r="W348" s="35">
        <f t="shared" si="23"/>
        <v>0</v>
      </c>
    </row>
    <row r="349" spans="2:23" ht="27" x14ac:dyDescent="0.25">
      <c r="B349" s="7" t="s">
        <v>16</v>
      </c>
      <c r="C349" s="6" t="s">
        <v>17</v>
      </c>
      <c r="D349" s="6" t="s">
        <v>73</v>
      </c>
      <c r="E349" s="6" t="s">
        <v>687</v>
      </c>
      <c r="F349" s="6" t="s">
        <v>688</v>
      </c>
      <c r="G349" s="6">
        <v>3455787</v>
      </c>
      <c r="H349" s="34"/>
      <c r="I349" s="6"/>
      <c r="J349" s="6"/>
      <c r="K349" s="6"/>
      <c r="L349" s="6">
        <f t="shared" si="21"/>
        <v>3455787</v>
      </c>
      <c r="M349" s="6">
        <v>13473735</v>
      </c>
      <c r="N349" s="6">
        <v>248728852</v>
      </c>
      <c r="O349" s="6">
        <v>21</v>
      </c>
      <c r="P349" s="6">
        <v>0</v>
      </c>
      <c r="Q349" s="6">
        <v>0</v>
      </c>
      <c r="R349" s="6"/>
      <c r="S349" s="6">
        <v>0</v>
      </c>
      <c r="T349" s="6"/>
      <c r="U349" s="6">
        <f t="shared" si="22"/>
        <v>265658395</v>
      </c>
      <c r="V349" s="6">
        <f t="shared" si="20"/>
        <v>691157</v>
      </c>
      <c r="W349" s="35">
        <f t="shared" si="23"/>
        <v>264967238</v>
      </c>
    </row>
    <row r="350" spans="2:23" ht="27" x14ac:dyDescent="0.25">
      <c r="B350" s="7" t="s">
        <v>16</v>
      </c>
      <c r="C350" s="6" t="s">
        <v>17</v>
      </c>
      <c r="D350" s="6" t="s">
        <v>73</v>
      </c>
      <c r="E350" s="6" t="s">
        <v>689</v>
      </c>
      <c r="F350" s="6" t="s">
        <v>690</v>
      </c>
      <c r="G350" s="6"/>
      <c r="H350" s="34"/>
      <c r="I350" s="6"/>
      <c r="J350" s="6"/>
      <c r="K350" s="6"/>
      <c r="L350" s="6">
        <f t="shared" si="21"/>
        <v>0</v>
      </c>
      <c r="M350" s="6">
        <v>796583</v>
      </c>
      <c r="N350" s="6">
        <v>4883244</v>
      </c>
      <c r="O350" s="6">
        <v>0</v>
      </c>
      <c r="P350" s="6">
        <v>0</v>
      </c>
      <c r="Q350" s="6">
        <v>0</v>
      </c>
      <c r="R350" s="6"/>
      <c r="S350" s="6">
        <v>0</v>
      </c>
      <c r="T350" s="6"/>
      <c r="U350" s="6">
        <f t="shared" si="22"/>
        <v>5679827</v>
      </c>
      <c r="V350" s="6">
        <f t="shared" si="20"/>
        <v>0</v>
      </c>
      <c r="W350" s="35">
        <f t="shared" si="23"/>
        <v>5679827</v>
      </c>
    </row>
    <row r="351" spans="2:23" ht="27" x14ac:dyDescent="0.25">
      <c r="B351" s="7" t="s">
        <v>16</v>
      </c>
      <c r="C351" s="6" t="s">
        <v>17</v>
      </c>
      <c r="D351" s="6" t="s">
        <v>73</v>
      </c>
      <c r="E351" s="6" t="s">
        <v>691</v>
      </c>
      <c r="F351" s="6" t="s">
        <v>692</v>
      </c>
      <c r="G351" s="6">
        <v>192251</v>
      </c>
      <c r="H351" s="34"/>
      <c r="I351" s="6"/>
      <c r="J351" s="6"/>
      <c r="K351" s="6"/>
      <c r="L351" s="6">
        <f t="shared" si="21"/>
        <v>192251</v>
      </c>
      <c r="M351" s="6">
        <v>0</v>
      </c>
      <c r="N351" s="6">
        <v>722218</v>
      </c>
      <c r="O351" s="6">
        <v>1</v>
      </c>
      <c r="P351" s="6">
        <v>0</v>
      </c>
      <c r="Q351" s="6">
        <v>0</v>
      </c>
      <c r="R351" s="6"/>
      <c r="S351" s="6">
        <v>0</v>
      </c>
      <c r="T351" s="6"/>
      <c r="U351" s="6">
        <f t="shared" si="22"/>
        <v>914470</v>
      </c>
      <c r="V351" s="6">
        <f t="shared" si="20"/>
        <v>38450</v>
      </c>
      <c r="W351" s="35">
        <f t="shared" si="23"/>
        <v>876020</v>
      </c>
    </row>
    <row r="352" spans="2:23" ht="27" x14ac:dyDescent="0.25">
      <c r="B352" s="7" t="s">
        <v>16</v>
      </c>
      <c r="C352" s="6" t="s">
        <v>17</v>
      </c>
      <c r="D352" s="6" t="s">
        <v>73</v>
      </c>
      <c r="E352" s="6" t="s">
        <v>693</v>
      </c>
      <c r="F352" s="6" t="s">
        <v>694</v>
      </c>
      <c r="G352" s="6">
        <v>210241344</v>
      </c>
      <c r="H352" s="34"/>
      <c r="I352" s="6"/>
      <c r="J352" s="6"/>
      <c r="K352" s="6"/>
      <c r="L352" s="6">
        <f t="shared" si="21"/>
        <v>210241344</v>
      </c>
      <c r="M352" s="6">
        <v>31695747</v>
      </c>
      <c r="N352" s="6">
        <v>528858776</v>
      </c>
      <c r="O352" s="6">
        <v>1300</v>
      </c>
      <c r="P352" s="6">
        <v>0</v>
      </c>
      <c r="Q352" s="6">
        <v>0</v>
      </c>
      <c r="R352" s="6"/>
      <c r="S352" s="6">
        <v>3166846</v>
      </c>
      <c r="T352" s="6"/>
      <c r="U352" s="6">
        <f t="shared" si="22"/>
        <v>773964013</v>
      </c>
      <c r="V352" s="6">
        <f t="shared" si="20"/>
        <v>42048269</v>
      </c>
      <c r="W352" s="35">
        <f t="shared" si="23"/>
        <v>731915744</v>
      </c>
    </row>
    <row r="353" spans="2:23" ht="27" x14ac:dyDescent="0.25">
      <c r="B353" s="7" t="s">
        <v>16</v>
      </c>
      <c r="C353" s="6" t="s">
        <v>17</v>
      </c>
      <c r="D353" s="6" t="s">
        <v>73</v>
      </c>
      <c r="E353" s="6" t="s">
        <v>695</v>
      </c>
      <c r="F353" s="6" t="s">
        <v>696</v>
      </c>
      <c r="G353" s="6">
        <v>13403950</v>
      </c>
      <c r="H353" s="34"/>
      <c r="I353" s="6"/>
      <c r="J353" s="6"/>
      <c r="K353" s="6"/>
      <c r="L353" s="6">
        <f t="shared" si="21"/>
        <v>13403950</v>
      </c>
      <c r="M353" s="6">
        <v>93974</v>
      </c>
      <c r="N353" s="6">
        <v>18928155</v>
      </c>
      <c r="O353" s="6">
        <v>83</v>
      </c>
      <c r="P353" s="6">
        <v>3423129</v>
      </c>
      <c r="Q353" s="6">
        <v>0</v>
      </c>
      <c r="R353" s="6"/>
      <c r="S353" s="6">
        <v>0</v>
      </c>
      <c r="T353" s="6"/>
      <c r="U353" s="6">
        <f t="shared" si="22"/>
        <v>35849291</v>
      </c>
      <c r="V353" s="6">
        <f t="shared" si="20"/>
        <v>2680790</v>
      </c>
      <c r="W353" s="35">
        <f t="shared" si="23"/>
        <v>33168501</v>
      </c>
    </row>
    <row r="354" spans="2:23" ht="27" x14ac:dyDescent="0.25">
      <c r="B354" s="7" t="s">
        <v>16</v>
      </c>
      <c r="C354" s="6" t="s">
        <v>17</v>
      </c>
      <c r="D354" s="6" t="s">
        <v>73</v>
      </c>
      <c r="E354" s="6" t="s">
        <v>697</v>
      </c>
      <c r="F354" s="6" t="s">
        <v>698</v>
      </c>
      <c r="G354" s="6">
        <v>36996154</v>
      </c>
      <c r="H354" s="34"/>
      <c r="I354" s="6"/>
      <c r="J354" s="6"/>
      <c r="K354" s="6"/>
      <c r="L354" s="6">
        <f t="shared" si="21"/>
        <v>36996154</v>
      </c>
      <c r="M354" s="6">
        <v>31088797</v>
      </c>
      <c r="N354" s="6">
        <v>67153042</v>
      </c>
      <c r="O354" s="6">
        <v>229</v>
      </c>
      <c r="P354" s="6">
        <v>0</v>
      </c>
      <c r="Q354" s="6">
        <v>0</v>
      </c>
      <c r="R354" s="6"/>
      <c r="S354" s="6">
        <v>0</v>
      </c>
      <c r="T354" s="6"/>
      <c r="U354" s="6">
        <f t="shared" si="22"/>
        <v>135238222</v>
      </c>
      <c r="V354" s="6">
        <f t="shared" si="20"/>
        <v>7399231</v>
      </c>
      <c r="W354" s="35">
        <f t="shared" si="23"/>
        <v>127838991</v>
      </c>
    </row>
    <row r="355" spans="2:23" ht="27" x14ac:dyDescent="0.25">
      <c r="B355" s="7" t="s">
        <v>16</v>
      </c>
      <c r="C355" s="6" t="s">
        <v>17</v>
      </c>
      <c r="D355" s="6" t="s">
        <v>73</v>
      </c>
      <c r="E355" s="6" t="s">
        <v>699</v>
      </c>
      <c r="F355" s="6" t="s">
        <v>700</v>
      </c>
      <c r="G355" s="6"/>
      <c r="H355" s="34"/>
      <c r="I355" s="6"/>
      <c r="J355" s="6"/>
      <c r="K355" s="6"/>
      <c r="L355" s="6">
        <f t="shared" si="21"/>
        <v>0</v>
      </c>
      <c r="M355" s="6">
        <v>37597</v>
      </c>
      <c r="N355" s="6">
        <v>732680</v>
      </c>
      <c r="O355" s="6">
        <v>0</v>
      </c>
      <c r="P355" s="6">
        <v>0</v>
      </c>
      <c r="Q355" s="6">
        <v>0</v>
      </c>
      <c r="R355" s="6"/>
      <c r="S355" s="6">
        <v>0</v>
      </c>
      <c r="T355" s="6"/>
      <c r="U355" s="6">
        <f t="shared" si="22"/>
        <v>770277</v>
      </c>
      <c r="V355" s="6">
        <f t="shared" si="20"/>
        <v>0</v>
      </c>
      <c r="W355" s="35">
        <f t="shared" si="23"/>
        <v>770277</v>
      </c>
    </row>
    <row r="356" spans="2:23" ht="27" x14ac:dyDescent="0.25">
      <c r="B356" s="7" t="s">
        <v>16</v>
      </c>
      <c r="C356" s="6" t="s">
        <v>17</v>
      </c>
      <c r="D356" s="6" t="s">
        <v>73</v>
      </c>
      <c r="E356" s="6" t="s">
        <v>701</v>
      </c>
      <c r="F356" s="6" t="s">
        <v>702</v>
      </c>
      <c r="G356" s="6">
        <v>1845914</v>
      </c>
      <c r="H356" s="34"/>
      <c r="I356" s="6"/>
      <c r="J356" s="6"/>
      <c r="K356" s="6">
        <v>751344</v>
      </c>
      <c r="L356" s="6">
        <f t="shared" si="21"/>
        <v>2597258</v>
      </c>
      <c r="M356" s="6">
        <v>98121</v>
      </c>
      <c r="N356" s="6">
        <v>6399476</v>
      </c>
      <c r="O356" s="6">
        <v>11</v>
      </c>
      <c r="P356" s="6">
        <v>0</v>
      </c>
      <c r="Q356" s="6">
        <v>0</v>
      </c>
      <c r="R356" s="6"/>
      <c r="S356" s="6">
        <v>0</v>
      </c>
      <c r="T356" s="6"/>
      <c r="U356" s="6">
        <f t="shared" si="22"/>
        <v>9094866</v>
      </c>
      <c r="V356" s="6">
        <f t="shared" si="20"/>
        <v>369183</v>
      </c>
      <c r="W356" s="35">
        <f t="shared" si="23"/>
        <v>8725683</v>
      </c>
    </row>
    <row r="357" spans="2:23" ht="27" x14ac:dyDescent="0.25">
      <c r="B357" s="7" t="s">
        <v>16</v>
      </c>
      <c r="C357" s="6" t="s">
        <v>17</v>
      </c>
      <c r="D357" s="6" t="s">
        <v>73</v>
      </c>
      <c r="E357" s="6" t="s">
        <v>703</v>
      </c>
      <c r="F357" s="6" t="s">
        <v>704</v>
      </c>
      <c r="G357" s="6"/>
      <c r="H357" s="34"/>
      <c r="I357" s="6"/>
      <c r="J357" s="6"/>
      <c r="K357" s="6"/>
      <c r="L357" s="6">
        <f t="shared" si="21"/>
        <v>0</v>
      </c>
      <c r="M357" s="6">
        <v>936563</v>
      </c>
      <c r="N357" s="6">
        <v>18252987</v>
      </c>
      <c r="O357" s="6">
        <v>0</v>
      </c>
      <c r="P357" s="6">
        <v>0</v>
      </c>
      <c r="Q357" s="6">
        <v>0</v>
      </c>
      <c r="R357" s="6"/>
      <c r="S357" s="6">
        <v>0</v>
      </c>
      <c r="T357" s="6"/>
      <c r="U357" s="6">
        <f t="shared" si="22"/>
        <v>19189550</v>
      </c>
      <c r="V357" s="6">
        <f t="shared" si="20"/>
        <v>0</v>
      </c>
      <c r="W357" s="35">
        <f t="shared" si="23"/>
        <v>19189550</v>
      </c>
    </row>
    <row r="358" spans="2:23" ht="27" x14ac:dyDescent="0.25">
      <c r="B358" s="7" t="s">
        <v>16</v>
      </c>
      <c r="C358" s="6" t="s">
        <v>17</v>
      </c>
      <c r="D358" s="6" t="s">
        <v>73</v>
      </c>
      <c r="E358" s="6" t="s">
        <v>705</v>
      </c>
      <c r="F358" s="6" t="s">
        <v>706</v>
      </c>
      <c r="G358" s="6"/>
      <c r="H358" s="34"/>
      <c r="I358" s="6"/>
      <c r="J358" s="6"/>
      <c r="K358" s="6"/>
      <c r="L358" s="6">
        <f t="shared" si="21"/>
        <v>0</v>
      </c>
      <c r="M358" s="6">
        <v>894463</v>
      </c>
      <c r="N358" s="6">
        <v>17432438</v>
      </c>
      <c r="O358" s="6">
        <v>0</v>
      </c>
      <c r="P358" s="6">
        <v>0</v>
      </c>
      <c r="Q358" s="6">
        <v>0</v>
      </c>
      <c r="R358" s="6"/>
      <c r="S358" s="6">
        <v>0</v>
      </c>
      <c r="T358" s="6"/>
      <c r="U358" s="6">
        <f t="shared" si="22"/>
        <v>18326901</v>
      </c>
      <c r="V358" s="6">
        <f t="shared" si="20"/>
        <v>0</v>
      </c>
      <c r="W358" s="35">
        <f t="shared" si="23"/>
        <v>18326901</v>
      </c>
    </row>
    <row r="359" spans="2:23" ht="27" x14ac:dyDescent="0.25">
      <c r="B359" s="7" t="s">
        <v>16</v>
      </c>
      <c r="C359" s="6" t="s">
        <v>17</v>
      </c>
      <c r="D359" s="6" t="s">
        <v>73</v>
      </c>
      <c r="E359" s="6" t="s">
        <v>707</v>
      </c>
      <c r="F359" s="6" t="s">
        <v>708</v>
      </c>
      <c r="G359" s="6">
        <v>136294396</v>
      </c>
      <c r="H359" s="34"/>
      <c r="I359" s="6"/>
      <c r="J359" s="6">
        <v>1708</v>
      </c>
      <c r="K359" s="6"/>
      <c r="L359" s="6">
        <f t="shared" si="21"/>
        <v>136296104</v>
      </c>
      <c r="M359" s="6">
        <v>33801423</v>
      </c>
      <c r="N359" s="6">
        <v>622206556</v>
      </c>
      <c r="O359" s="6">
        <v>843</v>
      </c>
      <c r="P359" s="6">
        <v>0</v>
      </c>
      <c r="Q359" s="6">
        <v>0</v>
      </c>
      <c r="R359" s="6"/>
      <c r="S359" s="6">
        <v>1398177</v>
      </c>
      <c r="T359" s="6"/>
      <c r="U359" s="6">
        <f t="shared" si="22"/>
        <v>793703103</v>
      </c>
      <c r="V359" s="6">
        <f t="shared" si="20"/>
        <v>27258879</v>
      </c>
      <c r="W359" s="35">
        <f t="shared" si="23"/>
        <v>766444224</v>
      </c>
    </row>
    <row r="360" spans="2:23" ht="27" x14ac:dyDescent="0.25">
      <c r="B360" s="7" t="s">
        <v>16</v>
      </c>
      <c r="C360" s="6" t="s">
        <v>17</v>
      </c>
      <c r="D360" s="6" t="s">
        <v>73</v>
      </c>
      <c r="E360" s="6" t="s">
        <v>709</v>
      </c>
      <c r="F360" s="6" t="s">
        <v>710</v>
      </c>
      <c r="G360" s="6">
        <v>18246953</v>
      </c>
      <c r="H360" s="34"/>
      <c r="I360" s="6"/>
      <c r="J360" s="6">
        <v>11732711</v>
      </c>
      <c r="K360" s="6">
        <v>253684</v>
      </c>
      <c r="L360" s="6">
        <f t="shared" si="21"/>
        <v>30233348</v>
      </c>
      <c r="M360" s="6">
        <v>4284723</v>
      </c>
      <c r="N360" s="6">
        <v>53363654</v>
      </c>
      <c r="O360" s="6">
        <v>113</v>
      </c>
      <c r="P360" s="6">
        <v>0</v>
      </c>
      <c r="Q360" s="6">
        <v>0</v>
      </c>
      <c r="R360" s="6"/>
      <c r="S360" s="6">
        <v>0</v>
      </c>
      <c r="T360" s="6"/>
      <c r="U360" s="6">
        <f t="shared" si="22"/>
        <v>87881838</v>
      </c>
      <c r="V360" s="6">
        <f t="shared" si="20"/>
        <v>3649391</v>
      </c>
      <c r="W360" s="35">
        <f t="shared" si="23"/>
        <v>84232447</v>
      </c>
    </row>
    <row r="361" spans="2:23" ht="27" x14ac:dyDescent="0.25">
      <c r="B361" s="7" t="s">
        <v>16</v>
      </c>
      <c r="C361" s="6" t="s">
        <v>17</v>
      </c>
      <c r="D361" s="6" t="s">
        <v>73</v>
      </c>
      <c r="E361" s="6" t="s">
        <v>711</v>
      </c>
      <c r="F361" s="6" t="s">
        <v>712</v>
      </c>
      <c r="G361" s="6"/>
      <c r="H361" s="34"/>
      <c r="I361" s="6"/>
      <c r="J361" s="6"/>
      <c r="K361" s="6"/>
      <c r="L361" s="6">
        <f t="shared" si="21"/>
        <v>0</v>
      </c>
      <c r="M361" s="6">
        <v>1639692</v>
      </c>
      <c r="N361" s="6">
        <v>8467724</v>
      </c>
      <c r="O361" s="6">
        <v>0</v>
      </c>
      <c r="P361" s="6">
        <v>0</v>
      </c>
      <c r="Q361" s="6">
        <v>0</v>
      </c>
      <c r="R361" s="6"/>
      <c r="S361" s="6">
        <v>0</v>
      </c>
      <c r="T361" s="6"/>
      <c r="U361" s="6">
        <f t="shared" si="22"/>
        <v>10107416</v>
      </c>
      <c r="V361" s="6">
        <f t="shared" si="20"/>
        <v>0</v>
      </c>
      <c r="W361" s="35">
        <f t="shared" si="23"/>
        <v>10107416</v>
      </c>
    </row>
    <row r="362" spans="2:23" ht="27" x14ac:dyDescent="0.25">
      <c r="B362" s="7" t="s">
        <v>16</v>
      </c>
      <c r="C362" s="6" t="s">
        <v>17</v>
      </c>
      <c r="D362" s="6" t="s">
        <v>73</v>
      </c>
      <c r="E362" s="6" t="s">
        <v>713</v>
      </c>
      <c r="F362" s="6" t="s">
        <v>714</v>
      </c>
      <c r="G362" s="6">
        <v>12626754</v>
      </c>
      <c r="H362" s="34"/>
      <c r="I362" s="6"/>
      <c r="J362" s="6"/>
      <c r="K362" s="6"/>
      <c r="L362" s="6">
        <f t="shared" si="21"/>
        <v>12626754</v>
      </c>
      <c r="M362" s="6">
        <v>2568937</v>
      </c>
      <c r="N362" s="6">
        <v>53603027</v>
      </c>
      <c r="O362" s="6">
        <v>78</v>
      </c>
      <c r="P362" s="6">
        <v>0</v>
      </c>
      <c r="Q362" s="6">
        <v>0</v>
      </c>
      <c r="R362" s="6"/>
      <c r="S362" s="6">
        <v>0</v>
      </c>
      <c r="T362" s="6"/>
      <c r="U362" s="6">
        <f t="shared" si="22"/>
        <v>68798796</v>
      </c>
      <c r="V362" s="6">
        <f t="shared" si="20"/>
        <v>2525351</v>
      </c>
      <c r="W362" s="35">
        <f t="shared" si="23"/>
        <v>66273445</v>
      </c>
    </row>
    <row r="363" spans="2:23" ht="27" x14ac:dyDescent="0.25">
      <c r="B363" s="7" t="s">
        <v>16</v>
      </c>
      <c r="C363" s="6" t="s">
        <v>715</v>
      </c>
      <c r="D363" s="6" t="s">
        <v>716</v>
      </c>
      <c r="E363" s="6" t="s">
        <v>717</v>
      </c>
      <c r="F363" s="6" t="s">
        <v>716</v>
      </c>
      <c r="G363" s="6">
        <v>7794508</v>
      </c>
      <c r="H363" s="34"/>
      <c r="I363" s="6"/>
      <c r="J363" s="6"/>
      <c r="K363" s="6">
        <v>8889</v>
      </c>
      <c r="L363" s="6">
        <f t="shared" si="21"/>
        <v>7803397</v>
      </c>
      <c r="M363" s="6">
        <v>4885621</v>
      </c>
      <c r="N363" s="6">
        <v>95520027</v>
      </c>
      <c r="O363" s="6">
        <v>48</v>
      </c>
      <c r="P363" s="6">
        <v>0</v>
      </c>
      <c r="Q363" s="6">
        <v>0</v>
      </c>
      <c r="R363" s="6"/>
      <c r="S363" s="6">
        <v>0</v>
      </c>
      <c r="T363" s="6"/>
      <c r="U363" s="6">
        <f t="shared" si="22"/>
        <v>108209093</v>
      </c>
      <c r="V363" s="6">
        <f t="shared" si="20"/>
        <v>1558902</v>
      </c>
      <c r="W363" s="35">
        <f t="shared" si="23"/>
        <v>106650191</v>
      </c>
    </row>
    <row r="364" spans="2:23" ht="27" x14ac:dyDescent="0.25">
      <c r="B364" s="7" t="s">
        <v>16</v>
      </c>
      <c r="C364" s="6" t="s">
        <v>715</v>
      </c>
      <c r="D364" s="6" t="s">
        <v>716</v>
      </c>
      <c r="E364" s="6" t="s">
        <v>718</v>
      </c>
      <c r="F364" s="6" t="s">
        <v>719</v>
      </c>
      <c r="G364" s="6">
        <v>5959391</v>
      </c>
      <c r="H364" s="34"/>
      <c r="I364" s="6"/>
      <c r="J364" s="6"/>
      <c r="K364" s="6">
        <v>29774</v>
      </c>
      <c r="L364" s="6">
        <f t="shared" si="21"/>
        <v>5989165</v>
      </c>
      <c r="M364" s="6">
        <v>31150357</v>
      </c>
      <c r="N364" s="6">
        <v>129491047</v>
      </c>
      <c r="O364" s="6">
        <v>37</v>
      </c>
      <c r="P364" s="6">
        <v>0</v>
      </c>
      <c r="Q364" s="6">
        <v>0</v>
      </c>
      <c r="R364" s="6"/>
      <c r="S364" s="6">
        <v>0</v>
      </c>
      <c r="T364" s="6"/>
      <c r="U364" s="6">
        <f t="shared" si="22"/>
        <v>166630606</v>
      </c>
      <c r="V364" s="6">
        <f t="shared" si="20"/>
        <v>1191878</v>
      </c>
      <c r="W364" s="35">
        <f t="shared" si="23"/>
        <v>165438728</v>
      </c>
    </row>
    <row r="365" spans="2:23" ht="27" x14ac:dyDescent="0.25">
      <c r="B365" s="7" t="s">
        <v>16</v>
      </c>
      <c r="C365" s="6" t="s">
        <v>715</v>
      </c>
      <c r="D365" s="6" t="s">
        <v>716</v>
      </c>
      <c r="E365" s="6" t="s">
        <v>720</v>
      </c>
      <c r="F365" s="6" t="s">
        <v>721</v>
      </c>
      <c r="G365" s="6">
        <v>6900175</v>
      </c>
      <c r="H365" s="34"/>
      <c r="I365" s="6"/>
      <c r="J365" s="6">
        <v>25418895</v>
      </c>
      <c r="K365" s="6"/>
      <c r="L365" s="6">
        <f t="shared" si="21"/>
        <v>32319070</v>
      </c>
      <c r="M365" s="6">
        <v>2548016</v>
      </c>
      <c r="N365" s="6">
        <v>19624476</v>
      </c>
      <c r="O365" s="6">
        <v>43</v>
      </c>
      <c r="P365" s="6">
        <v>0</v>
      </c>
      <c r="Q365" s="6">
        <v>0</v>
      </c>
      <c r="R365" s="6"/>
      <c r="S365" s="6">
        <v>0</v>
      </c>
      <c r="T365" s="6"/>
      <c r="U365" s="6">
        <f t="shared" si="22"/>
        <v>54491605</v>
      </c>
      <c r="V365" s="6">
        <f t="shared" si="20"/>
        <v>1380035</v>
      </c>
      <c r="W365" s="35">
        <f t="shared" si="23"/>
        <v>53111570</v>
      </c>
    </row>
    <row r="366" spans="2:23" ht="27" x14ac:dyDescent="0.25">
      <c r="B366" s="7" t="s">
        <v>16</v>
      </c>
      <c r="C366" s="6" t="s">
        <v>715</v>
      </c>
      <c r="D366" s="6" t="s">
        <v>716</v>
      </c>
      <c r="E366" s="6" t="s">
        <v>722</v>
      </c>
      <c r="F366" s="6" t="s">
        <v>723</v>
      </c>
      <c r="G366" s="6"/>
      <c r="H366" s="34"/>
      <c r="I366" s="6"/>
      <c r="J366" s="6"/>
      <c r="K366" s="6"/>
      <c r="L366" s="6">
        <f t="shared" si="21"/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/>
      <c r="S366" s="6">
        <v>0</v>
      </c>
      <c r="T366" s="6"/>
      <c r="U366" s="6">
        <f t="shared" si="22"/>
        <v>0</v>
      </c>
      <c r="V366" s="6">
        <f t="shared" si="20"/>
        <v>0</v>
      </c>
      <c r="W366" s="35">
        <f t="shared" si="23"/>
        <v>0</v>
      </c>
    </row>
    <row r="367" spans="2:23" ht="27" x14ac:dyDescent="0.25">
      <c r="B367" s="7" t="s">
        <v>16</v>
      </c>
      <c r="C367" s="6" t="s">
        <v>715</v>
      </c>
      <c r="D367" s="6" t="s">
        <v>716</v>
      </c>
      <c r="E367" s="6" t="s">
        <v>724</v>
      </c>
      <c r="F367" s="6" t="s">
        <v>725</v>
      </c>
      <c r="G367" s="6"/>
      <c r="H367" s="34"/>
      <c r="I367" s="6"/>
      <c r="J367" s="6"/>
      <c r="K367" s="6"/>
      <c r="L367" s="6">
        <f t="shared" si="21"/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/>
      <c r="S367" s="6">
        <v>0</v>
      </c>
      <c r="T367" s="6"/>
      <c r="U367" s="6">
        <f t="shared" si="22"/>
        <v>0</v>
      </c>
      <c r="V367" s="6">
        <f t="shared" si="20"/>
        <v>0</v>
      </c>
      <c r="W367" s="35">
        <f t="shared" si="23"/>
        <v>0</v>
      </c>
    </row>
    <row r="368" spans="2:23" ht="27" x14ac:dyDescent="0.25">
      <c r="B368" s="7" t="s">
        <v>16</v>
      </c>
      <c r="C368" s="6" t="s">
        <v>715</v>
      </c>
      <c r="D368" s="6" t="s">
        <v>716</v>
      </c>
      <c r="E368" s="6" t="s">
        <v>726</v>
      </c>
      <c r="F368" s="6" t="s">
        <v>727</v>
      </c>
      <c r="G368" s="6"/>
      <c r="H368" s="34"/>
      <c r="I368" s="6"/>
      <c r="J368" s="6"/>
      <c r="K368" s="6"/>
      <c r="L368" s="6">
        <f t="shared" si="21"/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/>
      <c r="S368" s="6">
        <v>0</v>
      </c>
      <c r="T368" s="6"/>
      <c r="U368" s="6">
        <f t="shared" si="22"/>
        <v>0</v>
      </c>
      <c r="V368" s="6">
        <f t="shared" si="20"/>
        <v>0</v>
      </c>
      <c r="W368" s="35">
        <f t="shared" si="23"/>
        <v>0</v>
      </c>
    </row>
    <row r="369" spans="2:23" ht="27" x14ac:dyDescent="0.25">
      <c r="B369" s="7" t="s">
        <v>16</v>
      </c>
      <c r="C369" s="6" t="s">
        <v>715</v>
      </c>
      <c r="D369" s="6" t="s">
        <v>716</v>
      </c>
      <c r="E369" s="6" t="s">
        <v>728</v>
      </c>
      <c r="F369" s="6" t="s">
        <v>729</v>
      </c>
      <c r="G369" s="6">
        <v>645062</v>
      </c>
      <c r="H369" s="34"/>
      <c r="I369" s="6"/>
      <c r="J369" s="6"/>
      <c r="K369" s="6"/>
      <c r="L369" s="6">
        <f t="shared" si="21"/>
        <v>645062</v>
      </c>
      <c r="M369" s="6">
        <v>7496269</v>
      </c>
      <c r="N369" s="6">
        <v>55778465</v>
      </c>
      <c r="O369" s="6">
        <v>4</v>
      </c>
      <c r="P369" s="6">
        <v>0</v>
      </c>
      <c r="Q369" s="6">
        <v>0</v>
      </c>
      <c r="R369" s="6"/>
      <c r="S369" s="6">
        <v>0</v>
      </c>
      <c r="T369" s="6"/>
      <c r="U369" s="6">
        <f t="shared" si="22"/>
        <v>63919800</v>
      </c>
      <c r="V369" s="6">
        <f t="shared" si="20"/>
        <v>129012</v>
      </c>
      <c r="W369" s="35">
        <f t="shared" si="23"/>
        <v>63790788</v>
      </c>
    </row>
    <row r="370" spans="2:23" ht="27" x14ac:dyDescent="0.25">
      <c r="B370" s="7" t="s">
        <v>16</v>
      </c>
      <c r="C370" s="6" t="s">
        <v>715</v>
      </c>
      <c r="D370" s="6" t="s">
        <v>716</v>
      </c>
      <c r="E370" s="6" t="s">
        <v>730</v>
      </c>
      <c r="F370" s="6" t="s">
        <v>731</v>
      </c>
      <c r="G370" s="6">
        <v>38479730</v>
      </c>
      <c r="H370" s="34"/>
      <c r="I370" s="6"/>
      <c r="J370" s="6"/>
      <c r="K370" s="6"/>
      <c r="L370" s="6">
        <f t="shared" si="21"/>
        <v>38479730</v>
      </c>
      <c r="M370" s="6">
        <v>1491463</v>
      </c>
      <c r="N370" s="6">
        <v>37044217</v>
      </c>
      <c r="O370" s="6">
        <v>238</v>
      </c>
      <c r="P370" s="6">
        <v>0</v>
      </c>
      <c r="Q370" s="6">
        <v>883963250</v>
      </c>
      <c r="R370" s="6"/>
      <c r="S370" s="6">
        <v>0</v>
      </c>
      <c r="T370" s="6"/>
      <c r="U370" s="6">
        <f t="shared" si="22"/>
        <v>960978898</v>
      </c>
      <c r="V370" s="6">
        <f t="shared" si="20"/>
        <v>7695946</v>
      </c>
      <c r="W370" s="35">
        <f t="shared" si="23"/>
        <v>953282952</v>
      </c>
    </row>
    <row r="371" spans="2:23" ht="27" x14ac:dyDescent="0.25">
      <c r="B371" s="7" t="s">
        <v>16</v>
      </c>
      <c r="C371" s="6" t="s">
        <v>715</v>
      </c>
      <c r="D371" s="6" t="s">
        <v>716</v>
      </c>
      <c r="E371" s="6" t="s">
        <v>732</v>
      </c>
      <c r="F371" s="6" t="s">
        <v>733</v>
      </c>
      <c r="G371" s="6"/>
      <c r="H371" s="34"/>
      <c r="I371" s="6"/>
      <c r="J371" s="6"/>
      <c r="K371" s="6"/>
      <c r="L371" s="6">
        <f t="shared" si="21"/>
        <v>0</v>
      </c>
      <c r="M371" s="6">
        <v>1013</v>
      </c>
      <c r="N371" s="6">
        <v>19734</v>
      </c>
      <c r="O371" s="6">
        <v>0</v>
      </c>
      <c r="P371" s="6">
        <v>0</v>
      </c>
      <c r="Q371" s="6">
        <v>0</v>
      </c>
      <c r="R371" s="6"/>
      <c r="S371" s="6">
        <v>0</v>
      </c>
      <c r="T371" s="6"/>
      <c r="U371" s="6">
        <f t="shared" si="22"/>
        <v>20747</v>
      </c>
      <c r="V371" s="6">
        <f t="shared" si="20"/>
        <v>0</v>
      </c>
      <c r="W371" s="35">
        <f t="shared" si="23"/>
        <v>20747</v>
      </c>
    </row>
    <row r="372" spans="2:23" ht="27" x14ac:dyDescent="0.25">
      <c r="B372" s="7" t="s">
        <v>16</v>
      </c>
      <c r="C372" s="6" t="s">
        <v>715</v>
      </c>
      <c r="D372" s="6" t="s">
        <v>716</v>
      </c>
      <c r="E372" s="6" t="s">
        <v>734</v>
      </c>
      <c r="F372" s="6" t="s">
        <v>735</v>
      </c>
      <c r="G372" s="6"/>
      <c r="H372" s="34"/>
      <c r="I372" s="6"/>
      <c r="J372" s="6"/>
      <c r="K372" s="6"/>
      <c r="L372" s="6">
        <f t="shared" si="21"/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/>
      <c r="S372" s="6">
        <v>0</v>
      </c>
      <c r="T372" s="6"/>
      <c r="U372" s="6">
        <f t="shared" si="22"/>
        <v>0</v>
      </c>
      <c r="V372" s="6">
        <f t="shared" si="20"/>
        <v>0</v>
      </c>
      <c r="W372" s="35">
        <f t="shared" si="23"/>
        <v>0</v>
      </c>
    </row>
    <row r="373" spans="2:23" ht="27" x14ac:dyDescent="0.25">
      <c r="B373" s="7" t="s">
        <v>16</v>
      </c>
      <c r="C373" s="6" t="s">
        <v>715</v>
      </c>
      <c r="D373" s="6" t="s">
        <v>716</v>
      </c>
      <c r="E373" s="6" t="s">
        <v>736</v>
      </c>
      <c r="F373" s="6" t="s">
        <v>737</v>
      </c>
      <c r="G373" s="6">
        <v>287936</v>
      </c>
      <c r="H373" s="34"/>
      <c r="I373" s="6"/>
      <c r="J373" s="6"/>
      <c r="K373" s="6"/>
      <c r="L373" s="6">
        <f t="shared" si="21"/>
        <v>287936</v>
      </c>
      <c r="M373" s="6">
        <v>25562</v>
      </c>
      <c r="N373" s="6">
        <v>523057</v>
      </c>
      <c r="O373" s="6">
        <v>2</v>
      </c>
      <c r="P373" s="6">
        <v>0</v>
      </c>
      <c r="Q373" s="6">
        <v>0</v>
      </c>
      <c r="R373" s="6"/>
      <c r="S373" s="6">
        <v>0</v>
      </c>
      <c r="T373" s="6"/>
      <c r="U373" s="6">
        <f t="shared" si="22"/>
        <v>836557</v>
      </c>
      <c r="V373" s="6">
        <f t="shared" si="20"/>
        <v>57587</v>
      </c>
      <c r="W373" s="35">
        <f t="shared" si="23"/>
        <v>778970</v>
      </c>
    </row>
    <row r="374" spans="2:23" ht="27" x14ac:dyDescent="0.25">
      <c r="B374" s="7" t="s">
        <v>16</v>
      </c>
      <c r="C374" s="6" t="s">
        <v>715</v>
      </c>
      <c r="D374" s="6" t="s">
        <v>716</v>
      </c>
      <c r="E374" s="6" t="s">
        <v>738</v>
      </c>
      <c r="F374" s="6" t="s">
        <v>739</v>
      </c>
      <c r="G374" s="6">
        <v>1869371</v>
      </c>
      <c r="H374" s="34"/>
      <c r="I374" s="6"/>
      <c r="J374" s="6"/>
      <c r="K374" s="6"/>
      <c r="L374" s="6">
        <f t="shared" si="21"/>
        <v>1869371</v>
      </c>
      <c r="M374" s="6">
        <v>13556076</v>
      </c>
      <c r="N374" s="6">
        <v>131220690</v>
      </c>
      <c r="O374" s="6">
        <v>12</v>
      </c>
      <c r="P374" s="6">
        <v>0</v>
      </c>
      <c r="Q374" s="6">
        <v>0</v>
      </c>
      <c r="R374" s="6"/>
      <c r="S374" s="6">
        <v>0</v>
      </c>
      <c r="T374" s="6"/>
      <c r="U374" s="6">
        <f t="shared" si="22"/>
        <v>146646149</v>
      </c>
      <c r="V374" s="6">
        <f t="shared" si="20"/>
        <v>373874</v>
      </c>
      <c r="W374" s="35">
        <f t="shared" si="23"/>
        <v>146272275</v>
      </c>
    </row>
    <row r="375" spans="2:23" ht="27" x14ac:dyDescent="0.25">
      <c r="B375" s="7" t="s">
        <v>16</v>
      </c>
      <c r="C375" s="6" t="s">
        <v>715</v>
      </c>
      <c r="D375" s="6" t="s">
        <v>716</v>
      </c>
      <c r="E375" s="6" t="s">
        <v>740</v>
      </c>
      <c r="F375" s="6" t="s">
        <v>741</v>
      </c>
      <c r="G375" s="6"/>
      <c r="H375" s="34"/>
      <c r="I375" s="6"/>
      <c r="J375" s="6"/>
      <c r="K375" s="6"/>
      <c r="L375" s="6">
        <f t="shared" si="21"/>
        <v>0</v>
      </c>
      <c r="M375" s="6">
        <v>431385</v>
      </c>
      <c r="N375" s="6">
        <v>8407334</v>
      </c>
      <c r="O375" s="6">
        <v>0</v>
      </c>
      <c r="P375" s="6">
        <v>0</v>
      </c>
      <c r="Q375" s="6">
        <v>0</v>
      </c>
      <c r="R375" s="6"/>
      <c r="S375" s="6">
        <v>0</v>
      </c>
      <c r="T375" s="6"/>
      <c r="U375" s="6">
        <f t="shared" si="22"/>
        <v>8838719</v>
      </c>
      <c r="V375" s="6">
        <f t="shared" si="20"/>
        <v>0</v>
      </c>
      <c r="W375" s="35">
        <f t="shared" si="23"/>
        <v>8838719</v>
      </c>
    </row>
    <row r="376" spans="2:23" ht="27" x14ac:dyDescent="0.25">
      <c r="B376" s="7" t="s">
        <v>16</v>
      </c>
      <c r="C376" s="6" t="s">
        <v>715</v>
      </c>
      <c r="D376" s="6" t="s">
        <v>716</v>
      </c>
      <c r="E376" s="6" t="s">
        <v>742</v>
      </c>
      <c r="F376" s="6" t="s">
        <v>743</v>
      </c>
      <c r="G376" s="6"/>
      <c r="H376" s="34"/>
      <c r="I376" s="6"/>
      <c r="J376" s="6"/>
      <c r="K376" s="6"/>
      <c r="L376" s="6">
        <f t="shared" si="21"/>
        <v>0</v>
      </c>
      <c r="M376" s="6">
        <v>92583</v>
      </c>
      <c r="N376" s="6">
        <v>1804353</v>
      </c>
      <c r="O376" s="6">
        <v>0</v>
      </c>
      <c r="P376" s="6">
        <v>0</v>
      </c>
      <c r="Q376" s="6">
        <v>0</v>
      </c>
      <c r="R376" s="6"/>
      <c r="S376" s="6">
        <v>0</v>
      </c>
      <c r="T376" s="6"/>
      <c r="U376" s="6">
        <f t="shared" si="22"/>
        <v>1896936</v>
      </c>
      <c r="V376" s="6">
        <f t="shared" si="20"/>
        <v>0</v>
      </c>
      <c r="W376" s="35">
        <f t="shared" si="23"/>
        <v>1896936</v>
      </c>
    </row>
    <row r="377" spans="2:23" ht="27" x14ac:dyDescent="0.25">
      <c r="B377" s="7" t="s">
        <v>16</v>
      </c>
      <c r="C377" s="6" t="s">
        <v>715</v>
      </c>
      <c r="D377" s="6" t="s">
        <v>716</v>
      </c>
      <c r="E377" s="6" t="s">
        <v>744</v>
      </c>
      <c r="F377" s="6" t="s">
        <v>745</v>
      </c>
      <c r="G377" s="6">
        <v>67806930</v>
      </c>
      <c r="H377" s="34"/>
      <c r="I377" s="6"/>
      <c r="J377" s="6"/>
      <c r="K377" s="6"/>
      <c r="L377" s="6">
        <f t="shared" si="21"/>
        <v>67806930</v>
      </c>
      <c r="M377" s="6">
        <v>353414</v>
      </c>
      <c r="N377" s="6">
        <v>7015686</v>
      </c>
      <c r="O377" s="6">
        <v>419</v>
      </c>
      <c r="P377" s="6">
        <v>0</v>
      </c>
      <c r="Q377" s="6">
        <v>0</v>
      </c>
      <c r="R377" s="6"/>
      <c r="S377" s="6">
        <v>0</v>
      </c>
      <c r="T377" s="6"/>
      <c r="U377" s="6">
        <f t="shared" si="22"/>
        <v>75176449</v>
      </c>
      <c r="V377" s="6">
        <f t="shared" si="20"/>
        <v>13561386</v>
      </c>
      <c r="W377" s="35">
        <f t="shared" si="23"/>
        <v>61615063</v>
      </c>
    </row>
    <row r="378" spans="2:23" ht="27" x14ac:dyDescent="0.25">
      <c r="B378" s="7" t="s">
        <v>16</v>
      </c>
      <c r="C378" s="6" t="s">
        <v>715</v>
      </c>
      <c r="D378" s="6" t="s">
        <v>716</v>
      </c>
      <c r="E378" s="6" t="s">
        <v>746</v>
      </c>
      <c r="F378" s="6" t="s">
        <v>747</v>
      </c>
      <c r="G378" s="6"/>
      <c r="H378" s="34"/>
      <c r="I378" s="6"/>
      <c r="J378" s="6"/>
      <c r="K378" s="6"/>
      <c r="L378" s="6">
        <f t="shared" si="21"/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/>
      <c r="S378" s="6">
        <v>0</v>
      </c>
      <c r="T378" s="6"/>
      <c r="U378" s="6">
        <f t="shared" si="22"/>
        <v>0</v>
      </c>
      <c r="V378" s="6">
        <f t="shared" si="20"/>
        <v>0</v>
      </c>
      <c r="W378" s="35">
        <f t="shared" si="23"/>
        <v>0</v>
      </c>
    </row>
    <row r="379" spans="2:23" ht="27" x14ac:dyDescent="0.25">
      <c r="B379" s="7" t="s">
        <v>16</v>
      </c>
      <c r="C379" s="6" t="s">
        <v>715</v>
      </c>
      <c r="D379" s="6" t="s">
        <v>716</v>
      </c>
      <c r="E379" s="6" t="s">
        <v>748</v>
      </c>
      <c r="F379" s="6" t="s">
        <v>253</v>
      </c>
      <c r="G379" s="6"/>
      <c r="H379" s="34"/>
      <c r="I379" s="6"/>
      <c r="J379" s="6"/>
      <c r="K379" s="6"/>
      <c r="L379" s="6">
        <f t="shared" si="21"/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/>
      <c r="S379" s="6">
        <v>0</v>
      </c>
      <c r="T379" s="6"/>
      <c r="U379" s="6">
        <f t="shared" si="22"/>
        <v>0</v>
      </c>
      <c r="V379" s="6">
        <f t="shared" si="20"/>
        <v>0</v>
      </c>
      <c r="W379" s="35">
        <f t="shared" si="23"/>
        <v>0</v>
      </c>
    </row>
    <row r="380" spans="2:23" ht="27" x14ac:dyDescent="0.25">
      <c r="B380" s="7" t="s">
        <v>16</v>
      </c>
      <c r="C380" s="6" t="s">
        <v>749</v>
      </c>
      <c r="D380" s="6" t="s">
        <v>750</v>
      </c>
      <c r="E380" s="6" t="s">
        <v>751</v>
      </c>
      <c r="F380" s="6" t="s">
        <v>750</v>
      </c>
      <c r="G380" s="6">
        <v>1264191801</v>
      </c>
      <c r="H380" s="34"/>
      <c r="I380" s="6"/>
      <c r="J380" s="6"/>
      <c r="K380" s="6">
        <v>158313</v>
      </c>
      <c r="L380" s="6">
        <f t="shared" si="21"/>
        <v>1264350114</v>
      </c>
      <c r="M380" s="6">
        <v>620306203</v>
      </c>
      <c r="N380" s="6">
        <v>12146840719</v>
      </c>
      <c r="O380" s="6">
        <v>7819</v>
      </c>
      <c r="P380" s="6">
        <v>0</v>
      </c>
      <c r="Q380" s="6">
        <v>0</v>
      </c>
      <c r="R380" s="6"/>
      <c r="S380" s="6">
        <v>31982051</v>
      </c>
      <c r="T380" s="6"/>
      <c r="U380" s="6">
        <f t="shared" si="22"/>
        <v>14063486906</v>
      </c>
      <c r="V380" s="6">
        <f t="shared" si="20"/>
        <v>252838360</v>
      </c>
      <c r="W380" s="35">
        <f t="shared" si="23"/>
        <v>13810648546</v>
      </c>
    </row>
    <row r="381" spans="2:23" ht="27" x14ac:dyDescent="0.25">
      <c r="B381" s="7" t="s">
        <v>16</v>
      </c>
      <c r="C381" s="6" t="s">
        <v>749</v>
      </c>
      <c r="D381" s="6" t="s">
        <v>750</v>
      </c>
      <c r="E381" s="6" t="s">
        <v>752</v>
      </c>
      <c r="F381" s="6" t="s">
        <v>753</v>
      </c>
      <c r="G381" s="6">
        <v>10453448</v>
      </c>
      <c r="H381" s="34"/>
      <c r="I381" s="6"/>
      <c r="J381" s="6"/>
      <c r="K381" s="6">
        <v>9395</v>
      </c>
      <c r="L381" s="6">
        <f t="shared" si="21"/>
        <v>10462843</v>
      </c>
      <c r="M381" s="6">
        <v>8827213</v>
      </c>
      <c r="N381" s="6">
        <v>181168777</v>
      </c>
      <c r="O381" s="6">
        <v>65</v>
      </c>
      <c r="P381" s="6">
        <v>0</v>
      </c>
      <c r="Q381" s="6">
        <v>0</v>
      </c>
      <c r="R381" s="6"/>
      <c r="S381" s="6">
        <v>0</v>
      </c>
      <c r="T381" s="6"/>
      <c r="U381" s="6">
        <f t="shared" si="22"/>
        <v>200458898</v>
      </c>
      <c r="V381" s="6">
        <f t="shared" si="20"/>
        <v>2090690</v>
      </c>
      <c r="W381" s="35">
        <f t="shared" si="23"/>
        <v>198368208</v>
      </c>
    </row>
    <row r="382" spans="2:23" ht="27" x14ac:dyDescent="0.25">
      <c r="B382" s="7" t="s">
        <v>16</v>
      </c>
      <c r="C382" s="6" t="s">
        <v>749</v>
      </c>
      <c r="D382" s="6" t="s">
        <v>750</v>
      </c>
      <c r="E382" s="6" t="s">
        <v>754</v>
      </c>
      <c r="F382" s="6" t="s">
        <v>755</v>
      </c>
      <c r="G382" s="6">
        <v>348109</v>
      </c>
      <c r="H382" s="34"/>
      <c r="I382" s="6"/>
      <c r="J382" s="6"/>
      <c r="K382" s="6"/>
      <c r="L382" s="6">
        <f t="shared" si="21"/>
        <v>348109</v>
      </c>
      <c r="M382" s="6">
        <v>64018</v>
      </c>
      <c r="N382" s="6">
        <v>1974222</v>
      </c>
      <c r="O382" s="6">
        <v>2</v>
      </c>
      <c r="P382" s="6">
        <v>0</v>
      </c>
      <c r="Q382" s="6">
        <v>0</v>
      </c>
      <c r="R382" s="6"/>
      <c r="S382" s="6">
        <v>0</v>
      </c>
      <c r="T382" s="6"/>
      <c r="U382" s="6">
        <f t="shared" si="22"/>
        <v>2386351</v>
      </c>
      <c r="V382" s="6">
        <f t="shared" si="20"/>
        <v>69622</v>
      </c>
      <c r="W382" s="35">
        <f t="shared" si="23"/>
        <v>2316729</v>
      </c>
    </row>
    <row r="383" spans="2:23" ht="27" x14ac:dyDescent="0.25">
      <c r="B383" s="7" t="s">
        <v>16</v>
      </c>
      <c r="C383" s="6" t="s">
        <v>749</v>
      </c>
      <c r="D383" s="6" t="s">
        <v>750</v>
      </c>
      <c r="E383" s="6" t="s">
        <v>756</v>
      </c>
      <c r="F383" s="6" t="s">
        <v>49</v>
      </c>
      <c r="G383" s="6"/>
      <c r="H383" s="34"/>
      <c r="I383" s="6"/>
      <c r="J383" s="6"/>
      <c r="K383" s="6"/>
      <c r="L383" s="6">
        <f t="shared" si="21"/>
        <v>0</v>
      </c>
      <c r="M383" s="6">
        <v>915794</v>
      </c>
      <c r="N383" s="6">
        <v>17848181</v>
      </c>
      <c r="O383" s="6">
        <v>0</v>
      </c>
      <c r="P383" s="6">
        <v>0</v>
      </c>
      <c r="Q383" s="6">
        <v>0</v>
      </c>
      <c r="R383" s="6"/>
      <c r="S383" s="6">
        <v>0</v>
      </c>
      <c r="T383" s="6"/>
      <c r="U383" s="6">
        <f t="shared" si="22"/>
        <v>18763975</v>
      </c>
      <c r="V383" s="6">
        <f t="shared" si="20"/>
        <v>0</v>
      </c>
      <c r="W383" s="35">
        <f t="shared" si="23"/>
        <v>18763975</v>
      </c>
    </row>
    <row r="384" spans="2:23" ht="27" x14ac:dyDescent="0.25">
      <c r="B384" s="7" t="s">
        <v>16</v>
      </c>
      <c r="C384" s="6" t="s">
        <v>749</v>
      </c>
      <c r="D384" s="6" t="s">
        <v>750</v>
      </c>
      <c r="E384" s="6" t="s">
        <v>757</v>
      </c>
      <c r="F384" s="6" t="s">
        <v>758</v>
      </c>
      <c r="G384" s="6"/>
      <c r="H384" s="34"/>
      <c r="I384" s="6"/>
      <c r="J384" s="6"/>
      <c r="K384" s="6"/>
      <c r="L384" s="6">
        <f t="shared" si="21"/>
        <v>0</v>
      </c>
      <c r="M384" s="6">
        <v>21270</v>
      </c>
      <c r="N384" s="6">
        <v>414528</v>
      </c>
      <c r="O384" s="6">
        <v>0</v>
      </c>
      <c r="P384" s="6">
        <v>0</v>
      </c>
      <c r="Q384" s="6">
        <v>0</v>
      </c>
      <c r="R384" s="6"/>
      <c r="S384" s="6">
        <v>0</v>
      </c>
      <c r="T384" s="6"/>
      <c r="U384" s="6">
        <f t="shared" si="22"/>
        <v>435798</v>
      </c>
      <c r="V384" s="6">
        <f t="shared" si="20"/>
        <v>0</v>
      </c>
      <c r="W384" s="35">
        <f t="shared" si="23"/>
        <v>435798</v>
      </c>
    </row>
    <row r="385" spans="2:23" ht="27" x14ac:dyDescent="0.25">
      <c r="B385" s="7" t="s">
        <v>16</v>
      </c>
      <c r="C385" s="6" t="s">
        <v>749</v>
      </c>
      <c r="D385" s="6" t="s">
        <v>750</v>
      </c>
      <c r="E385" s="6" t="s">
        <v>759</v>
      </c>
      <c r="F385" s="6" t="s">
        <v>323</v>
      </c>
      <c r="G385" s="6"/>
      <c r="H385" s="34"/>
      <c r="I385" s="6"/>
      <c r="J385" s="6"/>
      <c r="K385" s="6"/>
      <c r="L385" s="6">
        <f t="shared" si="21"/>
        <v>0</v>
      </c>
      <c r="M385" s="6">
        <v>9865048</v>
      </c>
      <c r="N385" s="6">
        <v>191766492</v>
      </c>
      <c r="O385" s="6">
        <v>0</v>
      </c>
      <c r="P385" s="6">
        <v>0</v>
      </c>
      <c r="Q385" s="6">
        <v>0</v>
      </c>
      <c r="R385" s="6"/>
      <c r="S385" s="6">
        <v>0</v>
      </c>
      <c r="T385" s="6"/>
      <c r="U385" s="6">
        <f t="shared" si="22"/>
        <v>201631540</v>
      </c>
      <c r="V385" s="6">
        <f t="shared" si="20"/>
        <v>0</v>
      </c>
      <c r="W385" s="35">
        <f t="shared" si="23"/>
        <v>201631540</v>
      </c>
    </row>
    <row r="386" spans="2:23" ht="27" x14ac:dyDescent="0.25">
      <c r="B386" s="7" t="s">
        <v>16</v>
      </c>
      <c r="C386" s="6" t="s">
        <v>749</v>
      </c>
      <c r="D386" s="6" t="s">
        <v>750</v>
      </c>
      <c r="E386" s="6" t="s">
        <v>760</v>
      </c>
      <c r="F386" s="6" t="s">
        <v>761</v>
      </c>
      <c r="G386" s="6">
        <v>432862762</v>
      </c>
      <c r="H386" s="34"/>
      <c r="I386" s="6"/>
      <c r="J386" s="6"/>
      <c r="K386" s="6"/>
      <c r="L386" s="6">
        <f t="shared" si="21"/>
        <v>432862762</v>
      </c>
      <c r="M386" s="6">
        <v>8178973</v>
      </c>
      <c r="N386" s="6">
        <v>107137973</v>
      </c>
      <c r="O386" s="6">
        <v>2677</v>
      </c>
      <c r="P386" s="6">
        <v>0</v>
      </c>
      <c r="Q386" s="6">
        <v>0</v>
      </c>
      <c r="R386" s="6"/>
      <c r="S386" s="6">
        <v>13322060</v>
      </c>
      <c r="T386" s="6"/>
      <c r="U386" s="6">
        <f t="shared" si="22"/>
        <v>561504445</v>
      </c>
      <c r="V386" s="6">
        <f t="shared" si="20"/>
        <v>86572552</v>
      </c>
      <c r="W386" s="35">
        <f t="shared" si="23"/>
        <v>474931893</v>
      </c>
    </row>
    <row r="387" spans="2:23" ht="27" x14ac:dyDescent="0.25">
      <c r="B387" s="7" t="s">
        <v>16</v>
      </c>
      <c r="C387" s="6" t="s">
        <v>749</v>
      </c>
      <c r="D387" s="6" t="s">
        <v>750</v>
      </c>
      <c r="E387" s="6" t="s">
        <v>762</v>
      </c>
      <c r="F387" s="6" t="s">
        <v>763</v>
      </c>
      <c r="G387" s="6">
        <v>2695969</v>
      </c>
      <c r="H387" s="34"/>
      <c r="I387" s="6"/>
      <c r="J387" s="6"/>
      <c r="K387" s="6"/>
      <c r="L387" s="6">
        <f t="shared" si="21"/>
        <v>2695969</v>
      </c>
      <c r="M387" s="6">
        <v>276782</v>
      </c>
      <c r="N387" s="6">
        <v>4842451</v>
      </c>
      <c r="O387" s="6">
        <v>17</v>
      </c>
      <c r="P387" s="6">
        <v>0</v>
      </c>
      <c r="Q387" s="6">
        <v>0</v>
      </c>
      <c r="R387" s="6"/>
      <c r="S387" s="6">
        <v>0</v>
      </c>
      <c r="T387" s="6"/>
      <c r="U387" s="6">
        <f t="shared" si="22"/>
        <v>7815219</v>
      </c>
      <c r="V387" s="6">
        <f t="shared" si="20"/>
        <v>539194</v>
      </c>
      <c r="W387" s="35">
        <f t="shared" si="23"/>
        <v>7276025</v>
      </c>
    </row>
    <row r="388" spans="2:23" ht="27" x14ac:dyDescent="0.25">
      <c r="B388" s="7" t="s">
        <v>16</v>
      </c>
      <c r="C388" s="6" t="s">
        <v>749</v>
      </c>
      <c r="D388" s="6" t="s">
        <v>750</v>
      </c>
      <c r="E388" s="6" t="s">
        <v>764</v>
      </c>
      <c r="F388" s="6" t="s">
        <v>765</v>
      </c>
      <c r="G388" s="6"/>
      <c r="H388" s="34"/>
      <c r="I388" s="6"/>
      <c r="J388" s="6"/>
      <c r="K388" s="6"/>
      <c r="L388" s="6">
        <f t="shared" si="21"/>
        <v>0</v>
      </c>
      <c r="M388" s="6">
        <v>826842</v>
      </c>
      <c r="N388" s="6">
        <v>16114685</v>
      </c>
      <c r="O388" s="6">
        <v>0</v>
      </c>
      <c r="P388" s="6">
        <v>0</v>
      </c>
      <c r="Q388" s="6">
        <v>0</v>
      </c>
      <c r="R388" s="6"/>
      <c r="S388" s="6">
        <v>0</v>
      </c>
      <c r="T388" s="6"/>
      <c r="U388" s="6">
        <f t="shared" si="22"/>
        <v>16941527</v>
      </c>
      <c r="V388" s="6">
        <f t="shared" si="20"/>
        <v>0</v>
      </c>
      <c r="W388" s="35">
        <f t="shared" si="23"/>
        <v>16941527</v>
      </c>
    </row>
    <row r="389" spans="2:23" ht="27" x14ac:dyDescent="0.25">
      <c r="B389" s="7" t="s">
        <v>16</v>
      </c>
      <c r="C389" s="6" t="s">
        <v>749</v>
      </c>
      <c r="D389" s="6" t="s">
        <v>750</v>
      </c>
      <c r="E389" s="6" t="s">
        <v>766</v>
      </c>
      <c r="F389" s="6" t="s">
        <v>767</v>
      </c>
      <c r="G389" s="6">
        <v>5959648</v>
      </c>
      <c r="H389" s="34"/>
      <c r="I389" s="6"/>
      <c r="J389" s="6"/>
      <c r="K389" s="6">
        <v>183823</v>
      </c>
      <c r="L389" s="6">
        <f t="shared" si="21"/>
        <v>6143471</v>
      </c>
      <c r="M389" s="6">
        <v>2444058</v>
      </c>
      <c r="N389" s="6">
        <v>51001424</v>
      </c>
      <c r="O389" s="6">
        <v>37</v>
      </c>
      <c r="P389" s="6">
        <v>0</v>
      </c>
      <c r="Q389" s="6">
        <v>0</v>
      </c>
      <c r="R389" s="6"/>
      <c r="S389" s="6">
        <v>0</v>
      </c>
      <c r="T389" s="6"/>
      <c r="U389" s="6">
        <f t="shared" si="22"/>
        <v>59588990</v>
      </c>
      <c r="V389" s="6">
        <f t="shared" si="20"/>
        <v>1191930</v>
      </c>
      <c r="W389" s="35">
        <f t="shared" si="23"/>
        <v>58397060</v>
      </c>
    </row>
    <row r="390" spans="2:23" ht="27" x14ac:dyDescent="0.25">
      <c r="B390" s="7" t="s">
        <v>16</v>
      </c>
      <c r="C390" s="6" t="s">
        <v>749</v>
      </c>
      <c r="D390" s="6" t="s">
        <v>750</v>
      </c>
      <c r="E390" s="6" t="s">
        <v>768</v>
      </c>
      <c r="F390" s="6" t="s">
        <v>769</v>
      </c>
      <c r="G390" s="6">
        <v>1750318</v>
      </c>
      <c r="H390" s="34"/>
      <c r="I390" s="6"/>
      <c r="J390" s="6"/>
      <c r="K390" s="6"/>
      <c r="L390" s="6">
        <f t="shared" si="21"/>
        <v>1750318</v>
      </c>
      <c r="M390" s="6">
        <v>3584743</v>
      </c>
      <c r="N390" s="6">
        <v>71747813</v>
      </c>
      <c r="O390" s="6">
        <v>11</v>
      </c>
      <c r="P390" s="6">
        <v>0</v>
      </c>
      <c r="Q390" s="6">
        <v>0</v>
      </c>
      <c r="R390" s="6"/>
      <c r="S390" s="6">
        <v>0</v>
      </c>
      <c r="T390" s="6"/>
      <c r="U390" s="6">
        <f t="shared" si="22"/>
        <v>77082885</v>
      </c>
      <c r="V390" s="6">
        <f t="shared" si="20"/>
        <v>350064</v>
      </c>
      <c r="W390" s="35">
        <f t="shared" si="23"/>
        <v>76732821</v>
      </c>
    </row>
    <row r="391" spans="2:23" ht="27" x14ac:dyDescent="0.25">
      <c r="B391" s="7" t="s">
        <v>16</v>
      </c>
      <c r="C391" s="6" t="s">
        <v>749</v>
      </c>
      <c r="D391" s="6" t="s">
        <v>750</v>
      </c>
      <c r="E391" s="6" t="s">
        <v>770</v>
      </c>
      <c r="F391" s="6" t="s">
        <v>771</v>
      </c>
      <c r="G391" s="6">
        <v>70337367</v>
      </c>
      <c r="H391" s="34"/>
      <c r="I391" s="6"/>
      <c r="J391" s="6"/>
      <c r="K391" s="6"/>
      <c r="L391" s="6">
        <f t="shared" si="21"/>
        <v>70337367</v>
      </c>
      <c r="M391" s="6">
        <v>32187706</v>
      </c>
      <c r="N391" s="6">
        <v>627340538</v>
      </c>
      <c r="O391" s="6">
        <v>435</v>
      </c>
      <c r="P391" s="6">
        <v>0</v>
      </c>
      <c r="Q391" s="6">
        <v>0</v>
      </c>
      <c r="R391" s="6"/>
      <c r="S391" s="6">
        <v>2995255</v>
      </c>
      <c r="T391" s="6"/>
      <c r="U391" s="6">
        <f t="shared" si="22"/>
        <v>732861301</v>
      </c>
      <c r="V391" s="6">
        <f t="shared" si="20"/>
        <v>14067473</v>
      </c>
      <c r="W391" s="35">
        <f t="shared" si="23"/>
        <v>718793828</v>
      </c>
    </row>
    <row r="392" spans="2:23" ht="27" x14ac:dyDescent="0.25">
      <c r="B392" s="7" t="s">
        <v>16</v>
      </c>
      <c r="C392" s="6" t="s">
        <v>749</v>
      </c>
      <c r="D392" s="6" t="s">
        <v>750</v>
      </c>
      <c r="E392" s="6" t="s">
        <v>772</v>
      </c>
      <c r="F392" s="6" t="s">
        <v>719</v>
      </c>
      <c r="G392" s="6"/>
      <c r="H392" s="34"/>
      <c r="I392" s="6"/>
      <c r="J392" s="6"/>
      <c r="K392" s="6"/>
      <c r="L392" s="6">
        <f t="shared" si="21"/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/>
      <c r="S392" s="6">
        <v>0</v>
      </c>
      <c r="T392" s="6"/>
      <c r="U392" s="6">
        <f t="shared" si="22"/>
        <v>0</v>
      </c>
      <c r="V392" s="6">
        <f t="shared" ref="V392:V455" si="24">ROUND(G392*20%,0)</f>
        <v>0</v>
      </c>
      <c r="W392" s="35">
        <f t="shared" si="23"/>
        <v>0</v>
      </c>
    </row>
    <row r="393" spans="2:23" ht="27" x14ac:dyDescent="0.25">
      <c r="B393" s="7" t="s">
        <v>16</v>
      </c>
      <c r="C393" s="6" t="s">
        <v>749</v>
      </c>
      <c r="D393" s="6" t="s">
        <v>750</v>
      </c>
      <c r="E393" s="6" t="s">
        <v>773</v>
      </c>
      <c r="F393" s="6" t="s">
        <v>774</v>
      </c>
      <c r="G393" s="6">
        <v>15969192</v>
      </c>
      <c r="H393" s="34"/>
      <c r="I393" s="6"/>
      <c r="J393" s="6"/>
      <c r="K393" s="6"/>
      <c r="L393" s="6">
        <f t="shared" ref="L393:L456" si="25">SUM(G393:K393)</f>
        <v>15969192</v>
      </c>
      <c r="M393" s="6">
        <v>1953672</v>
      </c>
      <c r="N393" s="6">
        <v>45730248</v>
      </c>
      <c r="O393" s="6">
        <v>99</v>
      </c>
      <c r="P393" s="6">
        <v>0</v>
      </c>
      <c r="Q393" s="6">
        <v>0</v>
      </c>
      <c r="R393" s="6"/>
      <c r="S393" s="6">
        <v>0</v>
      </c>
      <c r="T393" s="6"/>
      <c r="U393" s="6">
        <f t="shared" ref="U393:U456" si="26">SUM(L393:S393)</f>
        <v>63653211</v>
      </c>
      <c r="V393" s="6">
        <f t="shared" si="24"/>
        <v>3193838</v>
      </c>
      <c r="W393" s="35">
        <f t="shared" ref="W393:W456" si="27">U393-V393</f>
        <v>60459373</v>
      </c>
    </row>
    <row r="394" spans="2:23" ht="27" x14ac:dyDescent="0.25">
      <c r="B394" s="7" t="s">
        <v>16</v>
      </c>
      <c r="C394" s="6" t="s">
        <v>749</v>
      </c>
      <c r="D394" s="6" t="s">
        <v>750</v>
      </c>
      <c r="E394" s="6" t="s">
        <v>775</v>
      </c>
      <c r="F394" s="6" t="s">
        <v>776</v>
      </c>
      <c r="G394" s="6">
        <v>148144903</v>
      </c>
      <c r="H394" s="34"/>
      <c r="I394" s="6"/>
      <c r="J394" s="6"/>
      <c r="K394" s="6"/>
      <c r="L394" s="6">
        <f t="shared" si="25"/>
        <v>148144903</v>
      </c>
      <c r="M394" s="6">
        <v>20222068</v>
      </c>
      <c r="N394" s="6">
        <v>352320699</v>
      </c>
      <c r="O394" s="6">
        <v>916</v>
      </c>
      <c r="P394" s="6">
        <v>0</v>
      </c>
      <c r="Q394" s="6">
        <v>6694710531</v>
      </c>
      <c r="R394" s="6"/>
      <c r="S394" s="6">
        <v>6787493</v>
      </c>
      <c r="T394" s="6"/>
      <c r="U394" s="6">
        <f t="shared" si="26"/>
        <v>7222186610</v>
      </c>
      <c r="V394" s="6">
        <f t="shared" si="24"/>
        <v>29628981</v>
      </c>
      <c r="W394" s="35">
        <f t="shared" si="27"/>
        <v>7192557629</v>
      </c>
    </row>
    <row r="395" spans="2:23" ht="27" x14ac:dyDescent="0.25">
      <c r="B395" s="7" t="s">
        <v>16</v>
      </c>
      <c r="C395" s="6" t="s">
        <v>749</v>
      </c>
      <c r="D395" s="6" t="s">
        <v>750</v>
      </c>
      <c r="E395" s="6" t="s">
        <v>777</v>
      </c>
      <c r="F395" s="6" t="s">
        <v>778</v>
      </c>
      <c r="G395" s="6"/>
      <c r="H395" s="34"/>
      <c r="I395" s="6"/>
      <c r="J395" s="6"/>
      <c r="K395" s="6"/>
      <c r="L395" s="6">
        <f t="shared" si="25"/>
        <v>0</v>
      </c>
      <c r="M395" s="6">
        <v>25208928</v>
      </c>
      <c r="N395" s="6">
        <v>491304732</v>
      </c>
      <c r="O395" s="6">
        <v>0</v>
      </c>
      <c r="P395" s="6">
        <v>0</v>
      </c>
      <c r="Q395" s="6">
        <v>0</v>
      </c>
      <c r="R395" s="6"/>
      <c r="S395" s="6">
        <v>0</v>
      </c>
      <c r="T395" s="6"/>
      <c r="U395" s="6">
        <f t="shared" si="26"/>
        <v>516513660</v>
      </c>
      <c r="V395" s="6">
        <f t="shared" si="24"/>
        <v>0</v>
      </c>
      <c r="W395" s="35">
        <f t="shared" si="27"/>
        <v>516513660</v>
      </c>
    </row>
    <row r="396" spans="2:23" ht="27" x14ac:dyDescent="0.25">
      <c r="B396" s="7" t="s">
        <v>16</v>
      </c>
      <c r="C396" s="6" t="s">
        <v>749</v>
      </c>
      <c r="D396" s="6" t="s">
        <v>750</v>
      </c>
      <c r="E396" s="6" t="s">
        <v>779</v>
      </c>
      <c r="F396" s="6" t="s">
        <v>780</v>
      </c>
      <c r="G396" s="6"/>
      <c r="H396" s="34"/>
      <c r="I396" s="6"/>
      <c r="J396" s="6"/>
      <c r="K396" s="6"/>
      <c r="L396" s="6">
        <f t="shared" si="25"/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/>
      <c r="S396" s="6">
        <v>0</v>
      </c>
      <c r="T396" s="6"/>
      <c r="U396" s="6">
        <f t="shared" si="26"/>
        <v>0</v>
      </c>
      <c r="V396" s="6">
        <f t="shared" si="24"/>
        <v>0</v>
      </c>
      <c r="W396" s="35">
        <f t="shared" si="27"/>
        <v>0</v>
      </c>
    </row>
    <row r="397" spans="2:23" ht="27" x14ac:dyDescent="0.25">
      <c r="B397" s="7" t="s">
        <v>16</v>
      </c>
      <c r="C397" s="6" t="s">
        <v>749</v>
      </c>
      <c r="D397" s="6" t="s">
        <v>750</v>
      </c>
      <c r="E397" s="6" t="s">
        <v>781</v>
      </c>
      <c r="F397" s="6" t="s">
        <v>782</v>
      </c>
      <c r="G397" s="6">
        <v>135776785</v>
      </c>
      <c r="H397" s="34"/>
      <c r="I397" s="6"/>
      <c r="J397" s="6"/>
      <c r="K397" s="6"/>
      <c r="L397" s="6">
        <f t="shared" si="25"/>
        <v>135776785</v>
      </c>
      <c r="M397" s="6">
        <v>9944828</v>
      </c>
      <c r="N397" s="6">
        <v>169375446</v>
      </c>
      <c r="O397" s="6">
        <v>840</v>
      </c>
      <c r="P397" s="6">
        <v>0</v>
      </c>
      <c r="Q397" s="6">
        <v>0</v>
      </c>
      <c r="R397" s="6"/>
      <c r="S397" s="6">
        <v>1444971</v>
      </c>
      <c r="T397" s="6"/>
      <c r="U397" s="6">
        <f t="shared" si="26"/>
        <v>316542870</v>
      </c>
      <c r="V397" s="6">
        <f t="shared" si="24"/>
        <v>27155357</v>
      </c>
      <c r="W397" s="35">
        <f t="shared" si="27"/>
        <v>289387513</v>
      </c>
    </row>
    <row r="398" spans="2:23" ht="27" x14ac:dyDescent="0.25">
      <c r="B398" s="7" t="s">
        <v>16</v>
      </c>
      <c r="C398" s="6" t="s">
        <v>749</v>
      </c>
      <c r="D398" s="6" t="s">
        <v>750</v>
      </c>
      <c r="E398" s="6" t="s">
        <v>783</v>
      </c>
      <c r="F398" s="6" t="s">
        <v>784</v>
      </c>
      <c r="G398" s="6"/>
      <c r="H398" s="34"/>
      <c r="I398" s="6"/>
      <c r="J398" s="6"/>
      <c r="K398" s="6"/>
      <c r="L398" s="6">
        <f t="shared" si="25"/>
        <v>0</v>
      </c>
      <c r="M398" s="6">
        <v>1493499</v>
      </c>
      <c r="N398" s="6">
        <v>29107189</v>
      </c>
      <c r="O398" s="6">
        <v>0</v>
      </c>
      <c r="P398" s="6">
        <v>0</v>
      </c>
      <c r="Q398" s="6">
        <v>0</v>
      </c>
      <c r="R398" s="6"/>
      <c r="S398" s="6">
        <v>0</v>
      </c>
      <c r="T398" s="6"/>
      <c r="U398" s="6">
        <f t="shared" si="26"/>
        <v>30600688</v>
      </c>
      <c r="V398" s="6">
        <f t="shared" si="24"/>
        <v>0</v>
      </c>
      <c r="W398" s="35">
        <f t="shared" si="27"/>
        <v>30600688</v>
      </c>
    </row>
    <row r="399" spans="2:23" ht="27" x14ac:dyDescent="0.25">
      <c r="B399" s="7" t="s">
        <v>16</v>
      </c>
      <c r="C399" s="6" t="s">
        <v>749</v>
      </c>
      <c r="D399" s="6" t="s">
        <v>750</v>
      </c>
      <c r="E399" s="6" t="s">
        <v>785</v>
      </c>
      <c r="F399" s="6" t="s">
        <v>786</v>
      </c>
      <c r="G399" s="6">
        <v>16761162</v>
      </c>
      <c r="H399" s="34"/>
      <c r="I399" s="6"/>
      <c r="J399" s="6"/>
      <c r="K399" s="6"/>
      <c r="L399" s="6">
        <f t="shared" si="25"/>
        <v>16761162</v>
      </c>
      <c r="M399" s="6">
        <v>71246535</v>
      </c>
      <c r="N399" s="6">
        <v>519126088</v>
      </c>
      <c r="O399" s="6">
        <v>104</v>
      </c>
      <c r="P399" s="6">
        <v>0</v>
      </c>
      <c r="Q399" s="6">
        <v>0</v>
      </c>
      <c r="R399" s="6"/>
      <c r="S399" s="6">
        <v>0</v>
      </c>
      <c r="T399" s="6"/>
      <c r="U399" s="6">
        <f t="shared" si="26"/>
        <v>607133889</v>
      </c>
      <c r="V399" s="6">
        <f t="shared" si="24"/>
        <v>3352232</v>
      </c>
      <c r="W399" s="35">
        <f t="shared" si="27"/>
        <v>603781657</v>
      </c>
    </row>
    <row r="400" spans="2:23" ht="27" x14ac:dyDescent="0.25">
      <c r="B400" s="7" t="s">
        <v>16</v>
      </c>
      <c r="C400" s="6" t="s">
        <v>749</v>
      </c>
      <c r="D400" s="6" t="s">
        <v>750</v>
      </c>
      <c r="E400" s="6" t="s">
        <v>787</v>
      </c>
      <c r="F400" s="6" t="s">
        <v>788</v>
      </c>
      <c r="G400" s="6">
        <v>5629457</v>
      </c>
      <c r="H400" s="34"/>
      <c r="I400" s="6"/>
      <c r="J400" s="6"/>
      <c r="K400" s="6"/>
      <c r="L400" s="6">
        <f t="shared" si="25"/>
        <v>5629457</v>
      </c>
      <c r="M400" s="6">
        <v>794378</v>
      </c>
      <c r="N400" s="6">
        <v>19484058</v>
      </c>
      <c r="O400" s="6">
        <v>35</v>
      </c>
      <c r="P400" s="6">
        <v>0</v>
      </c>
      <c r="Q400" s="6">
        <v>0</v>
      </c>
      <c r="R400" s="6"/>
      <c r="S400" s="6">
        <v>0</v>
      </c>
      <c r="T400" s="6"/>
      <c r="U400" s="6">
        <f t="shared" si="26"/>
        <v>25907928</v>
      </c>
      <c r="V400" s="6">
        <f t="shared" si="24"/>
        <v>1125891</v>
      </c>
      <c r="W400" s="35">
        <f t="shared" si="27"/>
        <v>24782037</v>
      </c>
    </row>
    <row r="401" spans="2:23" ht="27" x14ac:dyDescent="0.25">
      <c r="B401" s="7" t="s">
        <v>16</v>
      </c>
      <c r="C401" s="6" t="s">
        <v>749</v>
      </c>
      <c r="D401" s="6" t="s">
        <v>750</v>
      </c>
      <c r="E401" s="6" t="s">
        <v>789</v>
      </c>
      <c r="F401" s="6" t="s">
        <v>790</v>
      </c>
      <c r="G401" s="6">
        <v>4336876</v>
      </c>
      <c r="H401" s="34"/>
      <c r="I401" s="6"/>
      <c r="J401" s="6"/>
      <c r="K401" s="6">
        <v>123573</v>
      </c>
      <c r="L401" s="6">
        <f t="shared" si="25"/>
        <v>4460449</v>
      </c>
      <c r="M401" s="6">
        <v>1004059</v>
      </c>
      <c r="N401" s="6">
        <v>23034834</v>
      </c>
      <c r="O401" s="6">
        <v>27</v>
      </c>
      <c r="P401" s="6">
        <v>0</v>
      </c>
      <c r="Q401" s="6">
        <v>0</v>
      </c>
      <c r="R401" s="6"/>
      <c r="S401" s="6">
        <v>0</v>
      </c>
      <c r="T401" s="6"/>
      <c r="U401" s="6">
        <f t="shared" si="26"/>
        <v>28499369</v>
      </c>
      <c r="V401" s="6">
        <f t="shared" si="24"/>
        <v>867375</v>
      </c>
      <c r="W401" s="35">
        <f t="shared" si="27"/>
        <v>27631994</v>
      </c>
    </row>
    <row r="402" spans="2:23" ht="27" x14ac:dyDescent="0.25">
      <c r="B402" s="7" t="s">
        <v>16</v>
      </c>
      <c r="C402" s="6" t="s">
        <v>749</v>
      </c>
      <c r="D402" s="6" t="s">
        <v>750</v>
      </c>
      <c r="E402" s="6" t="s">
        <v>791</v>
      </c>
      <c r="F402" s="6" t="s">
        <v>369</v>
      </c>
      <c r="G402" s="6">
        <v>514405</v>
      </c>
      <c r="H402" s="34"/>
      <c r="I402" s="6"/>
      <c r="J402" s="6"/>
      <c r="K402" s="6"/>
      <c r="L402" s="6">
        <f t="shared" si="25"/>
        <v>514405</v>
      </c>
      <c r="M402" s="6">
        <v>152365</v>
      </c>
      <c r="N402" s="6">
        <v>2854729</v>
      </c>
      <c r="O402" s="6">
        <v>3</v>
      </c>
      <c r="P402" s="6">
        <v>0</v>
      </c>
      <c r="Q402" s="6">
        <v>6214239711</v>
      </c>
      <c r="R402" s="6"/>
      <c r="S402" s="6">
        <v>0</v>
      </c>
      <c r="T402" s="6"/>
      <c r="U402" s="6">
        <f t="shared" si="26"/>
        <v>6217761213</v>
      </c>
      <c r="V402" s="6">
        <f t="shared" si="24"/>
        <v>102881</v>
      </c>
      <c r="W402" s="35">
        <f t="shared" si="27"/>
        <v>6217658332</v>
      </c>
    </row>
    <row r="403" spans="2:23" ht="27" x14ac:dyDescent="0.25">
      <c r="B403" s="7" t="s">
        <v>16</v>
      </c>
      <c r="C403" s="6" t="s">
        <v>749</v>
      </c>
      <c r="D403" s="6" t="s">
        <v>750</v>
      </c>
      <c r="E403" s="6" t="s">
        <v>792</v>
      </c>
      <c r="F403" s="6" t="s">
        <v>793</v>
      </c>
      <c r="G403" s="6"/>
      <c r="H403" s="34"/>
      <c r="I403" s="6"/>
      <c r="J403" s="6"/>
      <c r="K403" s="6"/>
      <c r="L403" s="6">
        <f t="shared" si="25"/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/>
      <c r="S403" s="6">
        <v>0</v>
      </c>
      <c r="T403" s="6"/>
      <c r="U403" s="6">
        <f t="shared" si="26"/>
        <v>0</v>
      </c>
      <c r="V403" s="6">
        <f t="shared" si="24"/>
        <v>0</v>
      </c>
      <c r="W403" s="35">
        <f t="shared" si="27"/>
        <v>0</v>
      </c>
    </row>
    <row r="404" spans="2:23" ht="27" x14ac:dyDescent="0.25">
      <c r="B404" s="7" t="s">
        <v>16</v>
      </c>
      <c r="C404" s="6" t="s">
        <v>749</v>
      </c>
      <c r="D404" s="6" t="s">
        <v>750</v>
      </c>
      <c r="E404" s="6" t="s">
        <v>794</v>
      </c>
      <c r="F404" s="6" t="s">
        <v>795</v>
      </c>
      <c r="G404" s="6">
        <v>85414</v>
      </c>
      <c r="H404" s="34"/>
      <c r="I404" s="6"/>
      <c r="J404" s="6"/>
      <c r="K404" s="6"/>
      <c r="L404" s="6">
        <f t="shared" si="25"/>
        <v>85414</v>
      </c>
      <c r="M404" s="6">
        <v>94422</v>
      </c>
      <c r="N404" s="6">
        <v>2256067</v>
      </c>
      <c r="O404" s="6">
        <v>1</v>
      </c>
      <c r="P404" s="6">
        <v>0</v>
      </c>
      <c r="Q404" s="6">
        <v>0</v>
      </c>
      <c r="R404" s="6"/>
      <c r="S404" s="6">
        <v>0</v>
      </c>
      <c r="T404" s="6"/>
      <c r="U404" s="6">
        <f t="shared" si="26"/>
        <v>2435904</v>
      </c>
      <c r="V404" s="6">
        <f t="shared" si="24"/>
        <v>17083</v>
      </c>
      <c r="W404" s="35">
        <f t="shared" si="27"/>
        <v>2418821</v>
      </c>
    </row>
    <row r="405" spans="2:23" ht="27" x14ac:dyDescent="0.25">
      <c r="B405" s="7" t="s">
        <v>16</v>
      </c>
      <c r="C405" s="6" t="s">
        <v>749</v>
      </c>
      <c r="D405" s="6" t="s">
        <v>750</v>
      </c>
      <c r="E405" s="6" t="s">
        <v>796</v>
      </c>
      <c r="F405" s="6" t="s">
        <v>797</v>
      </c>
      <c r="G405" s="6">
        <v>15183011</v>
      </c>
      <c r="H405" s="34"/>
      <c r="I405" s="6"/>
      <c r="J405" s="6"/>
      <c r="K405" s="6"/>
      <c r="L405" s="6">
        <f t="shared" si="25"/>
        <v>15183011</v>
      </c>
      <c r="M405" s="6">
        <v>6899349</v>
      </c>
      <c r="N405" s="6">
        <v>134508672</v>
      </c>
      <c r="O405" s="6">
        <v>94</v>
      </c>
      <c r="P405" s="6">
        <v>0</v>
      </c>
      <c r="Q405" s="6">
        <v>0</v>
      </c>
      <c r="R405" s="6"/>
      <c r="S405" s="6">
        <v>0</v>
      </c>
      <c r="T405" s="6"/>
      <c r="U405" s="6">
        <f t="shared" si="26"/>
        <v>156591126</v>
      </c>
      <c r="V405" s="6">
        <f t="shared" si="24"/>
        <v>3036602</v>
      </c>
      <c r="W405" s="35">
        <f t="shared" si="27"/>
        <v>153554524</v>
      </c>
    </row>
    <row r="406" spans="2:23" ht="27" x14ac:dyDescent="0.25">
      <c r="B406" s="7" t="s">
        <v>16</v>
      </c>
      <c r="C406" s="6" t="s">
        <v>749</v>
      </c>
      <c r="D406" s="6" t="s">
        <v>750</v>
      </c>
      <c r="E406" s="6" t="s">
        <v>798</v>
      </c>
      <c r="F406" s="6" t="s">
        <v>799</v>
      </c>
      <c r="G406" s="6">
        <v>591500410</v>
      </c>
      <c r="H406" s="34"/>
      <c r="I406" s="6"/>
      <c r="J406" s="6"/>
      <c r="K406" s="6"/>
      <c r="L406" s="6">
        <f t="shared" si="25"/>
        <v>591500410</v>
      </c>
      <c r="M406" s="6">
        <v>8893059</v>
      </c>
      <c r="N406" s="6">
        <v>27165370</v>
      </c>
      <c r="O406" s="6">
        <v>3658</v>
      </c>
      <c r="P406" s="6">
        <v>0</v>
      </c>
      <c r="Q406" s="6">
        <v>0</v>
      </c>
      <c r="R406" s="6"/>
      <c r="S406" s="6">
        <v>15714453</v>
      </c>
      <c r="T406" s="6"/>
      <c r="U406" s="6">
        <f t="shared" si="26"/>
        <v>643276950</v>
      </c>
      <c r="V406" s="6">
        <f t="shared" si="24"/>
        <v>118300082</v>
      </c>
      <c r="W406" s="35">
        <f t="shared" si="27"/>
        <v>524976868</v>
      </c>
    </row>
    <row r="407" spans="2:23" ht="27" x14ac:dyDescent="0.25">
      <c r="B407" s="7" t="s">
        <v>16</v>
      </c>
      <c r="C407" s="6" t="s">
        <v>749</v>
      </c>
      <c r="D407" s="6" t="s">
        <v>750</v>
      </c>
      <c r="E407" s="6" t="s">
        <v>800</v>
      </c>
      <c r="F407" s="6" t="s">
        <v>801</v>
      </c>
      <c r="G407" s="6"/>
      <c r="H407" s="34"/>
      <c r="I407" s="6"/>
      <c r="J407" s="6"/>
      <c r="K407" s="6"/>
      <c r="L407" s="6">
        <f t="shared" si="25"/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/>
      <c r="S407" s="6">
        <v>0</v>
      </c>
      <c r="T407" s="6"/>
      <c r="U407" s="6">
        <f t="shared" si="26"/>
        <v>0</v>
      </c>
      <c r="V407" s="6">
        <f t="shared" si="24"/>
        <v>0</v>
      </c>
      <c r="W407" s="35">
        <f t="shared" si="27"/>
        <v>0</v>
      </c>
    </row>
    <row r="408" spans="2:23" ht="27" x14ac:dyDescent="0.25">
      <c r="B408" s="7" t="s">
        <v>16</v>
      </c>
      <c r="C408" s="6" t="s">
        <v>749</v>
      </c>
      <c r="D408" s="6" t="s">
        <v>750</v>
      </c>
      <c r="E408" s="6" t="s">
        <v>802</v>
      </c>
      <c r="F408" s="6" t="s">
        <v>803</v>
      </c>
      <c r="G408" s="6">
        <v>1422377</v>
      </c>
      <c r="H408" s="34"/>
      <c r="I408" s="6"/>
      <c r="J408" s="6"/>
      <c r="K408" s="6"/>
      <c r="L408" s="6">
        <f t="shared" si="25"/>
        <v>1422377</v>
      </c>
      <c r="M408" s="6">
        <v>529788</v>
      </c>
      <c r="N408" s="6">
        <v>10478096</v>
      </c>
      <c r="O408" s="6">
        <v>9</v>
      </c>
      <c r="P408" s="6">
        <v>0</v>
      </c>
      <c r="Q408" s="6">
        <v>0</v>
      </c>
      <c r="R408" s="6"/>
      <c r="S408" s="6">
        <v>0</v>
      </c>
      <c r="T408" s="6"/>
      <c r="U408" s="6">
        <f t="shared" si="26"/>
        <v>12430270</v>
      </c>
      <c r="V408" s="6">
        <f t="shared" si="24"/>
        <v>284475</v>
      </c>
      <c r="W408" s="35">
        <f t="shared" si="27"/>
        <v>12145795</v>
      </c>
    </row>
    <row r="409" spans="2:23" ht="27" x14ac:dyDescent="0.25">
      <c r="B409" s="7" t="s">
        <v>16</v>
      </c>
      <c r="C409" s="6" t="s">
        <v>749</v>
      </c>
      <c r="D409" s="6" t="s">
        <v>750</v>
      </c>
      <c r="E409" s="6" t="s">
        <v>804</v>
      </c>
      <c r="F409" s="6" t="s">
        <v>805</v>
      </c>
      <c r="G409" s="6">
        <v>715320</v>
      </c>
      <c r="H409" s="34"/>
      <c r="I409" s="6"/>
      <c r="J409" s="6"/>
      <c r="K409" s="6"/>
      <c r="L409" s="6">
        <f t="shared" si="25"/>
        <v>715320</v>
      </c>
      <c r="M409" s="6">
        <v>2708596</v>
      </c>
      <c r="N409" s="6">
        <v>54319538</v>
      </c>
      <c r="O409" s="6">
        <v>4</v>
      </c>
      <c r="P409" s="6">
        <v>0</v>
      </c>
      <c r="Q409" s="6">
        <v>0</v>
      </c>
      <c r="R409" s="6"/>
      <c r="S409" s="6">
        <v>0</v>
      </c>
      <c r="T409" s="6"/>
      <c r="U409" s="6">
        <f t="shared" si="26"/>
        <v>57743458</v>
      </c>
      <c r="V409" s="6">
        <f t="shared" si="24"/>
        <v>143064</v>
      </c>
      <c r="W409" s="35">
        <f t="shared" si="27"/>
        <v>57600394</v>
      </c>
    </row>
    <row r="410" spans="2:23" ht="27" x14ac:dyDescent="0.25">
      <c r="B410" s="7" t="s">
        <v>16</v>
      </c>
      <c r="C410" s="6" t="s">
        <v>749</v>
      </c>
      <c r="D410" s="6" t="s">
        <v>750</v>
      </c>
      <c r="E410" s="6" t="s">
        <v>806</v>
      </c>
      <c r="F410" s="6" t="s">
        <v>807</v>
      </c>
      <c r="G410" s="6">
        <v>4917657</v>
      </c>
      <c r="H410" s="34"/>
      <c r="I410" s="6"/>
      <c r="J410" s="6"/>
      <c r="K410" s="6"/>
      <c r="L410" s="6">
        <f t="shared" si="25"/>
        <v>4917657</v>
      </c>
      <c r="M410" s="6">
        <v>410141</v>
      </c>
      <c r="N410" s="6">
        <v>11684069</v>
      </c>
      <c r="O410" s="6">
        <v>30</v>
      </c>
      <c r="P410" s="6">
        <v>0</v>
      </c>
      <c r="Q410" s="6">
        <v>0</v>
      </c>
      <c r="R410" s="6"/>
      <c r="S410" s="6">
        <v>0</v>
      </c>
      <c r="T410" s="6"/>
      <c r="U410" s="6">
        <f t="shared" si="26"/>
        <v>17011897</v>
      </c>
      <c r="V410" s="6">
        <f t="shared" si="24"/>
        <v>983531</v>
      </c>
      <c r="W410" s="35">
        <f t="shared" si="27"/>
        <v>16028366</v>
      </c>
    </row>
    <row r="411" spans="2:23" ht="27" x14ac:dyDescent="0.25">
      <c r="B411" s="7" t="s">
        <v>16</v>
      </c>
      <c r="C411" s="6" t="s">
        <v>749</v>
      </c>
      <c r="D411" s="6" t="s">
        <v>750</v>
      </c>
      <c r="E411" s="6" t="s">
        <v>808</v>
      </c>
      <c r="F411" s="6" t="s">
        <v>809</v>
      </c>
      <c r="G411" s="6"/>
      <c r="H411" s="34"/>
      <c r="I411" s="6"/>
      <c r="J411" s="6"/>
      <c r="K411" s="6"/>
      <c r="L411" s="6">
        <f t="shared" si="25"/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/>
      <c r="S411" s="6">
        <v>0</v>
      </c>
      <c r="T411" s="6"/>
      <c r="U411" s="6">
        <f t="shared" si="26"/>
        <v>0</v>
      </c>
      <c r="V411" s="6">
        <f t="shared" si="24"/>
        <v>0</v>
      </c>
      <c r="W411" s="35">
        <f t="shared" si="27"/>
        <v>0</v>
      </c>
    </row>
    <row r="412" spans="2:23" ht="27" x14ac:dyDescent="0.25">
      <c r="B412" s="7" t="s">
        <v>16</v>
      </c>
      <c r="C412" s="6" t="s">
        <v>749</v>
      </c>
      <c r="D412" s="6" t="s">
        <v>750</v>
      </c>
      <c r="E412" s="6" t="s">
        <v>810</v>
      </c>
      <c r="F412" s="6" t="s">
        <v>811</v>
      </c>
      <c r="G412" s="6">
        <v>8531080</v>
      </c>
      <c r="H412" s="34"/>
      <c r="I412" s="6"/>
      <c r="J412" s="6"/>
      <c r="K412" s="6"/>
      <c r="L412" s="6">
        <f t="shared" si="25"/>
        <v>8531080</v>
      </c>
      <c r="M412" s="6">
        <v>12401729</v>
      </c>
      <c r="N412" s="6">
        <v>245462297</v>
      </c>
      <c r="O412" s="6">
        <v>53</v>
      </c>
      <c r="P412" s="6">
        <v>0</v>
      </c>
      <c r="Q412" s="6">
        <v>0</v>
      </c>
      <c r="R412" s="6"/>
      <c r="S412" s="6">
        <v>0</v>
      </c>
      <c r="T412" s="6"/>
      <c r="U412" s="6">
        <f t="shared" si="26"/>
        <v>266395159</v>
      </c>
      <c r="V412" s="6">
        <f t="shared" si="24"/>
        <v>1706216</v>
      </c>
      <c r="W412" s="35">
        <f t="shared" si="27"/>
        <v>264688943</v>
      </c>
    </row>
    <row r="413" spans="2:23" ht="27" x14ac:dyDescent="0.25">
      <c r="B413" s="7" t="s">
        <v>16</v>
      </c>
      <c r="C413" s="6" t="s">
        <v>749</v>
      </c>
      <c r="D413" s="6" t="s">
        <v>750</v>
      </c>
      <c r="E413" s="6" t="s">
        <v>812</v>
      </c>
      <c r="F413" s="6" t="s">
        <v>397</v>
      </c>
      <c r="G413" s="6">
        <v>6049653</v>
      </c>
      <c r="H413" s="34"/>
      <c r="I413" s="6"/>
      <c r="J413" s="6"/>
      <c r="K413" s="6"/>
      <c r="L413" s="6">
        <f t="shared" si="25"/>
        <v>6049653</v>
      </c>
      <c r="M413" s="6">
        <v>4639761</v>
      </c>
      <c r="N413" s="6">
        <v>94627131</v>
      </c>
      <c r="O413" s="6">
        <v>37</v>
      </c>
      <c r="P413" s="6">
        <v>0</v>
      </c>
      <c r="Q413" s="6">
        <v>0</v>
      </c>
      <c r="R413" s="6"/>
      <c r="S413" s="6">
        <v>0</v>
      </c>
      <c r="T413" s="6"/>
      <c r="U413" s="6">
        <f t="shared" si="26"/>
        <v>105316582</v>
      </c>
      <c r="V413" s="6">
        <f t="shared" si="24"/>
        <v>1209931</v>
      </c>
      <c r="W413" s="35">
        <f t="shared" si="27"/>
        <v>104106651</v>
      </c>
    </row>
    <row r="414" spans="2:23" ht="27" x14ac:dyDescent="0.25">
      <c r="B414" s="7" t="s">
        <v>16</v>
      </c>
      <c r="C414" s="6" t="s">
        <v>749</v>
      </c>
      <c r="D414" s="6" t="s">
        <v>750</v>
      </c>
      <c r="E414" s="6" t="s">
        <v>813</v>
      </c>
      <c r="F414" s="6" t="s">
        <v>814</v>
      </c>
      <c r="G414" s="6"/>
      <c r="H414" s="34"/>
      <c r="I414" s="6"/>
      <c r="J414" s="6"/>
      <c r="K414" s="6"/>
      <c r="L414" s="6">
        <f t="shared" si="25"/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/>
      <c r="S414" s="6">
        <v>0</v>
      </c>
      <c r="T414" s="6"/>
      <c r="U414" s="6">
        <f t="shared" si="26"/>
        <v>0</v>
      </c>
      <c r="V414" s="6">
        <f t="shared" si="24"/>
        <v>0</v>
      </c>
      <c r="W414" s="35">
        <f t="shared" si="27"/>
        <v>0</v>
      </c>
    </row>
    <row r="415" spans="2:23" ht="27" x14ac:dyDescent="0.25">
      <c r="B415" s="7" t="s">
        <v>16</v>
      </c>
      <c r="C415" s="6" t="s">
        <v>749</v>
      </c>
      <c r="D415" s="6" t="s">
        <v>750</v>
      </c>
      <c r="E415" s="6" t="s">
        <v>815</v>
      </c>
      <c r="F415" s="6" t="s">
        <v>816</v>
      </c>
      <c r="G415" s="6"/>
      <c r="H415" s="34"/>
      <c r="I415" s="6"/>
      <c r="J415" s="6"/>
      <c r="K415" s="6"/>
      <c r="L415" s="6">
        <f t="shared" si="25"/>
        <v>0</v>
      </c>
      <c r="M415" s="6">
        <v>61149</v>
      </c>
      <c r="N415" s="6">
        <v>1186982</v>
      </c>
      <c r="O415" s="6">
        <v>0</v>
      </c>
      <c r="P415" s="6">
        <v>0</v>
      </c>
      <c r="Q415" s="6">
        <v>0</v>
      </c>
      <c r="R415" s="6"/>
      <c r="S415" s="6">
        <v>0</v>
      </c>
      <c r="T415" s="6"/>
      <c r="U415" s="6">
        <f t="shared" si="26"/>
        <v>1248131</v>
      </c>
      <c r="V415" s="6">
        <f t="shared" si="24"/>
        <v>0</v>
      </c>
      <c r="W415" s="35">
        <f t="shared" si="27"/>
        <v>1248131</v>
      </c>
    </row>
    <row r="416" spans="2:23" ht="27" x14ac:dyDescent="0.25">
      <c r="B416" s="7" t="s">
        <v>16</v>
      </c>
      <c r="C416" s="6" t="s">
        <v>749</v>
      </c>
      <c r="D416" s="6" t="s">
        <v>750</v>
      </c>
      <c r="E416" s="6" t="s">
        <v>817</v>
      </c>
      <c r="F416" s="6" t="s">
        <v>818</v>
      </c>
      <c r="G416" s="6">
        <v>479620192</v>
      </c>
      <c r="H416" s="34"/>
      <c r="I416" s="6"/>
      <c r="J416" s="6">
        <v>322011650</v>
      </c>
      <c r="K416" s="6"/>
      <c r="L416" s="6">
        <f t="shared" si="25"/>
        <v>801631842</v>
      </c>
      <c r="M416" s="6">
        <v>143735694</v>
      </c>
      <c r="N416" s="6">
        <v>2455737248</v>
      </c>
      <c r="O416" s="6">
        <v>2966</v>
      </c>
      <c r="P416" s="6">
        <v>0</v>
      </c>
      <c r="Q416" s="6">
        <v>0</v>
      </c>
      <c r="R416" s="6"/>
      <c r="S416" s="6">
        <v>0</v>
      </c>
      <c r="T416" s="6"/>
      <c r="U416" s="6">
        <f t="shared" si="26"/>
        <v>3401107750</v>
      </c>
      <c r="V416" s="6">
        <f t="shared" si="24"/>
        <v>95924038</v>
      </c>
      <c r="W416" s="35">
        <f t="shared" si="27"/>
        <v>3305183712</v>
      </c>
    </row>
    <row r="417" spans="2:23" ht="27" x14ac:dyDescent="0.25">
      <c r="B417" s="7" t="s">
        <v>16</v>
      </c>
      <c r="C417" s="6" t="s">
        <v>749</v>
      </c>
      <c r="D417" s="6" t="s">
        <v>750</v>
      </c>
      <c r="E417" s="6" t="s">
        <v>819</v>
      </c>
      <c r="F417" s="6" t="s">
        <v>820</v>
      </c>
      <c r="G417" s="6"/>
      <c r="H417" s="34"/>
      <c r="I417" s="6"/>
      <c r="J417" s="6"/>
      <c r="K417" s="6"/>
      <c r="L417" s="6">
        <f t="shared" si="25"/>
        <v>0</v>
      </c>
      <c r="M417" s="6">
        <v>5038</v>
      </c>
      <c r="N417" s="6">
        <v>98551</v>
      </c>
      <c r="O417" s="6">
        <v>0</v>
      </c>
      <c r="P417" s="6">
        <v>0</v>
      </c>
      <c r="Q417" s="6">
        <v>0</v>
      </c>
      <c r="R417" s="6"/>
      <c r="S417" s="6">
        <v>0</v>
      </c>
      <c r="T417" s="6"/>
      <c r="U417" s="6">
        <f t="shared" si="26"/>
        <v>103589</v>
      </c>
      <c r="V417" s="6">
        <f t="shared" si="24"/>
        <v>0</v>
      </c>
      <c r="W417" s="35">
        <f t="shared" si="27"/>
        <v>103589</v>
      </c>
    </row>
    <row r="418" spans="2:23" ht="27" x14ac:dyDescent="0.25">
      <c r="B418" s="7" t="s">
        <v>16</v>
      </c>
      <c r="C418" s="6" t="s">
        <v>749</v>
      </c>
      <c r="D418" s="6" t="s">
        <v>750</v>
      </c>
      <c r="E418" s="6" t="s">
        <v>821</v>
      </c>
      <c r="F418" s="6" t="s">
        <v>822</v>
      </c>
      <c r="G418" s="6">
        <v>530075</v>
      </c>
      <c r="H418" s="34"/>
      <c r="I418" s="6"/>
      <c r="J418" s="6"/>
      <c r="K418" s="6"/>
      <c r="L418" s="6">
        <f t="shared" si="25"/>
        <v>530075</v>
      </c>
      <c r="M418" s="6">
        <v>128738</v>
      </c>
      <c r="N418" s="6">
        <v>2262250</v>
      </c>
      <c r="O418" s="6">
        <v>3</v>
      </c>
      <c r="P418" s="6">
        <v>0</v>
      </c>
      <c r="Q418" s="6">
        <v>0</v>
      </c>
      <c r="R418" s="6"/>
      <c r="S418" s="6">
        <v>0</v>
      </c>
      <c r="T418" s="6"/>
      <c r="U418" s="6">
        <f t="shared" si="26"/>
        <v>2921066</v>
      </c>
      <c r="V418" s="6">
        <f t="shared" si="24"/>
        <v>106015</v>
      </c>
      <c r="W418" s="35">
        <f t="shared" si="27"/>
        <v>2815051</v>
      </c>
    </row>
    <row r="419" spans="2:23" ht="27" x14ac:dyDescent="0.25">
      <c r="B419" s="7" t="s">
        <v>16</v>
      </c>
      <c r="C419" s="6" t="s">
        <v>749</v>
      </c>
      <c r="D419" s="6" t="s">
        <v>750</v>
      </c>
      <c r="E419" s="6" t="s">
        <v>823</v>
      </c>
      <c r="F419" s="6" t="s">
        <v>824</v>
      </c>
      <c r="G419" s="6">
        <v>259070938</v>
      </c>
      <c r="H419" s="34"/>
      <c r="I419" s="6"/>
      <c r="J419" s="6"/>
      <c r="K419" s="6"/>
      <c r="L419" s="6">
        <f t="shared" si="25"/>
        <v>259070938</v>
      </c>
      <c r="M419" s="6">
        <v>52336530</v>
      </c>
      <c r="N419" s="6">
        <v>848527032</v>
      </c>
      <c r="O419" s="6">
        <v>1602</v>
      </c>
      <c r="P419" s="6">
        <v>0</v>
      </c>
      <c r="Q419" s="6">
        <v>0</v>
      </c>
      <c r="R419" s="6"/>
      <c r="S419" s="6">
        <v>0</v>
      </c>
      <c r="T419" s="6"/>
      <c r="U419" s="6">
        <f t="shared" si="26"/>
        <v>1159936102</v>
      </c>
      <c r="V419" s="6">
        <f t="shared" si="24"/>
        <v>51814188</v>
      </c>
      <c r="W419" s="35">
        <f t="shared" si="27"/>
        <v>1108121914</v>
      </c>
    </row>
    <row r="420" spans="2:23" ht="27" x14ac:dyDescent="0.25">
      <c r="B420" s="7" t="s">
        <v>16</v>
      </c>
      <c r="C420" s="6" t="s">
        <v>749</v>
      </c>
      <c r="D420" s="6" t="s">
        <v>750</v>
      </c>
      <c r="E420" s="6" t="s">
        <v>825</v>
      </c>
      <c r="F420" s="6" t="s">
        <v>826</v>
      </c>
      <c r="G420" s="6">
        <v>149102</v>
      </c>
      <c r="H420" s="34"/>
      <c r="I420" s="6"/>
      <c r="J420" s="6">
        <v>504723</v>
      </c>
      <c r="K420" s="6"/>
      <c r="L420" s="6">
        <f t="shared" si="25"/>
        <v>653825</v>
      </c>
      <c r="M420" s="6">
        <v>207829</v>
      </c>
      <c r="N420" s="6">
        <v>3712857</v>
      </c>
      <c r="O420" s="6">
        <v>1</v>
      </c>
      <c r="P420" s="6">
        <v>0</v>
      </c>
      <c r="Q420" s="6">
        <v>0</v>
      </c>
      <c r="R420" s="6"/>
      <c r="S420" s="6">
        <v>0</v>
      </c>
      <c r="T420" s="6"/>
      <c r="U420" s="6">
        <f t="shared" si="26"/>
        <v>4574512</v>
      </c>
      <c r="V420" s="6">
        <f t="shared" si="24"/>
        <v>29820</v>
      </c>
      <c r="W420" s="35">
        <f t="shared" si="27"/>
        <v>4544692</v>
      </c>
    </row>
    <row r="421" spans="2:23" ht="27" x14ac:dyDescent="0.25">
      <c r="B421" s="7" t="s">
        <v>16</v>
      </c>
      <c r="C421" s="6" t="s">
        <v>749</v>
      </c>
      <c r="D421" s="6" t="s">
        <v>750</v>
      </c>
      <c r="E421" s="6" t="s">
        <v>827</v>
      </c>
      <c r="F421" s="6" t="s">
        <v>828</v>
      </c>
      <c r="G421" s="6">
        <v>2676036</v>
      </c>
      <c r="H421" s="34"/>
      <c r="I421" s="6"/>
      <c r="J421" s="6"/>
      <c r="K421" s="6"/>
      <c r="L421" s="6">
        <f t="shared" si="25"/>
        <v>2676036</v>
      </c>
      <c r="M421" s="6">
        <v>124179</v>
      </c>
      <c r="N421" s="6">
        <v>5683250</v>
      </c>
      <c r="O421" s="6">
        <v>17</v>
      </c>
      <c r="P421" s="6">
        <v>0</v>
      </c>
      <c r="Q421" s="6">
        <v>0</v>
      </c>
      <c r="R421" s="6"/>
      <c r="S421" s="6">
        <v>0</v>
      </c>
      <c r="T421" s="6"/>
      <c r="U421" s="6">
        <f t="shared" si="26"/>
        <v>8483482</v>
      </c>
      <c r="V421" s="6">
        <f t="shared" si="24"/>
        <v>535207</v>
      </c>
      <c r="W421" s="35">
        <f t="shared" si="27"/>
        <v>7948275</v>
      </c>
    </row>
    <row r="422" spans="2:23" ht="27" x14ac:dyDescent="0.25">
      <c r="B422" s="7" t="s">
        <v>16</v>
      </c>
      <c r="C422" s="6" t="s">
        <v>749</v>
      </c>
      <c r="D422" s="6" t="s">
        <v>750</v>
      </c>
      <c r="E422" s="6" t="s">
        <v>829</v>
      </c>
      <c r="F422" s="6" t="s">
        <v>830</v>
      </c>
      <c r="G422" s="6">
        <v>5093336</v>
      </c>
      <c r="H422" s="34"/>
      <c r="I422" s="6"/>
      <c r="J422" s="6"/>
      <c r="K422" s="6">
        <v>15042</v>
      </c>
      <c r="L422" s="6">
        <f t="shared" si="25"/>
        <v>5108378</v>
      </c>
      <c r="M422" s="6">
        <v>1131583</v>
      </c>
      <c r="N422" s="6">
        <v>24869608</v>
      </c>
      <c r="O422" s="6">
        <v>32</v>
      </c>
      <c r="P422" s="6">
        <v>0</v>
      </c>
      <c r="Q422" s="6">
        <v>0</v>
      </c>
      <c r="R422" s="6"/>
      <c r="S422" s="6">
        <v>0</v>
      </c>
      <c r="T422" s="6"/>
      <c r="U422" s="6">
        <f t="shared" si="26"/>
        <v>31109601</v>
      </c>
      <c r="V422" s="6">
        <f t="shared" si="24"/>
        <v>1018667</v>
      </c>
      <c r="W422" s="35">
        <f t="shared" si="27"/>
        <v>30090934</v>
      </c>
    </row>
    <row r="423" spans="2:23" ht="27" x14ac:dyDescent="0.25">
      <c r="B423" s="7" t="s">
        <v>16</v>
      </c>
      <c r="C423" s="6" t="s">
        <v>270</v>
      </c>
      <c r="D423" s="6" t="s">
        <v>831</v>
      </c>
      <c r="E423" s="6" t="s">
        <v>832</v>
      </c>
      <c r="F423" s="6" t="s">
        <v>831</v>
      </c>
      <c r="G423" s="6">
        <v>439217283429</v>
      </c>
      <c r="H423" s="34"/>
      <c r="I423" s="6"/>
      <c r="J423" s="6">
        <v>5608037385</v>
      </c>
      <c r="K423" s="6">
        <v>531651</v>
      </c>
      <c r="L423" s="6">
        <f t="shared" si="25"/>
        <v>444825852465</v>
      </c>
      <c r="M423" s="6">
        <v>23321614353</v>
      </c>
      <c r="N423" s="6">
        <v>566821551142</v>
      </c>
      <c r="O423" s="6">
        <v>2716502</v>
      </c>
      <c r="P423" s="6">
        <v>528875285</v>
      </c>
      <c r="Q423" s="6">
        <v>0</v>
      </c>
      <c r="R423" s="6"/>
      <c r="S423" s="6">
        <v>16228898782</v>
      </c>
      <c r="T423" s="6"/>
      <c r="U423" s="6">
        <f t="shared" si="26"/>
        <v>1051729508529</v>
      </c>
      <c r="V423" s="6">
        <f t="shared" si="24"/>
        <v>87843456686</v>
      </c>
      <c r="W423" s="35">
        <f t="shared" si="27"/>
        <v>963886051843</v>
      </c>
    </row>
    <row r="424" spans="2:23" ht="27" x14ac:dyDescent="0.25">
      <c r="B424" s="7" t="s">
        <v>16</v>
      </c>
      <c r="C424" s="6" t="s">
        <v>270</v>
      </c>
      <c r="D424" s="6" t="s">
        <v>831</v>
      </c>
      <c r="E424" s="6" t="s">
        <v>833</v>
      </c>
      <c r="F424" s="6" t="s">
        <v>834</v>
      </c>
      <c r="G424" s="6">
        <v>30143872</v>
      </c>
      <c r="H424" s="34"/>
      <c r="I424" s="6"/>
      <c r="J424" s="6"/>
      <c r="K424" s="6">
        <v>82930</v>
      </c>
      <c r="L424" s="6">
        <f t="shared" si="25"/>
        <v>30226802</v>
      </c>
      <c r="M424" s="6">
        <v>31660373</v>
      </c>
      <c r="N424" s="6">
        <v>5475350322</v>
      </c>
      <c r="O424" s="6">
        <v>186</v>
      </c>
      <c r="P424" s="6">
        <v>0</v>
      </c>
      <c r="Q424" s="6">
        <v>0</v>
      </c>
      <c r="R424" s="6"/>
      <c r="S424" s="6">
        <v>107965400</v>
      </c>
      <c r="T424" s="6"/>
      <c r="U424" s="6">
        <f t="shared" si="26"/>
        <v>5645203083</v>
      </c>
      <c r="V424" s="6">
        <f t="shared" si="24"/>
        <v>6028774</v>
      </c>
      <c r="W424" s="35">
        <f t="shared" si="27"/>
        <v>5639174309</v>
      </c>
    </row>
    <row r="425" spans="2:23" ht="27" x14ac:dyDescent="0.25">
      <c r="B425" s="7" t="s">
        <v>16</v>
      </c>
      <c r="C425" s="6" t="s">
        <v>270</v>
      </c>
      <c r="D425" s="6" t="s">
        <v>831</v>
      </c>
      <c r="E425" s="6" t="s">
        <v>835</v>
      </c>
      <c r="F425" s="6" t="s">
        <v>836</v>
      </c>
      <c r="G425" s="6">
        <v>804808073</v>
      </c>
      <c r="H425" s="34"/>
      <c r="I425" s="6"/>
      <c r="J425" s="6"/>
      <c r="K425" s="6"/>
      <c r="L425" s="6">
        <f t="shared" si="25"/>
        <v>804808073</v>
      </c>
      <c r="M425" s="6">
        <v>144921642</v>
      </c>
      <c r="N425" s="6">
        <v>1960361941</v>
      </c>
      <c r="O425" s="6">
        <v>4977</v>
      </c>
      <c r="P425" s="6">
        <v>0</v>
      </c>
      <c r="Q425" s="6">
        <v>0</v>
      </c>
      <c r="R425" s="6"/>
      <c r="S425" s="6">
        <v>14425654</v>
      </c>
      <c r="T425" s="6"/>
      <c r="U425" s="6">
        <f t="shared" si="26"/>
        <v>2924522287</v>
      </c>
      <c r="V425" s="6">
        <f t="shared" si="24"/>
        <v>160961615</v>
      </c>
      <c r="W425" s="35">
        <f t="shared" si="27"/>
        <v>2763560672</v>
      </c>
    </row>
    <row r="426" spans="2:23" ht="27" x14ac:dyDescent="0.25">
      <c r="B426" s="7" t="s">
        <v>16</v>
      </c>
      <c r="C426" s="6" t="s">
        <v>270</v>
      </c>
      <c r="D426" s="6" t="s">
        <v>831</v>
      </c>
      <c r="E426" s="6" t="s">
        <v>837</v>
      </c>
      <c r="F426" s="6" t="s">
        <v>838</v>
      </c>
      <c r="G426" s="6">
        <v>36185357281</v>
      </c>
      <c r="H426" s="34"/>
      <c r="I426" s="6"/>
      <c r="J426" s="6"/>
      <c r="K426" s="6"/>
      <c r="L426" s="6">
        <f t="shared" si="25"/>
        <v>36185357281</v>
      </c>
      <c r="M426" s="6">
        <v>1130840858</v>
      </c>
      <c r="N426" s="6">
        <v>21506549822</v>
      </c>
      <c r="O426" s="6">
        <v>223802</v>
      </c>
      <c r="P426" s="6">
        <v>0</v>
      </c>
      <c r="Q426" s="6">
        <v>0</v>
      </c>
      <c r="R426" s="6"/>
      <c r="S426" s="6">
        <v>1419344308</v>
      </c>
      <c r="T426" s="6"/>
      <c r="U426" s="6">
        <f t="shared" si="26"/>
        <v>60242316071</v>
      </c>
      <c r="V426" s="6">
        <f t="shared" si="24"/>
        <v>7237071456</v>
      </c>
      <c r="W426" s="35">
        <f t="shared" si="27"/>
        <v>53005244615</v>
      </c>
    </row>
    <row r="427" spans="2:23" ht="27" x14ac:dyDescent="0.25">
      <c r="B427" s="7" t="s">
        <v>16</v>
      </c>
      <c r="C427" s="6" t="s">
        <v>270</v>
      </c>
      <c r="D427" s="6" t="s">
        <v>831</v>
      </c>
      <c r="E427" s="6" t="s">
        <v>839</v>
      </c>
      <c r="F427" s="6" t="s">
        <v>840</v>
      </c>
      <c r="G427" s="6">
        <v>22154794</v>
      </c>
      <c r="H427" s="34"/>
      <c r="I427" s="6"/>
      <c r="J427" s="6"/>
      <c r="K427" s="6"/>
      <c r="L427" s="6">
        <f t="shared" si="25"/>
        <v>22154794</v>
      </c>
      <c r="M427" s="6">
        <v>14357917</v>
      </c>
      <c r="N427" s="6">
        <v>390915933</v>
      </c>
      <c r="O427" s="6">
        <v>137</v>
      </c>
      <c r="P427" s="6">
        <v>0</v>
      </c>
      <c r="Q427" s="6">
        <v>0</v>
      </c>
      <c r="R427" s="6"/>
      <c r="S427" s="6">
        <v>3889393</v>
      </c>
      <c r="T427" s="6"/>
      <c r="U427" s="6">
        <f t="shared" si="26"/>
        <v>431318174</v>
      </c>
      <c r="V427" s="6">
        <f t="shared" si="24"/>
        <v>4430959</v>
      </c>
      <c r="W427" s="35">
        <f t="shared" si="27"/>
        <v>426887215</v>
      </c>
    </row>
    <row r="428" spans="2:23" ht="27" x14ac:dyDescent="0.25">
      <c r="B428" s="7" t="s">
        <v>16</v>
      </c>
      <c r="C428" s="6" t="s">
        <v>270</v>
      </c>
      <c r="D428" s="6" t="s">
        <v>831</v>
      </c>
      <c r="E428" s="6" t="s">
        <v>841</v>
      </c>
      <c r="F428" s="6" t="s">
        <v>842</v>
      </c>
      <c r="G428" s="6">
        <v>117035892685</v>
      </c>
      <c r="H428" s="34"/>
      <c r="I428" s="6"/>
      <c r="J428" s="6"/>
      <c r="K428" s="6"/>
      <c r="L428" s="6">
        <f t="shared" si="25"/>
        <v>117035892685</v>
      </c>
      <c r="M428" s="6">
        <v>10669878953</v>
      </c>
      <c r="N428" s="6">
        <v>137339493836</v>
      </c>
      <c r="O428" s="6">
        <v>723846</v>
      </c>
      <c r="P428" s="6">
        <v>0</v>
      </c>
      <c r="Q428" s="6">
        <v>0</v>
      </c>
      <c r="R428" s="6"/>
      <c r="S428" s="6">
        <v>8564887704</v>
      </c>
      <c r="T428" s="6"/>
      <c r="U428" s="6">
        <f t="shared" si="26"/>
        <v>273610877024</v>
      </c>
      <c r="V428" s="6">
        <f t="shared" si="24"/>
        <v>23407178537</v>
      </c>
      <c r="W428" s="35">
        <f t="shared" si="27"/>
        <v>250203698487</v>
      </c>
    </row>
    <row r="429" spans="2:23" ht="27" x14ac:dyDescent="0.25">
      <c r="B429" s="7" t="s">
        <v>16</v>
      </c>
      <c r="C429" s="6" t="s">
        <v>270</v>
      </c>
      <c r="D429" s="6" t="s">
        <v>831</v>
      </c>
      <c r="E429" s="6" t="s">
        <v>843</v>
      </c>
      <c r="F429" s="6" t="s">
        <v>844</v>
      </c>
      <c r="G429" s="6">
        <v>35708746</v>
      </c>
      <c r="H429" s="34"/>
      <c r="I429" s="6"/>
      <c r="J429" s="6"/>
      <c r="K429" s="6"/>
      <c r="L429" s="6">
        <f t="shared" si="25"/>
        <v>35708746</v>
      </c>
      <c r="M429" s="6">
        <v>8806252</v>
      </c>
      <c r="N429" s="6">
        <v>187995848</v>
      </c>
      <c r="O429" s="6">
        <v>221</v>
      </c>
      <c r="P429" s="6">
        <v>0</v>
      </c>
      <c r="Q429" s="6">
        <v>0</v>
      </c>
      <c r="R429" s="6"/>
      <c r="S429" s="6">
        <v>0</v>
      </c>
      <c r="T429" s="6"/>
      <c r="U429" s="6">
        <f t="shared" si="26"/>
        <v>232511067</v>
      </c>
      <c r="V429" s="6">
        <f t="shared" si="24"/>
        <v>7141749</v>
      </c>
      <c r="W429" s="35">
        <f t="shared" si="27"/>
        <v>225369318</v>
      </c>
    </row>
    <row r="430" spans="2:23" ht="27" x14ac:dyDescent="0.25">
      <c r="B430" s="7" t="s">
        <v>16</v>
      </c>
      <c r="C430" s="6" t="s">
        <v>270</v>
      </c>
      <c r="D430" s="6" t="s">
        <v>831</v>
      </c>
      <c r="E430" s="6" t="s">
        <v>845</v>
      </c>
      <c r="F430" s="6" t="s">
        <v>846</v>
      </c>
      <c r="G430" s="6">
        <v>111360</v>
      </c>
      <c r="H430" s="34"/>
      <c r="I430" s="6"/>
      <c r="J430" s="6"/>
      <c r="K430" s="6"/>
      <c r="L430" s="6">
        <f t="shared" si="25"/>
        <v>111360</v>
      </c>
      <c r="M430" s="6">
        <v>261960</v>
      </c>
      <c r="N430" s="6">
        <v>5001818</v>
      </c>
      <c r="O430" s="6">
        <v>1</v>
      </c>
      <c r="P430" s="6">
        <v>0</v>
      </c>
      <c r="Q430" s="6">
        <v>0</v>
      </c>
      <c r="R430" s="6"/>
      <c r="S430" s="6">
        <v>0</v>
      </c>
      <c r="T430" s="6"/>
      <c r="U430" s="6">
        <f t="shared" si="26"/>
        <v>5375139</v>
      </c>
      <c r="V430" s="6">
        <f t="shared" si="24"/>
        <v>22272</v>
      </c>
      <c r="W430" s="35">
        <f t="shared" si="27"/>
        <v>5352867</v>
      </c>
    </row>
    <row r="431" spans="2:23" ht="27" x14ac:dyDescent="0.25">
      <c r="B431" s="7" t="s">
        <v>16</v>
      </c>
      <c r="C431" s="6" t="s">
        <v>270</v>
      </c>
      <c r="D431" s="6" t="s">
        <v>831</v>
      </c>
      <c r="E431" s="6" t="s">
        <v>847</v>
      </c>
      <c r="F431" s="6" t="s">
        <v>848</v>
      </c>
      <c r="G431" s="6">
        <v>10302642824</v>
      </c>
      <c r="H431" s="34"/>
      <c r="I431" s="6"/>
      <c r="J431" s="6"/>
      <c r="K431" s="6"/>
      <c r="L431" s="6">
        <f t="shared" si="25"/>
        <v>10302642824</v>
      </c>
      <c r="M431" s="6">
        <v>830614744</v>
      </c>
      <c r="N431" s="6">
        <v>15791798827</v>
      </c>
      <c r="O431" s="6">
        <v>63721</v>
      </c>
      <c r="P431" s="6">
        <v>0</v>
      </c>
      <c r="Q431" s="6">
        <v>0</v>
      </c>
      <c r="R431" s="6"/>
      <c r="S431" s="6">
        <v>633982722</v>
      </c>
      <c r="T431" s="6"/>
      <c r="U431" s="6">
        <f t="shared" si="26"/>
        <v>27559102838</v>
      </c>
      <c r="V431" s="6">
        <f t="shared" si="24"/>
        <v>2060528565</v>
      </c>
      <c r="W431" s="35">
        <f t="shared" si="27"/>
        <v>25498574273</v>
      </c>
    </row>
    <row r="432" spans="2:23" ht="27" x14ac:dyDescent="0.25">
      <c r="B432" s="7" t="s">
        <v>16</v>
      </c>
      <c r="C432" s="6" t="s">
        <v>270</v>
      </c>
      <c r="D432" s="6" t="s">
        <v>831</v>
      </c>
      <c r="E432" s="6" t="s">
        <v>849</v>
      </c>
      <c r="F432" s="6" t="s">
        <v>850</v>
      </c>
      <c r="G432" s="6">
        <v>6306923</v>
      </c>
      <c r="H432" s="34"/>
      <c r="I432" s="6"/>
      <c r="J432" s="6"/>
      <c r="K432" s="6">
        <v>2116258</v>
      </c>
      <c r="L432" s="6">
        <f t="shared" si="25"/>
        <v>8423181</v>
      </c>
      <c r="M432" s="6">
        <v>2700690</v>
      </c>
      <c r="N432" s="6">
        <v>52552027</v>
      </c>
      <c r="O432" s="6">
        <v>39</v>
      </c>
      <c r="P432" s="6">
        <v>0</v>
      </c>
      <c r="Q432" s="6">
        <v>0</v>
      </c>
      <c r="R432" s="6"/>
      <c r="S432" s="6">
        <v>0</v>
      </c>
      <c r="T432" s="6"/>
      <c r="U432" s="6">
        <f t="shared" si="26"/>
        <v>63675937</v>
      </c>
      <c r="V432" s="6">
        <f t="shared" si="24"/>
        <v>1261385</v>
      </c>
      <c r="W432" s="35">
        <f t="shared" si="27"/>
        <v>62414552</v>
      </c>
    </row>
    <row r="433" spans="2:23" ht="27" x14ac:dyDescent="0.25">
      <c r="B433" s="7" t="s">
        <v>16</v>
      </c>
      <c r="C433" s="6" t="s">
        <v>270</v>
      </c>
      <c r="D433" s="6" t="s">
        <v>831</v>
      </c>
      <c r="E433" s="6" t="s">
        <v>851</v>
      </c>
      <c r="F433" s="6" t="s">
        <v>852</v>
      </c>
      <c r="G433" s="6">
        <v>17671290</v>
      </c>
      <c r="H433" s="34"/>
      <c r="I433" s="6"/>
      <c r="J433" s="6">
        <v>2785708</v>
      </c>
      <c r="K433" s="6">
        <v>839854</v>
      </c>
      <c r="L433" s="6">
        <f t="shared" si="25"/>
        <v>21296852</v>
      </c>
      <c r="M433" s="6">
        <v>1000329</v>
      </c>
      <c r="N433" s="6">
        <v>38869190</v>
      </c>
      <c r="O433" s="6">
        <v>109</v>
      </c>
      <c r="P433" s="6">
        <v>0</v>
      </c>
      <c r="Q433" s="6">
        <v>0</v>
      </c>
      <c r="R433" s="6"/>
      <c r="S433" s="6">
        <v>0</v>
      </c>
      <c r="T433" s="6"/>
      <c r="U433" s="6">
        <f t="shared" si="26"/>
        <v>61166480</v>
      </c>
      <c r="V433" s="6">
        <f t="shared" si="24"/>
        <v>3534258</v>
      </c>
      <c r="W433" s="35">
        <f t="shared" si="27"/>
        <v>57632222</v>
      </c>
    </row>
    <row r="434" spans="2:23" ht="27" x14ac:dyDescent="0.25">
      <c r="B434" s="7" t="s">
        <v>16</v>
      </c>
      <c r="C434" s="6" t="s">
        <v>270</v>
      </c>
      <c r="D434" s="6" t="s">
        <v>831</v>
      </c>
      <c r="E434" s="6" t="s">
        <v>853</v>
      </c>
      <c r="F434" s="6" t="s">
        <v>854</v>
      </c>
      <c r="G434" s="6">
        <v>16645657914</v>
      </c>
      <c r="H434" s="34"/>
      <c r="I434" s="6"/>
      <c r="J434" s="6"/>
      <c r="K434" s="6"/>
      <c r="L434" s="6">
        <f t="shared" si="25"/>
        <v>16645657914</v>
      </c>
      <c r="M434" s="6">
        <v>1293590929</v>
      </c>
      <c r="N434" s="6">
        <v>9967501450</v>
      </c>
      <c r="O434" s="6">
        <v>102951</v>
      </c>
      <c r="P434" s="6">
        <v>0</v>
      </c>
      <c r="Q434" s="6">
        <v>0</v>
      </c>
      <c r="R434" s="6"/>
      <c r="S434" s="6">
        <v>541398839</v>
      </c>
      <c r="T434" s="6"/>
      <c r="U434" s="6">
        <f t="shared" si="26"/>
        <v>28448252083</v>
      </c>
      <c r="V434" s="6">
        <f t="shared" si="24"/>
        <v>3329131583</v>
      </c>
      <c r="W434" s="35">
        <f t="shared" si="27"/>
        <v>25119120500</v>
      </c>
    </row>
    <row r="435" spans="2:23" ht="27" x14ac:dyDescent="0.25">
      <c r="B435" s="7" t="s">
        <v>16</v>
      </c>
      <c r="C435" s="6" t="s">
        <v>270</v>
      </c>
      <c r="D435" s="6" t="s">
        <v>831</v>
      </c>
      <c r="E435" s="6" t="s">
        <v>855</v>
      </c>
      <c r="F435" s="6" t="s">
        <v>856</v>
      </c>
      <c r="G435" s="6">
        <v>102707427</v>
      </c>
      <c r="H435" s="34"/>
      <c r="I435" s="6"/>
      <c r="J435" s="6"/>
      <c r="K435" s="6"/>
      <c r="L435" s="6">
        <f t="shared" si="25"/>
        <v>102707427</v>
      </c>
      <c r="M435" s="6">
        <v>23010961</v>
      </c>
      <c r="N435" s="6">
        <v>395927855</v>
      </c>
      <c r="O435" s="6">
        <v>635</v>
      </c>
      <c r="P435" s="6">
        <v>0</v>
      </c>
      <c r="Q435" s="6">
        <v>0</v>
      </c>
      <c r="R435" s="6"/>
      <c r="S435" s="6">
        <v>4045591</v>
      </c>
      <c r="T435" s="6"/>
      <c r="U435" s="6">
        <f t="shared" si="26"/>
        <v>525692469</v>
      </c>
      <c r="V435" s="6">
        <f t="shared" si="24"/>
        <v>20541485</v>
      </c>
      <c r="W435" s="35">
        <f t="shared" si="27"/>
        <v>505150984</v>
      </c>
    </row>
    <row r="436" spans="2:23" ht="27" x14ac:dyDescent="0.25">
      <c r="B436" s="7" t="s">
        <v>16</v>
      </c>
      <c r="C436" s="6" t="s">
        <v>270</v>
      </c>
      <c r="D436" s="6" t="s">
        <v>831</v>
      </c>
      <c r="E436" s="6" t="s">
        <v>857</v>
      </c>
      <c r="F436" s="6" t="s">
        <v>858</v>
      </c>
      <c r="G436" s="6"/>
      <c r="H436" s="34"/>
      <c r="I436" s="6"/>
      <c r="J436" s="6"/>
      <c r="K436" s="6"/>
      <c r="L436" s="6">
        <f t="shared" si="25"/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/>
      <c r="S436" s="6">
        <v>0</v>
      </c>
      <c r="T436" s="6"/>
      <c r="U436" s="6">
        <f t="shared" si="26"/>
        <v>0</v>
      </c>
      <c r="V436" s="6">
        <f t="shared" si="24"/>
        <v>0</v>
      </c>
      <c r="W436" s="35">
        <f t="shared" si="27"/>
        <v>0</v>
      </c>
    </row>
    <row r="437" spans="2:23" ht="27" x14ac:dyDescent="0.25">
      <c r="B437" s="7" t="s">
        <v>16</v>
      </c>
      <c r="C437" s="6" t="s">
        <v>270</v>
      </c>
      <c r="D437" s="6" t="s">
        <v>831</v>
      </c>
      <c r="E437" s="6" t="s">
        <v>859</v>
      </c>
      <c r="F437" s="6" t="s">
        <v>860</v>
      </c>
      <c r="G437" s="6">
        <v>2915250</v>
      </c>
      <c r="H437" s="34"/>
      <c r="I437" s="6"/>
      <c r="J437" s="6"/>
      <c r="K437" s="6"/>
      <c r="L437" s="6">
        <f t="shared" si="25"/>
        <v>2915250</v>
      </c>
      <c r="M437" s="6">
        <v>144044</v>
      </c>
      <c r="N437" s="6">
        <v>4230335</v>
      </c>
      <c r="O437" s="6">
        <v>18</v>
      </c>
      <c r="P437" s="6">
        <v>0</v>
      </c>
      <c r="Q437" s="6">
        <v>0</v>
      </c>
      <c r="R437" s="6"/>
      <c r="S437" s="6">
        <v>0</v>
      </c>
      <c r="T437" s="6"/>
      <c r="U437" s="6">
        <f t="shared" si="26"/>
        <v>7289647</v>
      </c>
      <c r="V437" s="6">
        <f t="shared" si="24"/>
        <v>583050</v>
      </c>
      <c r="W437" s="35">
        <f t="shared" si="27"/>
        <v>6706597</v>
      </c>
    </row>
    <row r="438" spans="2:23" ht="27" x14ac:dyDescent="0.25">
      <c r="B438" s="7" t="s">
        <v>16</v>
      </c>
      <c r="C438" s="6" t="s">
        <v>270</v>
      </c>
      <c r="D438" s="6" t="s">
        <v>831</v>
      </c>
      <c r="E438" s="6" t="s">
        <v>861</v>
      </c>
      <c r="F438" s="6" t="s">
        <v>862</v>
      </c>
      <c r="G438" s="6">
        <v>46793476324</v>
      </c>
      <c r="H438" s="34"/>
      <c r="I438" s="6"/>
      <c r="J438" s="6"/>
      <c r="K438" s="6"/>
      <c r="L438" s="6">
        <f t="shared" si="25"/>
        <v>46793476324</v>
      </c>
      <c r="M438" s="6">
        <v>2977836450</v>
      </c>
      <c r="N438" s="6">
        <v>51541974220</v>
      </c>
      <c r="O438" s="6">
        <v>289412</v>
      </c>
      <c r="P438" s="6">
        <v>0</v>
      </c>
      <c r="Q438" s="6">
        <v>0</v>
      </c>
      <c r="R438" s="6"/>
      <c r="S438" s="6">
        <v>2954793060</v>
      </c>
      <c r="T438" s="6"/>
      <c r="U438" s="6">
        <f t="shared" si="26"/>
        <v>104268369466</v>
      </c>
      <c r="V438" s="6">
        <f t="shared" si="24"/>
        <v>9358695265</v>
      </c>
      <c r="W438" s="35">
        <f t="shared" si="27"/>
        <v>94909674201</v>
      </c>
    </row>
    <row r="439" spans="2:23" ht="27" x14ac:dyDescent="0.25">
      <c r="B439" s="7" t="s">
        <v>16</v>
      </c>
      <c r="C439" s="6" t="s">
        <v>270</v>
      </c>
      <c r="D439" s="6" t="s">
        <v>831</v>
      </c>
      <c r="E439" s="6" t="s">
        <v>863</v>
      </c>
      <c r="F439" s="6" t="s">
        <v>864</v>
      </c>
      <c r="G439" s="6">
        <v>7213640</v>
      </c>
      <c r="H439" s="34"/>
      <c r="I439" s="6"/>
      <c r="J439" s="6"/>
      <c r="K439" s="6"/>
      <c r="L439" s="6">
        <f t="shared" si="25"/>
        <v>7213640</v>
      </c>
      <c r="M439" s="6">
        <v>1960975</v>
      </c>
      <c r="N439" s="6">
        <v>37443227</v>
      </c>
      <c r="O439" s="6">
        <v>45</v>
      </c>
      <c r="P439" s="6">
        <v>0</v>
      </c>
      <c r="Q439" s="6">
        <v>0</v>
      </c>
      <c r="R439" s="6"/>
      <c r="S439" s="6">
        <v>0</v>
      </c>
      <c r="T439" s="6"/>
      <c r="U439" s="6">
        <f t="shared" si="26"/>
        <v>46617887</v>
      </c>
      <c r="V439" s="6">
        <f t="shared" si="24"/>
        <v>1442728</v>
      </c>
      <c r="W439" s="35">
        <f t="shared" si="27"/>
        <v>45175159</v>
      </c>
    </row>
    <row r="440" spans="2:23" ht="27" x14ac:dyDescent="0.25">
      <c r="B440" s="7" t="s">
        <v>16</v>
      </c>
      <c r="C440" s="6" t="s">
        <v>270</v>
      </c>
      <c r="D440" s="6" t="s">
        <v>831</v>
      </c>
      <c r="E440" s="6" t="s">
        <v>865</v>
      </c>
      <c r="F440" s="6" t="s">
        <v>866</v>
      </c>
      <c r="G440" s="6">
        <v>525895</v>
      </c>
      <c r="H440" s="34"/>
      <c r="I440" s="6"/>
      <c r="J440" s="6"/>
      <c r="K440" s="6"/>
      <c r="L440" s="6">
        <f t="shared" si="25"/>
        <v>525895</v>
      </c>
      <c r="M440" s="6">
        <v>55987</v>
      </c>
      <c r="N440" s="6">
        <v>1568847</v>
      </c>
      <c r="O440" s="6">
        <v>3</v>
      </c>
      <c r="P440" s="6">
        <v>0</v>
      </c>
      <c r="Q440" s="6">
        <v>0</v>
      </c>
      <c r="R440" s="6"/>
      <c r="S440" s="6">
        <v>0</v>
      </c>
      <c r="T440" s="6"/>
      <c r="U440" s="6">
        <f t="shared" si="26"/>
        <v>2150732</v>
      </c>
      <c r="V440" s="6">
        <f t="shared" si="24"/>
        <v>105179</v>
      </c>
      <c r="W440" s="35">
        <f t="shared" si="27"/>
        <v>2045553</v>
      </c>
    </row>
    <row r="441" spans="2:23" ht="27" x14ac:dyDescent="0.25">
      <c r="B441" s="7" t="s">
        <v>16</v>
      </c>
      <c r="C441" s="6" t="s">
        <v>270</v>
      </c>
      <c r="D441" s="6" t="s">
        <v>831</v>
      </c>
      <c r="E441" s="6" t="s">
        <v>867</v>
      </c>
      <c r="F441" s="6" t="s">
        <v>868</v>
      </c>
      <c r="G441" s="6"/>
      <c r="H441" s="34"/>
      <c r="I441" s="6"/>
      <c r="J441" s="6"/>
      <c r="K441" s="6"/>
      <c r="L441" s="6">
        <f t="shared" si="25"/>
        <v>0</v>
      </c>
      <c r="M441" s="6">
        <v>177748</v>
      </c>
      <c r="N441" s="6">
        <v>3705959</v>
      </c>
      <c r="O441" s="6">
        <v>0</v>
      </c>
      <c r="P441" s="6">
        <v>0</v>
      </c>
      <c r="Q441" s="6">
        <v>0</v>
      </c>
      <c r="R441" s="6"/>
      <c r="S441" s="6">
        <v>0</v>
      </c>
      <c r="T441" s="6"/>
      <c r="U441" s="6">
        <f t="shared" si="26"/>
        <v>3883707</v>
      </c>
      <c r="V441" s="6">
        <f t="shared" si="24"/>
        <v>0</v>
      </c>
      <c r="W441" s="35">
        <f t="shared" si="27"/>
        <v>3883707</v>
      </c>
    </row>
    <row r="442" spans="2:23" ht="27" x14ac:dyDescent="0.25">
      <c r="B442" s="7" t="s">
        <v>16</v>
      </c>
      <c r="C442" s="6" t="s">
        <v>270</v>
      </c>
      <c r="D442" s="6" t="s">
        <v>831</v>
      </c>
      <c r="E442" s="6" t="s">
        <v>869</v>
      </c>
      <c r="F442" s="6" t="s">
        <v>870</v>
      </c>
      <c r="G442" s="6"/>
      <c r="H442" s="34"/>
      <c r="I442" s="6"/>
      <c r="J442" s="6"/>
      <c r="K442" s="6"/>
      <c r="L442" s="6">
        <f t="shared" si="25"/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/>
      <c r="S442" s="6">
        <v>0</v>
      </c>
      <c r="T442" s="6"/>
      <c r="U442" s="6">
        <f t="shared" si="26"/>
        <v>0</v>
      </c>
      <c r="V442" s="6">
        <f t="shared" si="24"/>
        <v>0</v>
      </c>
      <c r="W442" s="35">
        <f t="shared" si="27"/>
        <v>0</v>
      </c>
    </row>
    <row r="443" spans="2:23" ht="27" x14ac:dyDescent="0.25">
      <c r="B443" s="7" t="s">
        <v>16</v>
      </c>
      <c r="C443" s="6" t="s">
        <v>270</v>
      </c>
      <c r="D443" s="6" t="s">
        <v>831</v>
      </c>
      <c r="E443" s="6" t="s">
        <v>871</v>
      </c>
      <c r="F443" s="6" t="s">
        <v>872</v>
      </c>
      <c r="G443" s="6">
        <v>1306029078</v>
      </c>
      <c r="H443" s="34"/>
      <c r="I443" s="6"/>
      <c r="J443" s="6"/>
      <c r="K443" s="6"/>
      <c r="L443" s="6">
        <f t="shared" si="25"/>
        <v>1306029078</v>
      </c>
      <c r="M443" s="6">
        <v>6124062</v>
      </c>
      <c r="N443" s="6">
        <v>88743116</v>
      </c>
      <c r="O443" s="6">
        <v>8078</v>
      </c>
      <c r="P443" s="6">
        <v>0</v>
      </c>
      <c r="Q443" s="6">
        <v>0</v>
      </c>
      <c r="R443" s="6"/>
      <c r="S443" s="6">
        <v>26639769</v>
      </c>
      <c r="T443" s="6"/>
      <c r="U443" s="6">
        <f t="shared" si="26"/>
        <v>1427544103</v>
      </c>
      <c r="V443" s="6">
        <f t="shared" si="24"/>
        <v>261205816</v>
      </c>
      <c r="W443" s="35">
        <f t="shared" si="27"/>
        <v>1166338287</v>
      </c>
    </row>
    <row r="444" spans="2:23" ht="27" x14ac:dyDescent="0.25">
      <c r="B444" s="7" t="s">
        <v>16</v>
      </c>
      <c r="C444" s="6" t="s">
        <v>270</v>
      </c>
      <c r="D444" s="6" t="s">
        <v>831</v>
      </c>
      <c r="E444" s="6" t="s">
        <v>873</v>
      </c>
      <c r="F444" s="6" t="s">
        <v>874</v>
      </c>
      <c r="G444" s="6">
        <v>1850385</v>
      </c>
      <c r="H444" s="34"/>
      <c r="I444" s="6"/>
      <c r="J444" s="6"/>
      <c r="K444" s="6"/>
      <c r="L444" s="6">
        <f t="shared" si="25"/>
        <v>1850385</v>
      </c>
      <c r="M444" s="6">
        <v>113992</v>
      </c>
      <c r="N444" s="6">
        <v>6059378</v>
      </c>
      <c r="O444" s="6">
        <v>11</v>
      </c>
      <c r="P444" s="6">
        <v>0</v>
      </c>
      <c r="Q444" s="6">
        <v>0</v>
      </c>
      <c r="R444" s="6"/>
      <c r="S444" s="6">
        <v>0</v>
      </c>
      <c r="T444" s="6"/>
      <c r="U444" s="6">
        <f t="shared" si="26"/>
        <v>8023766</v>
      </c>
      <c r="V444" s="6">
        <f t="shared" si="24"/>
        <v>370077</v>
      </c>
      <c r="W444" s="35">
        <f t="shared" si="27"/>
        <v>7653689</v>
      </c>
    </row>
    <row r="445" spans="2:23" ht="27" x14ac:dyDescent="0.25">
      <c r="B445" s="7" t="s">
        <v>16</v>
      </c>
      <c r="C445" s="6" t="s">
        <v>270</v>
      </c>
      <c r="D445" s="6" t="s">
        <v>831</v>
      </c>
      <c r="E445" s="6" t="s">
        <v>875</v>
      </c>
      <c r="F445" s="6" t="s">
        <v>876</v>
      </c>
      <c r="G445" s="6">
        <v>352365007</v>
      </c>
      <c r="H445" s="34"/>
      <c r="I445" s="6"/>
      <c r="J445" s="6"/>
      <c r="K445" s="6"/>
      <c r="L445" s="6">
        <f t="shared" si="25"/>
        <v>352365007</v>
      </c>
      <c r="M445" s="6">
        <v>137167443</v>
      </c>
      <c r="N445" s="6">
        <v>1429943078</v>
      </c>
      <c r="O445" s="6">
        <v>2180</v>
      </c>
      <c r="P445" s="6">
        <v>0</v>
      </c>
      <c r="Q445" s="6">
        <v>0</v>
      </c>
      <c r="R445" s="6"/>
      <c r="S445" s="6">
        <v>8379654</v>
      </c>
      <c r="T445" s="6"/>
      <c r="U445" s="6">
        <f t="shared" si="26"/>
        <v>1927857362</v>
      </c>
      <c r="V445" s="6">
        <f t="shared" si="24"/>
        <v>70473001</v>
      </c>
      <c r="W445" s="35">
        <f t="shared" si="27"/>
        <v>1857384361</v>
      </c>
    </row>
    <row r="446" spans="2:23" ht="27" x14ac:dyDescent="0.25">
      <c r="B446" s="7" t="s">
        <v>16</v>
      </c>
      <c r="C446" s="6" t="s">
        <v>270</v>
      </c>
      <c r="D446" s="6" t="s">
        <v>831</v>
      </c>
      <c r="E446" s="6" t="s">
        <v>877</v>
      </c>
      <c r="F446" s="6" t="s">
        <v>878</v>
      </c>
      <c r="G446" s="6">
        <v>283608</v>
      </c>
      <c r="H446" s="34"/>
      <c r="I446" s="6"/>
      <c r="J446" s="6"/>
      <c r="K446" s="6"/>
      <c r="L446" s="6">
        <f t="shared" si="25"/>
        <v>283608</v>
      </c>
      <c r="M446" s="6">
        <v>72582</v>
      </c>
      <c r="N446" s="6">
        <v>1473630</v>
      </c>
      <c r="O446" s="6">
        <v>2</v>
      </c>
      <c r="P446" s="6">
        <v>0</v>
      </c>
      <c r="Q446" s="6">
        <v>0</v>
      </c>
      <c r="R446" s="6"/>
      <c r="S446" s="6">
        <v>0</v>
      </c>
      <c r="T446" s="6"/>
      <c r="U446" s="6">
        <f t="shared" si="26"/>
        <v>1829822</v>
      </c>
      <c r="V446" s="6">
        <f t="shared" si="24"/>
        <v>56722</v>
      </c>
      <c r="W446" s="35">
        <f t="shared" si="27"/>
        <v>1773100</v>
      </c>
    </row>
    <row r="447" spans="2:23" ht="27" x14ac:dyDescent="0.25">
      <c r="B447" s="7" t="s">
        <v>16</v>
      </c>
      <c r="C447" s="6" t="s">
        <v>270</v>
      </c>
      <c r="D447" s="6" t="s">
        <v>831</v>
      </c>
      <c r="E447" s="6" t="s">
        <v>879</v>
      </c>
      <c r="F447" s="6" t="s">
        <v>880</v>
      </c>
      <c r="G447" s="6">
        <v>13045361234</v>
      </c>
      <c r="H447" s="34"/>
      <c r="I447" s="6"/>
      <c r="J447" s="6"/>
      <c r="K447" s="6"/>
      <c r="L447" s="6">
        <f t="shared" si="25"/>
        <v>13045361234</v>
      </c>
      <c r="M447" s="6">
        <v>1490883747</v>
      </c>
      <c r="N447" s="6">
        <v>20361490240</v>
      </c>
      <c r="O447" s="6">
        <v>80684</v>
      </c>
      <c r="P447" s="6">
        <v>0</v>
      </c>
      <c r="Q447" s="6">
        <v>0</v>
      </c>
      <c r="R447" s="6"/>
      <c r="S447" s="6">
        <v>534234613</v>
      </c>
      <c r="T447" s="6"/>
      <c r="U447" s="6">
        <f t="shared" si="26"/>
        <v>35432050518</v>
      </c>
      <c r="V447" s="6">
        <f t="shared" si="24"/>
        <v>2609072247</v>
      </c>
      <c r="W447" s="35">
        <f t="shared" si="27"/>
        <v>32822978271</v>
      </c>
    </row>
    <row r="448" spans="2:23" ht="27" x14ac:dyDescent="0.25">
      <c r="B448" s="7" t="s">
        <v>16</v>
      </c>
      <c r="C448" s="6" t="s">
        <v>270</v>
      </c>
      <c r="D448" s="6" t="s">
        <v>831</v>
      </c>
      <c r="E448" s="6" t="s">
        <v>881</v>
      </c>
      <c r="F448" s="6" t="s">
        <v>882</v>
      </c>
      <c r="G448" s="6">
        <v>113417</v>
      </c>
      <c r="H448" s="34"/>
      <c r="I448" s="6"/>
      <c r="J448" s="6"/>
      <c r="K448" s="6"/>
      <c r="L448" s="6">
        <f t="shared" si="25"/>
        <v>113417</v>
      </c>
      <c r="M448" s="6">
        <v>54708</v>
      </c>
      <c r="N448" s="6">
        <v>1320116</v>
      </c>
      <c r="O448" s="6">
        <v>1</v>
      </c>
      <c r="P448" s="6">
        <v>0</v>
      </c>
      <c r="Q448" s="6">
        <v>0</v>
      </c>
      <c r="R448" s="6"/>
      <c r="S448" s="6">
        <v>0</v>
      </c>
      <c r="T448" s="6"/>
      <c r="U448" s="6">
        <f t="shared" si="26"/>
        <v>1488242</v>
      </c>
      <c r="V448" s="6">
        <f t="shared" si="24"/>
        <v>22683</v>
      </c>
      <c r="W448" s="35">
        <f t="shared" si="27"/>
        <v>1465559</v>
      </c>
    </row>
    <row r="449" spans="2:23" ht="27" x14ac:dyDescent="0.25">
      <c r="B449" s="7" t="s">
        <v>16</v>
      </c>
      <c r="C449" s="6" t="s">
        <v>270</v>
      </c>
      <c r="D449" s="6" t="s">
        <v>345</v>
      </c>
      <c r="E449" s="6" t="s">
        <v>883</v>
      </c>
      <c r="F449" s="6" t="s">
        <v>345</v>
      </c>
      <c r="G449" s="6">
        <v>63944299412</v>
      </c>
      <c r="H449" s="34"/>
      <c r="I449" s="6"/>
      <c r="J449" s="6"/>
      <c r="K449" s="6">
        <v>157191824</v>
      </c>
      <c r="L449" s="6">
        <f t="shared" si="25"/>
        <v>64101491236</v>
      </c>
      <c r="M449" s="6">
        <v>2476099926</v>
      </c>
      <c r="N449" s="6">
        <v>60168378512</v>
      </c>
      <c r="O449" s="6">
        <v>395487</v>
      </c>
      <c r="P449" s="6">
        <v>0</v>
      </c>
      <c r="Q449" s="6">
        <v>0</v>
      </c>
      <c r="R449" s="6"/>
      <c r="S449" s="6">
        <v>1500689609</v>
      </c>
      <c r="T449" s="6"/>
      <c r="U449" s="6">
        <f t="shared" si="26"/>
        <v>128247054770</v>
      </c>
      <c r="V449" s="6">
        <f t="shared" si="24"/>
        <v>12788859882</v>
      </c>
      <c r="W449" s="35">
        <f t="shared" si="27"/>
        <v>115458194888</v>
      </c>
    </row>
    <row r="450" spans="2:23" ht="27" x14ac:dyDescent="0.25">
      <c r="B450" s="7" t="s">
        <v>16</v>
      </c>
      <c r="C450" s="6" t="s">
        <v>270</v>
      </c>
      <c r="D450" s="6" t="s">
        <v>345</v>
      </c>
      <c r="E450" s="6" t="s">
        <v>884</v>
      </c>
      <c r="F450" s="6" t="s">
        <v>885</v>
      </c>
      <c r="G450" s="6">
        <v>2050831158</v>
      </c>
      <c r="H450" s="34"/>
      <c r="I450" s="6"/>
      <c r="J450" s="6"/>
      <c r="K450" s="6">
        <v>557677</v>
      </c>
      <c r="L450" s="6">
        <f t="shared" si="25"/>
        <v>2051388835</v>
      </c>
      <c r="M450" s="6">
        <v>579438151</v>
      </c>
      <c r="N450" s="6">
        <v>7501398286</v>
      </c>
      <c r="O450" s="6">
        <v>12684</v>
      </c>
      <c r="P450" s="6">
        <v>0</v>
      </c>
      <c r="Q450" s="6">
        <v>2562</v>
      </c>
      <c r="R450" s="6"/>
      <c r="S450" s="6">
        <v>53611143</v>
      </c>
      <c r="T450" s="6"/>
      <c r="U450" s="6">
        <f t="shared" si="26"/>
        <v>10185851661</v>
      </c>
      <c r="V450" s="6">
        <f t="shared" si="24"/>
        <v>410166232</v>
      </c>
      <c r="W450" s="35">
        <f t="shared" si="27"/>
        <v>9775685429</v>
      </c>
    </row>
    <row r="451" spans="2:23" ht="27" x14ac:dyDescent="0.25">
      <c r="B451" s="7" t="s">
        <v>16</v>
      </c>
      <c r="C451" s="6" t="s">
        <v>270</v>
      </c>
      <c r="D451" s="6" t="s">
        <v>345</v>
      </c>
      <c r="E451" s="6" t="s">
        <v>886</v>
      </c>
      <c r="F451" s="6" t="s">
        <v>887</v>
      </c>
      <c r="G451" s="6">
        <v>6695946564</v>
      </c>
      <c r="H451" s="34"/>
      <c r="I451" s="6"/>
      <c r="J451" s="6">
        <v>1798391848</v>
      </c>
      <c r="K451" s="6">
        <v>23878233</v>
      </c>
      <c r="L451" s="6">
        <f t="shared" si="25"/>
        <v>8518216645</v>
      </c>
      <c r="M451" s="6">
        <v>331676966</v>
      </c>
      <c r="N451" s="6">
        <v>4523369258</v>
      </c>
      <c r="O451" s="6">
        <v>41413</v>
      </c>
      <c r="P451" s="6">
        <v>0</v>
      </c>
      <c r="Q451" s="6">
        <v>883</v>
      </c>
      <c r="R451" s="6"/>
      <c r="S451" s="6">
        <v>252734838</v>
      </c>
      <c r="T451" s="6"/>
      <c r="U451" s="6">
        <f t="shared" si="26"/>
        <v>13626040003</v>
      </c>
      <c r="V451" s="6">
        <f t="shared" si="24"/>
        <v>1339189313</v>
      </c>
      <c r="W451" s="35">
        <f t="shared" si="27"/>
        <v>12286850690</v>
      </c>
    </row>
    <row r="452" spans="2:23" ht="27" x14ac:dyDescent="0.25">
      <c r="B452" s="7" t="s">
        <v>16</v>
      </c>
      <c r="C452" s="6" t="s">
        <v>270</v>
      </c>
      <c r="D452" s="6" t="s">
        <v>345</v>
      </c>
      <c r="E452" s="6" t="s">
        <v>888</v>
      </c>
      <c r="F452" s="6" t="s">
        <v>437</v>
      </c>
      <c r="G452" s="6">
        <v>2030425289</v>
      </c>
      <c r="H452" s="34"/>
      <c r="I452" s="6"/>
      <c r="J452" s="6"/>
      <c r="K452" s="6">
        <v>13265685</v>
      </c>
      <c r="L452" s="6">
        <f t="shared" si="25"/>
        <v>2043690974</v>
      </c>
      <c r="M452" s="6">
        <v>73679968</v>
      </c>
      <c r="N452" s="6">
        <v>991665435</v>
      </c>
      <c r="O452" s="6">
        <v>12558</v>
      </c>
      <c r="P452" s="6">
        <v>0</v>
      </c>
      <c r="Q452" s="6">
        <v>795</v>
      </c>
      <c r="R452" s="6"/>
      <c r="S452" s="6">
        <v>117177620</v>
      </c>
      <c r="T452" s="6"/>
      <c r="U452" s="6">
        <f t="shared" si="26"/>
        <v>3226227350</v>
      </c>
      <c r="V452" s="6">
        <f t="shared" si="24"/>
        <v>406085058</v>
      </c>
      <c r="W452" s="35">
        <f t="shared" si="27"/>
        <v>2820142292</v>
      </c>
    </row>
    <row r="453" spans="2:23" ht="27" x14ac:dyDescent="0.25">
      <c r="B453" s="7" t="s">
        <v>16</v>
      </c>
      <c r="C453" s="6" t="s">
        <v>270</v>
      </c>
      <c r="D453" s="6" t="s">
        <v>345</v>
      </c>
      <c r="E453" s="6" t="s">
        <v>889</v>
      </c>
      <c r="F453" s="6" t="s">
        <v>890</v>
      </c>
      <c r="G453" s="6">
        <v>2030134378</v>
      </c>
      <c r="H453" s="34"/>
      <c r="I453" s="6"/>
      <c r="J453" s="6"/>
      <c r="K453" s="6"/>
      <c r="L453" s="6">
        <f t="shared" si="25"/>
        <v>2030134378</v>
      </c>
      <c r="M453" s="6">
        <v>15471647</v>
      </c>
      <c r="N453" s="6">
        <v>817415842</v>
      </c>
      <c r="O453" s="6">
        <v>12556</v>
      </c>
      <c r="P453" s="6">
        <v>0</v>
      </c>
      <c r="Q453" s="6">
        <v>883</v>
      </c>
      <c r="R453" s="6"/>
      <c r="S453" s="6">
        <v>53611143</v>
      </c>
      <c r="T453" s="6"/>
      <c r="U453" s="6">
        <f t="shared" si="26"/>
        <v>2916646449</v>
      </c>
      <c r="V453" s="6">
        <f t="shared" si="24"/>
        <v>406026876</v>
      </c>
      <c r="W453" s="35">
        <f t="shared" si="27"/>
        <v>2510619573</v>
      </c>
    </row>
    <row r="454" spans="2:23" ht="27" x14ac:dyDescent="0.25">
      <c r="B454" s="7" t="s">
        <v>16</v>
      </c>
      <c r="C454" s="6" t="s">
        <v>270</v>
      </c>
      <c r="D454" s="6" t="s">
        <v>345</v>
      </c>
      <c r="E454" s="6" t="s">
        <v>891</v>
      </c>
      <c r="F454" s="6" t="s">
        <v>892</v>
      </c>
      <c r="G454" s="6">
        <v>2030768528</v>
      </c>
      <c r="H454" s="34"/>
      <c r="I454" s="6"/>
      <c r="J454" s="6"/>
      <c r="K454" s="6"/>
      <c r="L454" s="6">
        <f t="shared" si="25"/>
        <v>2030768528</v>
      </c>
      <c r="M454" s="6">
        <v>16595519</v>
      </c>
      <c r="N454" s="6">
        <v>230365708</v>
      </c>
      <c r="O454" s="6">
        <v>12560</v>
      </c>
      <c r="P454" s="6">
        <v>0</v>
      </c>
      <c r="Q454" s="6">
        <v>0</v>
      </c>
      <c r="R454" s="6"/>
      <c r="S454" s="6">
        <v>53611143</v>
      </c>
      <c r="T454" s="6"/>
      <c r="U454" s="6">
        <f t="shared" si="26"/>
        <v>2331353458</v>
      </c>
      <c r="V454" s="6">
        <f t="shared" si="24"/>
        <v>406153706</v>
      </c>
      <c r="W454" s="35">
        <f t="shared" si="27"/>
        <v>1925199752</v>
      </c>
    </row>
    <row r="455" spans="2:23" ht="27" x14ac:dyDescent="0.25">
      <c r="B455" s="7" t="s">
        <v>16</v>
      </c>
      <c r="C455" s="6" t="s">
        <v>270</v>
      </c>
      <c r="D455" s="6" t="s">
        <v>345</v>
      </c>
      <c r="E455" s="6" t="s">
        <v>893</v>
      </c>
      <c r="F455" s="6" t="s">
        <v>894</v>
      </c>
      <c r="G455" s="6">
        <v>2030134378</v>
      </c>
      <c r="H455" s="34"/>
      <c r="I455" s="6"/>
      <c r="J455" s="6"/>
      <c r="K455" s="6"/>
      <c r="L455" s="6">
        <f t="shared" si="25"/>
        <v>2030134378</v>
      </c>
      <c r="M455" s="6">
        <v>45089040</v>
      </c>
      <c r="N455" s="6">
        <v>1317606201</v>
      </c>
      <c r="O455" s="6">
        <v>12556</v>
      </c>
      <c r="P455" s="6">
        <v>0</v>
      </c>
      <c r="Q455" s="6">
        <v>442</v>
      </c>
      <c r="R455" s="6"/>
      <c r="S455" s="6">
        <v>53611143</v>
      </c>
      <c r="T455" s="6"/>
      <c r="U455" s="6">
        <f t="shared" si="26"/>
        <v>3446453760</v>
      </c>
      <c r="V455" s="6">
        <f t="shared" si="24"/>
        <v>406026876</v>
      </c>
      <c r="W455" s="35">
        <f t="shared" si="27"/>
        <v>3040426884</v>
      </c>
    </row>
    <row r="456" spans="2:23" ht="27" x14ac:dyDescent="0.25">
      <c r="B456" s="7" t="s">
        <v>16</v>
      </c>
      <c r="C456" s="6" t="s">
        <v>270</v>
      </c>
      <c r="D456" s="6" t="s">
        <v>345</v>
      </c>
      <c r="E456" s="6" t="s">
        <v>895</v>
      </c>
      <c r="F456" s="6" t="s">
        <v>896</v>
      </c>
      <c r="G456" s="6">
        <v>2030134378</v>
      </c>
      <c r="H456" s="34"/>
      <c r="I456" s="6"/>
      <c r="J456" s="6"/>
      <c r="K456" s="6"/>
      <c r="L456" s="6">
        <f t="shared" si="25"/>
        <v>2030134378</v>
      </c>
      <c r="M456" s="6">
        <v>85215921</v>
      </c>
      <c r="N456" s="6">
        <v>483867670</v>
      </c>
      <c r="O456" s="6">
        <v>12556</v>
      </c>
      <c r="P456" s="6">
        <v>0</v>
      </c>
      <c r="Q456" s="6">
        <v>0</v>
      </c>
      <c r="R456" s="6"/>
      <c r="S456" s="6">
        <v>53611143</v>
      </c>
      <c r="T456" s="6"/>
      <c r="U456" s="6">
        <f t="shared" si="26"/>
        <v>2652841668</v>
      </c>
      <c r="V456" s="6">
        <f t="shared" ref="V456:V519" si="28">ROUND(G456*20%,0)</f>
        <v>406026876</v>
      </c>
      <c r="W456" s="35">
        <f t="shared" si="27"/>
        <v>2246814792</v>
      </c>
    </row>
    <row r="457" spans="2:23" ht="27" x14ac:dyDescent="0.25">
      <c r="B457" s="7" t="s">
        <v>16</v>
      </c>
      <c r="C457" s="6" t="s">
        <v>270</v>
      </c>
      <c r="D457" s="6" t="s">
        <v>345</v>
      </c>
      <c r="E457" s="6" t="s">
        <v>897</v>
      </c>
      <c r="F457" s="6" t="s">
        <v>898</v>
      </c>
      <c r="G457" s="6">
        <v>2041017515</v>
      </c>
      <c r="H457" s="34"/>
      <c r="I457" s="6"/>
      <c r="J457" s="6"/>
      <c r="K457" s="6"/>
      <c r="L457" s="6">
        <f t="shared" ref="L457:L520" si="29">SUM(G457:K457)</f>
        <v>2041017515</v>
      </c>
      <c r="M457" s="6">
        <v>27310018</v>
      </c>
      <c r="N457" s="6">
        <v>639262673</v>
      </c>
      <c r="O457" s="6">
        <v>12623</v>
      </c>
      <c r="P457" s="6">
        <v>2734</v>
      </c>
      <c r="Q457" s="6">
        <v>618</v>
      </c>
      <c r="R457" s="6"/>
      <c r="S457" s="6">
        <v>53611143</v>
      </c>
      <c r="T457" s="6"/>
      <c r="U457" s="6">
        <f t="shared" ref="U457:U520" si="30">SUM(L457:S457)</f>
        <v>2761217324</v>
      </c>
      <c r="V457" s="6">
        <f t="shared" si="28"/>
        <v>408203503</v>
      </c>
      <c r="W457" s="35">
        <f t="shared" ref="W457:W520" si="31">U457-V457</f>
        <v>2353013821</v>
      </c>
    </row>
    <row r="458" spans="2:23" ht="27" x14ac:dyDescent="0.25">
      <c r="B458" s="7" t="s">
        <v>16</v>
      </c>
      <c r="C458" s="6" t="s">
        <v>270</v>
      </c>
      <c r="D458" s="6" t="s">
        <v>345</v>
      </c>
      <c r="E458" s="6" t="s">
        <v>899</v>
      </c>
      <c r="F458" s="6" t="s">
        <v>900</v>
      </c>
      <c r="G458" s="6">
        <v>2030134378</v>
      </c>
      <c r="H458" s="34"/>
      <c r="I458" s="6"/>
      <c r="J458" s="6">
        <v>159693</v>
      </c>
      <c r="K458" s="6"/>
      <c r="L458" s="6">
        <f t="shared" si="29"/>
        <v>2030294071</v>
      </c>
      <c r="M458" s="6">
        <v>82097530</v>
      </c>
      <c r="N458" s="6">
        <v>2025339108</v>
      </c>
      <c r="O458" s="6">
        <v>12556</v>
      </c>
      <c r="P458" s="6">
        <v>0</v>
      </c>
      <c r="Q458" s="6">
        <v>884</v>
      </c>
      <c r="R458" s="6"/>
      <c r="S458" s="6">
        <v>53611143</v>
      </c>
      <c r="T458" s="6"/>
      <c r="U458" s="6">
        <f t="shared" si="30"/>
        <v>4191355292</v>
      </c>
      <c r="V458" s="6">
        <f t="shared" si="28"/>
        <v>406026876</v>
      </c>
      <c r="W458" s="35">
        <f t="shared" si="31"/>
        <v>3785328416</v>
      </c>
    </row>
    <row r="459" spans="2:23" ht="27" x14ac:dyDescent="0.25">
      <c r="B459" s="7" t="s">
        <v>16</v>
      </c>
      <c r="C459" s="6" t="s">
        <v>270</v>
      </c>
      <c r="D459" s="6" t="s">
        <v>345</v>
      </c>
      <c r="E459" s="6" t="s">
        <v>901</v>
      </c>
      <c r="F459" s="6" t="s">
        <v>902</v>
      </c>
      <c r="G459" s="6">
        <v>2031441858</v>
      </c>
      <c r="H459" s="34"/>
      <c r="I459" s="6"/>
      <c r="J459" s="6"/>
      <c r="K459" s="6"/>
      <c r="L459" s="6">
        <f t="shared" si="29"/>
        <v>2031441858</v>
      </c>
      <c r="M459" s="6">
        <v>106210195</v>
      </c>
      <c r="N459" s="6">
        <v>893492598</v>
      </c>
      <c r="O459" s="6">
        <v>12564</v>
      </c>
      <c r="P459" s="6">
        <v>0</v>
      </c>
      <c r="Q459" s="6">
        <v>2386</v>
      </c>
      <c r="R459" s="6"/>
      <c r="S459" s="6">
        <v>117211016</v>
      </c>
      <c r="T459" s="6"/>
      <c r="U459" s="6">
        <f t="shared" si="30"/>
        <v>3148370617</v>
      </c>
      <c r="V459" s="6">
        <f t="shared" si="28"/>
        <v>406288372</v>
      </c>
      <c r="W459" s="35">
        <f t="shared" si="31"/>
        <v>2742082245</v>
      </c>
    </row>
    <row r="460" spans="2:23" ht="27" x14ac:dyDescent="0.25">
      <c r="B460" s="7" t="s">
        <v>16</v>
      </c>
      <c r="C460" s="6" t="s">
        <v>270</v>
      </c>
      <c r="D460" s="6" t="s">
        <v>345</v>
      </c>
      <c r="E460" s="6" t="s">
        <v>903</v>
      </c>
      <c r="F460" s="6" t="s">
        <v>904</v>
      </c>
      <c r="G460" s="6">
        <v>2058362231</v>
      </c>
      <c r="H460" s="34"/>
      <c r="I460" s="6"/>
      <c r="J460" s="6"/>
      <c r="K460" s="6"/>
      <c r="L460" s="6">
        <f t="shared" si="29"/>
        <v>2058362231</v>
      </c>
      <c r="M460" s="6">
        <v>60005433</v>
      </c>
      <c r="N460" s="6">
        <v>1553837717</v>
      </c>
      <c r="O460" s="6">
        <v>12731</v>
      </c>
      <c r="P460" s="6">
        <v>9347112</v>
      </c>
      <c r="Q460" s="6">
        <v>707</v>
      </c>
      <c r="R460" s="6"/>
      <c r="S460" s="6">
        <v>53611143</v>
      </c>
      <c r="T460" s="6"/>
      <c r="U460" s="6">
        <f t="shared" si="30"/>
        <v>3735177074</v>
      </c>
      <c r="V460" s="6">
        <f t="shared" si="28"/>
        <v>411672446</v>
      </c>
      <c r="W460" s="35">
        <f t="shared" si="31"/>
        <v>3323504628</v>
      </c>
    </row>
    <row r="461" spans="2:23" ht="27" x14ac:dyDescent="0.25">
      <c r="B461" s="7" t="s">
        <v>16</v>
      </c>
      <c r="C461" s="6" t="s">
        <v>270</v>
      </c>
      <c r="D461" s="6" t="s">
        <v>345</v>
      </c>
      <c r="E461" s="6" t="s">
        <v>905</v>
      </c>
      <c r="F461" s="6" t="s">
        <v>906</v>
      </c>
      <c r="G461" s="6">
        <v>3818685192</v>
      </c>
      <c r="H461" s="34"/>
      <c r="I461" s="6"/>
      <c r="J461" s="6"/>
      <c r="K461" s="6"/>
      <c r="L461" s="6">
        <f t="shared" si="29"/>
        <v>3818685192</v>
      </c>
      <c r="M461" s="6">
        <v>209630316</v>
      </c>
      <c r="N461" s="6">
        <v>5002320920</v>
      </c>
      <c r="O461" s="6">
        <v>23618</v>
      </c>
      <c r="P461" s="6">
        <v>0</v>
      </c>
      <c r="Q461" s="6">
        <v>2651</v>
      </c>
      <c r="R461" s="6"/>
      <c r="S461" s="6">
        <v>95957370</v>
      </c>
      <c r="T461" s="6"/>
      <c r="U461" s="6">
        <f t="shared" si="30"/>
        <v>9126620067</v>
      </c>
      <c r="V461" s="6">
        <f t="shared" si="28"/>
        <v>763737038</v>
      </c>
      <c r="W461" s="35">
        <f t="shared" si="31"/>
        <v>8362883029</v>
      </c>
    </row>
    <row r="462" spans="2:23" ht="27" x14ac:dyDescent="0.25">
      <c r="B462" s="7" t="s">
        <v>16</v>
      </c>
      <c r="C462" s="6" t="s">
        <v>270</v>
      </c>
      <c r="D462" s="6" t="s">
        <v>345</v>
      </c>
      <c r="E462" s="6" t="s">
        <v>907</v>
      </c>
      <c r="F462" s="6" t="s">
        <v>908</v>
      </c>
      <c r="G462" s="6">
        <v>2030436922</v>
      </c>
      <c r="H462" s="34"/>
      <c r="I462" s="6"/>
      <c r="J462" s="6"/>
      <c r="K462" s="6"/>
      <c r="L462" s="6">
        <f t="shared" si="29"/>
        <v>2030436922</v>
      </c>
      <c r="M462" s="6">
        <v>13987597</v>
      </c>
      <c r="N462" s="6">
        <v>680286534</v>
      </c>
      <c r="O462" s="6">
        <v>12558</v>
      </c>
      <c r="P462" s="6">
        <v>0</v>
      </c>
      <c r="Q462" s="6">
        <v>1414</v>
      </c>
      <c r="R462" s="6"/>
      <c r="S462" s="6">
        <v>53611143</v>
      </c>
      <c r="T462" s="6"/>
      <c r="U462" s="6">
        <f t="shared" si="30"/>
        <v>2778336168</v>
      </c>
      <c r="V462" s="6">
        <f t="shared" si="28"/>
        <v>406087384</v>
      </c>
      <c r="W462" s="35">
        <f t="shared" si="31"/>
        <v>2372248784</v>
      </c>
    </row>
    <row r="463" spans="2:23" ht="27" x14ac:dyDescent="0.25">
      <c r="B463" s="7" t="s">
        <v>16</v>
      </c>
      <c r="C463" s="6" t="s">
        <v>270</v>
      </c>
      <c r="D463" s="6" t="s">
        <v>345</v>
      </c>
      <c r="E463" s="6" t="s">
        <v>909</v>
      </c>
      <c r="F463" s="6" t="s">
        <v>910</v>
      </c>
      <c r="G463" s="6">
        <v>21620039099</v>
      </c>
      <c r="H463" s="34"/>
      <c r="I463" s="6"/>
      <c r="J463" s="6">
        <v>2138833548</v>
      </c>
      <c r="K463" s="6">
        <v>110941502</v>
      </c>
      <c r="L463" s="6">
        <f t="shared" si="29"/>
        <v>23869814149</v>
      </c>
      <c r="M463" s="6">
        <v>1338728808</v>
      </c>
      <c r="N463" s="6">
        <v>19054216711</v>
      </c>
      <c r="O463" s="6">
        <v>133717</v>
      </c>
      <c r="P463" s="6">
        <v>0</v>
      </c>
      <c r="Q463" s="6">
        <v>0</v>
      </c>
      <c r="R463" s="6"/>
      <c r="S463" s="6">
        <v>1108527760</v>
      </c>
      <c r="T463" s="6"/>
      <c r="U463" s="6">
        <f t="shared" si="30"/>
        <v>45371421145</v>
      </c>
      <c r="V463" s="6">
        <f t="shared" si="28"/>
        <v>4324007820</v>
      </c>
      <c r="W463" s="35">
        <f t="shared" si="31"/>
        <v>41047413325</v>
      </c>
    </row>
    <row r="464" spans="2:23" ht="27" x14ac:dyDescent="0.25">
      <c r="B464" s="7" t="s">
        <v>16</v>
      </c>
      <c r="C464" s="6" t="s">
        <v>270</v>
      </c>
      <c r="D464" s="6" t="s">
        <v>345</v>
      </c>
      <c r="E464" s="6" t="s">
        <v>911</v>
      </c>
      <c r="F464" s="6" t="s">
        <v>912</v>
      </c>
      <c r="G464" s="6">
        <v>3818205286</v>
      </c>
      <c r="H464" s="34"/>
      <c r="I464" s="6"/>
      <c r="J464" s="6"/>
      <c r="K464" s="6"/>
      <c r="L464" s="6">
        <f t="shared" si="29"/>
        <v>3818205286</v>
      </c>
      <c r="M464" s="6">
        <v>63535600</v>
      </c>
      <c r="N464" s="6">
        <v>1385665946</v>
      </c>
      <c r="O464" s="6">
        <v>23615</v>
      </c>
      <c r="P464" s="6">
        <v>0</v>
      </c>
      <c r="Q464" s="6">
        <v>1237</v>
      </c>
      <c r="R464" s="6"/>
      <c r="S464" s="6">
        <v>95957370</v>
      </c>
      <c r="T464" s="6"/>
      <c r="U464" s="6">
        <f t="shared" si="30"/>
        <v>5363389054</v>
      </c>
      <c r="V464" s="6">
        <f t="shared" si="28"/>
        <v>763641057</v>
      </c>
      <c r="W464" s="35">
        <f t="shared" si="31"/>
        <v>4599747997</v>
      </c>
    </row>
    <row r="465" spans="2:23" ht="27" x14ac:dyDescent="0.25">
      <c r="B465" s="7" t="s">
        <v>16</v>
      </c>
      <c r="C465" s="6" t="s">
        <v>270</v>
      </c>
      <c r="D465" s="6" t="s">
        <v>345</v>
      </c>
      <c r="E465" s="6" t="s">
        <v>913</v>
      </c>
      <c r="F465" s="6" t="s">
        <v>914</v>
      </c>
      <c r="G465" s="6">
        <v>6271307101</v>
      </c>
      <c r="H465" s="34"/>
      <c r="I465" s="6"/>
      <c r="J465" s="6">
        <v>161129158</v>
      </c>
      <c r="K465" s="6">
        <v>23878233</v>
      </c>
      <c r="L465" s="6">
        <f t="shared" si="29"/>
        <v>6456314492</v>
      </c>
      <c r="M465" s="6">
        <v>402004366</v>
      </c>
      <c r="N465" s="6">
        <v>5575150793</v>
      </c>
      <c r="O465" s="6">
        <v>38787</v>
      </c>
      <c r="P465" s="6">
        <v>0</v>
      </c>
      <c r="Q465" s="6">
        <v>1414</v>
      </c>
      <c r="R465" s="6"/>
      <c r="S465" s="6">
        <v>281114315</v>
      </c>
      <c r="T465" s="6"/>
      <c r="U465" s="6">
        <f t="shared" si="30"/>
        <v>12714624167</v>
      </c>
      <c r="V465" s="6">
        <f t="shared" si="28"/>
        <v>1254261420</v>
      </c>
      <c r="W465" s="35">
        <f t="shared" si="31"/>
        <v>11460362747</v>
      </c>
    </row>
    <row r="466" spans="2:23" ht="27" x14ac:dyDescent="0.25">
      <c r="B466" s="7" t="s">
        <v>16</v>
      </c>
      <c r="C466" s="6" t="s">
        <v>270</v>
      </c>
      <c r="D466" s="6" t="s">
        <v>345</v>
      </c>
      <c r="E466" s="6" t="s">
        <v>915</v>
      </c>
      <c r="F466" s="6" t="s">
        <v>916</v>
      </c>
      <c r="G466" s="6">
        <v>7281503134</v>
      </c>
      <c r="H466" s="34"/>
      <c r="I466" s="6"/>
      <c r="J466" s="6"/>
      <c r="K466" s="6">
        <v>18571959</v>
      </c>
      <c r="L466" s="6">
        <f t="shared" si="29"/>
        <v>7300075093</v>
      </c>
      <c r="M466" s="6">
        <v>310318297</v>
      </c>
      <c r="N466" s="6">
        <v>4080988571</v>
      </c>
      <c r="O466" s="6">
        <v>45036</v>
      </c>
      <c r="P466" s="6">
        <v>0</v>
      </c>
      <c r="Q466" s="6">
        <v>1414</v>
      </c>
      <c r="R466" s="6"/>
      <c r="S466" s="6">
        <v>209068642</v>
      </c>
      <c r="T466" s="6"/>
      <c r="U466" s="6">
        <f t="shared" si="30"/>
        <v>11900497053</v>
      </c>
      <c r="V466" s="6">
        <f t="shared" si="28"/>
        <v>1456300627</v>
      </c>
      <c r="W466" s="35">
        <f t="shared" si="31"/>
        <v>10444196426</v>
      </c>
    </row>
    <row r="467" spans="2:23" ht="27" x14ac:dyDescent="0.25">
      <c r="B467" s="7" t="s">
        <v>16</v>
      </c>
      <c r="C467" s="6" t="s">
        <v>270</v>
      </c>
      <c r="D467" s="6" t="s">
        <v>345</v>
      </c>
      <c r="E467" s="6" t="s">
        <v>917</v>
      </c>
      <c r="F467" s="6" t="s">
        <v>918</v>
      </c>
      <c r="G467" s="6">
        <v>3818408449</v>
      </c>
      <c r="H467" s="34"/>
      <c r="I467" s="6"/>
      <c r="J467" s="6"/>
      <c r="K467" s="6"/>
      <c r="L467" s="6">
        <f t="shared" si="29"/>
        <v>3818408449</v>
      </c>
      <c r="M467" s="6">
        <v>17859067</v>
      </c>
      <c r="N467" s="6">
        <v>608151334</v>
      </c>
      <c r="O467" s="6">
        <v>23616</v>
      </c>
      <c r="P467" s="6">
        <v>0</v>
      </c>
      <c r="Q467" s="6">
        <v>2209</v>
      </c>
      <c r="R467" s="6"/>
      <c r="S467" s="6">
        <v>95957370</v>
      </c>
      <c r="T467" s="6"/>
      <c r="U467" s="6">
        <f t="shared" si="30"/>
        <v>4540402045</v>
      </c>
      <c r="V467" s="6">
        <f t="shared" si="28"/>
        <v>763681690</v>
      </c>
      <c r="W467" s="35">
        <f t="shared" si="31"/>
        <v>3776720355</v>
      </c>
    </row>
    <row r="468" spans="2:23" ht="27" x14ac:dyDescent="0.25">
      <c r="B468" s="7" t="s">
        <v>16</v>
      </c>
      <c r="C468" s="6" t="s">
        <v>270</v>
      </c>
      <c r="D468" s="6" t="s">
        <v>345</v>
      </c>
      <c r="E468" s="6" t="s">
        <v>919</v>
      </c>
      <c r="F468" s="6" t="s">
        <v>920</v>
      </c>
      <c r="G468" s="6">
        <v>10180701289</v>
      </c>
      <c r="H468" s="34"/>
      <c r="I468" s="6"/>
      <c r="J468" s="6"/>
      <c r="K468" s="6">
        <v>18571959</v>
      </c>
      <c r="L468" s="6">
        <f t="shared" si="29"/>
        <v>10199273248</v>
      </c>
      <c r="M468" s="6">
        <v>522495310</v>
      </c>
      <c r="N468" s="6">
        <v>6898101881</v>
      </c>
      <c r="O468" s="6">
        <v>62966</v>
      </c>
      <c r="P468" s="6">
        <v>0</v>
      </c>
      <c r="Q468" s="6">
        <v>795</v>
      </c>
      <c r="R468" s="6"/>
      <c r="S468" s="6">
        <v>325125860</v>
      </c>
      <c r="T468" s="6"/>
      <c r="U468" s="6">
        <f t="shared" si="30"/>
        <v>17945060060</v>
      </c>
      <c r="V468" s="6">
        <f t="shared" si="28"/>
        <v>2036140258</v>
      </c>
      <c r="W468" s="35">
        <f t="shared" si="31"/>
        <v>15908919802</v>
      </c>
    </row>
    <row r="469" spans="2:23" ht="27" x14ac:dyDescent="0.25">
      <c r="B469" s="7" t="s">
        <v>16</v>
      </c>
      <c r="C469" s="6" t="s">
        <v>270</v>
      </c>
      <c r="D469" s="6" t="s">
        <v>345</v>
      </c>
      <c r="E469" s="6" t="s">
        <v>921</v>
      </c>
      <c r="F469" s="6" t="s">
        <v>922</v>
      </c>
      <c r="G469" s="6">
        <v>2034177102</v>
      </c>
      <c r="H469" s="34"/>
      <c r="I469" s="6"/>
      <c r="J469" s="6"/>
      <c r="K469" s="6"/>
      <c r="L469" s="6">
        <f t="shared" si="29"/>
        <v>2034177102</v>
      </c>
      <c r="M469" s="6">
        <v>33068387</v>
      </c>
      <c r="N469" s="6">
        <v>1177621920</v>
      </c>
      <c r="O469" s="6">
        <v>12581</v>
      </c>
      <c r="P469" s="6">
        <v>0</v>
      </c>
      <c r="Q469" s="6">
        <v>1237</v>
      </c>
      <c r="R469" s="6"/>
      <c r="S469" s="6">
        <v>53611143</v>
      </c>
      <c r="T469" s="6"/>
      <c r="U469" s="6">
        <f t="shared" si="30"/>
        <v>3298492370</v>
      </c>
      <c r="V469" s="6">
        <f t="shared" si="28"/>
        <v>406835420</v>
      </c>
      <c r="W469" s="35">
        <f t="shared" si="31"/>
        <v>2891656950</v>
      </c>
    </row>
    <row r="470" spans="2:23" ht="27" x14ac:dyDescent="0.25">
      <c r="B470" s="7" t="s">
        <v>16</v>
      </c>
      <c r="C470" s="6" t="s">
        <v>270</v>
      </c>
      <c r="D470" s="6" t="s">
        <v>345</v>
      </c>
      <c r="E470" s="6" t="s">
        <v>923</v>
      </c>
      <c r="F470" s="6" t="s">
        <v>924</v>
      </c>
      <c r="G470" s="6">
        <v>5260103119</v>
      </c>
      <c r="H470" s="34"/>
      <c r="I470" s="6"/>
      <c r="J470" s="6"/>
      <c r="K470" s="6"/>
      <c r="L470" s="6">
        <f t="shared" si="29"/>
        <v>5260103119</v>
      </c>
      <c r="M470" s="6">
        <v>250959286</v>
      </c>
      <c r="N470" s="6">
        <v>5233073912</v>
      </c>
      <c r="O470" s="6">
        <v>32533</v>
      </c>
      <c r="P470" s="6">
        <v>0</v>
      </c>
      <c r="Q470" s="6">
        <v>1679</v>
      </c>
      <c r="R470" s="6"/>
      <c r="S470" s="6">
        <v>195352965</v>
      </c>
      <c r="T470" s="6"/>
      <c r="U470" s="6">
        <f t="shared" si="30"/>
        <v>10939523494</v>
      </c>
      <c r="V470" s="6">
        <f t="shared" si="28"/>
        <v>1052020624</v>
      </c>
      <c r="W470" s="35">
        <f t="shared" si="31"/>
        <v>9887502870</v>
      </c>
    </row>
    <row r="471" spans="2:23" ht="27" x14ac:dyDescent="0.25">
      <c r="B471" s="7" t="s">
        <v>16</v>
      </c>
      <c r="C471" s="6" t="s">
        <v>270</v>
      </c>
      <c r="D471" s="6" t="s">
        <v>345</v>
      </c>
      <c r="E471" s="6" t="s">
        <v>925</v>
      </c>
      <c r="F471" s="6" t="s">
        <v>926</v>
      </c>
      <c r="G471" s="6">
        <v>2030134378</v>
      </c>
      <c r="H471" s="34"/>
      <c r="I471" s="6"/>
      <c r="J471" s="6"/>
      <c r="K471" s="6"/>
      <c r="L471" s="6">
        <f t="shared" si="29"/>
        <v>2030134378</v>
      </c>
      <c r="M471" s="6">
        <v>104357353</v>
      </c>
      <c r="N471" s="6">
        <v>1787017127</v>
      </c>
      <c r="O471" s="6">
        <v>12556</v>
      </c>
      <c r="P471" s="6">
        <v>0</v>
      </c>
      <c r="Q471" s="6">
        <v>0</v>
      </c>
      <c r="R471" s="6"/>
      <c r="S471" s="6">
        <v>53611143</v>
      </c>
      <c r="T471" s="6"/>
      <c r="U471" s="6">
        <f t="shared" si="30"/>
        <v>3975132557</v>
      </c>
      <c r="V471" s="6">
        <f t="shared" si="28"/>
        <v>406026876</v>
      </c>
      <c r="W471" s="35">
        <f t="shared" si="31"/>
        <v>3569105681</v>
      </c>
    </row>
    <row r="472" spans="2:23" ht="27" x14ac:dyDescent="0.25">
      <c r="B472" s="7" t="s">
        <v>16</v>
      </c>
      <c r="C472" s="6" t="s">
        <v>270</v>
      </c>
      <c r="D472" s="6" t="s">
        <v>345</v>
      </c>
      <c r="E472" s="6" t="s">
        <v>927</v>
      </c>
      <c r="F472" s="6" t="s">
        <v>928</v>
      </c>
      <c r="G472" s="6">
        <v>19515271462</v>
      </c>
      <c r="H472" s="34"/>
      <c r="I472" s="6"/>
      <c r="J472" s="6"/>
      <c r="K472" s="6"/>
      <c r="L472" s="6">
        <f t="shared" si="29"/>
        <v>19515271462</v>
      </c>
      <c r="M472" s="6">
        <v>166888230</v>
      </c>
      <c r="N472" s="6">
        <v>5571908875</v>
      </c>
      <c r="O472" s="6">
        <v>120699</v>
      </c>
      <c r="P472" s="6">
        <v>0</v>
      </c>
      <c r="Q472" s="6">
        <v>8924</v>
      </c>
      <c r="R472" s="6"/>
      <c r="S472" s="6">
        <v>490448781</v>
      </c>
      <c r="T472" s="6"/>
      <c r="U472" s="6">
        <f t="shared" si="30"/>
        <v>25744646971</v>
      </c>
      <c r="V472" s="6">
        <f t="shared" si="28"/>
        <v>3903054292</v>
      </c>
      <c r="W472" s="35">
        <f t="shared" si="31"/>
        <v>21841592679</v>
      </c>
    </row>
    <row r="473" spans="2:23" ht="27" x14ac:dyDescent="0.25">
      <c r="B473" s="7" t="s">
        <v>16</v>
      </c>
      <c r="C473" s="6" t="s">
        <v>270</v>
      </c>
      <c r="D473" s="6" t="s">
        <v>345</v>
      </c>
      <c r="E473" s="6" t="s">
        <v>929</v>
      </c>
      <c r="F473" s="6" t="s">
        <v>930</v>
      </c>
      <c r="G473" s="6">
        <v>3818205286</v>
      </c>
      <c r="H473" s="34"/>
      <c r="I473" s="6"/>
      <c r="J473" s="6"/>
      <c r="K473" s="6"/>
      <c r="L473" s="6">
        <f t="shared" si="29"/>
        <v>3818205286</v>
      </c>
      <c r="M473" s="6">
        <v>19048244</v>
      </c>
      <c r="N473" s="6">
        <v>497067776</v>
      </c>
      <c r="O473" s="6">
        <v>23615</v>
      </c>
      <c r="P473" s="6">
        <v>0</v>
      </c>
      <c r="Q473" s="6">
        <v>353</v>
      </c>
      <c r="R473" s="6"/>
      <c r="S473" s="6">
        <v>95957370</v>
      </c>
      <c r="T473" s="6"/>
      <c r="U473" s="6">
        <f t="shared" si="30"/>
        <v>4430302644</v>
      </c>
      <c r="V473" s="6">
        <f t="shared" si="28"/>
        <v>763641057</v>
      </c>
      <c r="W473" s="35">
        <f t="shared" si="31"/>
        <v>3666661587</v>
      </c>
    </row>
    <row r="474" spans="2:23" ht="27" x14ac:dyDescent="0.25">
      <c r="B474" s="7" t="s">
        <v>16</v>
      </c>
      <c r="C474" s="6" t="s">
        <v>270</v>
      </c>
      <c r="D474" s="6" t="s">
        <v>345</v>
      </c>
      <c r="E474" s="6" t="s">
        <v>931</v>
      </c>
      <c r="F474" s="6" t="s">
        <v>199</v>
      </c>
      <c r="G474" s="6">
        <v>2030732378</v>
      </c>
      <c r="H474" s="34"/>
      <c r="I474" s="6"/>
      <c r="J474" s="6"/>
      <c r="K474" s="6"/>
      <c r="L474" s="6">
        <f t="shared" si="29"/>
        <v>2030732378</v>
      </c>
      <c r="M474" s="6">
        <v>46502910</v>
      </c>
      <c r="N474" s="6">
        <v>1403746859</v>
      </c>
      <c r="O474" s="6">
        <v>12560</v>
      </c>
      <c r="P474" s="6">
        <v>117351965</v>
      </c>
      <c r="Q474" s="6">
        <v>0</v>
      </c>
      <c r="R474" s="6"/>
      <c r="S474" s="6">
        <v>53611143</v>
      </c>
      <c r="T474" s="6"/>
      <c r="U474" s="6">
        <f t="shared" si="30"/>
        <v>3651957815</v>
      </c>
      <c r="V474" s="6">
        <f t="shared" si="28"/>
        <v>406146476</v>
      </c>
      <c r="W474" s="35">
        <f t="shared" si="31"/>
        <v>3245811339</v>
      </c>
    </row>
    <row r="475" spans="2:23" ht="27" x14ac:dyDescent="0.25">
      <c r="B475" s="7" t="s">
        <v>16</v>
      </c>
      <c r="C475" s="6" t="s">
        <v>270</v>
      </c>
      <c r="D475" s="6" t="s">
        <v>345</v>
      </c>
      <c r="E475" s="6" t="s">
        <v>932</v>
      </c>
      <c r="F475" s="6" t="s">
        <v>933</v>
      </c>
      <c r="G475" s="6">
        <v>8163389773</v>
      </c>
      <c r="H475" s="34"/>
      <c r="I475" s="6"/>
      <c r="J475" s="6"/>
      <c r="K475" s="6"/>
      <c r="L475" s="6">
        <f t="shared" si="29"/>
        <v>8163389773</v>
      </c>
      <c r="M475" s="6">
        <v>307644750</v>
      </c>
      <c r="N475" s="6">
        <v>3099142324</v>
      </c>
      <c r="O475" s="6">
        <v>50490</v>
      </c>
      <c r="P475" s="6">
        <v>0</v>
      </c>
      <c r="Q475" s="6">
        <v>884</v>
      </c>
      <c r="R475" s="6"/>
      <c r="S475" s="6">
        <v>232712854</v>
      </c>
      <c r="T475" s="6"/>
      <c r="U475" s="6">
        <f t="shared" si="30"/>
        <v>11802941075</v>
      </c>
      <c r="V475" s="6">
        <f t="shared" si="28"/>
        <v>1632677955</v>
      </c>
      <c r="W475" s="35">
        <f t="shared" si="31"/>
        <v>10170263120</v>
      </c>
    </row>
    <row r="476" spans="2:23" ht="27" x14ac:dyDescent="0.25">
      <c r="B476" s="7" t="s">
        <v>16</v>
      </c>
      <c r="C476" s="6" t="s">
        <v>270</v>
      </c>
      <c r="D476" s="6" t="s">
        <v>345</v>
      </c>
      <c r="E476" s="6" t="s">
        <v>934</v>
      </c>
      <c r="F476" s="6" t="s">
        <v>935</v>
      </c>
      <c r="G476" s="6">
        <v>2030134378</v>
      </c>
      <c r="H476" s="34"/>
      <c r="I476" s="6"/>
      <c r="J476" s="6"/>
      <c r="K476" s="6"/>
      <c r="L476" s="6">
        <f t="shared" si="29"/>
        <v>2030134378</v>
      </c>
      <c r="M476" s="6">
        <v>40031942</v>
      </c>
      <c r="N476" s="6">
        <v>1164239235</v>
      </c>
      <c r="O476" s="6">
        <v>12556</v>
      </c>
      <c r="P476" s="6">
        <v>0</v>
      </c>
      <c r="Q476" s="6">
        <v>530</v>
      </c>
      <c r="R476" s="6"/>
      <c r="S476" s="6">
        <v>53611143</v>
      </c>
      <c r="T476" s="6"/>
      <c r="U476" s="6">
        <f t="shared" si="30"/>
        <v>3288029784</v>
      </c>
      <c r="V476" s="6">
        <f t="shared" si="28"/>
        <v>406026876</v>
      </c>
      <c r="W476" s="35">
        <f t="shared" si="31"/>
        <v>2882002908</v>
      </c>
    </row>
    <row r="477" spans="2:23" ht="27" x14ac:dyDescent="0.25">
      <c r="B477" s="7" t="s">
        <v>16</v>
      </c>
      <c r="C477" s="6" t="s">
        <v>270</v>
      </c>
      <c r="D477" s="6" t="s">
        <v>345</v>
      </c>
      <c r="E477" s="6" t="s">
        <v>936</v>
      </c>
      <c r="F477" s="6" t="s">
        <v>937</v>
      </c>
      <c r="G477" s="6">
        <v>2030430851</v>
      </c>
      <c r="H477" s="34"/>
      <c r="I477" s="6"/>
      <c r="J477" s="6"/>
      <c r="K477" s="6"/>
      <c r="L477" s="6">
        <f t="shared" si="29"/>
        <v>2030430851</v>
      </c>
      <c r="M477" s="6">
        <v>64197306</v>
      </c>
      <c r="N477" s="6">
        <v>1699140888</v>
      </c>
      <c r="O477" s="6">
        <v>12558</v>
      </c>
      <c r="P477" s="6">
        <v>0</v>
      </c>
      <c r="Q477" s="6">
        <v>2121</v>
      </c>
      <c r="R477" s="6"/>
      <c r="S477" s="6">
        <v>53611143</v>
      </c>
      <c r="T477" s="6"/>
      <c r="U477" s="6">
        <f t="shared" si="30"/>
        <v>3847394867</v>
      </c>
      <c r="V477" s="6">
        <f t="shared" si="28"/>
        <v>406086170</v>
      </c>
      <c r="W477" s="35">
        <f t="shared" si="31"/>
        <v>3441308697</v>
      </c>
    </row>
    <row r="478" spans="2:23" ht="27" x14ac:dyDescent="0.25">
      <c r="B478" s="7" t="s">
        <v>16</v>
      </c>
      <c r="C478" s="6" t="s">
        <v>270</v>
      </c>
      <c r="D478" s="6" t="s">
        <v>345</v>
      </c>
      <c r="E478" s="6" t="s">
        <v>938</v>
      </c>
      <c r="F478" s="6" t="s">
        <v>939</v>
      </c>
      <c r="G478" s="6">
        <v>2030134378</v>
      </c>
      <c r="H478" s="34"/>
      <c r="I478" s="6"/>
      <c r="J478" s="6"/>
      <c r="K478" s="6"/>
      <c r="L478" s="6">
        <f t="shared" si="29"/>
        <v>2030134378</v>
      </c>
      <c r="M478" s="6">
        <v>29972196</v>
      </c>
      <c r="N478" s="6">
        <v>1028961352</v>
      </c>
      <c r="O478" s="6">
        <v>12556</v>
      </c>
      <c r="P478" s="6">
        <v>0</v>
      </c>
      <c r="Q478" s="6">
        <v>265</v>
      </c>
      <c r="R478" s="6"/>
      <c r="S478" s="6">
        <v>53611143</v>
      </c>
      <c r="T478" s="6"/>
      <c r="U478" s="6">
        <f t="shared" si="30"/>
        <v>3142691890</v>
      </c>
      <c r="V478" s="6">
        <f t="shared" si="28"/>
        <v>406026876</v>
      </c>
      <c r="W478" s="35">
        <f t="shared" si="31"/>
        <v>2736665014</v>
      </c>
    </row>
    <row r="479" spans="2:23" ht="27" x14ac:dyDescent="0.25">
      <c r="B479" s="7" t="s">
        <v>16</v>
      </c>
      <c r="C479" s="6" t="s">
        <v>270</v>
      </c>
      <c r="D479" s="6" t="s">
        <v>345</v>
      </c>
      <c r="E479" s="6" t="s">
        <v>940</v>
      </c>
      <c r="F479" s="6" t="s">
        <v>941</v>
      </c>
      <c r="G479" s="6">
        <v>2033691695</v>
      </c>
      <c r="H479" s="34"/>
      <c r="I479" s="6"/>
      <c r="J479" s="6"/>
      <c r="K479" s="6"/>
      <c r="L479" s="6">
        <f t="shared" si="29"/>
        <v>2033691695</v>
      </c>
      <c r="M479" s="6">
        <v>26705252</v>
      </c>
      <c r="N479" s="6">
        <v>743907240</v>
      </c>
      <c r="O479" s="6">
        <v>12578</v>
      </c>
      <c r="P479" s="6">
        <v>0</v>
      </c>
      <c r="Q479" s="6">
        <v>1414</v>
      </c>
      <c r="R479" s="6"/>
      <c r="S479" s="6">
        <v>53611143</v>
      </c>
      <c r="T479" s="6"/>
      <c r="U479" s="6">
        <f t="shared" si="30"/>
        <v>2857929322</v>
      </c>
      <c r="V479" s="6">
        <f t="shared" si="28"/>
        <v>406738339</v>
      </c>
      <c r="W479" s="35">
        <f t="shared" si="31"/>
        <v>2451190983</v>
      </c>
    </row>
    <row r="480" spans="2:23" ht="27" x14ac:dyDescent="0.25">
      <c r="B480" s="7" t="s">
        <v>16</v>
      </c>
      <c r="C480" s="6" t="s">
        <v>318</v>
      </c>
      <c r="D480" s="6" t="s">
        <v>942</v>
      </c>
      <c r="E480" s="6" t="s">
        <v>943</v>
      </c>
      <c r="F480" s="6" t="s">
        <v>942</v>
      </c>
      <c r="G480" s="6">
        <v>9613298164</v>
      </c>
      <c r="H480" s="34"/>
      <c r="I480" s="6"/>
      <c r="J480" s="6"/>
      <c r="K480" s="6">
        <v>115411266</v>
      </c>
      <c r="L480" s="6">
        <f t="shared" si="29"/>
        <v>9728709430</v>
      </c>
      <c r="M480" s="6">
        <v>751168346</v>
      </c>
      <c r="N480" s="6">
        <v>23846230639</v>
      </c>
      <c r="O480" s="6">
        <v>59457</v>
      </c>
      <c r="P480" s="6">
        <v>0</v>
      </c>
      <c r="Q480" s="6">
        <v>0</v>
      </c>
      <c r="R480" s="6"/>
      <c r="S480" s="6">
        <v>328939009</v>
      </c>
      <c r="T480" s="6"/>
      <c r="U480" s="6">
        <f t="shared" si="30"/>
        <v>34655106881</v>
      </c>
      <c r="V480" s="6">
        <f t="shared" si="28"/>
        <v>1922659633</v>
      </c>
      <c r="W480" s="35">
        <f t="shared" si="31"/>
        <v>32732447248</v>
      </c>
    </row>
    <row r="481" spans="2:23" ht="27" x14ac:dyDescent="0.25">
      <c r="B481" s="7" t="s">
        <v>16</v>
      </c>
      <c r="C481" s="6" t="s">
        <v>318</v>
      </c>
      <c r="D481" s="6" t="s">
        <v>942</v>
      </c>
      <c r="E481" s="6" t="s">
        <v>944</v>
      </c>
      <c r="F481" s="6" t="s">
        <v>945</v>
      </c>
      <c r="G481" s="6">
        <v>2127752</v>
      </c>
      <c r="H481" s="34"/>
      <c r="I481" s="6"/>
      <c r="J481" s="6"/>
      <c r="K481" s="6"/>
      <c r="L481" s="6">
        <f t="shared" si="29"/>
        <v>2127752</v>
      </c>
      <c r="M481" s="6">
        <v>202070</v>
      </c>
      <c r="N481" s="6">
        <v>3526729</v>
      </c>
      <c r="O481" s="6">
        <v>13</v>
      </c>
      <c r="P481" s="6">
        <v>0</v>
      </c>
      <c r="Q481" s="6">
        <v>0</v>
      </c>
      <c r="R481" s="6"/>
      <c r="S481" s="6">
        <v>0</v>
      </c>
      <c r="T481" s="6"/>
      <c r="U481" s="6">
        <f t="shared" si="30"/>
        <v>5856564</v>
      </c>
      <c r="V481" s="6">
        <f t="shared" si="28"/>
        <v>425550</v>
      </c>
      <c r="W481" s="35">
        <f t="shared" si="31"/>
        <v>5431014</v>
      </c>
    </row>
    <row r="482" spans="2:23" ht="27" x14ac:dyDescent="0.25">
      <c r="B482" s="7" t="s">
        <v>16</v>
      </c>
      <c r="C482" s="6" t="s">
        <v>318</v>
      </c>
      <c r="D482" s="6" t="s">
        <v>942</v>
      </c>
      <c r="E482" s="6" t="s">
        <v>946</v>
      </c>
      <c r="F482" s="6" t="s">
        <v>947</v>
      </c>
      <c r="G482" s="6"/>
      <c r="H482" s="34"/>
      <c r="I482" s="6"/>
      <c r="J482" s="6"/>
      <c r="K482" s="6"/>
      <c r="L482" s="6">
        <f t="shared" si="29"/>
        <v>0</v>
      </c>
      <c r="M482" s="6">
        <v>2332</v>
      </c>
      <c r="N482" s="6">
        <v>45476</v>
      </c>
      <c r="O482" s="6">
        <v>0</v>
      </c>
      <c r="P482" s="6">
        <v>0</v>
      </c>
      <c r="Q482" s="6">
        <v>396028520</v>
      </c>
      <c r="R482" s="6"/>
      <c r="S482" s="6">
        <v>0</v>
      </c>
      <c r="T482" s="6"/>
      <c r="U482" s="6">
        <f t="shared" si="30"/>
        <v>396076328</v>
      </c>
      <c r="V482" s="6">
        <f t="shared" si="28"/>
        <v>0</v>
      </c>
      <c r="W482" s="35">
        <f t="shared" si="31"/>
        <v>396076328</v>
      </c>
    </row>
    <row r="483" spans="2:23" ht="27" x14ac:dyDescent="0.25">
      <c r="B483" s="7" t="s">
        <v>16</v>
      </c>
      <c r="C483" s="6" t="s">
        <v>318</v>
      </c>
      <c r="D483" s="6" t="s">
        <v>942</v>
      </c>
      <c r="E483" s="6" t="s">
        <v>948</v>
      </c>
      <c r="F483" s="6" t="s">
        <v>949</v>
      </c>
      <c r="G483" s="6">
        <v>807277</v>
      </c>
      <c r="H483" s="34"/>
      <c r="I483" s="6"/>
      <c r="J483" s="6"/>
      <c r="K483" s="6"/>
      <c r="L483" s="6">
        <f t="shared" si="29"/>
        <v>807277</v>
      </c>
      <c r="M483" s="6">
        <v>2025157</v>
      </c>
      <c r="N483" s="6">
        <v>39164632</v>
      </c>
      <c r="O483" s="6">
        <v>5</v>
      </c>
      <c r="P483" s="6">
        <v>0</v>
      </c>
      <c r="Q483" s="6">
        <v>0</v>
      </c>
      <c r="R483" s="6"/>
      <c r="S483" s="6">
        <v>0</v>
      </c>
      <c r="T483" s="6"/>
      <c r="U483" s="6">
        <f t="shared" si="30"/>
        <v>41997071</v>
      </c>
      <c r="V483" s="6">
        <f t="shared" si="28"/>
        <v>161455</v>
      </c>
      <c r="W483" s="35">
        <f t="shared" si="31"/>
        <v>41835616</v>
      </c>
    </row>
    <row r="484" spans="2:23" ht="27" x14ac:dyDescent="0.25">
      <c r="B484" s="7" t="s">
        <v>16</v>
      </c>
      <c r="C484" s="6" t="s">
        <v>318</v>
      </c>
      <c r="D484" s="6" t="s">
        <v>942</v>
      </c>
      <c r="E484" s="6" t="s">
        <v>950</v>
      </c>
      <c r="F484" s="6" t="s">
        <v>951</v>
      </c>
      <c r="G484" s="6"/>
      <c r="H484" s="34"/>
      <c r="I484" s="6"/>
      <c r="J484" s="6"/>
      <c r="K484" s="6"/>
      <c r="L484" s="6">
        <f t="shared" si="29"/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/>
      <c r="S484" s="6">
        <v>0</v>
      </c>
      <c r="T484" s="6"/>
      <c r="U484" s="6">
        <f t="shared" si="30"/>
        <v>0</v>
      </c>
      <c r="V484" s="6">
        <f t="shared" si="28"/>
        <v>0</v>
      </c>
      <c r="W484" s="35">
        <f t="shared" si="31"/>
        <v>0</v>
      </c>
    </row>
    <row r="485" spans="2:23" ht="27" x14ac:dyDescent="0.25">
      <c r="B485" s="7" t="s">
        <v>16</v>
      </c>
      <c r="C485" s="6" t="s">
        <v>318</v>
      </c>
      <c r="D485" s="6" t="s">
        <v>942</v>
      </c>
      <c r="E485" s="6" t="s">
        <v>952</v>
      </c>
      <c r="F485" s="6" t="s">
        <v>953</v>
      </c>
      <c r="G485" s="6"/>
      <c r="H485" s="34"/>
      <c r="I485" s="6"/>
      <c r="J485" s="6"/>
      <c r="K485" s="6"/>
      <c r="L485" s="6">
        <f t="shared" si="29"/>
        <v>0</v>
      </c>
      <c r="M485" s="6">
        <v>128504</v>
      </c>
      <c r="N485" s="6">
        <v>2501877</v>
      </c>
      <c r="O485" s="6">
        <v>0</v>
      </c>
      <c r="P485" s="6">
        <v>0</v>
      </c>
      <c r="Q485" s="6">
        <v>0</v>
      </c>
      <c r="R485" s="6"/>
      <c r="S485" s="6">
        <v>0</v>
      </c>
      <c r="T485" s="6"/>
      <c r="U485" s="6">
        <f t="shared" si="30"/>
        <v>2630381</v>
      </c>
      <c r="V485" s="6">
        <f t="shared" si="28"/>
        <v>0</v>
      </c>
      <c r="W485" s="35">
        <f t="shared" si="31"/>
        <v>2630381</v>
      </c>
    </row>
    <row r="486" spans="2:23" ht="27" x14ac:dyDescent="0.25">
      <c r="B486" s="7" t="s">
        <v>16</v>
      </c>
      <c r="C486" s="6" t="s">
        <v>318</v>
      </c>
      <c r="D486" s="6" t="s">
        <v>942</v>
      </c>
      <c r="E486" s="6" t="s">
        <v>954</v>
      </c>
      <c r="F486" s="6" t="s">
        <v>955</v>
      </c>
      <c r="G486" s="6">
        <v>237116</v>
      </c>
      <c r="H486" s="34"/>
      <c r="I486" s="6"/>
      <c r="J486" s="6"/>
      <c r="K486" s="6"/>
      <c r="L486" s="6">
        <f t="shared" si="29"/>
        <v>237116</v>
      </c>
      <c r="M486" s="6">
        <v>76626</v>
      </c>
      <c r="N486" s="6">
        <v>1561583</v>
      </c>
      <c r="O486" s="6">
        <v>1</v>
      </c>
      <c r="P486" s="6">
        <v>0</v>
      </c>
      <c r="Q486" s="6">
        <v>0</v>
      </c>
      <c r="R486" s="6"/>
      <c r="S486" s="6">
        <v>0</v>
      </c>
      <c r="T486" s="6"/>
      <c r="U486" s="6">
        <f t="shared" si="30"/>
        <v>1875326</v>
      </c>
      <c r="V486" s="6">
        <f t="shared" si="28"/>
        <v>47423</v>
      </c>
      <c r="W486" s="35">
        <f t="shared" si="31"/>
        <v>1827903</v>
      </c>
    </row>
    <row r="487" spans="2:23" ht="27" x14ac:dyDescent="0.25">
      <c r="B487" s="7" t="s">
        <v>16</v>
      </c>
      <c r="C487" s="6" t="s">
        <v>318</v>
      </c>
      <c r="D487" s="6" t="s">
        <v>942</v>
      </c>
      <c r="E487" s="6" t="s">
        <v>956</v>
      </c>
      <c r="F487" s="6" t="s">
        <v>957</v>
      </c>
      <c r="G487" s="6"/>
      <c r="H487" s="34"/>
      <c r="I487" s="6"/>
      <c r="J487" s="6"/>
      <c r="K487" s="6"/>
      <c r="L487" s="6">
        <f t="shared" si="29"/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/>
      <c r="S487" s="6">
        <v>0</v>
      </c>
      <c r="T487" s="6"/>
      <c r="U487" s="6">
        <f t="shared" si="30"/>
        <v>0</v>
      </c>
      <c r="V487" s="6">
        <f t="shared" si="28"/>
        <v>0</v>
      </c>
      <c r="W487" s="35">
        <f t="shared" si="31"/>
        <v>0</v>
      </c>
    </row>
    <row r="488" spans="2:23" ht="27" x14ac:dyDescent="0.25">
      <c r="B488" s="7" t="s">
        <v>16</v>
      </c>
      <c r="C488" s="6" t="s">
        <v>318</v>
      </c>
      <c r="D488" s="6" t="s">
        <v>942</v>
      </c>
      <c r="E488" s="6" t="s">
        <v>958</v>
      </c>
      <c r="F488" s="6" t="s">
        <v>959</v>
      </c>
      <c r="G488" s="6">
        <v>25936193</v>
      </c>
      <c r="H488" s="34"/>
      <c r="I488" s="6"/>
      <c r="J488" s="6"/>
      <c r="K488" s="6"/>
      <c r="L488" s="6">
        <f t="shared" si="29"/>
        <v>25936193</v>
      </c>
      <c r="M488" s="6">
        <v>1452624</v>
      </c>
      <c r="N488" s="6">
        <v>49698295</v>
      </c>
      <c r="O488" s="6">
        <v>160</v>
      </c>
      <c r="P488" s="6">
        <v>0</v>
      </c>
      <c r="Q488" s="6">
        <v>0</v>
      </c>
      <c r="R488" s="6"/>
      <c r="S488" s="6">
        <v>0</v>
      </c>
      <c r="T488" s="6"/>
      <c r="U488" s="6">
        <f t="shared" si="30"/>
        <v>77087272</v>
      </c>
      <c r="V488" s="6">
        <f t="shared" si="28"/>
        <v>5187239</v>
      </c>
      <c r="W488" s="35">
        <f t="shared" si="31"/>
        <v>71900033</v>
      </c>
    </row>
    <row r="489" spans="2:23" ht="27" x14ac:dyDescent="0.25">
      <c r="B489" s="7" t="s">
        <v>16</v>
      </c>
      <c r="C489" s="6" t="s">
        <v>318</v>
      </c>
      <c r="D489" s="6" t="s">
        <v>942</v>
      </c>
      <c r="E489" s="6" t="s">
        <v>960</v>
      </c>
      <c r="F489" s="6" t="s">
        <v>961</v>
      </c>
      <c r="G489" s="6"/>
      <c r="H489" s="34"/>
      <c r="I489" s="6"/>
      <c r="J489" s="6"/>
      <c r="K489" s="6"/>
      <c r="L489" s="6">
        <f t="shared" si="29"/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/>
      <c r="S489" s="6">
        <v>0</v>
      </c>
      <c r="T489" s="6"/>
      <c r="U489" s="6">
        <f t="shared" si="30"/>
        <v>0</v>
      </c>
      <c r="V489" s="6">
        <f t="shared" si="28"/>
        <v>0</v>
      </c>
      <c r="W489" s="35">
        <f t="shared" si="31"/>
        <v>0</v>
      </c>
    </row>
    <row r="490" spans="2:23" ht="27" x14ac:dyDescent="0.25">
      <c r="B490" s="7" t="s">
        <v>16</v>
      </c>
      <c r="C490" s="6" t="s">
        <v>318</v>
      </c>
      <c r="D490" s="6" t="s">
        <v>942</v>
      </c>
      <c r="E490" s="6" t="s">
        <v>962</v>
      </c>
      <c r="F490" s="6" t="s">
        <v>963</v>
      </c>
      <c r="G490" s="6"/>
      <c r="H490" s="34"/>
      <c r="I490" s="6"/>
      <c r="J490" s="6"/>
      <c r="K490" s="6"/>
      <c r="L490" s="6">
        <f t="shared" si="29"/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/>
      <c r="S490" s="6">
        <v>0</v>
      </c>
      <c r="T490" s="6"/>
      <c r="U490" s="6">
        <f t="shared" si="30"/>
        <v>0</v>
      </c>
      <c r="V490" s="6">
        <f t="shared" si="28"/>
        <v>0</v>
      </c>
      <c r="W490" s="35">
        <f t="shared" si="31"/>
        <v>0</v>
      </c>
    </row>
    <row r="491" spans="2:23" ht="27" x14ac:dyDescent="0.25">
      <c r="B491" s="7" t="s">
        <v>16</v>
      </c>
      <c r="C491" s="6" t="s">
        <v>318</v>
      </c>
      <c r="D491" s="6" t="s">
        <v>942</v>
      </c>
      <c r="E491" s="6" t="s">
        <v>964</v>
      </c>
      <c r="F491" s="6" t="s">
        <v>965</v>
      </c>
      <c r="G491" s="6">
        <v>3395857</v>
      </c>
      <c r="H491" s="34"/>
      <c r="I491" s="6"/>
      <c r="J491" s="6"/>
      <c r="K491" s="6"/>
      <c r="L491" s="6">
        <f t="shared" si="29"/>
        <v>3395857</v>
      </c>
      <c r="M491" s="6">
        <v>795986</v>
      </c>
      <c r="N491" s="6">
        <v>21186726</v>
      </c>
      <c r="O491" s="6">
        <v>21</v>
      </c>
      <c r="P491" s="6">
        <v>0</v>
      </c>
      <c r="Q491" s="6">
        <v>0</v>
      </c>
      <c r="R491" s="6"/>
      <c r="S491" s="6">
        <v>0</v>
      </c>
      <c r="T491" s="6"/>
      <c r="U491" s="6">
        <f t="shared" si="30"/>
        <v>25378590</v>
      </c>
      <c r="V491" s="6">
        <f t="shared" si="28"/>
        <v>679171</v>
      </c>
      <c r="W491" s="35">
        <f t="shared" si="31"/>
        <v>24699419</v>
      </c>
    </row>
    <row r="492" spans="2:23" ht="27" x14ac:dyDescent="0.25">
      <c r="B492" s="7" t="s">
        <v>16</v>
      </c>
      <c r="C492" s="6" t="s">
        <v>318</v>
      </c>
      <c r="D492" s="6" t="s">
        <v>942</v>
      </c>
      <c r="E492" s="6" t="s">
        <v>966</v>
      </c>
      <c r="F492" s="6" t="s">
        <v>967</v>
      </c>
      <c r="G492" s="6">
        <v>37187007</v>
      </c>
      <c r="H492" s="34"/>
      <c r="I492" s="6"/>
      <c r="J492" s="6"/>
      <c r="K492" s="6"/>
      <c r="L492" s="6">
        <f t="shared" si="29"/>
        <v>37187007</v>
      </c>
      <c r="M492" s="6">
        <v>18300695</v>
      </c>
      <c r="N492" s="6">
        <v>384352960</v>
      </c>
      <c r="O492" s="6">
        <v>230</v>
      </c>
      <c r="P492" s="6">
        <v>0</v>
      </c>
      <c r="Q492" s="6">
        <v>0</v>
      </c>
      <c r="R492" s="6"/>
      <c r="S492" s="6">
        <v>5333617</v>
      </c>
      <c r="T492" s="6"/>
      <c r="U492" s="6">
        <f t="shared" si="30"/>
        <v>445174509</v>
      </c>
      <c r="V492" s="6">
        <f t="shared" si="28"/>
        <v>7437401</v>
      </c>
      <c r="W492" s="35">
        <f t="shared" si="31"/>
        <v>437737108</v>
      </c>
    </row>
    <row r="493" spans="2:23" ht="27" x14ac:dyDescent="0.25">
      <c r="B493" s="7" t="s">
        <v>16</v>
      </c>
      <c r="C493" s="6" t="s">
        <v>318</v>
      </c>
      <c r="D493" s="6" t="s">
        <v>942</v>
      </c>
      <c r="E493" s="6" t="s">
        <v>968</v>
      </c>
      <c r="F493" s="6" t="s">
        <v>969</v>
      </c>
      <c r="G493" s="6">
        <v>15871882</v>
      </c>
      <c r="H493" s="34"/>
      <c r="I493" s="6"/>
      <c r="J493" s="6"/>
      <c r="K493" s="6"/>
      <c r="L493" s="6">
        <f t="shared" si="29"/>
        <v>15871882</v>
      </c>
      <c r="M493" s="6">
        <v>2556683</v>
      </c>
      <c r="N493" s="6">
        <v>59803982</v>
      </c>
      <c r="O493" s="6">
        <v>98</v>
      </c>
      <c r="P493" s="6">
        <v>0</v>
      </c>
      <c r="Q493" s="6">
        <v>0</v>
      </c>
      <c r="R493" s="6"/>
      <c r="S493" s="6">
        <v>0</v>
      </c>
      <c r="T493" s="6"/>
      <c r="U493" s="6">
        <f t="shared" si="30"/>
        <v>78232645</v>
      </c>
      <c r="V493" s="6">
        <f t="shared" si="28"/>
        <v>3174376</v>
      </c>
      <c r="W493" s="35">
        <f t="shared" si="31"/>
        <v>75058269</v>
      </c>
    </row>
    <row r="494" spans="2:23" ht="27" x14ac:dyDescent="0.25">
      <c r="B494" s="7" t="s">
        <v>16</v>
      </c>
      <c r="C494" s="6" t="s">
        <v>318</v>
      </c>
      <c r="D494" s="6" t="s">
        <v>942</v>
      </c>
      <c r="E494" s="6" t="s">
        <v>970</v>
      </c>
      <c r="F494" s="6" t="s">
        <v>971</v>
      </c>
      <c r="G494" s="6">
        <v>2564452</v>
      </c>
      <c r="H494" s="34"/>
      <c r="I494" s="6"/>
      <c r="J494" s="6"/>
      <c r="K494" s="6">
        <v>37329</v>
      </c>
      <c r="L494" s="6">
        <f t="shared" si="29"/>
        <v>2601781</v>
      </c>
      <c r="M494" s="6">
        <v>4699676</v>
      </c>
      <c r="N494" s="6">
        <v>92167233</v>
      </c>
      <c r="O494" s="6">
        <v>16</v>
      </c>
      <c r="P494" s="6">
        <v>0</v>
      </c>
      <c r="Q494" s="6">
        <v>0</v>
      </c>
      <c r="R494" s="6"/>
      <c r="S494" s="6">
        <v>0</v>
      </c>
      <c r="T494" s="6"/>
      <c r="U494" s="6">
        <f t="shared" si="30"/>
        <v>99468706</v>
      </c>
      <c r="V494" s="6">
        <f t="shared" si="28"/>
        <v>512890</v>
      </c>
      <c r="W494" s="35">
        <f t="shared" si="31"/>
        <v>98955816</v>
      </c>
    </row>
    <row r="495" spans="2:23" ht="27" x14ac:dyDescent="0.25">
      <c r="B495" s="7" t="s">
        <v>16</v>
      </c>
      <c r="C495" s="6" t="s">
        <v>318</v>
      </c>
      <c r="D495" s="6" t="s">
        <v>942</v>
      </c>
      <c r="E495" s="6" t="s">
        <v>972</v>
      </c>
      <c r="F495" s="6" t="s">
        <v>973</v>
      </c>
      <c r="G495" s="6">
        <v>582568</v>
      </c>
      <c r="H495" s="34"/>
      <c r="I495" s="6"/>
      <c r="J495" s="6"/>
      <c r="K495" s="6"/>
      <c r="L495" s="6">
        <f t="shared" si="29"/>
        <v>582568</v>
      </c>
      <c r="M495" s="6">
        <v>16044585</v>
      </c>
      <c r="N495" s="6">
        <v>313914620</v>
      </c>
      <c r="O495" s="6">
        <v>4</v>
      </c>
      <c r="P495" s="6">
        <v>0</v>
      </c>
      <c r="Q495" s="6">
        <v>828257480</v>
      </c>
      <c r="R495" s="6"/>
      <c r="S495" s="6">
        <v>0</v>
      </c>
      <c r="T495" s="6"/>
      <c r="U495" s="6">
        <f t="shared" si="30"/>
        <v>1158799257</v>
      </c>
      <c r="V495" s="6">
        <f t="shared" si="28"/>
        <v>116514</v>
      </c>
      <c r="W495" s="35">
        <f t="shared" si="31"/>
        <v>1158682743</v>
      </c>
    </row>
    <row r="496" spans="2:23" ht="27" x14ac:dyDescent="0.25">
      <c r="B496" s="7" t="s">
        <v>16</v>
      </c>
      <c r="C496" s="6" t="s">
        <v>318</v>
      </c>
      <c r="D496" s="6" t="s">
        <v>942</v>
      </c>
      <c r="E496" s="6" t="s">
        <v>974</v>
      </c>
      <c r="F496" s="6" t="s">
        <v>975</v>
      </c>
      <c r="G496" s="6">
        <v>14574098</v>
      </c>
      <c r="H496" s="34"/>
      <c r="I496" s="6"/>
      <c r="J496" s="6"/>
      <c r="K496" s="6"/>
      <c r="L496" s="6">
        <f t="shared" si="29"/>
        <v>14574098</v>
      </c>
      <c r="M496" s="6">
        <v>4425161</v>
      </c>
      <c r="N496" s="6">
        <v>81820216</v>
      </c>
      <c r="O496" s="6">
        <v>90</v>
      </c>
      <c r="P496" s="6">
        <v>0</v>
      </c>
      <c r="Q496" s="6">
        <v>0</v>
      </c>
      <c r="R496" s="6"/>
      <c r="S496" s="6">
        <v>0</v>
      </c>
      <c r="T496" s="6"/>
      <c r="U496" s="6">
        <f t="shared" si="30"/>
        <v>100819565</v>
      </c>
      <c r="V496" s="6">
        <f t="shared" si="28"/>
        <v>2914820</v>
      </c>
      <c r="W496" s="35">
        <f t="shared" si="31"/>
        <v>97904745</v>
      </c>
    </row>
    <row r="497" spans="2:23" ht="27" x14ac:dyDescent="0.25">
      <c r="B497" s="7" t="s">
        <v>16</v>
      </c>
      <c r="C497" s="6" t="s">
        <v>318</v>
      </c>
      <c r="D497" s="6" t="s">
        <v>942</v>
      </c>
      <c r="E497" s="6" t="s">
        <v>976</v>
      </c>
      <c r="F497" s="6" t="s">
        <v>977</v>
      </c>
      <c r="G497" s="6">
        <v>260355</v>
      </c>
      <c r="H497" s="34"/>
      <c r="I497" s="6"/>
      <c r="J497" s="6"/>
      <c r="K497" s="6"/>
      <c r="L497" s="6">
        <f t="shared" si="29"/>
        <v>260355</v>
      </c>
      <c r="M497" s="6">
        <v>519731</v>
      </c>
      <c r="N497" s="6">
        <v>10143577</v>
      </c>
      <c r="O497" s="6">
        <v>2</v>
      </c>
      <c r="P497" s="6">
        <v>0</v>
      </c>
      <c r="Q497" s="6">
        <v>0</v>
      </c>
      <c r="R497" s="6"/>
      <c r="S497" s="6">
        <v>0</v>
      </c>
      <c r="T497" s="6"/>
      <c r="U497" s="6">
        <f t="shared" si="30"/>
        <v>10923665</v>
      </c>
      <c r="V497" s="6">
        <f t="shared" si="28"/>
        <v>52071</v>
      </c>
      <c r="W497" s="35">
        <f t="shared" si="31"/>
        <v>10871594</v>
      </c>
    </row>
    <row r="498" spans="2:23" ht="27" x14ac:dyDescent="0.25">
      <c r="B498" s="7" t="s">
        <v>16</v>
      </c>
      <c r="C498" s="6" t="s">
        <v>318</v>
      </c>
      <c r="D498" s="6" t="s">
        <v>942</v>
      </c>
      <c r="E498" s="6" t="s">
        <v>978</v>
      </c>
      <c r="F498" s="6" t="s">
        <v>979</v>
      </c>
      <c r="G498" s="6"/>
      <c r="H498" s="34"/>
      <c r="I498" s="6"/>
      <c r="J498" s="6"/>
      <c r="K498" s="6"/>
      <c r="L498" s="6">
        <f t="shared" si="29"/>
        <v>0</v>
      </c>
      <c r="M498" s="6">
        <v>20333</v>
      </c>
      <c r="N498" s="6">
        <v>392552</v>
      </c>
      <c r="O498" s="6">
        <v>0</v>
      </c>
      <c r="P498" s="6">
        <v>0</v>
      </c>
      <c r="Q498" s="6">
        <v>0</v>
      </c>
      <c r="R498" s="6"/>
      <c r="S498" s="6">
        <v>0</v>
      </c>
      <c r="T498" s="6"/>
      <c r="U498" s="6">
        <f t="shared" si="30"/>
        <v>412885</v>
      </c>
      <c r="V498" s="6">
        <f t="shared" si="28"/>
        <v>0</v>
      </c>
      <c r="W498" s="35">
        <f t="shared" si="31"/>
        <v>412885</v>
      </c>
    </row>
    <row r="499" spans="2:23" ht="27" x14ac:dyDescent="0.25">
      <c r="B499" s="7" t="s">
        <v>16</v>
      </c>
      <c r="C499" s="6" t="s">
        <v>318</v>
      </c>
      <c r="D499" s="6" t="s">
        <v>942</v>
      </c>
      <c r="E499" s="6" t="s">
        <v>980</v>
      </c>
      <c r="F499" s="6" t="s">
        <v>981</v>
      </c>
      <c r="G499" s="6">
        <v>15957133</v>
      </c>
      <c r="H499" s="34"/>
      <c r="I499" s="6"/>
      <c r="J499" s="6"/>
      <c r="K499" s="6">
        <v>66798</v>
      </c>
      <c r="L499" s="6">
        <f t="shared" si="29"/>
        <v>16023931</v>
      </c>
      <c r="M499" s="6">
        <v>1703610</v>
      </c>
      <c r="N499" s="6">
        <v>48324330</v>
      </c>
      <c r="O499" s="6">
        <v>99</v>
      </c>
      <c r="P499" s="6">
        <v>0</v>
      </c>
      <c r="Q499" s="6">
        <v>0</v>
      </c>
      <c r="R499" s="6"/>
      <c r="S499" s="6">
        <v>0</v>
      </c>
      <c r="T499" s="6"/>
      <c r="U499" s="6">
        <f t="shared" si="30"/>
        <v>66051970</v>
      </c>
      <c r="V499" s="6">
        <f t="shared" si="28"/>
        <v>3191427</v>
      </c>
      <c r="W499" s="35">
        <f t="shared" si="31"/>
        <v>62860543</v>
      </c>
    </row>
    <row r="500" spans="2:23" ht="27" x14ac:dyDescent="0.25">
      <c r="B500" s="7" t="s">
        <v>16</v>
      </c>
      <c r="C500" s="6" t="s">
        <v>318</v>
      </c>
      <c r="D500" s="6" t="s">
        <v>942</v>
      </c>
      <c r="E500" s="6" t="s">
        <v>982</v>
      </c>
      <c r="F500" s="6" t="s">
        <v>983</v>
      </c>
      <c r="G500" s="6">
        <v>98273607</v>
      </c>
      <c r="H500" s="34"/>
      <c r="I500" s="6"/>
      <c r="J500" s="6"/>
      <c r="K500" s="6"/>
      <c r="L500" s="6">
        <f t="shared" si="29"/>
        <v>98273607</v>
      </c>
      <c r="M500" s="6">
        <v>23419073</v>
      </c>
      <c r="N500" s="6">
        <v>473182701</v>
      </c>
      <c r="O500" s="6">
        <v>608</v>
      </c>
      <c r="P500" s="6">
        <v>0</v>
      </c>
      <c r="Q500" s="6">
        <v>0</v>
      </c>
      <c r="R500" s="6"/>
      <c r="S500" s="6">
        <v>5059870</v>
      </c>
      <c r="T500" s="6"/>
      <c r="U500" s="6">
        <f t="shared" si="30"/>
        <v>599935859</v>
      </c>
      <c r="V500" s="6">
        <f t="shared" si="28"/>
        <v>19654721</v>
      </c>
      <c r="W500" s="35">
        <f t="shared" si="31"/>
        <v>580281138</v>
      </c>
    </row>
    <row r="501" spans="2:23" ht="27" x14ac:dyDescent="0.25">
      <c r="B501" s="7" t="s">
        <v>16</v>
      </c>
      <c r="C501" s="6" t="s">
        <v>318</v>
      </c>
      <c r="D501" s="6" t="s">
        <v>942</v>
      </c>
      <c r="E501" s="6" t="s">
        <v>984</v>
      </c>
      <c r="F501" s="6" t="s">
        <v>985</v>
      </c>
      <c r="G501" s="6"/>
      <c r="H501" s="34"/>
      <c r="I501" s="6"/>
      <c r="J501" s="6"/>
      <c r="K501" s="6"/>
      <c r="L501" s="6">
        <f t="shared" si="29"/>
        <v>0</v>
      </c>
      <c r="M501" s="6">
        <v>49427</v>
      </c>
      <c r="N501" s="6">
        <v>937115</v>
      </c>
      <c r="O501" s="6">
        <v>0</v>
      </c>
      <c r="P501" s="6">
        <v>0</v>
      </c>
      <c r="Q501" s="6">
        <v>0</v>
      </c>
      <c r="R501" s="6"/>
      <c r="S501" s="6">
        <v>0</v>
      </c>
      <c r="T501" s="6"/>
      <c r="U501" s="6">
        <f t="shared" si="30"/>
        <v>986542</v>
      </c>
      <c r="V501" s="6">
        <f t="shared" si="28"/>
        <v>0</v>
      </c>
      <c r="W501" s="35">
        <f t="shared" si="31"/>
        <v>986542</v>
      </c>
    </row>
    <row r="502" spans="2:23" ht="27" x14ac:dyDescent="0.25">
      <c r="B502" s="7" t="s">
        <v>16</v>
      </c>
      <c r="C502" s="6" t="s">
        <v>318</v>
      </c>
      <c r="D502" s="6" t="s">
        <v>942</v>
      </c>
      <c r="E502" s="6" t="s">
        <v>986</v>
      </c>
      <c r="F502" s="6" t="s">
        <v>987</v>
      </c>
      <c r="G502" s="6">
        <v>1705096416</v>
      </c>
      <c r="H502" s="34"/>
      <c r="I502" s="6"/>
      <c r="J502" s="6">
        <v>1532364</v>
      </c>
      <c r="K502" s="6">
        <v>8514917</v>
      </c>
      <c r="L502" s="6">
        <f t="shared" si="29"/>
        <v>1715143697</v>
      </c>
      <c r="M502" s="6">
        <v>206738989</v>
      </c>
      <c r="N502" s="6">
        <v>5161631401</v>
      </c>
      <c r="O502" s="6">
        <v>10546</v>
      </c>
      <c r="P502" s="6">
        <v>0</v>
      </c>
      <c r="Q502" s="6">
        <v>0</v>
      </c>
      <c r="R502" s="6"/>
      <c r="S502" s="6">
        <v>109924039</v>
      </c>
      <c r="T502" s="6"/>
      <c r="U502" s="6">
        <f t="shared" si="30"/>
        <v>7193448672</v>
      </c>
      <c r="V502" s="6">
        <f t="shared" si="28"/>
        <v>341019283</v>
      </c>
      <c r="W502" s="35">
        <f t="shared" si="31"/>
        <v>6852429389</v>
      </c>
    </row>
    <row r="503" spans="2:23" ht="27" x14ac:dyDescent="0.25">
      <c r="B503" s="7" t="s">
        <v>16</v>
      </c>
      <c r="C503" s="6" t="s">
        <v>318</v>
      </c>
      <c r="D503" s="6" t="s">
        <v>942</v>
      </c>
      <c r="E503" s="6" t="s">
        <v>988</v>
      </c>
      <c r="F503" s="6" t="s">
        <v>989</v>
      </c>
      <c r="G503" s="6"/>
      <c r="H503" s="34"/>
      <c r="I503" s="6"/>
      <c r="J503" s="6"/>
      <c r="K503" s="6"/>
      <c r="L503" s="6">
        <f t="shared" si="29"/>
        <v>0</v>
      </c>
      <c r="M503" s="6">
        <v>8280</v>
      </c>
      <c r="N503" s="6">
        <v>155457</v>
      </c>
      <c r="O503" s="6">
        <v>0</v>
      </c>
      <c r="P503" s="6">
        <v>0</v>
      </c>
      <c r="Q503" s="6">
        <v>0</v>
      </c>
      <c r="R503" s="6"/>
      <c r="S503" s="6">
        <v>0</v>
      </c>
      <c r="T503" s="6"/>
      <c r="U503" s="6">
        <f t="shared" si="30"/>
        <v>163737</v>
      </c>
      <c r="V503" s="6">
        <f t="shared" si="28"/>
        <v>0</v>
      </c>
      <c r="W503" s="35">
        <f t="shared" si="31"/>
        <v>163737</v>
      </c>
    </row>
    <row r="504" spans="2:23" ht="27" x14ac:dyDescent="0.25">
      <c r="B504" s="7" t="s">
        <v>16</v>
      </c>
      <c r="C504" s="6" t="s">
        <v>318</v>
      </c>
      <c r="D504" s="6" t="s">
        <v>942</v>
      </c>
      <c r="E504" s="38" t="s">
        <v>990</v>
      </c>
      <c r="F504" s="6" t="s">
        <v>353</v>
      </c>
      <c r="G504" s="6"/>
      <c r="H504" s="34"/>
      <c r="I504" s="6"/>
      <c r="J504" s="6"/>
      <c r="K504" s="6"/>
      <c r="L504" s="6">
        <f t="shared" si="29"/>
        <v>0</v>
      </c>
      <c r="M504" s="6">
        <v>18709</v>
      </c>
      <c r="N504" s="6">
        <v>465669</v>
      </c>
      <c r="O504" s="6">
        <v>0</v>
      </c>
      <c r="P504" s="6">
        <v>0</v>
      </c>
      <c r="Q504" s="6">
        <v>0</v>
      </c>
      <c r="R504" s="6"/>
      <c r="S504" s="6">
        <v>0</v>
      </c>
      <c r="T504" s="6"/>
      <c r="U504" s="6">
        <f t="shared" si="30"/>
        <v>484378</v>
      </c>
      <c r="V504" s="6">
        <f t="shared" si="28"/>
        <v>0</v>
      </c>
      <c r="W504" s="35">
        <f t="shared" si="31"/>
        <v>484378</v>
      </c>
    </row>
    <row r="505" spans="2:23" ht="27" x14ac:dyDescent="0.25">
      <c r="B505" s="7" t="s">
        <v>16</v>
      </c>
      <c r="C505" s="6" t="s">
        <v>318</v>
      </c>
      <c r="D505" s="6" t="s">
        <v>942</v>
      </c>
      <c r="E505" s="6" t="s">
        <v>991</v>
      </c>
      <c r="F505" s="6" t="s">
        <v>992</v>
      </c>
      <c r="G505" s="6">
        <v>2016482</v>
      </c>
      <c r="H505" s="34"/>
      <c r="I505" s="6"/>
      <c r="J505" s="6"/>
      <c r="K505" s="6"/>
      <c r="L505" s="6">
        <f t="shared" si="29"/>
        <v>2016482</v>
      </c>
      <c r="M505" s="6">
        <v>1780894</v>
      </c>
      <c r="N505" s="6">
        <v>34631696</v>
      </c>
      <c r="O505" s="6">
        <v>12</v>
      </c>
      <c r="P505" s="6">
        <v>0</v>
      </c>
      <c r="Q505" s="6">
        <v>0</v>
      </c>
      <c r="R505" s="6"/>
      <c r="S505" s="6">
        <v>0</v>
      </c>
      <c r="T505" s="6"/>
      <c r="U505" s="6">
        <f t="shared" si="30"/>
        <v>38429084</v>
      </c>
      <c r="V505" s="6">
        <f t="shared" si="28"/>
        <v>403296</v>
      </c>
      <c r="W505" s="35">
        <f t="shared" si="31"/>
        <v>38025788</v>
      </c>
    </row>
    <row r="506" spans="2:23" ht="27" x14ac:dyDescent="0.25">
      <c r="B506" s="7" t="s">
        <v>16</v>
      </c>
      <c r="C506" s="6" t="s">
        <v>318</v>
      </c>
      <c r="D506" s="6" t="s">
        <v>942</v>
      </c>
      <c r="E506" s="6" t="s">
        <v>993</v>
      </c>
      <c r="F506" s="6" t="s">
        <v>994</v>
      </c>
      <c r="G506" s="6"/>
      <c r="H506" s="34"/>
      <c r="I506" s="6"/>
      <c r="J506" s="6"/>
      <c r="K506" s="6"/>
      <c r="L506" s="6">
        <f t="shared" si="29"/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/>
      <c r="S506" s="6">
        <v>0</v>
      </c>
      <c r="T506" s="6"/>
      <c r="U506" s="6">
        <f t="shared" si="30"/>
        <v>0</v>
      </c>
      <c r="V506" s="6">
        <f t="shared" si="28"/>
        <v>0</v>
      </c>
      <c r="W506" s="35">
        <f t="shared" si="31"/>
        <v>0</v>
      </c>
    </row>
    <row r="507" spans="2:23" ht="27" x14ac:dyDescent="0.25">
      <c r="B507" s="7" t="s">
        <v>16</v>
      </c>
      <c r="C507" s="6" t="s">
        <v>318</v>
      </c>
      <c r="D507" s="6" t="s">
        <v>942</v>
      </c>
      <c r="E507" s="6" t="s">
        <v>995</v>
      </c>
      <c r="F507" s="6" t="s">
        <v>996</v>
      </c>
      <c r="G507" s="6"/>
      <c r="H507" s="34"/>
      <c r="I507" s="6"/>
      <c r="J507" s="6"/>
      <c r="K507" s="6"/>
      <c r="L507" s="6">
        <f t="shared" si="29"/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/>
      <c r="S507" s="6">
        <v>0</v>
      </c>
      <c r="T507" s="6"/>
      <c r="U507" s="6">
        <f t="shared" si="30"/>
        <v>0</v>
      </c>
      <c r="V507" s="6">
        <f t="shared" si="28"/>
        <v>0</v>
      </c>
      <c r="W507" s="35">
        <f t="shared" si="31"/>
        <v>0</v>
      </c>
    </row>
    <row r="508" spans="2:23" ht="27" x14ac:dyDescent="0.25">
      <c r="B508" s="7" t="s">
        <v>16</v>
      </c>
      <c r="C508" s="6" t="s">
        <v>318</v>
      </c>
      <c r="D508" s="6" t="s">
        <v>942</v>
      </c>
      <c r="E508" s="6" t="s">
        <v>997</v>
      </c>
      <c r="F508" s="6" t="s">
        <v>998</v>
      </c>
      <c r="G508" s="6">
        <v>1334225</v>
      </c>
      <c r="H508" s="34"/>
      <c r="I508" s="6"/>
      <c r="J508" s="6"/>
      <c r="K508" s="6"/>
      <c r="L508" s="6">
        <f t="shared" si="29"/>
        <v>1334225</v>
      </c>
      <c r="M508" s="6">
        <v>138997</v>
      </c>
      <c r="N508" s="6">
        <v>3000450</v>
      </c>
      <c r="O508" s="6">
        <v>8</v>
      </c>
      <c r="P508" s="6">
        <v>0</v>
      </c>
      <c r="Q508" s="6">
        <v>0</v>
      </c>
      <c r="R508" s="6"/>
      <c r="S508" s="6">
        <v>0</v>
      </c>
      <c r="T508" s="6"/>
      <c r="U508" s="6">
        <f t="shared" si="30"/>
        <v>4473680</v>
      </c>
      <c r="V508" s="6">
        <f t="shared" si="28"/>
        <v>266845</v>
      </c>
      <c r="W508" s="35">
        <f t="shared" si="31"/>
        <v>4206835</v>
      </c>
    </row>
    <row r="509" spans="2:23" ht="27" x14ac:dyDescent="0.25">
      <c r="B509" s="7" t="s">
        <v>16</v>
      </c>
      <c r="C509" s="6" t="s">
        <v>318</v>
      </c>
      <c r="D509" s="6" t="s">
        <v>942</v>
      </c>
      <c r="E509" s="6" t="s">
        <v>999</v>
      </c>
      <c r="F509" s="6" t="s">
        <v>1000</v>
      </c>
      <c r="G509" s="6"/>
      <c r="H509" s="34"/>
      <c r="I509" s="6"/>
      <c r="J509" s="6"/>
      <c r="K509" s="6"/>
      <c r="L509" s="6">
        <f t="shared" si="29"/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/>
      <c r="S509" s="6">
        <v>0</v>
      </c>
      <c r="T509" s="6"/>
      <c r="U509" s="6">
        <f t="shared" si="30"/>
        <v>0</v>
      </c>
      <c r="V509" s="6">
        <f t="shared" si="28"/>
        <v>0</v>
      </c>
      <c r="W509" s="35">
        <f t="shared" si="31"/>
        <v>0</v>
      </c>
    </row>
    <row r="510" spans="2:23" ht="27" x14ac:dyDescent="0.25">
      <c r="B510" s="7" t="s">
        <v>16</v>
      </c>
      <c r="C510" s="6" t="s">
        <v>318</v>
      </c>
      <c r="D510" s="6" t="s">
        <v>942</v>
      </c>
      <c r="E510" s="6" t="s">
        <v>1001</v>
      </c>
      <c r="F510" s="6" t="s">
        <v>1002</v>
      </c>
      <c r="G510" s="6"/>
      <c r="H510" s="34"/>
      <c r="I510" s="6"/>
      <c r="J510" s="6"/>
      <c r="K510" s="6"/>
      <c r="L510" s="6">
        <f t="shared" si="29"/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/>
      <c r="S510" s="6">
        <v>0</v>
      </c>
      <c r="T510" s="6"/>
      <c r="U510" s="6">
        <f t="shared" si="30"/>
        <v>0</v>
      </c>
      <c r="V510" s="6">
        <f t="shared" si="28"/>
        <v>0</v>
      </c>
      <c r="W510" s="35">
        <f t="shared" si="31"/>
        <v>0</v>
      </c>
    </row>
    <row r="511" spans="2:23" ht="27" x14ac:dyDescent="0.25">
      <c r="B511" s="7" t="s">
        <v>16</v>
      </c>
      <c r="C511" s="6" t="s">
        <v>318</v>
      </c>
      <c r="D511" s="6" t="s">
        <v>942</v>
      </c>
      <c r="E511" s="6" t="s">
        <v>1003</v>
      </c>
      <c r="F511" s="6" t="s">
        <v>1004</v>
      </c>
      <c r="G511" s="6"/>
      <c r="H511" s="34"/>
      <c r="I511" s="6"/>
      <c r="J511" s="6"/>
      <c r="K511" s="6"/>
      <c r="L511" s="6">
        <f t="shared" si="29"/>
        <v>0</v>
      </c>
      <c r="M511" s="6">
        <v>141684</v>
      </c>
      <c r="N511" s="6">
        <v>2761373</v>
      </c>
      <c r="O511" s="6">
        <v>0</v>
      </c>
      <c r="P511" s="6">
        <v>0</v>
      </c>
      <c r="Q511" s="6">
        <v>0</v>
      </c>
      <c r="R511" s="6"/>
      <c r="S511" s="6">
        <v>0</v>
      </c>
      <c r="T511" s="6"/>
      <c r="U511" s="6">
        <f t="shared" si="30"/>
        <v>2903057</v>
      </c>
      <c r="V511" s="6">
        <f t="shared" si="28"/>
        <v>0</v>
      </c>
      <c r="W511" s="35">
        <f t="shared" si="31"/>
        <v>2903057</v>
      </c>
    </row>
    <row r="512" spans="2:23" ht="27" x14ac:dyDescent="0.25">
      <c r="B512" s="7" t="s">
        <v>16</v>
      </c>
      <c r="C512" s="6" t="s">
        <v>318</v>
      </c>
      <c r="D512" s="6" t="s">
        <v>942</v>
      </c>
      <c r="E512" s="6" t="s">
        <v>1005</v>
      </c>
      <c r="F512" s="6" t="s">
        <v>1006</v>
      </c>
      <c r="G512" s="6">
        <v>87022890</v>
      </c>
      <c r="H512" s="34"/>
      <c r="I512" s="6"/>
      <c r="J512" s="6"/>
      <c r="K512" s="6"/>
      <c r="L512" s="6">
        <f t="shared" si="29"/>
        <v>87022890</v>
      </c>
      <c r="M512" s="6">
        <v>30910141</v>
      </c>
      <c r="N512" s="6">
        <v>650450322</v>
      </c>
      <c r="O512" s="6">
        <v>538</v>
      </c>
      <c r="P512" s="6">
        <v>0</v>
      </c>
      <c r="Q512" s="6">
        <v>0</v>
      </c>
      <c r="R512" s="6"/>
      <c r="S512" s="6">
        <v>2487133</v>
      </c>
      <c r="T512" s="6"/>
      <c r="U512" s="6">
        <f t="shared" si="30"/>
        <v>770871024</v>
      </c>
      <c r="V512" s="6">
        <f t="shared" si="28"/>
        <v>17404578</v>
      </c>
      <c r="W512" s="35">
        <f t="shared" si="31"/>
        <v>753466446</v>
      </c>
    </row>
    <row r="513" spans="2:23" ht="27" x14ac:dyDescent="0.25">
      <c r="B513" s="7" t="s">
        <v>16</v>
      </c>
      <c r="C513" s="6" t="s">
        <v>318</v>
      </c>
      <c r="D513" s="6" t="s">
        <v>942</v>
      </c>
      <c r="E513" s="6" t="s">
        <v>1007</v>
      </c>
      <c r="F513" s="6" t="s">
        <v>1008</v>
      </c>
      <c r="G513" s="6">
        <v>3964894</v>
      </c>
      <c r="H513" s="34"/>
      <c r="I513" s="6"/>
      <c r="J513" s="6"/>
      <c r="K513" s="6">
        <v>1655</v>
      </c>
      <c r="L513" s="6">
        <f t="shared" si="29"/>
        <v>3966549</v>
      </c>
      <c r="M513" s="6">
        <v>145385032</v>
      </c>
      <c r="N513" s="6">
        <v>2836380915</v>
      </c>
      <c r="O513" s="6">
        <v>25</v>
      </c>
      <c r="P513" s="6">
        <v>0</v>
      </c>
      <c r="Q513" s="6">
        <v>0</v>
      </c>
      <c r="R513" s="6"/>
      <c r="S513" s="6">
        <v>0</v>
      </c>
      <c r="T513" s="6"/>
      <c r="U513" s="6">
        <f t="shared" si="30"/>
        <v>2985732521</v>
      </c>
      <c r="V513" s="6">
        <f t="shared" si="28"/>
        <v>792979</v>
      </c>
      <c r="W513" s="35">
        <f t="shared" si="31"/>
        <v>2984939542</v>
      </c>
    </row>
    <row r="514" spans="2:23" ht="27" x14ac:dyDescent="0.25">
      <c r="B514" s="7" t="s">
        <v>16</v>
      </c>
      <c r="C514" s="6" t="s">
        <v>318</v>
      </c>
      <c r="D514" s="6" t="s">
        <v>942</v>
      </c>
      <c r="E514" s="6" t="s">
        <v>1009</v>
      </c>
      <c r="F514" s="6" t="s">
        <v>1010</v>
      </c>
      <c r="G514" s="6">
        <v>6805368</v>
      </c>
      <c r="H514" s="34"/>
      <c r="I514" s="6"/>
      <c r="J514" s="6"/>
      <c r="K514" s="6"/>
      <c r="L514" s="6">
        <f t="shared" si="29"/>
        <v>6805368</v>
      </c>
      <c r="M514" s="6">
        <v>815349</v>
      </c>
      <c r="N514" s="6">
        <v>21620882</v>
      </c>
      <c r="O514" s="6">
        <v>42</v>
      </c>
      <c r="P514" s="6">
        <v>0</v>
      </c>
      <c r="Q514" s="6">
        <v>0</v>
      </c>
      <c r="R514" s="6"/>
      <c r="S514" s="6">
        <v>0</v>
      </c>
      <c r="T514" s="6"/>
      <c r="U514" s="6">
        <f t="shared" si="30"/>
        <v>29241641</v>
      </c>
      <c r="V514" s="6">
        <f t="shared" si="28"/>
        <v>1361074</v>
      </c>
      <c r="W514" s="35">
        <f t="shared" si="31"/>
        <v>27880567</v>
      </c>
    </row>
    <row r="515" spans="2:23" ht="27" x14ac:dyDescent="0.25">
      <c r="B515" s="7" t="s">
        <v>16</v>
      </c>
      <c r="C515" s="6" t="s">
        <v>318</v>
      </c>
      <c r="D515" s="6" t="s">
        <v>942</v>
      </c>
      <c r="E515" s="6" t="s">
        <v>1011</v>
      </c>
      <c r="F515" s="6" t="s">
        <v>1012</v>
      </c>
      <c r="G515" s="6"/>
      <c r="H515" s="34"/>
      <c r="I515" s="6"/>
      <c r="J515" s="6"/>
      <c r="K515" s="6"/>
      <c r="L515" s="6">
        <f t="shared" si="29"/>
        <v>0</v>
      </c>
      <c r="M515" s="6">
        <v>651101</v>
      </c>
      <c r="N515" s="6">
        <v>12689309</v>
      </c>
      <c r="O515" s="6">
        <v>0</v>
      </c>
      <c r="P515" s="6">
        <v>0</v>
      </c>
      <c r="Q515" s="6">
        <v>0</v>
      </c>
      <c r="R515" s="6"/>
      <c r="S515" s="6">
        <v>0</v>
      </c>
      <c r="T515" s="6"/>
      <c r="U515" s="6">
        <f t="shared" si="30"/>
        <v>13340410</v>
      </c>
      <c r="V515" s="6">
        <f t="shared" si="28"/>
        <v>0</v>
      </c>
      <c r="W515" s="35">
        <f t="shared" si="31"/>
        <v>13340410</v>
      </c>
    </row>
    <row r="516" spans="2:23" ht="27" x14ac:dyDescent="0.25">
      <c r="B516" s="7" t="s">
        <v>16</v>
      </c>
      <c r="C516" s="6" t="s">
        <v>318</v>
      </c>
      <c r="D516" s="6" t="s">
        <v>942</v>
      </c>
      <c r="E516" s="6" t="s">
        <v>1013</v>
      </c>
      <c r="F516" s="6" t="s">
        <v>1014</v>
      </c>
      <c r="G516" s="6">
        <v>2053047</v>
      </c>
      <c r="H516" s="34"/>
      <c r="I516" s="6"/>
      <c r="J516" s="6"/>
      <c r="K516" s="6"/>
      <c r="L516" s="6">
        <f t="shared" si="29"/>
        <v>2053047</v>
      </c>
      <c r="M516" s="6">
        <v>310821</v>
      </c>
      <c r="N516" s="6">
        <v>9748082</v>
      </c>
      <c r="O516" s="6">
        <v>13</v>
      </c>
      <c r="P516" s="6">
        <v>0</v>
      </c>
      <c r="Q516" s="6">
        <v>0</v>
      </c>
      <c r="R516" s="6"/>
      <c r="S516" s="6">
        <v>0</v>
      </c>
      <c r="T516" s="6"/>
      <c r="U516" s="6">
        <f t="shared" si="30"/>
        <v>12111963</v>
      </c>
      <c r="V516" s="6">
        <f t="shared" si="28"/>
        <v>410609</v>
      </c>
      <c r="W516" s="35">
        <f t="shared" si="31"/>
        <v>11701354</v>
      </c>
    </row>
    <row r="517" spans="2:23" ht="27" x14ac:dyDescent="0.25">
      <c r="B517" s="7" t="s">
        <v>16</v>
      </c>
      <c r="C517" s="6" t="s">
        <v>318</v>
      </c>
      <c r="D517" s="6" t="s">
        <v>942</v>
      </c>
      <c r="E517" s="6" t="s">
        <v>1015</v>
      </c>
      <c r="F517" s="6" t="s">
        <v>125</v>
      </c>
      <c r="G517" s="6"/>
      <c r="H517" s="34"/>
      <c r="I517" s="6"/>
      <c r="J517" s="6"/>
      <c r="K517" s="6"/>
      <c r="L517" s="6">
        <f t="shared" si="29"/>
        <v>0</v>
      </c>
      <c r="M517" s="6">
        <v>49767</v>
      </c>
      <c r="N517" s="6">
        <v>969983</v>
      </c>
      <c r="O517" s="6">
        <v>0</v>
      </c>
      <c r="P517" s="6">
        <v>0</v>
      </c>
      <c r="Q517" s="6">
        <v>0</v>
      </c>
      <c r="R517" s="6"/>
      <c r="S517" s="6">
        <v>0</v>
      </c>
      <c r="T517" s="6"/>
      <c r="U517" s="6">
        <f t="shared" si="30"/>
        <v>1019750</v>
      </c>
      <c r="V517" s="6">
        <f t="shared" si="28"/>
        <v>0</v>
      </c>
      <c r="W517" s="35">
        <f t="shared" si="31"/>
        <v>1019750</v>
      </c>
    </row>
    <row r="518" spans="2:23" ht="27" x14ac:dyDescent="0.25">
      <c r="B518" s="7" t="s">
        <v>16</v>
      </c>
      <c r="C518" s="6" t="s">
        <v>318</v>
      </c>
      <c r="D518" s="6" t="s">
        <v>942</v>
      </c>
      <c r="E518" s="6" t="s">
        <v>1016</v>
      </c>
      <c r="F518" s="6" t="s">
        <v>1017</v>
      </c>
      <c r="G518" s="6">
        <v>1873980129</v>
      </c>
      <c r="H518" s="34"/>
      <c r="I518" s="6"/>
      <c r="J518" s="6">
        <v>7647398</v>
      </c>
      <c r="K518" s="6">
        <v>33472160</v>
      </c>
      <c r="L518" s="6">
        <f t="shared" si="29"/>
        <v>1915099687</v>
      </c>
      <c r="M518" s="6">
        <v>277097066</v>
      </c>
      <c r="N518" s="6">
        <v>4185204309</v>
      </c>
      <c r="O518" s="6">
        <v>11590</v>
      </c>
      <c r="P518" s="6">
        <v>0</v>
      </c>
      <c r="Q518" s="6">
        <v>999817718</v>
      </c>
      <c r="R518" s="6"/>
      <c r="S518" s="6">
        <v>105252962</v>
      </c>
      <c r="T518" s="6"/>
      <c r="U518" s="6">
        <f t="shared" si="30"/>
        <v>7482483332</v>
      </c>
      <c r="V518" s="6">
        <f t="shared" si="28"/>
        <v>374796026</v>
      </c>
      <c r="W518" s="35">
        <f t="shared" si="31"/>
        <v>7107687306</v>
      </c>
    </row>
    <row r="519" spans="2:23" ht="27" x14ac:dyDescent="0.25">
      <c r="B519" s="7" t="s">
        <v>16</v>
      </c>
      <c r="C519" s="6" t="s">
        <v>318</v>
      </c>
      <c r="D519" s="6" t="s">
        <v>942</v>
      </c>
      <c r="E519" s="6" t="s">
        <v>1018</v>
      </c>
      <c r="F519" s="6" t="s">
        <v>1019</v>
      </c>
      <c r="G519" s="6">
        <v>3575162</v>
      </c>
      <c r="H519" s="34"/>
      <c r="I519" s="6"/>
      <c r="J519" s="6"/>
      <c r="K519" s="6"/>
      <c r="L519" s="6">
        <f t="shared" si="29"/>
        <v>3575162</v>
      </c>
      <c r="M519" s="6">
        <v>45311414</v>
      </c>
      <c r="N519" s="6">
        <v>887767613</v>
      </c>
      <c r="O519" s="6">
        <v>22</v>
      </c>
      <c r="P519" s="6">
        <v>0</v>
      </c>
      <c r="Q519" s="6">
        <v>0</v>
      </c>
      <c r="R519" s="6"/>
      <c r="S519" s="6">
        <v>0</v>
      </c>
      <c r="T519" s="6"/>
      <c r="U519" s="6">
        <f t="shared" si="30"/>
        <v>936654211</v>
      </c>
      <c r="V519" s="6">
        <f t="shared" si="28"/>
        <v>715032</v>
      </c>
      <c r="W519" s="35">
        <f t="shared" si="31"/>
        <v>935939179</v>
      </c>
    </row>
    <row r="520" spans="2:23" ht="27" x14ac:dyDescent="0.25">
      <c r="B520" s="7" t="s">
        <v>16</v>
      </c>
      <c r="C520" s="6" t="s">
        <v>318</v>
      </c>
      <c r="D520" s="6" t="s">
        <v>942</v>
      </c>
      <c r="E520" s="6" t="s">
        <v>1020</v>
      </c>
      <c r="F520" s="6" t="s">
        <v>1021</v>
      </c>
      <c r="G520" s="6">
        <v>830588</v>
      </c>
      <c r="H520" s="34"/>
      <c r="I520" s="6"/>
      <c r="J520" s="6"/>
      <c r="K520" s="6"/>
      <c r="L520" s="6">
        <f t="shared" si="29"/>
        <v>830588</v>
      </c>
      <c r="M520" s="6">
        <v>586062</v>
      </c>
      <c r="N520" s="6">
        <v>13769692</v>
      </c>
      <c r="O520" s="6">
        <v>5</v>
      </c>
      <c r="P520" s="6">
        <v>0</v>
      </c>
      <c r="Q520" s="6">
        <v>0</v>
      </c>
      <c r="R520" s="6"/>
      <c r="S520" s="6">
        <v>0</v>
      </c>
      <c r="T520" s="6"/>
      <c r="U520" s="6">
        <f t="shared" si="30"/>
        <v>15186347</v>
      </c>
      <c r="V520" s="6">
        <f t="shared" ref="V520:V583" si="32">ROUND(G520*20%,0)</f>
        <v>166118</v>
      </c>
      <c r="W520" s="35">
        <f t="shared" si="31"/>
        <v>15020229</v>
      </c>
    </row>
    <row r="521" spans="2:23" ht="27" x14ac:dyDescent="0.25">
      <c r="B521" s="7" t="s">
        <v>16</v>
      </c>
      <c r="C521" s="6" t="s">
        <v>318</v>
      </c>
      <c r="D521" s="6" t="s">
        <v>942</v>
      </c>
      <c r="E521" s="6" t="s">
        <v>1022</v>
      </c>
      <c r="F521" s="6" t="s">
        <v>1023</v>
      </c>
      <c r="G521" s="6">
        <v>16898117</v>
      </c>
      <c r="H521" s="34"/>
      <c r="I521" s="6"/>
      <c r="J521" s="6"/>
      <c r="K521" s="6"/>
      <c r="L521" s="6">
        <f t="shared" ref="L521:L584" si="33">SUM(G521:K521)</f>
        <v>16898117</v>
      </c>
      <c r="M521" s="6">
        <v>1648357</v>
      </c>
      <c r="N521" s="6">
        <v>35981402</v>
      </c>
      <c r="O521" s="6">
        <v>105</v>
      </c>
      <c r="P521" s="6">
        <v>0</v>
      </c>
      <c r="Q521" s="6">
        <v>0</v>
      </c>
      <c r="R521" s="6"/>
      <c r="S521" s="6">
        <v>0</v>
      </c>
      <c r="T521" s="6"/>
      <c r="U521" s="6">
        <f t="shared" ref="U521:U584" si="34">SUM(L521:S521)</f>
        <v>54527981</v>
      </c>
      <c r="V521" s="6">
        <f t="shared" si="32"/>
        <v>3379623</v>
      </c>
      <c r="W521" s="35">
        <f t="shared" ref="W521:W584" si="35">U521-V521</f>
        <v>51148358</v>
      </c>
    </row>
    <row r="522" spans="2:23" ht="27" x14ac:dyDescent="0.25">
      <c r="B522" s="7" t="s">
        <v>16</v>
      </c>
      <c r="C522" s="6" t="s">
        <v>318</v>
      </c>
      <c r="D522" s="6" t="s">
        <v>942</v>
      </c>
      <c r="E522" s="6" t="s">
        <v>1024</v>
      </c>
      <c r="F522" s="6" t="s">
        <v>1025</v>
      </c>
      <c r="G522" s="6">
        <v>853625</v>
      </c>
      <c r="H522" s="34"/>
      <c r="I522" s="6"/>
      <c r="J522" s="6">
        <v>13</v>
      </c>
      <c r="K522" s="6">
        <v>413423</v>
      </c>
      <c r="L522" s="6">
        <f t="shared" si="33"/>
        <v>1267061</v>
      </c>
      <c r="M522" s="6">
        <v>3023625</v>
      </c>
      <c r="N522" s="6">
        <v>57933834</v>
      </c>
      <c r="O522" s="6">
        <v>5</v>
      </c>
      <c r="P522" s="6">
        <v>0</v>
      </c>
      <c r="Q522" s="6">
        <v>85612579</v>
      </c>
      <c r="R522" s="6"/>
      <c r="S522" s="6">
        <v>0</v>
      </c>
      <c r="T522" s="6"/>
      <c r="U522" s="6">
        <f t="shared" si="34"/>
        <v>147837104</v>
      </c>
      <c r="V522" s="6">
        <f t="shared" si="32"/>
        <v>170725</v>
      </c>
      <c r="W522" s="35">
        <f t="shared" si="35"/>
        <v>147666379</v>
      </c>
    </row>
    <row r="523" spans="2:23" ht="27" x14ac:dyDescent="0.25">
      <c r="B523" s="7" t="s">
        <v>16</v>
      </c>
      <c r="C523" s="6" t="s">
        <v>318</v>
      </c>
      <c r="D523" s="6" t="s">
        <v>942</v>
      </c>
      <c r="E523" s="6" t="s">
        <v>1026</v>
      </c>
      <c r="F523" s="6" t="s">
        <v>1027</v>
      </c>
      <c r="G523" s="6"/>
      <c r="H523" s="34"/>
      <c r="I523" s="6"/>
      <c r="J523" s="6"/>
      <c r="K523" s="6"/>
      <c r="L523" s="6">
        <f t="shared" si="33"/>
        <v>0</v>
      </c>
      <c r="M523" s="6">
        <v>1688</v>
      </c>
      <c r="N523" s="6">
        <v>33035</v>
      </c>
      <c r="O523" s="6">
        <v>0</v>
      </c>
      <c r="P523" s="6">
        <v>0</v>
      </c>
      <c r="Q523" s="6">
        <v>648027283</v>
      </c>
      <c r="R523" s="6"/>
      <c r="S523" s="6">
        <v>0</v>
      </c>
      <c r="T523" s="6"/>
      <c r="U523" s="6">
        <f t="shared" si="34"/>
        <v>648062006</v>
      </c>
      <c r="V523" s="6">
        <f t="shared" si="32"/>
        <v>0</v>
      </c>
      <c r="W523" s="35">
        <f t="shared" si="35"/>
        <v>648062006</v>
      </c>
    </row>
    <row r="524" spans="2:23" ht="27" x14ac:dyDescent="0.25">
      <c r="B524" s="7" t="s">
        <v>16</v>
      </c>
      <c r="C524" s="6" t="s">
        <v>318</v>
      </c>
      <c r="D524" s="6" t="s">
        <v>942</v>
      </c>
      <c r="E524" s="6" t="s">
        <v>1028</v>
      </c>
      <c r="F524" s="6" t="s">
        <v>1029</v>
      </c>
      <c r="G524" s="6">
        <v>4462170</v>
      </c>
      <c r="H524" s="34"/>
      <c r="I524" s="6"/>
      <c r="J524" s="6"/>
      <c r="K524" s="6"/>
      <c r="L524" s="6">
        <f t="shared" si="33"/>
        <v>4462170</v>
      </c>
      <c r="M524" s="6">
        <v>2754406</v>
      </c>
      <c r="N524" s="6">
        <v>55950866</v>
      </c>
      <c r="O524" s="6">
        <v>28</v>
      </c>
      <c r="P524" s="6">
        <v>0</v>
      </c>
      <c r="Q524" s="6">
        <v>0</v>
      </c>
      <c r="R524" s="6"/>
      <c r="S524" s="6">
        <v>0</v>
      </c>
      <c r="T524" s="6"/>
      <c r="U524" s="6">
        <f t="shared" si="34"/>
        <v>63167470</v>
      </c>
      <c r="V524" s="6">
        <f t="shared" si="32"/>
        <v>892434</v>
      </c>
      <c r="W524" s="35">
        <f t="shared" si="35"/>
        <v>62275036</v>
      </c>
    </row>
    <row r="525" spans="2:23" ht="27" x14ac:dyDescent="0.25">
      <c r="B525" s="7" t="s">
        <v>16</v>
      </c>
      <c r="C525" s="6" t="s">
        <v>318</v>
      </c>
      <c r="D525" s="6" t="s">
        <v>942</v>
      </c>
      <c r="E525" s="6" t="s">
        <v>1030</v>
      </c>
      <c r="F525" s="6" t="s">
        <v>1031</v>
      </c>
      <c r="G525" s="6">
        <v>25162</v>
      </c>
      <c r="H525" s="34"/>
      <c r="I525" s="6"/>
      <c r="J525" s="6"/>
      <c r="K525" s="6">
        <v>32117</v>
      </c>
      <c r="L525" s="6">
        <f t="shared" si="33"/>
        <v>57279</v>
      </c>
      <c r="M525" s="6">
        <v>171480</v>
      </c>
      <c r="N525" s="6">
        <v>3395832</v>
      </c>
      <c r="O525" s="6">
        <v>0</v>
      </c>
      <c r="P525" s="6">
        <v>0</v>
      </c>
      <c r="Q525" s="6">
        <v>0</v>
      </c>
      <c r="R525" s="6"/>
      <c r="S525" s="6">
        <v>0</v>
      </c>
      <c r="T525" s="6"/>
      <c r="U525" s="6">
        <f t="shared" si="34"/>
        <v>3624591</v>
      </c>
      <c r="V525" s="6">
        <f t="shared" si="32"/>
        <v>5032</v>
      </c>
      <c r="W525" s="35">
        <f t="shared" si="35"/>
        <v>3619559</v>
      </c>
    </row>
    <row r="526" spans="2:23" ht="27" x14ac:dyDescent="0.25">
      <c r="B526" s="7" t="s">
        <v>16</v>
      </c>
      <c r="C526" s="6" t="s">
        <v>318</v>
      </c>
      <c r="D526" s="6" t="s">
        <v>942</v>
      </c>
      <c r="E526" s="6" t="s">
        <v>1032</v>
      </c>
      <c r="F526" s="6" t="s">
        <v>1033</v>
      </c>
      <c r="G526" s="6">
        <v>3020120</v>
      </c>
      <c r="H526" s="34"/>
      <c r="I526" s="6"/>
      <c r="J526" s="6"/>
      <c r="K526" s="6"/>
      <c r="L526" s="6">
        <f t="shared" si="33"/>
        <v>3020120</v>
      </c>
      <c r="M526" s="6">
        <v>564685</v>
      </c>
      <c r="N526" s="6">
        <v>15660779</v>
      </c>
      <c r="O526" s="6">
        <v>19</v>
      </c>
      <c r="P526" s="6">
        <v>0</v>
      </c>
      <c r="Q526" s="6">
        <v>124371618</v>
      </c>
      <c r="R526" s="6"/>
      <c r="S526" s="6">
        <v>0</v>
      </c>
      <c r="T526" s="6"/>
      <c r="U526" s="6">
        <f t="shared" si="34"/>
        <v>143617221</v>
      </c>
      <c r="V526" s="6">
        <f t="shared" si="32"/>
        <v>604024</v>
      </c>
      <c r="W526" s="35">
        <f t="shared" si="35"/>
        <v>143013197</v>
      </c>
    </row>
    <row r="527" spans="2:23" ht="27" x14ac:dyDescent="0.25">
      <c r="B527" s="7" t="s">
        <v>16</v>
      </c>
      <c r="C527" s="6" t="s">
        <v>318</v>
      </c>
      <c r="D527" s="6" t="s">
        <v>942</v>
      </c>
      <c r="E527" s="6" t="s">
        <v>1034</v>
      </c>
      <c r="F527" s="6" t="s">
        <v>1035</v>
      </c>
      <c r="G527" s="6">
        <v>1870499</v>
      </c>
      <c r="H527" s="34"/>
      <c r="I527" s="6"/>
      <c r="J527" s="6"/>
      <c r="K527" s="6"/>
      <c r="L527" s="6">
        <f t="shared" si="33"/>
        <v>1870499</v>
      </c>
      <c r="M527" s="6">
        <v>117960</v>
      </c>
      <c r="N527" s="6">
        <v>6623722</v>
      </c>
      <c r="O527" s="6">
        <v>12</v>
      </c>
      <c r="P527" s="6">
        <v>0</v>
      </c>
      <c r="Q527" s="6">
        <v>0</v>
      </c>
      <c r="R527" s="6"/>
      <c r="S527" s="6">
        <v>0</v>
      </c>
      <c r="T527" s="6"/>
      <c r="U527" s="6">
        <f t="shared" si="34"/>
        <v>8612193</v>
      </c>
      <c r="V527" s="6">
        <f t="shared" si="32"/>
        <v>374100</v>
      </c>
      <c r="W527" s="35">
        <f t="shared" si="35"/>
        <v>8238093</v>
      </c>
    </row>
    <row r="528" spans="2:23" ht="27" x14ac:dyDescent="0.25">
      <c r="B528" s="7" t="s">
        <v>16</v>
      </c>
      <c r="C528" s="6" t="s">
        <v>318</v>
      </c>
      <c r="D528" s="6" t="s">
        <v>942</v>
      </c>
      <c r="E528" s="6" t="s">
        <v>1036</v>
      </c>
      <c r="F528" s="6" t="s">
        <v>1037</v>
      </c>
      <c r="G528" s="6"/>
      <c r="H528" s="34"/>
      <c r="I528" s="6"/>
      <c r="J528" s="6">
        <v>16984712</v>
      </c>
      <c r="K528" s="6"/>
      <c r="L528" s="6">
        <f t="shared" si="33"/>
        <v>16984712</v>
      </c>
      <c r="M528" s="6">
        <v>1736027</v>
      </c>
      <c r="N528" s="6">
        <v>16118068</v>
      </c>
      <c r="O528" s="6">
        <v>0</v>
      </c>
      <c r="P528" s="6">
        <v>0</v>
      </c>
      <c r="Q528" s="6">
        <v>0</v>
      </c>
      <c r="R528" s="6"/>
      <c r="S528" s="6">
        <v>0</v>
      </c>
      <c r="T528" s="6"/>
      <c r="U528" s="6">
        <f t="shared" si="34"/>
        <v>34838807</v>
      </c>
      <c r="V528" s="6">
        <f t="shared" si="32"/>
        <v>0</v>
      </c>
      <c r="W528" s="35">
        <f t="shared" si="35"/>
        <v>34838807</v>
      </c>
    </row>
    <row r="529" spans="2:23" ht="27" x14ac:dyDescent="0.25">
      <c r="B529" s="7" t="s">
        <v>16</v>
      </c>
      <c r="C529" s="6" t="s">
        <v>318</v>
      </c>
      <c r="D529" s="6" t="s">
        <v>942</v>
      </c>
      <c r="E529" s="6" t="s">
        <v>1038</v>
      </c>
      <c r="F529" s="6" t="s">
        <v>1039</v>
      </c>
      <c r="G529" s="6"/>
      <c r="H529" s="34"/>
      <c r="I529" s="6"/>
      <c r="J529" s="6"/>
      <c r="K529" s="6"/>
      <c r="L529" s="6">
        <f t="shared" si="33"/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/>
      <c r="S529" s="6">
        <v>0</v>
      </c>
      <c r="T529" s="6"/>
      <c r="U529" s="6">
        <f t="shared" si="34"/>
        <v>0</v>
      </c>
      <c r="V529" s="6">
        <f t="shared" si="32"/>
        <v>0</v>
      </c>
      <c r="W529" s="35">
        <f t="shared" si="35"/>
        <v>0</v>
      </c>
    </row>
    <row r="530" spans="2:23" ht="27" x14ac:dyDescent="0.25">
      <c r="B530" s="7" t="s">
        <v>16</v>
      </c>
      <c r="C530" s="6" t="s">
        <v>318</v>
      </c>
      <c r="D530" s="6" t="s">
        <v>942</v>
      </c>
      <c r="E530" s="6" t="s">
        <v>1040</v>
      </c>
      <c r="F530" s="6" t="s">
        <v>1041</v>
      </c>
      <c r="G530" s="6"/>
      <c r="H530" s="34"/>
      <c r="I530" s="6"/>
      <c r="J530" s="6"/>
      <c r="K530" s="6"/>
      <c r="L530" s="6">
        <f t="shared" si="33"/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/>
      <c r="S530" s="6">
        <v>0</v>
      </c>
      <c r="T530" s="6"/>
      <c r="U530" s="6">
        <f t="shared" si="34"/>
        <v>0</v>
      </c>
      <c r="V530" s="6">
        <f t="shared" si="32"/>
        <v>0</v>
      </c>
      <c r="W530" s="35">
        <f t="shared" si="35"/>
        <v>0</v>
      </c>
    </row>
    <row r="531" spans="2:23" ht="27" x14ac:dyDescent="0.25">
      <c r="B531" s="7" t="s">
        <v>16</v>
      </c>
      <c r="C531" s="6" t="s">
        <v>318</v>
      </c>
      <c r="D531" s="6" t="s">
        <v>942</v>
      </c>
      <c r="E531" s="6" t="s">
        <v>1042</v>
      </c>
      <c r="F531" s="6" t="s">
        <v>1043</v>
      </c>
      <c r="G531" s="6"/>
      <c r="H531" s="34"/>
      <c r="I531" s="6"/>
      <c r="J531" s="6"/>
      <c r="K531" s="6"/>
      <c r="L531" s="6">
        <f t="shared" si="33"/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/>
      <c r="S531" s="6">
        <v>0</v>
      </c>
      <c r="T531" s="6"/>
      <c r="U531" s="6">
        <f t="shared" si="34"/>
        <v>0</v>
      </c>
      <c r="V531" s="6">
        <f t="shared" si="32"/>
        <v>0</v>
      </c>
      <c r="W531" s="35">
        <f t="shared" si="35"/>
        <v>0</v>
      </c>
    </row>
    <row r="532" spans="2:23" ht="27" x14ac:dyDescent="0.25">
      <c r="B532" s="7" t="s">
        <v>16</v>
      </c>
      <c r="C532" s="6" t="s">
        <v>318</v>
      </c>
      <c r="D532" s="6" t="s">
        <v>942</v>
      </c>
      <c r="E532" s="6" t="s">
        <v>1044</v>
      </c>
      <c r="F532" s="6" t="s">
        <v>784</v>
      </c>
      <c r="G532" s="6">
        <v>1161160</v>
      </c>
      <c r="H532" s="34"/>
      <c r="I532" s="6"/>
      <c r="J532" s="6"/>
      <c r="K532" s="6"/>
      <c r="L532" s="6">
        <f t="shared" si="33"/>
        <v>1161160</v>
      </c>
      <c r="M532" s="6">
        <v>222995</v>
      </c>
      <c r="N532" s="6">
        <v>4286987</v>
      </c>
      <c r="O532" s="6">
        <v>7</v>
      </c>
      <c r="P532" s="6">
        <v>0</v>
      </c>
      <c r="Q532" s="6">
        <v>400513099</v>
      </c>
      <c r="R532" s="6"/>
      <c r="S532" s="6">
        <v>0</v>
      </c>
      <c r="T532" s="6"/>
      <c r="U532" s="6">
        <f t="shared" si="34"/>
        <v>406184248</v>
      </c>
      <c r="V532" s="6">
        <f t="shared" si="32"/>
        <v>232232</v>
      </c>
      <c r="W532" s="35">
        <f t="shared" si="35"/>
        <v>405952016</v>
      </c>
    </row>
    <row r="533" spans="2:23" ht="27" x14ac:dyDescent="0.25">
      <c r="B533" s="7" t="s">
        <v>16</v>
      </c>
      <c r="C533" s="6" t="s">
        <v>318</v>
      </c>
      <c r="D533" s="6" t="s">
        <v>942</v>
      </c>
      <c r="E533" s="6" t="s">
        <v>1045</v>
      </c>
      <c r="F533" s="6" t="s">
        <v>1046</v>
      </c>
      <c r="G533" s="6">
        <v>1442572264</v>
      </c>
      <c r="H533" s="34"/>
      <c r="I533" s="6"/>
      <c r="J533" s="6"/>
      <c r="K533" s="6">
        <v>37351510</v>
      </c>
      <c r="L533" s="6">
        <f t="shared" si="33"/>
        <v>1479923774</v>
      </c>
      <c r="M533" s="6">
        <v>345835839</v>
      </c>
      <c r="N533" s="6">
        <v>6699229963</v>
      </c>
      <c r="O533" s="6">
        <v>8922</v>
      </c>
      <c r="P533" s="6">
        <v>383596654</v>
      </c>
      <c r="Q533" s="6">
        <v>332119938</v>
      </c>
      <c r="R533" s="6"/>
      <c r="S533" s="6">
        <v>113101542</v>
      </c>
      <c r="T533" s="6"/>
      <c r="U533" s="6">
        <f t="shared" si="34"/>
        <v>9353816632</v>
      </c>
      <c r="V533" s="6">
        <f t="shared" si="32"/>
        <v>288514453</v>
      </c>
      <c r="W533" s="35">
        <f t="shared" si="35"/>
        <v>9065302179</v>
      </c>
    </row>
    <row r="534" spans="2:23" ht="27" x14ac:dyDescent="0.25">
      <c r="B534" s="7" t="s">
        <v>16</v>
      </c>
      <c r="C534" s="6" t="s">
        <v>318</v>
      </c>
      <c r="D534" s="6" t="s">
        <v>942</v>
      </c>
      <c r="E534" s="6" t="s">
        <v>1047</v>
      </c>
      <c r="F534" s="6" t="s">
        <v>1048</v>
      </c>
      <c r="G534" s="6">
        <v>7946011</v>
      </c>
      <c r="H534" s="34"/>
      <c r="I534" s="6"/>
      <c r="J534" s="6"/>
      <c r="K534" s="6"/>
      <c r="L534" s="6">
        <f t="shared" si="33"/>
        <v>7946011</v>
      </c>
      <c r="M534" s="6">
        <v>1271859</v>
      </c>
      <c r="N534" s="6">
        <v>31180823</v>
      </c>
      <c r="O534" s="6">
        <v>49</v>
      </c>
      <c r="P534" s="6">
        <v>0</v>
      </c>
      <c r="Q534" s="6">
        <v>0</v>
      </c>
      <c r="R534" s="6"/>
      <c r="S534" s="6">
        <v>0</v>
      </c>
      <c r="T534" s="6"/>
      <c r="U534" s="6">
        <f t="shared" si="34"/>
        <v>40398742</v>
      </c>
      <c r="V534" s="6">
        <f t="shared" si="32"/>
        <v>1589202</v>
      </c>
      <c r="W534" s="35">
        <f t="shared" si="35"/>
        <v>38809540</v>
      </c>
    </row>
    <row r="535" spans="2:23" ht="27" x14ac:dyDescent="0.25">
      <c r="B535" s="7" t="s">
        <v>16</v>
      </c>
      <c r="C535" s="6" t="s">
        <v>318</v>
      </c>
      <c r="D535" s="6" t="s">
        <v>942</v>
      </c>
      <c r="E535" s="6" t="s">
        <v>1049</v>
      </c>
      <c r="F535" s="6" t="s">
        <v>1050</v>
      </c>
      <c r="G535" s="6">
        <v>13468683</v>
      </c>
      <c r="H535" s="34"/>
      <c r="I535" s="6"/>
      <c r="J535" s="6"/>
      <c r="K535" s="6">
        <v>105028</v>
      </c>
      <c r="L535" s="6">
        <f t="shared" si="33"/>
        <v>13573711</v>
      </c>
      <c r="M535" s="6">
        <v>3849717</v>
      </c>
      <c r="N535" s="6">
        <v>110577283</v>
      </c>
      <c r="O535" s="6">
        <v>83</v>
      </c>
      <c r="P535" s="6">
        <v>0</v>
      </c>
      <c r="Q535" s="6">
        <v>3534021126</v>
      </c>
      <c r="R535" s="6"/>
      <c r="S535" s="6">
        <v>0</v>
      </c>
      <c r="T535" s="6"/>
      <c r="U535" s="6">
        <f t="shared" si="34"/>
        <v>3662021920</v>
      </c>
      <c r="V535" s="6">
        <f t="shared" si="32"/>
        <v>2693737</v>
      </c>
      <c r="W535" s="35">
        <f t="shared" si="35"/>
        <v>3659328183</v>
      </c>
    </row>
    <row r="536" spans="2:23" ht="27" x14ac:dyDescent="0.25">
      <c r="B536" s="7" t="s">
        <v>16</v>
      </c>
      <c r="C536" s="6" t="s">
        <v>318</v>
      </c>
      <c r="D536" s="6" t="s">
        <v>942</v>
      </c>
      <c r="E536" s="6" t="s">
        <v>1051</v>
      </c>
      <c r="F536" s="6" t="s">
        <v>1052</v>
      </c>
      <c r="G536" s="6">
        <v>312223</v>
      </c>
      <c r="H536" s="34"/>
      <c r="I536" s="6"/>
      <c r="J536" s="6"/>
      <c r="K536" s="6">
        <v>131</v>
      </c>
      <c r="L536" s="6">
        <f t="shared" si="33"/>
        <v>312354</v>
      </c>
      <c r="M536" s="6">
        <v>88049</v>
      </c>
      <c r="N536" s="6">
        <v>2751309</v>
      </c>
      <c r="O536" s="6">
        <v>2</v>
      </c>
      <c r="P536" s="6">
        <v>0</v>
      </c>
      <c r="Q536" s="6">
        <v>99348532</v>
      </c>
      <c r="R536" s="6"/>
      <c r="S536" s="6">
        <v>0</v>
      </c>
      <c r="T536" s="6"/>
      <c r="U536" s="6">
        <f t="shared" si="34"/>
        <v>102500246</v>
      </c>
      <c r="V536" s="6">
        <f t="shared" si="32"/>
        <v>62445</v>
      </c>
      <c r="W536" s="35">
        <f t="shared" si="35"/>
        <v>102437801</v>
      </c>
    </row>
    <row r="537" spans="2:23" ht="27" x14ac:dyDescent="0.25">
      <c r="B537" s="7" t="s">
        <v>16</v>
      </c>
      <c r="C537" s="6" t="s">
        <v>318</v>
      </c>
      <c r="D537" s="6" t="s">
        <v>942</v>
      </c>
      <c r="E537" s="6" t="s">
        <v>1053</v>
      </c>
      <c r="F537" s="6" t="s">
        <v>1054</v>
      </c>
      <c r="G537" s="6">
        <v>555434</v>
      </c>
      <c r="H537" s="34"/>
      <c r="I537" s="6"/>
      <c r="J537" s="6"/>
      <c r="K537" s="6"/>
      <c r="L537" s="6">
        <f t="shared" si="33"/>
        <v>555434</v>
      </c>
      <c r="M537" s="6">
        <v>120158</v>
      </c>
      <c r="N537" s="6">
        <v>2316096</v>
      </c>
      <c r="O537" s="6">
        <v>3</v>
      </c>
      <c r="P537" s="6">
        <v>0</v>
      </c>
      <c r="Q537" s="6">
        <v>169411906</v>
      </c>
      <c r="R537" s="6"/>
      <c r="S537" s="6">
        <v>0</v>
      </c>
      <c r="T537" s="6"/>
      <c r="U537" s="6">
        <f t="shared" si="34"/>
        <v>172403597</v>
      </c>
      <c r="V537" s="6">
        <f t="shared" si="32"/>
        <v>111087</v>
      </c>
      <c r="W537" s="35">
        <f t="shared" si="35"/>
        <v>172292510</v>
      </c>
    </row>
    <row r="538" spans="2:23" ht="27" x14ac:dyDescent="0.25">
      <c r="B538" s="7" t="s">
        <v>16</v>
      </c>
      <c r="C538" s="6" t="s">
        <v>318</v>
      </c>
      <c r="D538" s="6" t="s">
        <v>942</v>
      </c>
      <c r="E538" s="6" t="s">
        <v>1055</v>
      </c>
      <c r="F538" s="6" t="s">
        <v>1056</v>
      </c>
      <c r="G538" s="6">
        <v>168000652</v>
      </c>
      <c r="H538" s="34"/>
      <c r="I538" s="6"/>
      <c r="J538" s="6"/>
      <c r="K538" s="6"/>
      <c r="L538" s="6">
        <f t="shared" si="33"/>
        <v>168000652</v>
      </c>
      <c r="M538" s="6">
        <v>23122592</v>
      </c>
      <c r="N538" s="6">
        <v>582043148</v>
      </c>
      <c r="O538" s="6">
        <v>1039</v>
      </c>
      <c r="P538" s="6">
        <v>0</v>
      </c>
      <c r="Q538" s="6">
        <v>0</v>
      </c>
      <c r="R538" s="6"/>
      <c r="S538" s="6">
        <v>3738978</v>
      </c>
      <c r="T538" s="6"/>
      <c r="U538" s="6">
        <f t="shared" si="34"/>
        <v>776906409</v>
      </c>
      <c r="V538" s="6">
        <f t="shared" si="32"/>
        <v>33600130</v>
      </c>
      <c r="W538" s="35">
        <f t="shared" si="35"/>
        <v>743306279</v>
      </c>
    </row>
    <row r="539" spans="2:23" ht="27" x14ac:dyDescent="0.25">
      <c r="B539" s="7" t="s">
        <v>16</v>
      </c>
      <c r="C539" s="6" t="s">
        <v>318</v>
      </c>
      <c r="D539" s="6" t="s">
        <v>942</v>
      </c>
      <c r="E539" s="6" t="s">
        <v>1057</v>
      </c>
      <c r="F539" s="6" t="s">
        <v>165</v>
      </c>
      <c r="G539" s="6">
        <v>1009525</v>
      </c>
      <c r="H539" s="34"/>
      <c r="I539" s="6"/>
      <c r="J539" s="6"/>
      <c r="K539" s="6">
        <v>606851</v>
      </c>
      <c r="L539" s="6">
        <f t="shared" si="33"/>
        <v>1616376</v>
      </c>
      <c r="M539" s="6">
        <v>82340</v>
      </c>
      <c r="N539" s="6">
        <v>2362708</v>
      </c>
      <c r="O539" s="6">
        <v>6</v>
      </c>
      <c r="P539" s="6">
        <v>0</v>
      </c>
      <c r="Q539" s="6">
        <v>115178580</v>
      </c>
      <c r="R539" s="6"/>
      <c r="S539" s="6">
        <v>0</v>
      </c>
      <c r="T539" s="6"/>
      <c r="U539" s="6">
        <f t="shared" si="34"/>
        <v>119240010</v>
      </c>
      <c r="V539" s="6">
        <f t="shared" si="32"/>
        <v>201905</v>
      </c>
      <c r="W539" s="35">
        <f t="shared" si="35"/>
        <v>119038105</v>
      </c>
    </row>
    <row r="540" spans="2:23" ht="27" x14ac:dyDescent="0.25">
      <c r="B540" s="7" t="s">
        <v>16</v>
      </c>
      <c r="C540" s="6" t="s">
        <v>318</v>
      </c>
      <c r="D540" s="6" t="s">
        <v>942</v>
      </c>
      <c r="E540" s="6" t="s">
        <v>1058</v>
      </c>
      <c r="F540" s="6" t="s">
        <v>1059</v>
      </c>
      <c r="G540" s="6">
        <v>27652287</v>
      </c>
      <c r="H540" s="34"/>
      <c r="I540" s="6"/>
      <c r="J540" s="6"/>
      <c r="K540" s="6">
        <v>891155</v>
      </c>
      <c r="L540" s="6">
        <f t="shared" si="33"/>
        <v>28543442</v>
      </c>
      <c r="M540" s="6">
        <v>71610845</v>
      </c>
      <c r="N540" s="6">
        <v>1396942260</v>
      </c>
      <c r="O540" s="6">
        <v>171</v>
      </c>
      <c r="P540" s="6">
        <v>0</v>
      </c>
      <c r="Q540" s="6">
        <v>0</v>
      </c>
      <c r="R540" s="6"/>
      <c r="S540" s="6">
        <v>0</v>
      </c>
      <c r="T540" s="6"/>
      <c r="U540" s="6">
        <f t="shared" si="34"/>
        <v>1497096718</v>
      </c>
      <c r="V540" s="6">
        <f t="shared" si="32"/>
        <v>5530457</v>
      </c>
      <c r="W540" s="35">
        <f t="shared" si="35"/>
        <v>1491566261</v>
      </c>
    </row>
    <row r="541" spans="2:23" ht="27" x14ac:dyDescent="0.25">
      <c r="B541" s="7" t="s">
        <v>16</v>
      </c>
      <c r="C541" s="6" t="s">
        <v>318</v>
      </c>
      <c r="D541" s="6" t="s">
        <v>942</v>
      </c>
      <c r="E541" s="6" t="s">
        <v>1060</v>
      </c>
      <c r="F541" s="6" t="s">
        <v>1061</v>
      </c>
      <c r="G541" s="6">
        <v>8267048</v>
      </c>
      <c r="H541" s="34"/>
      <c r="I541" s="6"/>
      <c r="J541" s="6"/>
      <c r="K541" s="6"/>
      <c r="L541" s="6">
        <f t="shared" si="33"/>
        <v>8267048</v>
      </c>
      <c r="M541" s="6">
        <v>1707436</v>
      </c>
      <c r="N541" s="6">
        <v>39633717</v>
      </c>
      <c r="O541" s="6">
        <v>51</v>
      </c>
      <c r="P541" s="6">
        <v>0</v>
      </c>
      <c r="Q541" s="6">
        <v>0</v>
      </c>
      <c r="R541" s="6"/>
      <c r="S541" s="6">
        <v>0</v>
      </c>
      <c r="T541" s="6"/>
      <c r="U541" s="6">
        <f t="shared" si="34"/>
        <v>49608252</v>
      </c>
      <c r="V541" s="6">
        <f t="shared" si="32"/>
        <v>1653410</v>
      </c>
      <c r="W541" s="35">
        <f t="shared" si="35"/>
        <v>47954842</v>
      </c>
    </row>
    <row r="542" spans="2:23" ht="27" x14ac:dyDescent="0.25">
      <c r="B542" s="7" t="s">
        <v>16</v>
      </c>
      <c r="C542" s="6" t="s">
        <v>318</v>
      </c>
      <c r="D542" s="6" t="s">
        <v>942</v>
      </c>
      <c r="E542" s="6" t="s">
        <v>1062</v>
      </c>
      <c r="F542" s="6" t="s">
        <v>1063</v>
      </c>
      <c r="G542" s="6"/>
      <c r="H542" s="34"/>
      <c r="I542" s="6"/>
      <c r="J542" s="6"/>
      <c r="K542" s="6"/>
      <c r="L542" s="6">
        <f t="shared" si="33"/>
        <v>0</v>
      </c>
      <c r="M542" s="6">
        <v>0</v>
      </c>
      <c r="N542" s="6">
        <v>0</v>
      </c>
      <c r="O542" s="6">
        <v>0</v>
      </c>
      <c r="P542" s="6">
        <v>0</v>
      </c>
      <c r="Q542" s="6">
        <v>186657013</v>
      </c>
      <c r="R542" s="6"/>
      <c r="S542" s="6">
        <v>0</v>
      </c>
      <c r="T542" s="6"/>
      <c r="U542" s="6">
        <f t="shared" si="34"/>
        <v>186657013</v>
      </c>
      <c r="V542" s="6">
        <f t="shared" si="32"/>
        <v>0</v>
      </c>
      <c r="W542" s="35">
        <f t="shared" si="35"/>
        <v>186657013</v>
      </c>
    </row>
    <row r="543" spans="2:23" ht="27" x14ac:dyDescent="0.25">
      <c r="B543" s="7" t="s">
        <v>16</v>
      </c>
      <c r="C543" s="6" t="s">
        <v>318</v>
      </c>
      <c r="D543" s="6" t="s">
        <v>942</v>
      </c>
      <c r="E543" s="6" t="s">
        <v>1064</v>
      </c>
      <c r="F543" s="6" t="s">
        <v>1065</v>
      </c>
      <c r="G543" s="6"/>
      <c r="H543" s="34"/>
      <c r="I543" s="6"/>
      <c r="J543" s="6"/>
      <c r="K543" s="6"/>
      <c r="L543" s="6">
        <f t="shared" si="33"/>
        <v>0</v>
      </c>
      <c r="M543" s="6">
        <v>1416693</v>
      </c>
      <c r="N543" s="6">
        <v>27610322</v>
      </c>
      <c r="O543" s="6">
        <v>0</v>
      </c>
      <c r="P543" s="6">
        <v>0</v>
      </c>
      <c r="Q543" s="6">
        <v>4550421</v>
      </c>
      <c r="R543" s="6"/>
      <c r="S543" s="6">
        <v>0</v>
      </c>
      <c r="T543" s="6"/>
      <c r="U543" s="6">
        <f t="shared" si="34"/>
        <v>33577436</v>
      </c>
      <c r="V543" s="6">
        <f t="shared" si="32"/>
        <v>0</v>
      </c>
      <c r="W543" s="35">
        <f t="shared" si="35"/>
        <v>33577436</v>
      </c>
    </row>
    <row r="544" spans="2:23" ht="27" x14ac:dyDescent="0.25">
      <c r="B544" s="7" t="s">
        <v>16</v>
      </c>
      <c r="C544" s="6" t="s">
        <v>318</v>
      </c>
      <c r="D544" s="6" t="s">
        <v>942</v>
      </c>
      <c r="E544" s="6" t="s">
        <v>1066</v>
      </c>
      <c r="F544" s="6" t="s">
        <v>257</v>
      </c>
      <c r="G544" s="6"/>
      <c r="H544" s="34"/>
      <c r="I544" s="6"/>
      <c r="J544" s="6"/>
      <c r="K544" s="6"/>
      <c r="L544" s="6">
        <f t="shared" si="33"/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/>
      <c r="S544" s="6">
        <v>0</v>
      </c>
      <c r="T544" s="6"/>
      <c r="U544" s="6">
        <f t="shared" si="34"/>
        <v>0</v>
      </c>
      <c r="V544" s="6">
        <f t="shared" si="32"/>
        <v>0</v>
      </c>
      <c r="W544" s="35">
        <f t="shared" si="35"/>
        <v>0</v>
      </c>
    </row>
    <row r="545" spans="2:23" ht="27" x14ac:dyDescent="0.25">
      <c r="B545" s="7" t="s">
        <v>16</v>
      </c>
      <c r="C545" s="6" t="s">
        <v>318</v>
      </c>
      <c r="D545" s="6" t="s">
        <v>942</v>
      </c>
      <c r="E545" s="6" t="s">
        <v>1067</v>
      </c>
      <c r="F545" s="6" t="s">
        <v>1068</v>
      </c>
      <c r="G545" s="6">
        <v>65399835</v>
      </c>
      <c r="H545" s="34"/>
      <c r="I545" s="6"/>
      <c r="J545" s="6"/>
      <c r="K545" s="6">
        <v>1255847</v>
      </c>
      <c r="L545" s="6">
        <f t="shared" si="33"/>
        <v>66655682</v>
      </c>
      <c r="M545" s="6">
        <v>11543703</v>
      </c>
      <c r="N545" s="6">
        <v>213485065</v>
      </c>
      <c r="O545" s="6">
        <v>404</v>
      </c>
      <c r="P545" s="6">
        <v>0</v>
      </c>
      <c r="Q545" s="6">
        <v>0</v>
      </c>
      <c r="R545" s="6"/>
      <c r="S545" s="6">
        <v>2353531</v>
      </c>
      <c r="T545" s="6"/>
      <c r="U545" s="6">
        <f t="shared" si="34"/>
        <v>294038385</v>
      </c>
      <c r="V545" s="6">
        <f t="shared" si="32"/>
        <v>13079967</v>
      </c>
      <c r="W545" s="35">
        <f t="shared" si="35"/>
        <v>280958418</v>
      </c>
    </row>
    <row r="546" spans="2:23" ht="27" x14ac:dyDescent="0.25">
      <c r="B546" s="7" t="s">
        <v>16</v>
      </c>
      <c r="C546" s="6" t="s">
        <v>318</v>
      </c>
      <c r="D546" s="6" t="s">
        <v>942</v>
      </c>
      <c r="E546" s="6" t="s">
        <v>1069</v>
      </c>
      <c r="F546" s="6" t="s">
        <v>1070</v>
      </c>
      <c r="G546" s="6"/>
      <c r="H546" s="34"/>
      <c r="I546" s="6"/>
      <c r="J546" s="6"/>
      <c r="K546" s="6"/>
      <c r="L546" s="6">
        <f t="shared" si="33"/>
        <v>0</v>
      </c>
      <c r="M546" s="6">
        <v>284082</v>
      </c>
      <c r="N546" s="6">
        <v>5536504</v>
      </c>
      <c r="O546" s="6">
        <v>0</v>
      </c>
      <c r="P546" s="6">
        <v>0</v>
      </c>
      <c r="Q546" s="6">
        <v>0</v>
      </c>
      <c r="R546" s="6"/>
      <c r="S546" s="6">
        <v>0</v>
      </c>
      <c r="T546" s="6"/>
      <c r="U546" s="6">
        <f t="shared" si="34"/>
        <v>5820586</v>
      </c>
      <c r="V546" s="6">
        <f t="shared" si="32"/>
        <v>0</v>
      </c>
      <c r="W546" s="35">
        <f t="shared" si="35"/>
        <v>5820586</v>
      </c>
    </row>
    <row r="547" spans="2:23" ht="27" x14ac:dyDescent="0.25">
      <c r="B547" s="7" t="s">
        <v>16</v>
      </c>
      <c r="C547" s="6" t="s">
        <v>318</v>
      </c>
      <c r="D547" s="6" t="s">
        <v>942</v>
      </c>
      <c r="E547" s="6" t="s">
        <v>1071</v>
      </c>
      <c r="F547" s="6" t="s">
        <v>1072</v>
      </c>
      <c r="G547" s="6"/>
      <c r="H547" s="34"/>
      <c r="I547" s="6"/>
      <c r="J547" s="6"/>
      <c r="K547" s="6"/>
      <c r="L547" s="6">
        <f t="shared" si="33"/>
        <v>0</v>
      </c>
      <c r="M547" s="6">
        <v>182289</v>
      </c>
      <c r="N547" s="6">
        <v>3391640</v>
      </c>
      <c r="O547" s="6">
        <v>0</v>
      </c>
      <c r="P547" s="6">
        <v>0</v>
      </c>
      <c r="Q547" s="6">
        <v>0</v>
      </c>
      <c r="R547" s="6"/>
      <c r="S547" s="6">
        <v>0</v>
      </c>
      <c r="T547" s="6"/>
      <c r="U547" s="6">
        <f t="shared" si="34"/>
        <v>3573929</v>
      </c>
      <c r="V547" s="6">
        <f t="shared" si="32"/>
        <v>0</v>
      </c>
      <c r="W547" s="35">
        <f t="shared" si="35"/>
        <v>3573929</v>
      </c>
    </row>
    <row r="548" spans="2:23" ht="27" x14ac:dyDescent="0.25">
      <c r="B548" s="7" t="s">
        <v>16</v>
      </c>
      <c r="C548" s="6" t="s">
        <v>318</v>
      </c>
      <c r="D548" s="6" t="s">
        <v>942</v>
      </c>
      <c r="E548" s="6" t="s">
        <v>1073</v>
      </c>
      <c r="F548" s="6" t="s">
        <v>1074</v>
      </c>
      <c r="G548" s="6">
        <v>8543358</v>
      </c>
      <c r="H548" s="34"/>
      <c r="I548" s="6"/>
      <c r="J548" s="6"/>
      <c r="K548" s="6">
        <v>32281</v>
      </c>
      <c r="L548" s="6">
        <f t="shared" si="33"/>
        <v>8575639</v>
      </c>
      <c r="M548" s="6">
        <v>3509683</v>
      </c>
      <c r="N548" s="6">
        <v>63931997</v>
      </c>
      <c r="O548" s="6">
        <v>53</v>
      </c>
      <c r="P548" s="6">
        <v>0</v>
      </c>
      <c r="Q548" s="6">
        <v>335312169</v>
      </c>
      <c r="R548" s="6"/>
      <c r="S548" s="6">
        <v>0</v>
      </c>
      <c r="T548" s="6"/>
      <c r="U548" s="6">
        <f t="shared" si="34"/>
        <v>411329541</v>
      </c>
      <c r="V548" s="6">
        <f t="shared" si="32"/>
        <v>1708672</v>
      </c>
      <c r="W548" s="35">
        <f t="shared" si="35"/>
        <v>409620869</v>
      </c>
    </row>
    <row r="549" spans="2:23" ht="27" x14ac:dyDescent="0.25">
      <c r="B549" s="7" t="s">
        <v>16</v>
      </c>
      <c r="C549" s="6" t="s">
        <v>318</v>
      </c>
      <c r="D549" s="6" t="s">
        <v>942</v>
      </c>
      <c r="E549" s="6" t="s">
        <v>1075</v>
      </c>
      <c r="F549" s="6" t="s">
        <v>1076</v>
      </c>
      <c r="G549" s="6"/>
      <c r="H549" s="34"/>
      <c r="I549" s="6"/>
      <c r="J549" s="6"/>
      <c r="K549" s="6"/>
      <c r="L549" s="6">
        <f t="shared" si="33"/>
        <v>0</v>
      </c>
      <c r="M549" s="6">
        <v>311</v>
      </c>
      <c r="N549" s="6">
        <v>5545</v>
      </c>
      <c r="O549" s="6">
        <v>0</v>
      </c>
      <c r="P549" s="6">
        <v>0</v>
      </c>
      <c r="Q549" s="6">
        <v>0</v>
      </c>
      <c r="R549" s="6"/>
      <c r="S549" s="6">
        <v>0</v>
      </c>
      <c r="T549" s="6"/>
      <c r="U549" s="6">
        <f t="shared" si="34"/>
        <v>5856</v>
      </c>
      <c r="V549" s="6">
        <f t="shared" si="32"/>
        <v>0</v>
      </c>
      <c r="W549" s="35">
        <f t="shared" si="35"/>
        <v>5856</v>
      </c>
    </row>
    <row r="550" spans="2:23" ht="27" x14ac:dyDescent="0.25">
      <c r="B550" s="7" t="s">
        <v>16</v>
      </c>
      <c r="C550" s="6" t="s">
        <v>318</v>
      </c>
      <c r="D550" s="6" t="s">
        <v>942</v>
      </c>
      <c r="E550" s="6" t="s">
        <v>1077</v>
      </c>
      <c r="F550" s="6" t="s">
        <v>1078</v>
      </c>
      <c r="G550" s="6">
        <v>92238</v>
      </c>
      <c r="H550" s="34"/>
      <c r="I550" s="6"/>
      <c r="J550" s="6"/>
      <c r="K550" s="6"/>
      <c r="L550" s="6">
        <f t="shared" si="33"/>
        <v>92238</v>
      </c>
      <c r="M550" s="6">
        <v>13262956</v>
      </c>
      <c r="N550" s="6">
        <v>258517142</v>
      </c>
      <c r="O550" s="6">
        <v>1</v>
      </c>
      <c r="P550" s="6">
        <v>0</v>
      </c>
      <c r="Q550" s="6">
        <v>0</v>
      </c>
      <c r="R550" s="6"/>
      <c r="S550" s="6">
        <v>0</v>
      </c>
      <c r="T550" s="6"/>
      <c r="U550" s="6">
        <f t="shared" si="34"/>
        <v>271872337</v>
      </c>
      <c r="V550" s="6">
        <f t="shared" si="32"/>
        <v>18448</v>
      </c>
      <c r="W550" s="35">
        <f t="shared" si="35"/>
        <v>271853889</v>
      </c>
    </row>
    <row r="551" spans="2:23" ht="27" x14ac:dyDescent="0.25">
      <c r="B551" s="7" t="s">
        <v>16</v>
      </c>
      <c r="C551" s="6" t="s">
        <v>318</v>
      </c>
      <c r="D551" s="6" t="s">
        <v>942</v>
      </c>
      <c r="E551" s="6" t="s">
        <v>1079</v>
      </c>
      <c r="F551" s="6" t="s">
        <v>1080</v>
      </c>
      <c r="G551" s="6"/>
      <c r="H551" s="34"/>
      <c r="I551" s="6"/>
      <c r="J551" s="6"/>
      <c r="K551" s="6"/>
      <c r="L551" s="6">
        <f t="shared" si="33"/>
        <v>0</v>
      </c>
      <c r="M551" s="6">
        <v>19965802</v>
      </c>
      <c r="N551" s="6">
        <v>222875660</v>
      </c>
      <c r="O551" s="6">
        <v>0</v>
      </c>
      <c r="P551" s="6">
        <v>0</v>
      </c>
      <c r="Q551" s="6">
        <v>0</v>
      </c>
      <c r="R551" s="6"/>
      <c r="S551" s="6">
        <v>0</v>
      </c>
      <c r="T551" s="6"/>
      <c r="U551" s="6">
        <f t="shared" si="34"/>
        <v>242841462</v>
      </c>
      <c r="V551" s="6">
        <f t="shared" si="32"/>
        <v>0</v>
      </c>
      <c r="W551" s="35">
        <f t="shared" si="35"/>
        <v>242841462</v>
      </c>
    </row>
    <row r="552" spans="2:23" ht="27" x14ac:dyDescent="0.25">
      <c r="B552" s="7" t="s">
        <v>16</v>
      </c>
      <c r="C552" s="6" t="s">
        <v>318</v>
      </c>
      <c r="D552" s="6" t="s">
        <v>942</v>
      </c>
      <c r="E552" s="6" t="s">
        <v>1081</v>
      </c>
      <c r="F552" s="6" t="s">
        <v>1082</v>
      </c>
      <c r="G552" s="6">
        <v>811416</v>
      </c>
      <c r="H552" s="34"/>
      <c r="I552" s="6"/>
      <c r="J552" s="6"/>
      <c r="K552" s="6">
        <v>3015</v>
      </c>
      <c r="L552" s="6">
        <f t="shared" si="33"/>
        <v>814431</v>
      </c>
      <c r="M552" s="6">
        <v>63813</v>
      </c>
      <c r="N552" s="6">
        <v>2161893</v>
      </c>
      <c r="O552" s="6">
        <v>5</v>
      </c>
      <c r="P552" s="6">
        <v>0</v>
      </c>
      <c r="Q552" s="6">
        <v>0</v>
      </c>
      <c r="R552" s="6"/>
      <c r="S552" s="6">
        <v>0</v>
      </c>
      <c r="T552" s="6"/>
      <c r="U552" s="6">
        <f t="shared" si="34"/>
        <v>3040142</v>
      </c>
      <c r="V552" s="6">
        <f t="shared" si="32"/>
        <v>162283</v>
      </c>
      <c r="W552" s="35">
        <f t="shared" si="35"/>
        <v>2877859</v>
      </c>
    </row>
    <row r="553" spans="2:23" ht="27" x14ac:dyDescent="0.25">
      <c r="B553" s="7" t="s">
        <v>16</v>
      </c>
      <c r="C553" s="6" t="s">
        <v>318</v>
      </c>
      <c r="D553" s="6" t="s">
        <v>942</v>
      </c>
      <c r="E553" s="6" t="s">
        <v>1083</v>
      </c>
      <c r="F553" s="6" t="s">
        <v>1084</v>
      </c>
      <c r="G553" s="6">
        <v>4217107</v>
      </c>
      <c r="H553" s="34"/>
      <c r="I553" s="6"/>
      <c r="J553" s="6"/>
      <c r="K553" s="6"/>
      <c r="L553" s="6">
        <f t="shared" si="33"/>
        <v>4217107</v>
      </c>
      <c r="M553" s="6">
        <v>405643</v>
      </c>
      <c r="N553" s="6">
        <v>10261495</v>
      </c>
      <c r="O553" s="6">
        <v>26</v>
      </c>
      <c r="P553" s="6">
        <v>0</v>
      </c>
      <c r="Q553" s="6">
        <v>0</v>
      </c>
      <c r="R553" s="6"/>
      <c r="S553" s="6">
        <v>0</v>
      </c>
      <c r="T553" s="6"/>
      <c r="U553" s="6">
        <f t="shared" si="34"/>
        <v>14884271</v>
      </c>
      <c r="V553" s="6">
        <f t="shared" si="32"/>
        <v>843421</v>
      </c>
      <c r="W553" s="35">
        <f t="shared" si="35"/>
        <v>14040850</v>
      </c>
    </row>
    <row r="554" spans="2:23" ht="27" x14ac:dyDescent="0.25">
      <c r="B554" s="7" t="s">
        <v>16</v>
      </c>
      <c r="C554" s="6" t="s">
        <v>318</v>
      </c>
      <c r="D554" s="6" t="s">
        <v>942</v>
      </c>
      <c r="E554" s="6" t="s">
        <v>1085</v>
      </c>
      <c r="F554" s="6" t="s">
        <v>1086</v>
      </c>
      <c r="G554" s="6"/>
      <c r="H554" s="34"/>
      <c r="I554" s="6"/>
      <c r="J554" s="6"/>
      <c r="K554" s="6"/>
      <c r="L554" s="6">
        <f t="shared" si="33"/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/>
      <c r="S554" s="6">
        <v>0</v>
      </c>
      <c r="T554" s="6"/>
      <c r="U554" s="6">
        <f t="shared" si="34"/>
        <v>0</v>
      </c>
      <c r="V554" s="6">
        <f t="shared" si="32"/>
        <v>0</v>
      </c>
      <c r="W554" s="35">
        <f t="shared" si="35"/>
        <v>0</v>
      </c>
    </row>
    <row r="555" spans="2:23" ht="27" x14ac:dyDescent="0.25">
      <c r="B555" s="7" t="s">
        <v>16</v>
      </c>
      <c r="C555" s="6" t="s">
        <v>318</v>
      </c>
      <c r="D555" s="6" t="s">
        <v>942</v>
      </c>
      <c r="E555" s="6" t="s">
        <v>1087</v>
      </c>
      <c r="F555" s="6" t="s">
        <v>1088</v>
      </c>
      <c r="G555" s="6">
        <v>1987795</v>
      </c>
      <c r="H555" s="34"/>
      <c r="I555" s="6"/>
      <c r="J555" s="6"/>
      <c r="K555" s="6">
        <v>702662</v>
      </c>
      <c r="L555" s="6">
        <f t="shared" si="33"/>
        <v>2690457</v>
      </c>
      <c r="M555" s="6">
        <v>1027493</v>
      </c>
      <c r="N555" s="6">
        <v>22362287</v>
      </c>
      <c r="O555" s="6">
        <v>12</v>
      </c>
      <c r="P555" s="6">
        <v>0</v>
      </c>
      <c r="Q555" s="6">
        <v>0</v>
      </c>
      <c r="R555" s="6"/>
      <c r="S555" s="6">
        <v>0</v>
      </c>
      <c r="T555" s="6"/>
      <c r="U555" s="6">
        <f t="shared" si="34"/>
        <v>26080249</v>
      </c>
      <c r="V555" s="6">
        <f t="shared" si="32"/>
        <v>397559</v>
      </c>
      <c r="W555" s="35">
        <f t="shared" si="35"/>
        <v>25682690</v>
      </c>
    </row>
    <row r="556" spans="2:23" ht="27" x14ac:dyDescent="0.25">
      <c r="B556" s="7" t="s">
        <v>16</v>
      </c>
      <c r="C556" s="6" t="s">
        <v>318</v>
      </c>
      <c r="D556" s="6" t="s">
        <v>942</v>
      </c>
      <c r="E556" s="6" t="s">
        <v>1089</v>
      </c>
      <c r="F556" s="6" t="s">
        <v>1090</v>
      </c>
      <c r="G556" s="6">
        <v>11877532</v>
      </c>
      <c r="H556" s="34"/>
      <c r="I556" s="6"/>
      <c r="J556" s="6"/>
      <c r="K556" s="6"/>
      <c r="L556" s="6">
        <f t="shared" si="33"/>
        <v>11877532</v>
      </c>
      <c r="M556" s="6">
        <v>1187881</v>
      </c>
      <c r="N556" s="6">
        <v>23119089</v>
      </c>
      <c r="O556" s="6">
        <v>73</v>
      </c>
      <c r="P556" s="6">
        <v>0</v>
      </c>
      <c r="Q556" s="6">
        <v>0</v>
      </c>
      <c r="R556" s="6"/>
      <c r="S556" s="6">
        <v>0</v>
      </c>
      <c r="T556" s="6"/>
      <c r="U556" s="6">
        <f t="shared" si="34"/>
        <v>36184575</v>
      </c>
      <c r="V556" s="6">
        <f t="shared" si="32"/>
        <v>2375506</v>
      </c>
      <c r="W556" s="35">
        <f t="shared" si="35"/>
        <v>33809069</v>
      </c>
    </row>
    <row r="557" spans="2:23" ht="27" x14ac:dyDescent="0.25">
      <c r="B557" s="7" t="s">
        <v>16</v>
      </c>
      <c r="C557" s="6" t="s">
        <v>318</v>
      </c>
      <c r="D557" s="6" t="s">
        <v>942</v>
      </c>
      <c r="E557" s="6" t="s">
        <v>1091</v>
      </c>
      <c r="F557" s="6" t="s">
        <v>1092</v>
      </c>
      <c r="G557" s="6"/>
      <c r="H557" s="34"/>
      <c r="I557" s="6"/>
      <c r="J557" s="6"/>
      <c r="K557" s="6"/>
      <c r="L557" s="6">
        <f t="shared" si="33"/>
        <v>0</v>
      </c>
      <c r="M557" s="6">
        <v>2163652</v>
      </c>
      <c r="N557" s="6">
        <v>42168025</v>
      </c>
      <c r="O557" s="6">
        <v>0</v>
      </c>
      <c r="P557" s="6">
        <v>0</v>
      </c>
      <c r="Q557" s="6">
        <v>0</v>
      </c>
      <c r="R557" s="6"/>
      <c r="S557" s="6">
        <v>0</v>
      </c>
      <c r="T557" s="6"/>
      <c r="U557" s="6">
        <f t="shared" si="34"/>
        <v>44331677</v>
      </c>
      <c r="V557" s="6">
        <f t="shared" si="32"/>
        <v>0</v>
      </c>
      <c r="W557" s="35">
        <f t="shared" si="35"/>
        <v>44331677</v>
      </c>
    </row>
    <row r="558" spans="2:23" ht="27" x14ac:dyDescent="0.25">
      <c r="B558" s="7" t="s">
        <v>16</v>
      </c>
      <c r="C558" s="6" t="s">
        <v>318</v>
      </c>
      <c r="D558" s="6" t="s">
        <v>942</v>
      </c>
      <c r="E558" s="6" t="s">
        <v>1093</v>
      </c>
      <c r="F558" s="6" t="s">
        <v>1094</v>
      </c>
      <c r="G558" s="6"/>
      <c r="H558" s="34"/>
      <c r="I558" s="6"/>
      <c r="J558" s="6"/>
      <c r="K558" s="6"/>
      <c r="L558" s="6">
        <f t="shared" si="33"/>
        <v>0</v>
      </c>
      <c r="M558" s="6">
        <v>9643</v>
      </c>
      <c r="N558" s="6">
        <v>179594</v>
      </c>
      <c r="O558" s="6">
        <v>0</v>
      </c>
      <c r="P558" s="6">
        <v>0</v>
      </c>
      <c r="Q558" s="6">
        <v>108570883</v>
      </c>
      <c r="R558" s="6"/>
      <c r="S558" s="6">
        <v>0</v>
      </c>
      <c r="T558" s="6"/>
      <c r="U558" s="6">
        <f t="shared" si="34"/>
        <v>108760120</v>
      </c>
      <c r="V558" s="6">
        <f t="shared" si="32"/>
        <v>0</v>
      </c>
      <c r="W558" s="35">
        <f t="shared" si="35"/>
        <v>108760120</v>
      </c>
    </row>
    <row r="559" spans="2:23" ht="27" x14ac:dyDescent="0.25">
      <c r="B559" s="7" t="s">
        <v>16</v>
      </c>
      <c r="C559" s="6" t="s">
        <v>318</v>
      </c>
      <c r="D559" s="6" t="s">
        <v>942</v>
      </c>
      <c r="E559" s="6" t="s">
        <v>1095</v>
      </c>
      <c r="F559" s="6" t="s">
        <v>1096</v>
      </c>
      <c r="G559" s="6">
        <v>1379557</v>
      </c>
      <c r="H559" s="34"/>
      <c r="I559" s="6"/>
      <c r="J559" s="6"/>
      <c r="K559" s="6"/>
      <c r="L559" s="6">
        <f t="shared" si="33"/>
        <v>1379557</v>
      </c>
      <c r="M559" s="6">
        <v>210988</v>
      </c>
      <c r="N559" s="6">
        <v>11157412</v>
      </c>
      <c r="O559" s="6">
        <v>9</v>
      </c>
      <c r="P559" s="6">
        <v>0</v>
      </c>
      <c r="Q559" s="6">
        <v>0</v>
      </c>
      <c r="R559" s="6"/>
      <c r="S559" s="6">
        <v>0</v>
      </c>
      <c r="T559" s="6"/>
      <c r="U559" s="6">
        <f t="shared" si="34"/>
        <v>12747966</v>
      </c>
      <c r="V559" s="6">
        <f t="shared" si="32"/>
        <v>275911</v>
      </c>
      <c r="W559" s="35">
        <f t="shared" si="35"/>
        <v>12472055</v>
      </c>
    </row>
    <row r="560" spans="2:23" ht="27" x14ac:dyDescent="0.25">
      <c r="B560" s="7" t="s">
        <v>16</v>
      </c>
      <c r="C560" s="6" t="s">
        <v>318</v>
      </c>
      <c r="D560" s="6" t="s">
        <v>942</v>
      </c>
      <c r="E560" s="6" t="s">
        <v>1097</v>
      </c>
      <c r="F560" s="6" t="s">
        <v>201</v>
      </c>
      <c r="G560" s="6">
        <v>1639397</v>
      </c>
      <c r="H560" s="34"/>
      <c r="I560" s="6"/>
      <c r="J560" s="6"/>
      <c r="K560" s="6"/>
      <c r="L560" s="6">
        <f t="shared" si="33"/>
        <v>1639397</v>
      </c>
      <c r="M560" s="6">
        <v>467175</v>
      </c>
      <c r="N560" s="6">
        <v>9153737</v>
      </c>
      <c r="O560" s="6">
        <v>10</v>
      </c>
      <c r="P560" s="6">
        <v>0</v>
      </c>
      <c r="Q560" s="6">
        <v>0</v>
      </c>
      <c r="R560" s="6"/>
      <c r="S560" s="6">
        <v>0</v>
      </c>
      <c r="T560" s="6"/>
      <c r="U560" s="6">
        <f t="shared" si="34"/>
        <v>11260319</v>
      </c>
      <c r="V560" s="6">
        <f t="shared" si="32"/>
        <v>327879</v>
      </c>
      <c r="W560" s="35">
        <f t="shared" si="35"/>
        <v>10932440</v>
      </c>
    </row>
    <row r="561" spans="2:23" ht="27" x14ac:dyDescent="0.25">
      <c r="B561" s="7" t="s">
        <v>16</v>
      </c>
      <c r="C561" s="6" t="s">
        <v>318</v>
      </c>
      <c r="D561" s="6" t="s">
        <v>942</v>
      </c>
      <c r="E561" s="6" t="s">
        <v>1098</v>
      </c>
      <c r="F561" s="6" t="s">
        <v>1099</v>
      </c>
      <c r="G561" s="6">
        <v>2144694</v>
      </c>
      <c r="H561" s="34"/>
      <c r="I561" s="6"/>
      <c r="J561" s="6"/>
      <c r="K561" s="6"/>
      <c r="L561" s="6">
        <f t="shared" si="33"/>
        <v>2144694</v>
      </c>
      <c r="M561" s="6">
        <v>465090</v>
      </c>
      <c r="N561" s="6">
        <v>9572660</v>
      </c>
      <c r="O561" s="6">
        <v>13</v>
      </c>
      <c r="P561" s="6">
        <v>0</v>
      </c>
      <c r="Q561" s="6">
        <v>0</v>
      </c>
      <c r="R561" s="6"/>
      <c r="S561" s="6">
        <v>0</v>
      </c>
      <c r="T561" s="6"/>
      <c r="U561" s="6">
        <f t="shared" si="34"/>
        <v>12182457</v>
      </c>
      <c r="V561" s="6">
        <f t="shared" si="32"/>
        <v>428939</v>
      </c>
      <c r="W561" s="35">
        <f t="shared" si="35"/>
        <v>11753518</v>
      </c>
    </row>
    <row r="562" spans="2:23" ht="27" x14ac:dyDescent="0.25">
      <c r="B562" s="7" t="s">
        <v>16</v>
      </c>
      <c r="C562" s="6" t="s">
        <v>318</v>
      </c>
      <c r="D562" s="6" t="s">
        <v>942</v>
      </c>
      <c r="E562" s="6" t="s">
        <v>1100</v>
      </c>
      <c r="F562" s="6" t="s">
        <v>1101</v>
      </c>
      <c r="G562" s="6"/>
      <c r="H562" s="34"/>
      <c r="I562" s="6"/>
      <c r="J562" s="6"/>
      <c r="K562" s="6"/>
      <c r="L562" s="6">
        <f t="shared" si="33"/>
        <v>0</v>
      </c>
      <c r="M562" s="6">
        <v>12569</v>
      </c>
      <c r="N562" s="6">
        <v>260358</v>
      </c>
      <c r="O562" s="6">
        <v>0</v>
      </c>
      <c r="P562" s="6">
        <v>0</v>
      </c>
      <c r="Q562" s="6">
        <v>0</v>
      </c>
      <c r="R562" s="6"/>
      <c r="S562" s="6">
        <v>0</v>
      </c>
      <c r="T562" s="6"/>
      <c r="U562" s="6">
        <f t="shared" si="34"/>
        <v>272927</v>
      </c>
      <c r="V562" s="6">
        <f t="shared" si="32"/>
        <v>0</v>
      </c>
      <c r="W562" s="35">
        <f t="shared" si="35"/>
        <v>272927</v>
      </c>
    </row>
    <row r="563" spans="2:23" ht="27" x14ac:dyDescent="0.25">
      <c r="B563" s="7" t="s">
        <v>16</v>
      </c>
      <c r="C563" s="6" t="s">
        <v>318</v>
      </c>
      <c r="D563" s="6" t="s">
        <v>942</v>
      </c>
      <c r="E563" s="6" t="s">
        <v>1102</v>
      </c>
      <c r="F563" s="6" t="s">
        <v>1103</v>
      </c>
      <c r="G563" s="6">
        <v>666914010</v>
      </c>
      <c r="H563" s="34"/>
      <c r="I563" s="6"/>
      <c r="J563" s="6"/>
      <c r="K563" s="6"/>
      <c r="L563" s="6">
        <f t="shared" si="33"/>
        <v>666914010</v>
      </c>
      <c r="M563" s="6">
        <v>162211357</v>
      </c>
      <c r="N563" s="6">
        <v>3437073255</v>
      </c>
      <c r="O563" s="6">
        <v>4125</v>
      </c>
      <c r="P563" s="6">
        <v>0</v>
      </c>
      <c r="Q563" s="6">
        <v>0</v>
      </c>
      <c r="R563" s="6"/>
      <c r="S563" s="6">
        <v>24664525</v>
      </c>
      <c r="T563" s="6"/>
      <c r="U563" s="6">
        <f t="shared" si="34"/>
        <v>4290867272</v>
      </c>
      <c r="V563" s="6">
        <f t="shared" si="32"/>
        <v>133382802</v>
      </c>
      <c r="W563" s="35">
        <f t="shared" si="35"/>
        <v>4157484470</v>
      </c>
    </row>
    <row r="564" spans="2:23" ht="27" x14ac:dyDescent="0.25">
      <c r="B564" s="7" t="s">
        <v>16</v>
      </c>
      <c r="C564" s="6" t="s">
        <v>318</v>
      </c>
      <c r="D564" s="6" t="s">
        <v>942</v>
      </c>
      <c r="E564" s="6" t="s">
        <v>1104</v>
      </c>
      <c r="F564" s="6" t="s">
        <v>1105</v>
      </c>
      <c r="G564" s="6"/>
      <c r="H564" s="34"/>
      <c r="I564" s="6"/>
      <c r="J564" s="6"/>
      <c r="K564" s="6"/>
      <c r="L564" s="6">
        <f t="shared" si="33"/>
        <v>0</v>
      </c>
      <c r="M564" s="6">
        <v>3195365</v>
      </c>
      <c r="N564" s="6">
        <v>61412054</v>
      </c>
      <c r="O564" s="6">
        <v>0</v>
      </c>
      <c r="P564" s="6">
        <v>0</v>
      </c>
      <c r="Q564" s="6">
        <v>0</v>
      </c>
      <c r="R564" s="6"/>
      <c r="S564" s="6">
        <v>0</v>
      </c>
      <c r="T564" s="6"/>
      <c r="U564" s="6">
        <f t="shared" si="34"/>
        <v>64607419</v>
      </c>
      <c r="V564" s="6">
        <f t="shared" si="32"/>
        <v>0</v>
      </c>
      <c r="W564" s="35">
        <f t="shared" si="35"/>
        <v>64607419</v>
      </c>
    </row>
    <row r="565" spans="2:23" ht="27" x14ac:dyDescent="0.25">
      <c r="B565" s="7" t="s">
        <v>16</v>
      </c>
      <c r="C565" s="6" t="s">
        <v>318</v>
      </c>
      <c r="D565" s="6" t="s">
        <v>942</v>
      </c>
      <c r="E565" s="6" t="s">
        <v>1106</v>
      </c>
      <c r="F565" s="6" t="s">
        <v>1107</v>
      </c>
      <c r="G565" s="6"/>
      <c r="H565" s="34"/>
      <c r="I565" s="6"/>
      <c r="J565" s="6"/>
      <c r="K565" s="6"/>
      <c r="L565" s="6">
        <f t="shared" si="33"/>
        <v>0</v>
      </c>
      <c r="M565" s="6">
        <v>212464</v>
      </c>
      <c r="N565" s="6">
        <v>4140727</v>
      </c>
      <c r="O565" s="6">
        <v>0</v>
      </c>
      <c r="P565" s="6">
        <v>0</v>
      </c>
      <c r="Q565" s="6">
        <v>0</v>
      </c>
      <c r="R565" s="6"/>
      <c r="S565" s="6">
        <v>0</v>
      </c>
      <c r="T565" s="6"/>
      <c r="U565" s="6">
        <f t="shared" si="34"/>
        <v>4353191</v>
      </c>
      <c r="V565" s="6">
        <f t="shared" si="32"/>
        <v>0</v>
      </c>
      <c r="W565" s="35">
        <f t="shared" si="35"/>
        <v>4353191</v>
      </c>
    </row>
    <row r="566" spans="2:23" ht="27" x14ac:dyDescent="0.25">
      <c r="B566" s="7" t="s">
        <v>16</v>
      </c>
      <c r="C566" s="6" t="s">
        <v>318</v>
      </c>
      <c r="D566" s="6" t="s">
        <v>942</v>
      </c>
      <c r="E566" s="6" t="s">
        <v>1108</v>
      </c>
      <c r="F566" s="6" t="s">
        <v>1109</v>
      </c>
      <c r="G566" s="6">
        <v>927510</v>
      </c>
      <c r="H566" s="34"/>
      <c r="I566" s="6"/>
      <c r="J566" s="6"/>
      <c r="K566" s="6"/>
      <c r="L566" s="6">
        <f t="shared" si="33"/>
        <v>927510</v>
      </c>
      <c r="M566" s="6">
        <v>136036</v>
      </c>
      <c r="N566" s="6">
        <v>3288851</v>
      </c>
      <c r="O566" s="6">
        <v>6</v>
      </c>
      <c r="P566" s="6">
        <v>0</v>
      </c>
      <c r="Q566" s="6">
        <v>0</v>
      </c>
      <c r="R566" s="6"/>
      <c r="S566" s="6">
        <v>0</v>
      </c>
      <c r="T566" s="6"/>
      <c r="U566" s="6">
        <f t="shared" si="34"/>
        <v>4352403</v>
      </c>
      <c r="V566" s="6">
        <f t="shared" si="32"/>
        <v>185502</v>
      </c>
      <c r="W566" s="35">
        <f t="shared" si="35"/>
        <v>4166901</v>
      </c>
    </row>
    <row r="567" spans="2:23" ht="27" x14ac:dyDescent="0.25">
      <c r="B567" s="7" t="s">
        <v>16</v>
      </c>
      <c r="C567" s="6" t="s">
        <v>318</v>
      </c>
      <c r="D567" s="6" t="s">
        <v>942</v>
      </c>
      <c r="E567" s="6" t="s">
        <v>1110</v>
      </c>
      <c r="F567" s="6" t="s">
        <v>1111</v>
      </c>
      <c r="G567" s="6">
        <v>147101057</v>
      </c>
      <c r="H567" s="34"/>
      <c r="I567" s="6"/>
      <c r="J567" s="6"/>
      <c r="K567" s="6">
        <v>4134092</v>
      </c>
      <c r="L567" s="6">
        <f t="shared" si="33"/>
        <v>151235149</v>
      </c>
      <c r="M567" s="6">
        <v>24603288</v>
      </c>
      <c r="N567" s="6">
        <v>536573040</v>
      </c>
      <c r="O567" s="6">
        <v>910</v>
      </c>
      <c r="P567" s="6">
        <v>0</v>
      </c>
      <c r="Q567" s="6">
        <v>0</v>
      </c>
      <c r="R567" s="6"/>
      <c r="S567" s="6">
        <v>2838442</v>
      </c>
      <c r="T567" s="6"/>
      <c r="U567" s="6">
        <f t="shared" si="34"/>
        <v>715250829</v>
      </c>
      <c r="V567" s="6">
        <f t="shared" si="32"/>
        <v>29420211</v>
      </c>
      <c r="W567" s="35">
        <f t="shared" si="35"/>
        <v>685830618</v>
      </c>
    </row>
    <row r="568" spans="2:23" ht="27" x14ac:dyDescent="0.25">
      <c r="B568" s="7" t="s">
        <v>16</v>
      </c>
      <c r="C568" s="6" t="s">
        <v>318</v>
      </c>
      <c r="D568" s="6" t="s">
        <v>942</v>
      </c>
      <c r="E568" s="6" t="s">
        <v>1112</v>
      </c>
      <c r="F568" s="6" t="s">
        <v>1113</v>
      </c>
      <c r="G568" s="6">
        <v>2141411</v>
      </c>
      <c r="H568" s="34"/>
      <c r="I568" s="6"/>
      <c r="J568" s="6"/>
      <c r="K568" s="6"/>
      <c r="L568" s="6">
        <f t="shared" si="33"/>
        <v>2141411</v>
      </c>
      <c r="M568" s="6">
        <v>236964</v>
      </c>
      <c r="N568" s="6">
        <v>5880605</v>
      </c>
      <c r="O568" s="6">
        <v>13</v>
      </c>
      <c r="P568" s="6">
        <v>0</v>
      </c>
      <c r="Q568" s="6">
        <v>0</v>
      </c>
      <c r="R568" s="6"/>
      <c r="S568" s="6">
        <v>0</v>
      </c>
      <c r="T568" s="6"/>
      <c r="U568" s="6">
        <f t="shared" si="34"/>
        <v>8258993</v>
      </c>
      <c r="V568" s="6">
        <f t="shared" si="32"/>
        <v>428282</v>
      </c>
      <c r="W568" s="35">
        <f t="shared" si="35"/>
        <v>7830711</v>
      </c>
    </row>
    <row r="569" spans="2:23" ht="27" x14ac:dyDescent="0.25">
      <c r="B569" s="7" t="s">
        <v>16</v>
      </c>
      <c r="C569" s="6" t="s">
        <v>318</v>
      </c>
      <c r="D569" s="6" t="s">
        <v>942</v>
      </c>
      <c r="E569" s="6" t="s">
        <v>1114</v>
      </c>
      <c r="F569" s="6" t="s">
        <v>1115</v>
      </c>
      <c r="G569" s="6"/>
      <c r="H569" s="34"/>
      <c r="I569" s="6"/>
      <c r="J569" s="6"/>
      <c r="K569" s="6">
        <v>3256397</v>
      </c>
      <c r="L569" s="6">
        <f t="shared" si="33"/>
        <v>3256397</v>
      </c>
      <c r="M569" s="6">
        <v>5515283</v>
      </c>
      <c r="N569" s="6">
        <v>107488765</v>
      </c>
      <c r="O569" s="6">
        <v>0</v>
      </c>
      <c r="P569" s="6">
        <v>0</v>
      </c>
      <c r="Q569" s="6">
        <v>0</v>
      </c>
      <c r="R569" s="6"/>
      <c r="S569" s="6">
        <v>0</v>
      </c>
      <c r="T569" s="6"/>
      <c r="U569" s="6">
        <f t="shared" si="34"/>
        <v>116260445</v>
      </c>
      <c r="V569" s="6">
        <f t="shared" si="32"/>
        <v>0</v>
      </c>
      <c r="W569" s="35">
        <f t="shared" si="35"/>
        <v>116260445</v>
      </c>
    </row>
    <row r="570" spans="2:23" ht="27" x14ac:dyDescent="0.25">
      <c r="B570" s="7" t="s">
        <v>16</v>
      </c>
      <c r="C570" s="6" t="s">
        <v>318</v>
      </c>
      <c r="D570" s="6" t="s">
        <v>942</v>
      </c>
      <c r="E570" s="6" t="s">
        <v>1116</v>
      </c>
      <c r="F570" s="6" t="s">
        <v>1117</v>
      </c>
      <c r="G570" s="6">
        <v>120811</v>
      </c>
      <c r="H570" s="34"/>
      <c r="I570" s="6"/>
      <c r="J570" s="6"/>
      <c r="K570" s="6">
        <v>28211</v>
      </c>
      <c r="L570" s="6">
        <f t="shared" si="33"/>
        <v>149022</v>
      </c>
      <c r="M570" s="6">
        <v>6173625</v>
      </c>
      <c r="N570" s="6">
        <v>119831486</v>
      </c>
      <c r="O570" s="6">
        <v>1</v>
      </c>
      <c r="P570" s="6">
        <v>0</v>
      </c>
      <c r="Q570" s="6">
        <v>0</v>
      </c>
      <c r="R570" s="6"/>
      <c r="S570" s="6">
        <v>0</v>
      </c>
      <c r="T570" s="6"/>
      <c r="U570" s="6">
        <f t="shared" si="34"/>
        <v>126154134</v>
      </c>
      <c r="V570" s="6">
        <f t="shared" si="32"/>
        <v>24162</v>
      </c>
      <c r="W570" s="35">
        <f t="shared" si="35"/>
        <v>126129972</v>
      </c>
    </row>
    <row r="571" spans="2:23" ht="27" x14ac:dyDescent="0.25">
      <c r="B571" s="7" t="s">
        <v>16</v>
      </c>
      <c r="C571" s="6" t="s">
        <v>318</v>
      </c>
      <c r="D571" s="6" t="s">
        <v>942</v>
      </c>
      <c r="E571" s="6" t="s">
        <v>1118</v>
      </c>
      <c r="F571" s="6" t="s">
        <v>1119</v>
      </c>
      <c r="G571" s="6"/>
      <c r="H571" s="34"/>
      <c r="I571" s="6"/>
      <c r="J571" s="6"/>
      <c r="K571" s="6"/>
      <c r="L571" s="6">
        <f t="shared" si="33"/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/>
      <c r="S571" s="6">
        <v>0</v>
      </c>
      <c r="T571" s="6"/>
      <c r="U571" s="6">
        <f t="shared" si="34"/>
        <v>0</v>
      </c>
      <c r="V571" s="6">
        <f t="shared" si="32"/>
        <v>0</v>
      </c>
      <c r="W571" s="35">
        <f t="shared" si="35"/>
        <v>0</v>
      </c>
    </row>
    <row r="572" spans="2:23" ht="27" x14ac:dyDescent="0.25">
      <c r="B572" s="7" t="s">
        <v>16</v>
      </c>
      <c r="C572" s="6" t="s">
        <v>318</v>
      </c>
      <c r="D572" s="6" t="s">
        <v>942</v>
      </c>
      <c r="E572" s="6" t="s">
        <v>1120</v>
      </c>
      <c r="F572" s="6" t="s">
        <v>1121</v>
      </c>
      <c r="G572" s="6"/>
      <c r="H572" s="34"/>
      <c r="I572" s="6"/>
      <c r="J572" s="6"/>
      <c r="K572" s="6"/>
      <c r="L572" s="6">
        <f t="shared" si="33"/>
        <v>0</v>
      </c>
      <c r="M572" s="6">
        <v>35356</v>
      </c>
      <c r="N572" s="6">
        <v>689089</v>
      </c>
      <c r="O572" s="6">
        <v>0</v>
      </c>
      <c r="P572" s="6">
        <v>0</v>
      </c>
      <c r="Q572" s="6">
        <v>0</v>
      </c>
      <c r="R572" s="6"/>
      <c r="S572" s="6">
        <v>0</v>
      </c>
      <c r="T572" s="6"/>
      <c r="U572" s="6">
        <f t="shared" si="34"/>
        <v>724445</v>
      </c>
      <c r="V572" s="6">
        <f t="shared" si="32"/>
        <v>0</v>
      </c>
      <c r="W572" s="35">
        <f t="shared" si="35"/>
        <v>724445</v>
      </c>
    </row>
    <row r="573" spans="2:23" ht="27" x14ac:dyDescent="0.25">
      <c r="B573" s="7" t="s">
        <v>16</v>
      </c>
      <c r="C573" s="6" t="s">
        <v>318</v>
      </c>
      <c r="D573" s="6" t="s">
        <v>942</v>
      </c>
      <c r="E573" s="6" t="s">
        <v>1122</v>
      </c>
      <c r="F573" s="6" t="s">
        <v>1123</v>
      </c>
      <c r="G573" s="6">
        <v>2043551922</v>
      </c>
      <c r="H573" s="34"/>
      <c r="I573" s="6"/>
      <c r="J573" s="6"/>
      <c r="K573" s="6">
        <v>18405656</v>
      </c>
      <c r="L573" s="6">
        <f t="shared" si="33"/>
        <v>2061957578</v>
      </c>
      <c r="M573" s="6">
        <v>175243980</v>
      </c>
      <c r="N573" s="6">
        <v>3840023711</v>
      </c>
      <c r="O573" s="6">
        <v>12639</v>
      </c>
      <c r="P573" s="6">
        <v>0</v>
      </c>
      <c r="Q573" s="6">
        <v>4752570762</v>
      </c>
      <c r="R573" s="6"/>
      <c r="S573" s="6">
        <v>93225446</v>
      </c>
      <c r="T573" s="6"/>
      <c r="U573" s="6">
        <f t="shared" si="34"/>
        <v>10923034116</v>
      </c>
      <c r="V573" s="6">
        <f t="shared" si="32"/>
        <v>408710384</v>
      </c>
      <c r="W573" s="35">
        <f t="shared" si="35"/>
        <v>10514323732</v>
      </c>
    </row>
    <row r="574" spans="2:23" ht="27" x14ac:dyDescent="0.25">
      <c r="B574" s="7" t="s">
        <v>16</v>
      </c>
      <c r="C574" s="6" t="s">
        <v>318</v>
      </c>
      <c r="D574" s="6" t="s">
        <v>942</v>
      </c>
      <c r="E574" s="6" t="s">
        <v>1124</v>
      </c>
      <c r="F574" s="6" t="s">
        <v>1125</v>
      </c>
      <c r="G574" s="6">
        <v>636372</v>
      </c>
      <c r="H574" s="34"/>
      <c r="I574" s="6"/>
      <c r="J574" s="6"/>
      <c r="K574" s="6"/>
      <c r="L574" s="6">
        <f t="shared" si="33"/>
        <v>636372</v>
      </c>
      <c r="M574" s="6">
        <v>405148</v>
      </c>
      <c r="N574" s="6">
        <v>9315303</v>
      </c>
      <c r="O574" s="6">
        <v>4</v>
      </c>
      <c r="P574" s="6">
        <v>0</v>
      </c>
      <c r="Q574" s="6">
        <v>0</v>
      </c>
      <c r="R574" s="6"/>
      <c r="S574" s="6">
        <v>0</v>
      </c>
      <c r="T574" s="6"/>
      <c r="U574" s="6">
        <f t="shared" si="34"/>
        <v>10356827</v>
      </c>
      <c r="V574" s="6">
        <f t="shared" si="32"/>
        <v>127274</v>
      </c>
      <c r="W574" s="35">
        <f t="shared" si="35"/>
        <v>10229553</v>
      </c>
    </row>
    <row r="575" spans="2:23" ht="27" x14ac:dyDescent="0.25">
      <c r="B575" s="7" t="s">
        <v>16</v>
      </c>
      <c r="C575" s="6" t="s">
        <v>318</v>
      </c>
      <c r="D575" s="6" t="s">
        <v>942</v>
      </c>
      <c r="E575" s="38" t="s">
        <v>1126</v>
      </c>
      <c r="F575" s="6" t="s">
        <v>1127</v>
      </c>
      <c r="G575" s="6">
        <v>258666340</v>
      </c>
      <c r="H575" s="34"/>
      <c r="I575" s="6"/>
      <c r="J575" s="6">
        <v>457136433</v>
      </c>
      <c r="K575" s="6">
        <v>14628341</v>
      </c>
      <c r="L575" s="6">
        <f t="shared" si="33"/>
        <v>730431114</v>
      </c>
      <c r="M575" s="6">
        <v>110375335</v>
      </c>
      <c r="N575" s="6">
        <v>1576058482</v>
      </c>
      <c r="O575" s="6">
        <v>1600</v>
      </c>
      <c r="P575" s="6">
        <v>0</v>
      </c>
      <c r="Q575" s="6">
        <v>0</v>
      </c>
      <c r="R575" s="6"/>
      <c r="S575" s="6">
        <v>16832679</v>
      </c>
      <c r="T575" s="6"/>
      <c r="U575" s="6">
        <f t="shared" si="34"/>
        <v>2433699210</v>
      </c>
      <c r="V575" s="6">
        <f t="shared" si="32"/>
        <v>51733268</v>
      </c>
      <c r="W575" s="35">
        <f t="shared" si="35"/>
        <v>2381965942</v>
      </c>
    </row>
    <row r="576" spans="2:23" ht="27" x14ac:dyDescent="0.25">
      <c r="B576" s="7" t="s">
        <v>16</v>
      </c>
      <c r="C576" s="6" t="s">
        <v>318</v>
      </c>
      <c r="D576" s="6" t="s">
        <v>942</v>
      </c>
      <c r="E576" s="6" t="s">
        <v>1128</v>
      </c>
      <c r="F576" s="6" t="s">
        <v>1129</v>
      </c>
      <c r="G576" s="6"/>
      <c r="H576" s="34"/>
      <c r="I576" s="6"/>
      <c r="J576" s="6"/>
      <c r="K576" s="6"/>
      <c r="L576" s="6">
        <f t="shared" si="33"/>
        <v>0</v>
      </c>
      <c r="M576" s="6">
        <v>0</v>
      </c>
      <c r="N576" s="6">
        <v>0</v>
      </c>
      <c r="O576" s="6">
        <v>0</v>
      </c>
      <c r="P576" s="6">
        <v>0</v>
      </c>
      <c r="Q576" s="6">
        <v>168698363</v>
      </c>
      <c r="R576" s="6"/>
      <c r="S576" s="6">
        <v>0</v>
      </c>
      <c r="T576" s="6"/>
      <c r="U576" s="6">
        <f t="shared" si="34"/>
        <v>168698363</v>
      </c>
      <c r="V576" s="6">
        <f t="shared" si="32"/>
        <v>0</v>
      </c>
      <c r="W576" s="35">
        <f t="shared" si="35"/>
        <v>168698363</v>
      </c>
    </row>
    <row r="577" spans="2:23" ht="27" x14ac:dyDescent="0.25">
      <c r="B577" s="7" t="s">
        <v>16</v>
      </c>
      <c r="C577" s="6" t="s">
        <v>318</v>
      </c>
      <c r="D577" s="6" t="s">
        <v>942</v>
      </c>
      <c r="E577" s="6" t="s">
        <v>1130</v>
      </c>
      <c r="F577" s="6" t="s">
        <v>1131</v>
      </c>
      <c r="G577" s="6"/>
      <c r="H577" s="34"/>
      <c r="I577" s="6"/>
      <c r="J577" s="6"/>
      <c r="K577" s="6"/>
      <c r="L577" s="6">
        <f t="shared" si="33"/>
        <v>0</v>
      </c>
      <c r="M577" s="6">
        <v>33534</v>
      </c>
      <c r="N577" s="6">
        <v>653458</v>
      </c>
      <c r="O577" s="6">
        <v>0</v>
      </c>
      <c r="P577" s="6">
        <v>0</v>
      </c>
      <c r="Q577" s="6">
        <v>0</v>
      </c>
      <c r="R577" s="6"/>
      <c r="S577" s="6">
        <v>0</v>
      </c>
      <c r="T577" s="6"/>
      <c r="U577" s="6">
        <f t="shared" si="34"/>
        <v>686992</v>
      </c>
      <c r="V577" s="6">
        <f t="shared" si="32"/>
        <v>0</v>
      </c>
      <c r="W577" s="35">
        <f t="shared" si="35"/>
        <v>686992</v>
      </c>
    </row>
    <row r="578" spans="2:23" ht="27" x14ac:dyDescent="0.25">
      <c r="B578" s="7" t="s">
        <v>16</v>
      </c>
      <c r="C578" s="6" t="s">
        <v>318</v>
      </c>
      <c r="D578" s="6" t="s">
        <v>942</v>
      </c>
      <c r="E578" s="6" t="s">
        <v>1132</v>
      </c>
      <c r="F578" s="6" t="s">
        <v>1133</v>
      </c>
      <c r="G578" s="6"/>
      <c r="H578" s="34"/>
      <c r="I578" s="6"/>
      <c r="J578" s="6"/>
      <c r="K578" s="6"/>
      <c r="L578" s="6">
        <f t="shared" si="33"/>
        <v>0</v>
      </c>
      <c r="M578" s="6">
        <v>21967</v>
      </c>
      <c r="N578" s="6">
        <v>428190</v>
      </c>
      <c r="O578" s="6">
        <v>0</v>
      </c>
      <c r="P578" s="6">
        <v>0</v>
      </c>
      <c r="Q578" s="6">
        <v>0</v>
      </c>
      <c r="R578" s="6"/>
      <c r="S578" s="6">
        <v>0</v>
      </c>
      <c r="T578" s="6"/>
      <c r="U578" s="6">
        <f t="shared" si="34"/>
        <v>450157</v>
      </c>
      <c r="V578" s="6">
        <f t="shared" si="32"/>
        <v>0</v>
      </c>
      <c r="W578" s="35">
        <f t="shared" si="35"/>
        <v>450157</v>
      </c>
    </row>
    <row r="579" spans="2:23" ht="27" x14ac:dyDescent="0.25">
      <c r="B579" s="7" t="s">
        <v>16</v>
      </c>
      <c r="C579" s="6" t="s">
        <v>318</v>
      </c>
      <c r="D579" s="6" t="s">
        <v>942</v>
      </c>
      <c r="E579" s="6" t="s">
        <v>1134</v>
      </c>
      <c r="F579" s="6" t="s">
        <v>1135</v>
      </c>
      <c r="G579" s="6">
        <v>779077</v>
      </c>
      <c r="H579" s="34"/>
      <c r="I579" s="6"/>
      <c r="J579" s="6"/>
      <c r="K579" s="6">
        <v>6107</v>
      </c>
      <c r="L579" s="6">
        <f t="shared" si="33"/>
        <v>785184</v>
      </c>
      <c r="M579" s="6">
        <v>374548</v>
      </c>
      <c r="N579" s="6">
        <v>8030377</v>
      </c>
      <c r="O579" s="6">
        <v>5</v>
      </c>
      <c r="P579" s="6">
        <v>0</v>
      </c>
      <c r="Q579" s="6">
        <v>0</v>
      </c>
      <c r="R579" s="6"/>
      <c r="S579" s="6">
        <v>0</v>
      </c>
      <c r="T579" s="6"/>
      <c r="U579" s="6">
        <f t="shared" si="34"/>
        <v>9190114</v>
      </c>
      <c r="V579" s="6">
        <f t="shared" si="32"/>
        <v>155815</v>
      </c>
      <c r="W579" s="35">
        <f t="shared" si="35"/>
        <v>9034299</v>
      </c>
    </row>
    <row r="580" spans="2:23" ht="27" x14ac:dyDescent="0.25">
      <c r="B580" s="7" t="s">
        <v>16</v>
      </c>
      <c r="C580" s="6" t="s">
        <v>318</v>
      </c>
      <c r="D580" s="6" t="s">
        <v>942</v>
      </c>
      <c r="E580" s="6" t="s">
        <v>1136</v>
      </c>
      <c r="F580" s="6" t="s">
        <v>1137</v>
      </c>
      <c r="G580" s="6">
        <v>3434768</v>
      </c>
      <c r="H580" s="34"/>
      <c r="I580" s="6"/>
      <c r="J580" s="6"/>
      <c r="K580" s="6"/>
      <c r="L580" s="6">
        <f t="shared" si="33"/>
        <v>3434768</v>
      </c>
      <c r="M580" s="6">
        <v>493960</v>
      </c>
      <c r="N580" s="6">
        <v>13608334</v>
      </c>
      <c r="O580" s="6">
        <v>21</v>
      </c>
      <c r="P580" s="6">
        <v>0</v>
      </c>
      <c r="Q580" s="6">
        <v>0</v>
      </c>
      <c r="R580" s="6"/>
      <c r="S580" s="6">
        <v>0</v>
      </c>
      <c r="T580" s="6"/>
      <c r="U580" s="6">
        <f t="shared" si="34"/>
        <v>17537083</v>
      </c>
      <c r="V580" s="6">
        <f t="shared" si="32"/>
        <v>686954</v>
      </c>
      <c r="W580" s="35">
        <f t="shared" si="35"/>
        <v>16850129</v>
      </c>
    </row>
    <row r="581" spans="2:23" ht="27" x14ac:dyDescent="0.25">
      <c r="B581" s="7" t="s">
        <v>16</v>
      </c>
      <c r="C581" s="6" t="s">
        <v>318</v>
      </c>
      <c r="D581" s="6" t="s">
        <v>942</v>
      </c>
      <c r="E581" s="6" t="s">
        <v>1138</v>
      </c>
      <c r="F581" s="6" t="s">
        <v>1139</v>
      </c>
      <c r="G581" s="6">
        <v>26151164</v>
      </c>
      <c r="H581" s="34"/>
      <c r="I581" s="6"/>
      <c r="J581" s="6"/>
      <c r="K581" s="6">
        <v>2224374</v>
      </c>
      <c r="L581" s="6">
        <f t="shared" si="33"/>
        <v>28375538</v>
      </c>
      <c r="M581" s="6">
        <v>4213746</v>
      </c>
      <c r="N581" s="6">
        <v>95749228</v>
      </c>
      <c r="O581" s="6">
        <v>162</v>
      </c>
      <c r="P581" s="6">
        <v>0</v>
      </c>
      <c r="Q581" s="6">
        <v>0</v>
      </c>
      <c r="R581" s="6"/>
      <c r="S581" s="6">
        <v>0</v>
      </c>
      <c r="T581" s="6"/>
      <c r="U581" s="6">
        <f t="shared" si="34"/>
        <v>128338674</v>
      </c>
      <c r="V581" s="6">
        <f t="shared" si="32"/>
        <v>5230233</v>
      </c>
      <c r="W581" s="35">
        <f t="shared" si="35"/>
        <v>123108441</v>
      </c>
    </row>
    <row r="582" spans="2:23" ht="27" x14ac:dyDescent="0.25">
      <c r="B582" s="7" t="s">
        <v>16</v>
      </c>
      <c r="C582" s="6" t="s">
        <v>318</v>
      </c>
      <c r="D582" s="6" t="s">
        <v>942</v>
      </c>
      <c r="E582" s="6" t="s">
        <v>1140</v>
      </c>
      <c r="F582" s="6" t="s">
        <v>1141</v>
      </c>
      <c r="G582" s="6"/>
      <c r="H582" s="34"/>
      <c r="I582" s="6"/>
      <c r="J582" s="6"/>
      <c r="K582" s="6">
        <v>777393</v>
      </c>
      <c r="L582" s="6">
        <f t="shared" si="33"/>
        <v>777393</v>
      </c>
      <c r="M582" s="6">
        <v>9509</v>
      </c>
      <c r="N582" s="6">
        <v>185516</v>
      </c>
      <c r="O582" s="6">
        <v>0</v>
      </c>
      <c r="P582" s="6">
        <v>0</v>
      </c>
      <c r="Q582" s="6">
        <v>0</v>
      </c>
      <c r="R582" s="6"/>
      <c r="S582" s="6">
        <v>0</v>
      </c>
      <c r="T582" s="6"/>
      <c r="U582" s="6">
        <f t="shared" si="34"/>
        <v>972418</v>
      </c>
      <c r="V582" s="6">
        <f t="shared" si="32"/>
        <v>0</v>
      </c>
      <c r="W582" s="35">
        <f t="shared" si="35"/>
        <v>972418</v>
      </c>
    </row>
    <row r="583" spans="2:23" ht="27" x14ac:dyDescent="0.25">
      <c r="B583" s="7" t="s">
        <v>16</v>
      </c>
      <c r="C583" s="6" t="s">
        <v>318</v>
      </c>
      <c r="D583" s="6" t="s">
        <v>942</v>
      </c>
      <c r="E583" s="6" t="s">
        <v>1142</v>
      </c>
      <c r="F583" s="6" t="s">
        <v>1143</v>
      </c>
      <c r="G583" s="6">
        <v>204132067</v>
      </c>
      <c r="H583" s="34"/>
      <c r="I583" s="6"/>
      <c r="J583" s="6"/>
      <c r="K583" s="6"/>
      <c r="L583" s="6">
        <f t="shared" si="33"/>
        <v>204132067</v>
      </c>
      <c r="M583" s="6">
        <v>54874487</v>
      </c>
      <c r="N583" s="6">
        <v>1134324719</v>
      </c>
      <c r="O583" s="6">
        <v>1263</v>
      </c>
      <c r="P583" s="6">
        <v>0</v>
      </c>
      <c r="Q583" s="6">
        <v>0</v>
      </c>
      <c r="R583" s="6"/>
      <c r="S583" s="6">
        <v>6964264</v>
      </c>
      <c r="T583" s="6"/>
      <c r="U583" s="6">
        <f t="shared" si="34"/>
        <v>1400296800</v>
      </c>
      <c r="V583" s="6">
        <f t="shared" si="32"/>
        <v>40826413</v>
      </c>
      <c r="W583" s="35">
        <f t="shared" si="35"/>
        <v>1359470387</v>
      </c>
    </row>
    <row r="584" spans="2:23" ht="27" x14ac:dyDescent="0.25">
      <c r="B584" s="7" t="s">
        <v>16</v>
      </c>
      <c r="C584" s="6" t="s">
        <v>318</v>
      </c>
      <c r="D584" s="6" t="s">
        <v>942</v>
      </c>
      <c r="E584" s="6" t="s">
        <v>1144</v>
      </c>
      <c r="F584" s="6" t="s">
        <v>1145</v>
      </c>
      <c r="G584" s="6"/>
      <c r="H584" s="34"/>
      <c r="I584" s="6"/>
      <c r="J584" s="6"/>
      <c r="K584" s="6"/>
      <c r="L584" s="6">
        <f t="shared" si="33"/>
        <v>0</v>
      </c>
      <c r="M584" s="6">
        <v>17039</v>
      </c>
      <c r="N584" s="6">
        <v>332223</v>
      </c>
      <c r="O584" s="6">
        <v>0</v>
      </c>
      <c r="P584" s="6">
        <v>0</v>
      </c>
      <c r="Q584" s="6">
        <v>0</v>
      </c>
      <c r="R584" s="6"/>
      <c r="S584" s="6">
        <v>0</v>
      </c>
      <c r="T584" s="6"/>
      <c r="U584" s="6">
        <f t="shared" si="34"/>
        <v>349262</v>
      </c>
      <c r="V584" s="6">
        <f t="shared" ref="V584:V647" si="36">ROUND(G584*20%,0)</f>
        <v>0</v>
      </c>
      <c r="W584" s="35">
        <f t="shared" si="35"/>
        <v>349262</v>
      </c>
    </row>
    <row r="585" spans="2:23" ht="27" x14ac:dyDescent="0.25">
      <c r="B585" s="7" t="s">
        <v>16</v>
      </c>
      <c r="C585" s="6" t="s">
        <v>318</v>
      </c>
      <c r="D585" s="6" t="s">
        <v>942</v>
      </c>
      <c r="E585" s="6" t="s">
        <v>1146</v>
      </c>
      <c r="F585" s="6" t="s">
        <v>1147</v>
      </c>
      <c r="G585" s="6">
        <v>10374140</v>
      </c>
      <c r="H585" s="34"/>
      <c r="I585" s="6"/>
      <c r="J585" s="6"/>
      <c r="K585" s="6"/>
      <c r="L585" s="6">
        <f t="shared" ref="L585:L647" si="37">SUM(G585:K585)</f>
        <v>10374140</v>
      </c>
      <c r="M585" s="6">
        <v>633127</v>
      </c>
      <c r="N585" s="6">
        <v>16371821</v>
      </c>
      <c r="O585" s="6">
        <v>64</v>
      </c>
      <c r="P585" s="6">
        <v>0</v>
      </c>
      <c r="Q585" s="6">
        <v>0</v>
      </c>
      <c r="R585" s="6"/>
      <c r="S585" s="6">
        <v>0</v>
      </c>
      <c r="T585" s="6"/>
      <c r="U585" s="6">
        <f t="shared" ref="U585:U648" si="38">SUM(L585:S585)</f>
        <v>27379152</v>
      </c>
      <c r="V585" s="6">
        <f t="shared" si="36"/>
        <v>2074828</v>
      </c>
      <c r="W585" s="35">
        <f t="shared" ref="W585:W648" si="39">U585-V585</f>
        <v>25304324</v>
      </c>
    </row>
    <row r="586" spans="2:23" ht="27" x14ac:dyDescent="0.25">
      <c r="B586" s="7" t="s">
        <v>16</v>
      </c>
      <c r="C586" s="6" t="s">
        <v>318</v>
      </c>
      <c r="D586" s="6" t="s">
        <v>942</v>
      </c>
      <c r="E586" s="6" t="s">
        <v>1148</v>
      </c>
      <c r="F586" s="6" t="s">
        <v>1149</v>
      </c>
      <c r="G586" s="6">
        <v>41247753</v>
      </c>
      <c r="H586" s="34"/>
      <c r="I586" s="6"/>
      <c r="J586" s="6"/>
      <c r="K586" s="6"/>
      <c r="L586" s="6">
        <f t="shared" si="37"/>
        <v>41247753</v>
      </c>
      <c r="M586" s="6">
        <v>1219949</v>
      </c>
      <c r="N586" s="6">
        <v>38062374</v>
      </c>
      <c r="O586" s="6">
        <v>255</v>
      </c>
      <c r="P586" s="6">
        <v>0</v>
      </c>
      <c r="Q586" s="6">
        <v>0</v>
      </c>
      <c r="R586" s="6"/>
      <c r="S586" s="6">
        <v>0</v>
      </c>
      <c r="T586" s="6"/>
      <c r="U586" s="6">
        <f t="shared" si="38"/>
        <v>80530331</v>
      </c>
      <c r="V586" s="6">
        <f t="shared" si="36"/>
        <v>8249551</v>
      </c>
      <c r="W586" s="35">
        <f t="shared" si="39"/>
        <v>72280780</v>
      </c>
    </row>
    <row r="587" spans="2:23" ht="27" x14ac:dyDescent="0.25">
      <c r="B587" s="7" t="s">
        <v>16</v>
      </c>
      <c r="C587" s="6" t="s">
        <v>318</v>
      </c>
      <c r="D587" s="6" t="s">
        <v>942</v>
      </c>
      <c r="E587" s="6" t="s">
        <v>1150</v>
      </c>
      <c r="F587" s="6" t="s">
        <v>1151</v>
      </c>
      <c r="G587" s="6">
        <v>212500</v>
      </c>
      <c r="H587" s="34"/>
      <c r="I587" s="6"/>
      <c r="J587" s="6"/>
      <c r="K587" s="6"/>
      <c r="L587" s="6">
        <f t="shared" si="37"/>
        <v>212500</v>
      </c>
      <c r="M587" s="6">
        <v>3475429</v>
      </c>
      <c r="N587" s="6">
        <v>68941154</v>
      </c>
      <c r="O587" s="6">
        <v>1</v>
      </c>
      <c r="P587" s="6">
        <v>0</v>
      </c>
      <c r="Q587" s="6">
        <v>0</v>
      </c>
      <c r="R587" s="6"/>
      <c r="S587" s="6">
        <v>0</v>
      </c>
      <c r="T587" s="6"/>
      <c r="U587" s="6">
        <f t="shared" si="38"/>
        <v>72629084</v>
      </c>
      <c r="V587" s="6">
        <f t="shared" si="36"/>
        <v>42500</v>
      </c>
      <c r="W587" s="35">
        <f t="shared" si="39"/>
        <v>72586584</v>
      </c>
    </row>
    <row r="588" spans="2:23" ht="27" x14ac:dyDescent="0.25">
      <c r="B588" s="7" t="s">
        <v>16</v>
      </c>
      <c r="C588" s="6" t="s">
        <v>318</v>
      </c>
      <c r="D588" s="6" t="s">
        <v>942</v>
      </c>
      <c r="E588" s="6" t="s">
        <v>1152</v>
      </c>
      <c r="F588" s="6" t="s">
        <v>1153</v>
      </c>
      <c r="G588" s="6"/>
      <c r="H588" s="34"/>
      <c r="I588" s="6"/>
      <c r="J588" s="6"/>
      <c r="K588" s="6"/>
      <c r="L588" s="6">
        <f t="shared" si="37"/>
        <v>0</v>
      </c>
      <c r="M588" s="6">
        <v>0</v>
      </c>
      <c r="N588" s="6">
        <v>0</v>
      </c>
      <c r="O588" s="6">
        <v>0</v>
      </c>
      <c r="P588" s="6">
        <v>0</v>
      </c>
      <c r="Q588" s="6">
        <v>1435818495</v>
      </c>
      <c r="R588" s="6"/>
      <c r="S588" s="6">
        <v>0</v>
      </c>
      <c r="T588" s="6"/>
      <c r="U588" s="6">
        <f t="shared" si="38"/>
        <v>1435818495</v>
      </c>
      <c r="V588" s="6">
        <f t="shared" si="36"/>
        <v>0</v>
      </c>
      <c r="W588" s="35">
        <f t="shared" si="39"/>
        <v>1435818495</v>
      </c>
    </row>
    <row r="589" spans="2:23" ht="27" x14ac:dyDescent="0.25">
      <c r="B589" s="7" t="s">
        <v>16</v>
      </c>
      <c r="C589" s="6" t="s">
        <v>318</v>
      </c>
      <c r="D589" s="6" t="s">
        <v>942</v>
      </c>
      <c r="E589" s="6" t="s">
        <v>1154</v>
      </c>
      <c r="F589" s="6" t="s">
        <v>1155</v>
      </c>
      <c r="G589" s="6"/>
      <c r="H589" s="34"/>
      <c r="I589" s="6"/>
      <c r="J589" s="6"/>
      <c r="K589" s="6"/>
      <c r="L589" s="6">
        <f t="shared" si="37"/>
        <v>0</v>
      </c>
      <c r="M589" s="6">
        <v>30296</v>
      </c>
      <c r="N589" s="6">
        <v>590427</v>
      </c>
      <c r="O589" s="6">
        <v>0</v>
      </c>
      <c r="P589" s="6">
        <v>0</v>
      </c>
      <c r="Q589" s="6">
        <v>0</v>
      </c>
      <c r="R589" s="6"/>
      <c r="S589" s="6">
        <v>0</v>
      </c>
      <c r="T589" s="6"/>
      <c r="U589" s="6">
        <f t="shared" si="38"/>
        <v>620723</v>
      </c>
      <c r="V589" s="6">
        <f t="shared" si="36"/>
        <v>0</v>
      </c>
      <c r="W589" s="35">
        <f t="shared" si="39"/>
        <v>620723</v>
      </c>
    </row>
    <row r="590" spans="2:23" ht="27" x14ac:dyDescent="0.25">
      <c r="B590" s="7" t="s">
        <v>16</v>
      </c>
      <c r="C590" s="6" t="s">
        <v>318</v>
      </c>
      <c r="D590" s="6" t="s">
        <v>942</v>
      </c>
      <c r="E590" s="6" t="s">
        <v>1156</v>
      </c>
      <c r="F590" s="6" t="s">
        <v>1157</v>
      </c>
      <c r="G590" s="6"/>
      <c r="H590" s="34"/>
      <c r="I590" s="6"/>
      <c r="J590" s="6"/>
      <c r="K590" s="6"/>
      <c r="L590" s="6">
        <f t="shared" si="37"/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/>
      <c r="S590" s="6">
        <v>0</v>
      </c>
      <c r="T590" s="6"/>
      <c r="U590" s="6">
        <f t="shared" si="38"/>
        <v>0</v>
      </c>
      <c r="V590" s="6">
        <f t="shared" si="36"/>
        <v>0</v>
      </c>
      <c r="W590" s="35">
        <f t="shared" si="39"/>
        <v>0</v>
      </c>
    </row>
    <row r="591" spans="2:23" ht="27" x14ac:dyDescent="0.25">
      <c r="B591" s="7" t="s">
        <v>16</v>
      </c>
      <c r="C591" s="6" t="s">
        <v>318</v>
      </c>
      <c r="D591" s="6" t="s">
        <v>942</v>
      </c>
      <c r="E591" s="6" t="s">
        <v>1158</v>
      </c>
      <c r="F591" s="6" t="s">
        <v>1159</v>
      </c>
      <c r="G591" s="6">
        <v>42189411</v>
      </c>
      <c r="H591" s="34"/>
      <c r="I591" s="6"/>
      <c r="J591" s="6"/>
      <c r="K591" s="6"/>
      <c r="L591" s="6">
        <f t="shared" si="37"/>
        <v>42189411</v>
      </c>
      <c r="M591" s="6">
        <v>3971648</v>
      </c>
      <c r="N591" s="6">
        <v>190662922</v>
      </c>
      <c r="O591" s="6">
        <v>261</v>
      </c>
      <c r="P591" s="6">
        <v>0</v>
      </c>
      <c r="Q591" s="6">
        <v>0</v>
      </c>
      <c r="R591" s="6"/>
      <c r="S591" s="6">
        <v>3505167</v>
      </c>
      <c r="T591" s="6"/>
      <c r="U591" s="6">
        <f t="shared" si="38"/>
        <v>240329409</v>
      </c>
      <c r="V591" s="6">
        <f t="shared" si="36"/>
        <v>8437882</v>
      </c>
      <c r="W591" s="35">
        <f t="shared" si="39"/>
        <v>231891527</v>
      </c>
    </row>
    <row r="592" spans="2:23" ht="27" x14ac:dyDescent="0.25">
      <c r="B592" s="7" t="s">
        <v>16</v>
      </c>
      <c r="C592" s="6" t="s">
        <v>318</v>
      </c>
      <c r="D592" s="6" t="s">
        <v>942</v>
      </c>
      <c r="E592" s="6" t="s">
        <v>1160</v>
      </c>
      <c r="F592" s="6" t="s">
        <v>1161</v>
      </c>
      <c r="G592" s="6">
        <v>9826872</v>
      </c>
      <c r="H592" s="34"/>
      <c r="I592" s="6"/>
      <c r="J592" s="6"/>
      <c r="K592" s="6"/>
      <c r="L592" s="6">
        <f t="shared" si="37"/>
        <v>9826872</v>
      </c>
      <c r="M592" s="6">
        <v>1122853</v>
      </c>
      <c r="N592" s="6">
        <v>18788397</v>
      </c>
      <c r="O592" s="6">
        <v>61</v>
      </c>
      <c r="P592" s="6">
        <v>0</v>
      </c>
      <c r="Q592" s="6">
        <v>0</v>
      </c>
      <c r="R592" s="6"/>
      <c r="S592" s="6">
        <v>0</v>
      </c>
      <c r="T592" s="6"/>
      <c r="U592" s="6">
        <f t="shared" si="38"/>
        <v>29738183</v>
      </c>
      <c r="V592" s="6">
        <f t="shared" si="36"/>
        <v>1965374</v>
      </c>
      <c r="W592" s="35">
        <f t="shared" si="39"/>
        <v>27772809</v>
      </c>
    </row>
    <row r="593" spans="2:23" ht="27" x14ac:dyDescent="0.25">
      <c r="B593" s="7" t="s">
        <v>16</v>
      </c>
      <c r="C593" s="6" t="s">
        <v>318</v>
      </c>
      <c r="D593" s="6" t="s">
        <v>942</v>
      </c>
      <c r="E593" s="6" t="s">
        <v>1162</v>
      </c>
      <c r="F593" s="6" t="s">
        <v>1163</v>
      </c>
      <c r="G593" s="6"/>
      <c r="H593" s="34"/>
      <c r="I593" s="6"/>
      <c r="J593" s="6"/>
      <c r="K593" s="6"/>
      <c r="L593" s="6">
        <f t="shared" si="37"/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/>
      <c r="S593" s="6">
        <v>0</v>
      </c>
      <c r="T593" s="6"/>
      <c r="U593" s="6">
        <f t="shared" si="38"/>
        <v>0</v>
      </c>
      <c r="V593" s="6">
        <f t="shared" si="36"/>
        <v>0</v>
      </c>
      <c r="W593" s="35">
        <f t="shared" si="39"/>
        <v>0</v>
      </c>
    </row>
    <row r="594" spans="2:23" ht="27" x14ac:dyDescent="0.25">
      <c r="B594" s="7" t="s">
        <v>16</v>
      </c>
      <c r="C594" s="6" t="s">
        <v>318</v>
      </c>
      <c r="D594" s="6" t="s">
        <v>942</v>
      </c>
      <c r="E594" s="6" t="s">
        <v>1164</v>
      </c>
      <c r="F594" s="6" t="s">
        <v>1165</v>
      </c>
      <c r="G594" s="6"/>
      <c r="H594" s="34"/>
      <c r="I594" s="6"/>
      <c r="J594" s="6"/>
      <c r="K594" s="6"/>
      <c r="L594" s="6">
        <f t="shared" si="37"/>
        <v>0</v>
      </c>
      <c r="M594" s="6">
        <v>1313484</v>
      </c>
      <c r="N594" s="6">
        <v>25598873</v>
      </c>
      <c r="O594" s="6">
        <v>0</v>
      </c>
      <c r="P594" s="6">
        <v>0</v>
      </c>
      <c r="Q594" s="6">
        <v>0</v>
      </c>
      <c r="R594" s="6"/>
      <c r="S594" s="6">
        <v>0</v>
      </c>
      <c r="T594" s="6"/>
      <c r="U594" s="6">
        <f t="shared" si="38"/>
        <v>26912357</v>
      </c>
      <c r="V594" s="6">
        <f t="shared" si="36"/>
        <v>0</v>
      </c>
      <c r="W594" s="35">
        <f t="shared" si="39"/>
        <v>26912357</v>
      </c>
    </row>
    <row r="595" spans="2:23" ht="27" x14ac:dyDescent="0.25">
      <c r="B595" s="7" t="s">
        <v>16</v>
      </c>
      <c r="C595" s="6" t="s">
        <v>318</v>
      </c>
      <c r="D595" s="6" t="s">
        <v>942</v>
      </c>
      <c r="E595" s="6" t="s">
        <v>1166</v>
      </c>
      <c r="F595" s="6" t="s">
        <v>1167</v>
      </c>
      <c r="G595" s="6"/>
      <c r="H595" s="34"/>
      <c r="I595" s="6"/>
      <c r="J595" s="6"/>
      <c r="K595" s="6"/>
      <c r="L595" s="6">
        <f t="shared" si="37"/>
        <v>0</v>
      </c>
      <c r="M595" s="6">
        <v>0</v>
      </c>
      <c r="N595" s="6">
        <v>0</v>
      </c>
      <c r="O595" s="6">
        <v>0</v>
      </c>
      <c r="P595" s="6">
        <v>0</v>
      </c>
      <c r="Q595" s="6">
        <v>1323836623</v>
      </c>
      <c r="R595" s="6"/>
      <c r="S595" s="6">
        <v>0</v>
      </c>
      <c r="T595" s="6"/>
      <c r="U595" s="6">
        <f t="shared" si="38"/>
        <v>1323836623</v>
      </c>
      <c r="V595" s="6">
        <f t="shared" si="36"/>
        <v>0</v>
      </c>
      <c r="W595" s="35">
        <f t="shared" si="39"/>
        <v>1323836623</v>
      </c>
    </row>
    <row r="596" spans="2:23" ht="27" x14ac:dyDescent="0.25">
      <c r="B596" s="7" t="s">
        <v>16</v>
      </c>
      <c r="C596" s="6" t="s">
        <v>318</v>
      </c>
      <c r="D596" s="6" t="s">
        <v>942</v>
      </c>
      <c r="E596" s="6" t="s">
        <v>1168</v>
      </c>
      <c r="F596" s="6" t="s">
        <v>1169</v>
      </c>
      <c r="G596" s="6">
        <v>125795760</v>
      </c>
      <c r="H596" s="34"/>
      <c r="I596" s="6"/>
      <c r="J596" s="6"/>
      <c r="K596" s="6"/>
      <c r="L596" s="6">
        <f t="shared" si="37"/>
        <v>125795760</v>
      </c>
      <c r="M596" s="6">
        <v>53826690</v>
      </c>
      <c r="N596" s="6">
        <v>914810524</v>
      </c>
      <c r="O596" s="6">
        <v>778</v>
      </c>
      <c r="P596" s="6">
        <v>0</v>
      </c>
      <c r="Q596" s="6">
        <v>0</v>
      </c>
      <c r="R596" s="6"/>
      <c r="S596" s="6">
        <v>2785292</v>
      </c>
      <c r="T596" s="6"/>
      <c r="U596" s="6">
        <f t="shared" si="38"/>
        <v>1097219044</v>
      </c>
      <c r="V596" s="6">
        <f t="shared" si="36"/>
        <v>25159152</v>
      </c>
      <c r="W596" s="35">
        <f t="shared" si="39"/>
        <v>1072059892</v>
      </c>
    </row>
    <row r="597" spans="2:23" ht="27" x14ac:dyDescent="0.25">
      <c r="B597" s="7" t="s">
        <v>16</v>
      </c>
      <c r="C597" s="6" t="s">
        <v>749</v>
      </c>
      <c r="D597" s="6" t="s">
        <v>1170</v>
      </c>
      <c r="E597" s="6" t="s">
        <v>1171</v>
      </c>
      <c r="F597" s="6" t="s">
        <v>1170</v>
      </c>
      <c r="G597" s="6">
        <v>4502035365</v>
      </c>
      <c r="H597" s="34"/>
      <c r="I597" s="6"/>
      <c r="J597" s="6"/>
      <c r="K597" s="6"/>
      <c r="L597" s="6">
        <f t="shared" si="37"/>
        <v>4502035365</v>
      </c>
      <c r="M597" s="6">
        <v>116339925</v>
      </c>
      <c r="N597" s="6">
        <v>2576562110</v>
      </c>
      <c r="O597" s="6">
        <v>27845</v>
      </c>
      <c r="P597" s="6">
        <v>0</v>
      </c>
      <c r="Q597" s="6">
        <v>0</v>
      </c>
      <c r="R597" s="6"/>
      <c r="S597" s="6">
        <v>70064104</v>
      </c>
      <c r="T597" s="6"/>
      <c r="U597" s="6">
        <f t="shared" si="38"/>
        <v>7265029349</v>
      </c>
      <c r="V597" s="6">
        <f t="shared" si="36"/>
        <v>900407073</v>
      </c>
      <c r="W597" s="35">
        <f t="shared" si="39"/>
        <v>6364622276</v>
      </c>
    </row>
    <row r="598" spans="2:23" ht="27" x14ac:dyDescent="0.25">
      <c r="B598" s="7" t="s">
        <v>16</v>
      </c>
      <c r="C598" s="6" t="s">
        <v>749</v>
      </c>
      <c r="D598" s="6" t="s">
        <v>1170</v>
      </c>
      <c r="E598" s="6" t="s">
        <v>1172</v>
      </c>
      <c r="F598" s="6" t="s">
        <v>1173</v>
      </c>
      <c r="G598" s="6">
        <v>472627164</v>
      </c>
      <c r="H598" s="34"/>
      <c r="I598" s="6"/>
      <c r="J598" s="6">
        <v>471231885</v>
      </c>
      <c r="K598" s="6"/>
      <c r="L598" s="6">
        <f t="shared" si="37"/>
        <v>943859049</v>
      </c>
      <c r="M598" s="6">
        <v>101075226</v>
      </c>
      <c r="N598" s="6">
        <v>1208931808</v>
      </c>
      <c r="O598" s="6">
        <v>2923</v>
      </c>
      <c r="P598" s="6">
        <v>0</v>
      </c>
      <c r="Q598" s="6">
        <v>0</v>
      </c>
      <c r="R598" s="6"/>
      <c r="S598" s="6">
        <v>13261336</v>
      </c>
      <c r="T598" s="6"/>
      <c r="U598" s="6">
        <f t="shared" si="38"/>
        <v>2267130342</v>
      </c>
      <c r="V598" s="6">
        <f t="shared" si="36"/>
        <v>94525433</v>
      </c>
      <c r="W598" s="35">
        <f t="shared" si="39"/>
        <v>2172604909</v>
      </c>
    </row>
    <row r="599" spans="2:23" ht="27" x14ac:dyDescent="0.25">
      <c r="B599" s="7" t="s">
        <v>16</v>
      </c>
      <c r="C599" s="6" t="s">
        <v>749</v>
      </c>
      <c r="D599" s="6" t="s">
        <v>1170</v>
      </c>
      <c r="E599" s="6" t="s">
        <v>1174</v>
      </c>
      <c r="F599" s="6" t="s">
        <v>1175</v>
      </c>
      <c r="G599" s="6">
        <v>9665024</v>
      </c>
      <c r="H599" s="34"/>
      <c r="I599" s="6"/>
      <c r="J599" s="6"/>
      <c r="K599" s="6"/>
      <c r="L599" s="6">
        <f t="shared" si="37"/>
        <v>9665024</v>
      </c>
      <c r="M599" s="6">
        <v>2161175</v>
      </c>
      <c r="N599" s="6">
        <v>40904399</v>
      </c>
      <c r="O599" s="6">
        <v>60</v>
      </c>
      <c r="P599" s="6">
        <v>0</v>
      </c>
      <c r="Q599" s="6">
        <v>0</v>
      </c>
      <c r="R599" s="6"/>
      <c r="S599" s="6">
        <v>0</v>
      </c>
      <c r="T599" s="6"/>
      <c r="U599" s="6">
        <f t="shared" si="38"/>
        <v>52730658</v>
      </c>
      <c r="V599" s="6">
        <f t="shared" si="36"/>
        <v>1933005</v>
      </c>
      <c r="W599" s="35">
        <f t="shared" si="39"/>
        <v>50797653</v>
      </c>
    </row>
    <row r="600" spans="2:23" ht="27" x14ac:dyDescent="0.25">
      <c r="B600" s="7" t="s">
        <v>16</v>
      </c>
      <c r="C600" s="6" t="s">
        <v>749</v>
      </c>
      <c r="D600" s="6" t="s">
        <v>1170</v>
      </c>
      <c r="E600" s="6" t="s">
        <v>1176</v>
      </c>
      <c r="F600" s="6" t="s">
        <v>1177</v>
      </c>
      <c r="G600" s="6"/>
      <c r="H600" s="34"/>
      <c r="I600" s="6"/>
      <c r="J600" s="6"/>
      <c r="K600" s="6"/>
      <c r="L600" s="6">
        <f t="shared" si="37"/>
        <v>0</v>
      </c>
      <c r="M600" s="6">
        <v>8429314</v>
      </c>
      <c r="N600" s="6">
        <v>164281545</v>
      </c>
      <c r="O600" s="6">
        <v>0</v>
      </c>
      <c r="P600" s="6">
        <v>0</v>
      </c>
      <c r="Q600" s="6">
        <v>0</v>
      </c>
      <c r="R600" s="6"/>
      <c r="S600" s="6">
        <v>0</v>
      </c>
      <c r="T600" s="6"/>
      <c r="U600" s="6">
        <f t="shared" si="38"/>
        <v>172710859</v>
      </c>
      <c r="V600" s="6">
        <f t="shared" si="36"/>
        <v>0</v>
      </c>
      <c r="W600" s="35">
        <f t="shared" si="39"/>
        <v>172710859</v>
      </c>
    </row>
    <row r="601" spans="2:23" ht="27" x14ac:dyDescent="0.25">
      <c r="B601" s="7" t="s">
        <v>16</v>
      </c>
      <c r="C601" s="6" t="s">
        <v>749</v>
      </c>
      <c r="D601" s="6" t="s">
        <v>1170</v>
      </c>
      <c r="E601" s="6" t="s">
        <v>1178</v>
      </c>
      <c r="F601" s="6" t="s">
        <v>1179</v>
      </c>
      <c r="G601" s="6">
        <v>648009645</v>
      </c>
      <c r="H601" s="34"/>
      <c r="I601" s="6"/>
      <c r="J601" s="6"/>
      <c r="K601" s="6"/>
      <c r="L601" s="6">
        <f t="shared" si="37"/>
        <v>648009645</v>
      </c>
      <c r="M601" s="6">
        <v>74414713</v>
      </c>
      <c r="N601" s="6">
        <v>1363007916</v>
      </c>
      <c r="O601" s="6">
        <v>4008</v>
      </c>
      <c r="P601" s="6">
        <v>0</v>
      </c>
      <c r="Q601" s="6">
        <v>0</v>
      </c>
      <c r="R601" s="6"/>
      <c r="S601" s="6">
        <v>18824283</v>
      </c>
      <c r="T601" s="6"/>
      <c r="U601" s="6">
        <f t="shared" si="38"/>
        <v>2104260565</v>
      </c>
      <c r="V601" s="6">
        <f t="shared" si="36"/>
        <v>129601929</v>
      </c>
      <c r="W601" s="35">
        <f t="shared" si="39"/>
        <v>1974658636</v>
      </c>
    </row>
    <row r="602" spans="2:23" ht="27" x14ac:dyDescent="0.25">
      <c r="B602" s="7" t="s">
        <v>16</v>
      </c>
      <c r="C602" s="6" t="s">
        <v>749</v>
      </c>
      <c r="D602" s="6" t="s">
        <v>1170</v>
      </c>
      <c r="E602" s="6" t="s">
        <v>1180</v>
      </c>
      <c r="F602" s="6" t="s">
        <v>1181</v>
      </c>
      <c r="G602" s="6">
        <v>590449425</v>
      </c>
      <c r="H602" s="34"/>
      <c r="I602" s="6"/>
      <c r="J602" s="6"/>
      <c r="K602" s="6"/>
      <c r="L602" s="6">
        <f t="shared" si="37"/>
        <v>590449425</v>
      </c>
      <c r="M602" s="6">
        <v>30280104</v>
      </c>
      <c r="N602" s="6">
        <v>547340797</v>
      </c>
      <c r="O602" s="6">
        <v>3652</v>
      </c>
      <c r="P602" s="6">
        <v>0</v>
      </c>
      <c r="Q602" s="6">
        <v>0</v>
      </c>
      <c r="R602" s="6"/>
      <c r="S602" s="6">
        <v>0</v>
      </c>
      <c r="T602" s="6"/>
      <c r="U602" s="6">
        <f t="shared" si="38"/>
        <v>1168073978</v>
      </c>
      <c r="V602" s="6">
        <f t="shared" si="36"/>
        <v>118089885</v>
      </c>
      <c r="W602" s="35">
        <f t="shared" si="39"/>
        <v>1049984093</v>
      </c>
    </row>
    <row r="603" spans="2:23" ht="27" x14ac:dyDescent="0.25">
      <c r="B603" s="7" t="s">
        <v>16</v>
      </c>
      <c r="C603" s="6" t="s">
        <v>749</v>
      </c>
      <c r="D603" s="6" t="s">
        <v>1170</v>
      </c>
      <c r="E603" s="6" t="s">
        <v>1182</v>
      </c>
      <c r="F603" s="6" t="s">
        <v>1183</v>
      </c>
      <c r="G603" s="6"/>
      <c r="H603" s="34"/>
      <c r="I603" s="6"/>
      <c r="J603" s="6"/>
      <c r="K603" s="6"/>
      <c r="L603" s="6">
        <f t="shared" si="37"/>
        <v>0</v>
      </c>
      <c r="M603" s="6">
        <v>27509</v>
      </c>
      <c r="N603" s="6">
        <v>536049</v>
      </c>
      <c r="O603" s="6">
        <v>0</v>
      </c>
      <c r="P603" s="6">
        <v>0</v>
      </c>
      <c r="Q603" s="6">
        <v>0</v>
      </c>
      <c r="R603" s="6"/>
      <c r="S603" s="6">
        <v>0</v>
      </c>
      <c r="T603" s="6"/>
      <c r="U603" s="6">
        <f t="shared" si="38"/>
        <v>563558</v>
      </c>
      <c r="V603" s="6">
        <f t="shared" si="36"/>
        <v>0</v>
      </c>
      <c r="W603" s="35">
        <f t="shared" si="39"/>
        <v>563558</v>
      </c>
    </row>
    <row r="604" spans="2:23" ht="27" x14ac:dyDescent="0.25">
      <c r="B604" s="7" t="s">
        <v>16</v>
      </c>
      <c r="C604" s="6" t="s">
        <v>749</v>
      </c>
      <c r="D604" s="6" t="s">
        <v>1170</v>
      </c>
      <c r="E604" s="6" t="s">
        <v>1184</v>
      </c>
      <c r="F604" s="6" t="s">
        <v>1185</v>
      </c>
      <c r="G604" s="6"/>
      <c r="H604" s="34"/>
      <c r="I604" s="6"/>
      <c r="J604" s="6"/>
      <c r="K604" s="6"/>
      <c r="L604" s="6">
        <f t="shared" si="37"/>
        <v>0</v>
      </c>
      <c r="M604" s="6">
        <v>431687</v>
      </c>
      <c r="N604" s="6">
        <v>8413191</v>
      </c>
      <c r="O604" s="6">
        <v>0</v>
      </c>
      <c r="P604" s="6">
        <v>0</v>
      </c>
      <c r="Q604" s="6">
        <v>0</v>
      </c>
      <c r="R604" s="6"/>
      <c r="S604" s="6">
        <v>0</v>
      </c>
      <c r="T604" s="6"/>
      <c r="U604" s="6">
        <f t="shared" si="38"/>
        <v>8844878</v>
      </c>
      <c r="V604" s="6">
        <f t="shared" si="36"/>
        <v>0</v>
      </c>
      <c r="W604" s="35">
        <f t="shared" si="39"/>
        <v>8844878</v>
      </c>
    </row>
    <row r="605" spans="2:23" ht="27" x14ac:dyDescent="0.25">
      <c r="B605" s="7" t="s">
        <v>16</v>
      </c>
      <c r="C605" s="6" t="s">
        <v>749</v>
      </c>
      <c r="D605" s="6" t="s">
        <v>1170</v>
      </c>
      <c r="E605" s="6" t="s">
        <v>1186</v>
      </c>
      <c r="F605" s="6" t="s">
        <v>1187</v>
      </c>
      <c r="G605" s="6"/>
      <c r="H605" s="34"/>
      <c r="I605" s="6"/>
      <c r="J605" s="6"/>
      <c r="K605" s="6"/>
      <c r="L605" s="6">
        <f t="shared" si="37"/>
        <v>0</v>
      </c>
      <c r="M605" s="6">
        <v>25794515</v>
      </c>
      <c r="N605" s="6">
        <v>364515979</v>
      </c>
      <c r="O605" s="6">
        <v>0</v>
      </c>
      <c r="P605" s="6">
        <v>0</v>
      </c>
      <c r="Q605" s="6">
        <v>0</v>
      </c>
      <c r="R605" s="6"/>
      <c r="S605" s="6">
        <v>0</v>
      </c>
      <c r="T605" s="6"/>
      <c r="U605" s="6">
        <f t="shared" si="38"/>
        <v>390310494</v>
      </c>
      <c r="V605" s="6">
        <f t="shared" si="36"/>
        <v>0</v>
      </c>
      <c r="W605" s="35">
        <f t="shared" si="39"/>
        <v>390310494</v>
      </c>
    </row>
    <row r="606" spans="2:23" ht="27" x14ac:dyDescent="0.25">
      <c r="B606" s="7" t="s">
        <v>16</v>
      </c>
      <c r="C606" s="6" t="s">
        <v>749</v>
      </c>
      <c r="D606" s="6" t="s">
        <v>1170</v>
      </c>
      <c r="E606" s="6" t="s">
        <v>1188</v>
      </c>
      <c r="F606" s="6" t="s">
        <v>1189</v>
      </c>
      <c r="G606" s="6">
        <v>5701247180</v>
      </c>
      <c r="H606" s="34"/>
      <c r="I606" s="6"/>
      <c r="J606" s="6"/>
      <c r="K606" s="6"/>
      <c r="L606" s="6">
        <f t="shared" si="37"/>
        <v>5701247180</v>
      </c>
      <c r="M606" s="6">
        <v>84786790</v>
      </c>
      <c r="N606" s="6">
        <v>1591212678</v>
      </c>
      <c r="O606" s="6">
        <v>35261</v>
      </c>
      <c r="P606" s="6">
        <v>0</v>
      </c>
      <c r="Q606" s="6">
        <v>0</v>
      </c>
      <c r="R606" s="6"/>
      <c r="S606" s="6">
        <v>108691785</v>
      </c>
      <c r="T606" s="6"/>
      <c r="U606" s="6">
        <f t="shared" si="38"/>
        <v>7485973694</v>
      </c>
      <c r="V606" s="6">
        <f t="shared" si="36"/>
        <v>1140249436</v>
      </c>
      <c r="W606" s="35">
        <f t="shared" si="39"/>
        <v>6345724258</v>
      </c>
    </row>
    <row r="607" spans="2:23" ht="27" x14ac:dyDescent="0.25">
      <c r="B607" s="7" t="s">
        <v>16</v>
      </c>
      <c r="C607" s="6" t="s">
        <v>749</v>
      </c>
      <c r="D607" s="6" t="s">
        <v>1170</v>
      </c>
      <c r="E607" s="6" t="s">
        <v>1190</v>
      </c>
      <c r="F607" s="6" t="s">
        <v>1191</v>
      </c>
      <c r="G607" s="6"/>
      <c r="H607" s="34"/>
      <c r="I607" s="6"/>
      <c r="J607" s="6"/>
      <c r="K607" s="6"/>
      <c r="L607" s="6">
        <f t="shared" si="37"/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/>
      <c r="S607" s="6">
        <v>0</v>
      </c>
      <c r="T607" s="6"/>
      <c r="U607" s="6">
        <f t="shared" si="38"/>
        <v>0</v>
      </c>
      <c r="V607" s="6">
        <f t="shared" si="36"/>
        <v>0</v>
      </c>
      <c r="W607" s="35">
        <f t="shared" si="39"/>
        <v>0</v>
      </c>
    </row>
    <row r="608" spans="2:23" ht="27" x14ac:dyDescent="0.25">
      <c r="B608" s="7" t="s">
        <v>16</v>
      </c>
      <c r="C608" s="6" t="s">
        <v>749</v>
      </c>
      <c r="D608" s="6" t="s">
        <v>1170</v>
      </c>
      <c r="E608" s="6" t="s">
        <v>1192</v>
      </c>
      <c r="F608" s="6" t="s">
        <v>1193</v>
      </c>
      <c r="G608" s="6">
        <v>639256915</v>
      </c>
      <c r="H608" s="34"/>
      <c r="I608" s="6"/>
      <c r="J608" s="6"/>
      <c r="K608" s="6"/>
      <c r="L608" s="6">
        <f t="shared" si="37"/>
        <v>639256915</v>
      </c>
      <c r="M608" s="6">
        <v>27725582</v>
      </c>
      <c r="N608" s="6">
        <v>2188427519</v>
      </c>
      <c r="O608" s="6">
        <v>3954</v>
      </c>
      <c r="P608" s="6">
        <v>0</v>
      </c>
      <c r="Q608" s="6">
        <v>0</v>
      </c>
      <c r="R608" s="6"/>
      <c r="S608" s="6">
        <v>59343163</v>
      </c>
      <c r="T608" s="6"/>
      <c r="U608" s="6">
        <f t="shared" si="38"/>
        <v>2914757133</v>
      </c>
      <c r="V608" s="6">
        <f t="shared" si="36"/>
        <v>127851383</v>
      </c>
      <c r="W608" s="35">
        <f t="shared" si="39"/>
        <v>2786905750</v>
      </c>
    </row>
    <row r="609" spans="2:23" ht="27" x14ac:dyDescent="0.25">
      <c r="B609" s="7" t="s">
        <v>16</v>
      </c>
      <c r="C609" s="6" t="s">
        <v>749</v>
      </c>
      <c r="D609" s="6" t="s">
        <v>1170</v>
      </c>
      <c r="E609" s="6" t="s">
        <v>1194</v>
      </c>
      <c r="F609" s="6" t="s">
        <v>1195</v>
      </c>
      <c r="G609" s="6">
        <v>1256363371</v>
      </c>
      <c r="H609" s="34"/>
      <c r="I609" s="6"/>
      <c r="J609" s="6"/>
      <c r="K609" s="6"/>
      <c r="L609" s="6">
        <f t="shared" si="37"/>
        <v>1256363371</v>
      </c>
      <c r="M609" s="6">
        <v>49934989</v>
      </c>
      <c r="N609" s="6">
        <v>299512038</v>
      </c>
      <c r="O609" s="6">
        <v>7770</v>
      </c>
      <c r="P609" s="6">
        <v>0</v>
      </c>
      <c r="Q609" s="6">
        <v>0</v>
      </c>
      <c r="R609" s="6"/>
      <c r="S609" s="6">
        <v>37511286</v>
      </c>
      <c r="T609" s="6"/>
      <c r="U609" s="6">
        <f t="shared" si="38"/>
        <v>1643329454</v>
      </c>
      <c r="V609" s="6">
        <f t="shared" si="36"/>
        <v>251272674</v>
      </c>
      <c r="W609" s="35">
        <f t="shared" si="39"/>
        <v>1392056780</v>
      </c>
    </row>
    <row r="610" spans="2:23" ht="27" x14ac:dyDescent="0.25">
      <c r="B610" s="7" t="s">
        <v>16</v>
      </c>
      <c r="C610" s="6" t="s">
        <v>749</v>
      </c>
      <c r="D610" s="6" t="s">
        <v>1170</v>
      </c>
      <c r="E610" s="6" t="s">
        <v>1196</v>
      </c>
      <c r="F610" s="6" t="s">
        <v>1197</v>
      </c>
      <c r="G610" s="6">
        <v>3477802873</v>
      </c>
      <c r="H610" s="34"/>
      <c r="I610" s="6"/>
      <c r="J610" s="6"/>
      <c r="K610" s="6"/>
      <c r="L610" s="6">
        <f t="shared" si="37"/>
        <v>3477802873</v>
      </c>
      <c r="M610" s="6">
        <v>108283991</v>
      </c>
      <c r="N610" s="6">
        <v>1845451736</v>
      </c>
      <c r="O610" s="6">
        <v>21510</v>
      </c>
      <c r="P610" s="6">
        <v>0</v>
      </c>
      <c r="Q610" s="6">
        <v>0</v>
      </c>
      <c r="R610" s="6"/>
      <c r="S610" s="6">
        <v>42165319</v>
      </c>
      <c r="T610" s="6"/>
      <c r="U610" s="6">
        <f t="shared" si="38"/>
        <v>5473725429</v>
      </c>
      <c r="V610" s="6">
        <f t="shared" si="36"/>
        <v>695560575</v>
      </c>
      <c r="W610" s="35">
        <f t="shared" si="39"/>
        <v>4778164854</v>
      </c>
    </row>
    <row r="611" spans="2:23" ht="27" x14ac:dyDescent="0.25">
      <c r="B611" s="7" t="s">
        <v>16</v>
      </c>
      <c r="C611" s="6" t="s">
        <v>749</v>
      </c>
      <c r="D611" s="6" t="s">
        <v>1170</v>
      </c>
      <c r="E611" s="6" t="s">
        <v>1198</v>
      </c>
      <c r="F611" s="6" t="s">
        <v>1199</v>
      </c>
      <c r="G611" s="6"/>
      <c r="H611" s="34"/>
      <c r="I611" s="6"/>
      <c r="J611" s="6"/>
      <c r="K611" s="6"/>
      <c r="L611" s="6">
        <f t="shared" si="37"/>
        <v>0</v>
      </c>
      <c r="M611" s="6">
        <v>685091</v>
      </c>
      <c r="N611" s="6">
        <v>13409116</v>
      </c>
      <c r="O611" s="6">
        <v>0</v>
      </c>
      <c r="P611" s="6">
        <v>0</v>
      </c>
      <c r="Q611" s="6">
        <v>0</v>
      </c>
      <c r="R611" s="6"/>
      <c r="S611" s="6">
        <v>0</v>
      </c>
      <c r="T611" s="6"/>
      <c r="U611" s="6">
        <f t="shared" si="38"/>
        <v>14094207</v>
      </c>
      <c r="V611" s="6">
        <f t="shared" si="36"/>
        <v>0</v>
      </c>
      <c r="W611" s="35">
        <f t="shared" si="39"/>
        <v>14094207</v>
      </c>
    </row>
    <row r="612" spans="2:23" ht="27" x14ac:dyDescent="0.25">
      <c r="B612" s="7" t="s">
        <v>16</v>
      </c>
      <c r="C612" s="6" t="s">
        <v>749</v>
      </c>
      <c r="D612" s="6" t="s">
        <v>1170</v>
      </c>
      <c r="E612" s="6" t="s">
        <v>1200</v>
      </c>
      <c r="F612" s="6" t="s">
        <v>1201</v>
      </c>
      <c r="G612" s="6">
        <v>2877146162</v>
      </c>
      <c r="H612" s="34"/>
      <c r="I612" s="6"/>
      <c r="J612" s="6"/>
      <c r="K612" s="6"/>
      <c r="L612" s="6">
        <f t="shared" si="37"/>
        <v>2877146162</v>
      </c>
      <c r="M612" s="6">
        <v>43082545</v>
      </c>
      <c r="N612" s="6">
        <v>691304872</v>
      </c>
      <c r="O612" s="6">
        <v>17795</v>
      </c>
      <c r="P612" s="6">
        <v>0</v>
      </c>
      <c r="Q612" s="6">
        <v>0</v>
      </c>
      <c r="R612" s="6"/>
      <c r="S612" s="6">
        <v>37205533</v>
      </c>
      <c r="T612" s="6"/>
      <c r="U612" s="6">
        <f t="shared" si="38"/>
        <v>3648756907</v>
      </c>
      <c r="V612" s="6">
        <f t="shared" si="36"/>
        <v>575429232</v>
      </c>
      <c r="W612" s="35">
        <f t="shared" si="39"/>
        <v>3073327675</v>
      </c>
    </row>
    <row r="613" spans="2:23" ht="27" x14ac:dyDescent="0.25">
      <c r="B613" s="7" t="s">
        <v>16</v>
      </c>
      <c r="C613" s="6" t="s">
        <v>749</v>
      </c>
      <c r="D613" s="6" t="s">
        <v>1170</v>
      </c>
      <c r="E613" s="6" t="s">
        <v>1202</v>
      </c>
      <c r="F613" s="6" t="s">
        <v>1203</v>
      </c>
      <c r="G613" s="6"/>
      <c r="H613" s="34"/>
      <c r="I613" s="6"/>
      <c r="J613" s="6"/>
      <c r="K613" s="6"/>
      <c r="L613" s="6">
        <f t="shared" si="37"/>
        <v>0</v>
      </c>
      <c r="M613" s="6">
        <v>0</v>
      </c>
      <c r="N613" s="6">
        <v>0</v>
      </c>
      <c r="O613" s="6">
        <v>0</v>
      </c>
      <c r="P613" s="6">
        <v>0</v>
      </c>
      <c r="Q613" s="6">
        <v>1920239683</v>
      </c>
      <c r="R613" s="6"/>
      <c r="S613" s="6">
        <v>0</v>
      </c>
      <c r="T613" s="6"/>
      <c r="U613" s="6">
        <f t="shared" si="38"/>
        <v>1920239683</v>
      </c>
      <c r="V613" s="6">
        <f t="shared" si="36"/>
        <v>0</v>
      </c>
      <c r="W613" s="35">
        <f t="shared" si="39"/>
        <v>1920239683</v>
      </c>
    </row>
    <row r="614" spans="2:23" ht="27" x14ac:dyDescent="0.25">
      <c r="B614" s="7" t="s">
        <v>16</v>
      </c>
      <c r="C614" s="6" t="s">
        <v>749</v>
      </c>
      <c r="D614" s="6" t="s">
        <v>1170</v>
      </c>
      <c r="E614" s="6" t="s">
        <v>1204</v>
      </c>
      <c r="F614" s="6" t="s">
        <v>1205</v>
      </c>
      <c r="G614" s="6">
        <v>1225383195</v>
      </c>
      <c r="H614" s="34"/>
      <c r="I614" s="6"/>
      <c r="J614" s="6"/>
      <c r="K614" s="6"/>
      <c r="L614" s="6">
        <f t="shared" si="37"/>
        <v>1225383195</v>
      </c>
      <c r="M614" s="6">
        <v>28417047</v>
      </c>
      <c r="N614" s="6">
        <v>550860738</v>
      </c>
      <c r="O614" s="6">
        <v>7579</v>
      </c>
      <c r="P614" s="6">
        <v>0</v>
      </c>
      <c r="Q614" s="6">
        <v>0</v>
      </c>
      <c r="R614" s="6"/>
      <c r="S614" s="6">
        <v>30674376</v>
      </c>
      <c r="T614" s="6"/>
      <c r="U614" s="6">
        <f t="shared" si="38"/>
        <v>1835342935</v>
      </c>
      <c r="V614" s="6">
        <f t="shared" si="36"/>
        <v>245076639</v>
      </c>
      <c r="W614" s="35">
        <f t="shared" si="39"/>
        <v>1590266296</v>
      </c>
    </row>
    <row r="615" spans="2:23" ht="27" x14ac:dyDescent="0.25">
      <c r="B615" s="7" t="s">
        <v>16</v>
      </c>
      <c r="C615" s="6" t="s">
        <v>749</v>
      </c>
      <c r="D615" s="6" t="s">
        <v>1170</v>
      </c>
      <c r="E615" s="6" t="s">
        <v>1206</v>
      </c>
      <c r="F615" s="6" t="s">
        <v>1207</v>
      </c>
      <c r="G615" s="6">
        <v>464276157</v>
      </c>
      <c r="H615" s="34"/>
      <c r="I615" s="6"/>
      <c r="J615" s="6"/>
      <c r="K615" s="6"/>
      <c r="L615" s="6">
        <f t="shared" si="37"/>
        <v>464276157</v>
      </c>
      <c r="M615" s="6">
        <v>34634664</v>
      </c>
      <c r="N615" s="6">
        <v>680476654</v>
      </c>
      <c r="O615" s="6">
        <v>2871</v>
      </c>
      <c r="P615" s="6">
        <v>0</v>
      </c>
      <c r="Q615" s="6">
        <v>0</v>
      </c>
      <c r="R615" s="6"/>
      <c r="S615" s="6">
        <v>20590886</v>
      </c>
      <c r="T615" s="6"/>
      <c r="U615" s="6">
        <f t="shared" si="38"/>
        <v>1199981232</v>
      </c>
      <c r="V615" s="6">
        <f t="shared" si="36"/>
        <v>92855231</v>
      </c>
      <c r="W615" s="35">
        <f t="shared" si="39"/>
        <v>1107126001</v>
      </c>
    </row>
    <row r="616" spans="2:23" ht="27" x14ac:dyDescent="0.25">
      <c r="B616" s="7" t="s">
        <v>16</v>
      </c>
      <c r="C616" s="6" t="s">
        <v>749</v>
      </c>
      <c r="D616" s="6" t="s">
        <v>1170</v>
      </c>
      <c r="E616" s="6" t="s">
        <v>1208</v>
      </c>
      <c r="F616" s="6" t="s">
        <v>1209</v>
      </c>
      <c r="G616" s="6">
        <v>152177</v>
      </c>
      <c r="H616" s="34"/>
      <c r="I616" s="6"/>
      <c r="J616" s="6"/>
      <c r="K616" s="6"/>
      <c r="L616" s="6">
        <f t="shared" si="37"/>
        <v>152177</v>
      </c>
      <c r="M616" s="6">
        <v>40955273</v>
      </c>
      <c r="N616" s="6">
        <v>421382991</v>
      </c>
      <c r="O616" s="6">
        <v>1</v>
      </c>
      <c r="P616" s="6">
        <v>0</v>
      </c>
      <c r="Q616" s="6">
        <v>0</v>
      </c>
      <c r="R616" s="6"/>
      <c r="S616" s="6">
        <v>0</v>
      </c>
      <c r="T616" s="6"/>
      <c r="U616" s="6">
        <f t="shared" si="38"/>
        <v>462490442</v>
      </c>
      <c r="V616" s="6">
        <f t="shared" si="36"/>
        <v>30435</v>
      </c>
      <c r="W616" s="35">
        <f t="shared" si="39"/>
        <v>462460007</v>
      </c>
    </row>
    <row r="617" spans="2:23" ht="27" x14ac:dyDescent="0.25">
      <c r="B617" s="7" t="s">
        <v>16</v>
      </c>
      <c r="C617" s="6" t="s">
        <v>749</v>
      </c>
      <c r="D617" s="6" t="s">
        <v>1170</v>
      </c>
      <c r="E617" s="6" t="s">
        <v>1210</v>
      </c>
      <c r="F617" s="6" t="s">
        <v>1211</v>
      </c>
      <c r="G617" s="6">
        <v>84927800</v>
      </c>
      <c r="H617" s="34"/>
      <c r="I617" s="6"/>
      <c r="J617" s="6"/>
      <c r="K617" s="6"/>
      <c r="L617" s="6">
        <f t="shared" si="37"/>
        <v>84927800</v>
      </c>
      <c r="M617" s="6">
        <v>25360541</v>
      </c>
      <c r="N617" s="6">
        <v>1577207739</v>
      </c>
      <c r="O617" s="6">
        <v>525</v>
      </c>
      <c r="P617" s="6">
        <v>0</v>
      </c>
      <c r="Q617" s="6">
        <v>0</v>
      </c>
      <c r="R617" s="6"/>
      <c r="S617" s="6">
        <v>40382197</v>
      </c>
      <c r="T617" s="6"/>
      <c r="U617" s="6">
        <f t="shared" si="38"/>
        <v>1727878802</v>
      </c>
      <c r="V617" s="6">
        <f t="shared" si="36"/>
        <v>16985560</v>
      </c>
      <c r="W617" s="35">
        <f t="shared" si="39"/>
        <v>1710893242</v>
      </c>
    </row>
    <row r="618" spans="2:23" ht="27" x14ac:dyDescent="0.25">
      <c r="B618" s="7" t="s">
        <v>16</v>
      </c>
      <c r="C618" s="6" t="s">
        <v>749</v>
      </c>
      <c r="D618" s="6" t="s">
        <v>1170</v>
      </c>
      <c r="E618" s="6" t="s">
        <v>1212</v>
      </c>
      <c r="F618" s="6" t="s">
        <v>1213</v>
      </c>
      <c r="G618" s="6">
        <v>2526391751</v>
      </c>
      <c r="H618" s="34"/>
      <c r="I618" s="6"/>
      <c r="J618" s="6"/>
      <c r="K618" s="6"/>
      <c r="L618" s="6">
        <f t="shared" si="37"/>
        <v>2526391751</v>
      </c>
      <c r="M618" s="6">
        <v>182847013</v>
      </c>
      <c r="N618" s="6">
        <v>4490348431</v>
      </c>
      <c r="O618" s="6">
        <v>15625</v>
      </c>
      <c r="P618" s="6">
        <v>0</v>
      </c>
      <c r="Q618" s="6">
        <v>0</v>
      </c>
      <c r="R618" s="6"/>
      <c r="S618" s="6">
        <v>111512312</v>
      </c>
      <c r="T618" s="6"/>
      <c r="U618" s="6">
        <f t="shared" si="38"/>
        <v>7311115132</v>
      </c>
      <c r="V618" s="6">
        <f t="shared" si="36"/>
        <v>505278350</v>
      </c>
      <c r="W618" s="35">
        <f t="shared" si="39"/>
        <v>6805836782</v>
      </c>
    </row>
    <row r="619" spans="2:23" ht="27" x14ac:dyDescent="0.25">
      <c r="B619" s="7" t="s">
        <v>16</v>
      </c>
      <c r="C619" s="6" t="s">
        <v>749</v>
      </c>
      <c r="D619" s="6" t="s">
        <v>1170</v>
      </c>
      <c r="E619" s="6" t="s">
        <v>1214</v>
      </c>
      <c r="F619" s="6" t="s">
        <v>1215</v>
      </c>
      <c r="G619" s="6">
        <v>297899</v>
      </c>
      <c r="H619" s="34"/>
      <c r="I619" s="6"/>
      <c r="J619" s="6"/>
      <c r="K619" s="6"/>
      <c r="L619" s="6">
        <f t="shared" si="37"/>
        <v>297899</v>
      </c>
      <c r="M619" s="6">
        <v>18082</v>
      </c>
      <c r="N619" s="6">
        <v>471596</v>
      </c>
      <c r="O619" s="6">
        <v>2</v>
      </c>
      <c r="P619" s="6">
        <v>0</v>
      </c>
      <c r="Q619" s="6">
        <v>665420116</v>
      </c>
      <c r="R619" s="6"/>
      <c r="S619" s="6">
        <v>0</v>
      </c>
      <c r="T619" s="6"/>
      <c r="U619" s="6">
        <f t="shared" si="38"/>
        <v>666207695</v>
      </c>
      <c r="V619" s="6">
        <f t="shared" si="36"/>
        <v>59580</v>
      </c>
      <c r="W619" s="35">
        <f t="shared" si="39"/>
        <v>666148115</v>
      </c>
    </row>
    <row r="620" spans="2:23" ht="27" x14ac:dyDescent="0.25">
      <c r="B620" s="7" t="s">
        <v>16</v>
      </c>
      <c r="C620" s="6" t="s">
        <v>749</v>
      </c>
      <c r="D620" s="6" t="s">
        <v>1170</v>
      </c>
      <c r="E620" s="6" t="s">
        <v>1216</v>
      </c>
      <c r="F620" s="6" t="s">
        <v>1217</v>
      </c>
      <c r="G620" s="6">
        <v>38158980</v>
      </c>
      <c r="H620" s="34"/>
      <c r="I620" s="6"/>
      <c r="J620" s="6"/>
      <c r="K620" s="6"/>
      <c r="L620" s="6">
        <f t="shared" si="37"/>
        <v>38158980</v>
      </c>
      <c r="M620" s="6">
        <v>2829066</v>
      </c>
      <c r="N620" s="6">
        <v>45676140</v>
      </c>
      <c r="O620" s="6">
        <v>236</v>
      </c>
      <c r="P620" s="6">
        <v>0</v>
      </c>
      <c r="Q620" s="6">
        <v>2344925</v>
      </c>
      <c r="R620" s="6"/>
      <c r="S620" s="6">
        <v>0</v>
      </c>
      <c r="T620" s="6"/>
      <c r="U620" s="6">
        <f t="shared" si="38"/>
        <v>89009347</v>
      </c>
      <c r="V620" s="6">
        <f t="shared" si="36"/>
        <v>7631796</v>
      </c>
      <c r="W620" s="35">
        <f t="shared" si="39"/>
        <v>81377551</v>
      </c>
    </row>
    <row r="621" spans="2:23" ht="27" x14ac:dyDescent="0.25">
      <c r="B621" s="7" t="s">
        <v>16</v>
      </c>
      <c r="C621" s="6" t="s">
        <v>749</v>
      </c>
      <c r="D621" s="6" t="s">
        <v>1170</v>
      </c>
      <c r="E621" s="6" t="s">
        <v>1218</v>
      </c>
      <c r="F621" s="6" t="s">
        <v>1219</v>
      </c>
      <c r="G621" s="6">
        <v>277334484</v>
      </c>
      <c r="H621" s="34"/>
      <c r="I621" s="6"/>
      <c r="J621" s="6">
        <v>568572065</v>
      </c>
      <c r="K621" s="6"/>
      <c r="L621" s="6">
        <f t="shared" si="37"/>
        <v>845906549</v>
      </c>
      <c r="M621" s="6">
        <v>43390218</v>
      </c>
      <c r="N621" s="6">
        <v>198181351</v>
      </c>
      <c r="O621" s="6">
        <v>1715</v>
      </c>
      <c r="P621" s="6">
        <v>0</v>
      </c>
      <c r="Q621" s="6">
        <v>1002971</v>
      </c>
      <c r="R621" s="6"/>
      <c r="S621" s="6">
        <v>1493419</v>
      </c>
      <c r="T621" s="6"/>
      <c r="U621" s="6">
        <f t="shared" si="38"/>
        <v>1089976223</v>
      </c>
      <c r="V621" s="6">
        <f t="shared" si="36"/>
        <v>55466897</v>
      </c>
      <c r="W621" s="35">
        <f t="shared" si="39"/>
        <v>1034509326</v>
      </c>
    </row>
    <row r="622" spans="2:23" ht="27" x14ac:dyDescent="0.25">
      <c r="B622" s="7" t="s">
        <v>16</v>
      </c>
      <c r="C622" s="6" t="s">
        <v>749</v>
      </c>
      <c r="D622" s="6" t="s">
        <v>1170</v>
      </c>
      <c r="E622" s="6" t="s">
        <v>1220</v>
      </c>
      <c r="F622" s="6" t="s">
        <v>698</v>
      </c>
      <c r="G622" s="6"/>
      <c r="H622" s="34"/>
      <c r="I622" s="6"/>
      <c r="J622" s="6"/>
      <c r="K622" s="6"/>
      <c r="L622" s="6">
        <f t="shared" si="37"/>
        <v>0</v>
      </c>
      <c r="M622" s="6">
        <v>24848304</v>
      </c>
      <c r="N622" s="6">
        <v>43783730</v>
      </c>
      <c r="O622" s="6">
        <v>0</v>
      </c>
      <c r="P622" s="6">
        <v>0</v>
      </c>
      <c r="Q622" s="6">
        <v>0</v>
      </c>
      <c r="R622" s="6"/>
      <c r="S622" s="6">
        <v>0</v>
      </c>
      <c r="T622" s="6"/>
      <c r="U622" s="6">
        <f t="shared" si="38"/>
        <v>68632034</v>
      </c>
      <c r="V622" s="6">
        <f t="shared" si="36"/>
        <v>0</v>
      </c>
      <c r="W622" s="35">
        <f t="shared" si="39"/>
        <v>68632034</v>
      </c>
    </row>
    <row r="623" spans="2:23" ht="27" x14ac:dyDescent="0.25">
      <c r="B623" s="7" t="s">
        <v>16</v>
      </c>
      <c r="C623" s="6" t="s">
        <v>749</v>
      </c>
      <c r="D623" s="6" t="s">
        <v>1170</v>
      </c>
      <c r="E623" s="6" t="s">
        <v>1221</v>
      </c>
      <c r="F623" s="6" t="s">
        <v>1222</v>
      </c>
      <c r="G623" s="6"/>
      <c r="H623" s="34"/>
      <c r="I623" s="6"/>
      <c r="J623" s="6"/>
      <c r="K623" s="6"/>
      <c r="L623" s="6">
        <f t="shared" si="37"/>
        <v>0</v>
      </c>
      <c r="M623" s="6">
        <v>4054441</v>
      </c>
      <c r="N623" s="6">
        <v>1777130</v>
      </c>
      <c r="O623" s="6">
        <v>0</v>
      </c>
      <c r="P623" s="6">
        <v>0</v>
      </c>
      <c r="Q623" s="6">
        <v>0</v>
      </c>
      <c r="R623" s="6"/>
      <c r="S623" s="6">
        <v>0</v>
      </c>
      <c r="T623" s="6"/>
      <c r="U623" s="6">
        <f t="shared" si="38"/>
        <v>5831571</v>
      </c>
      <c r="V623" s="6">
        <f t="shared" si="36"/>
        <v>0</v>
      </c>
      <c r="W623" s="35">
        <f t="shared" si="39"/>
        <v>5831571</v>
      </c>
    </row>
    <row r="624" spans="2:23" ht="27" x14ac:dyDescent="0.25">
      <c r="B624" s="7" t="s">
        <v>16</v>
      </c>
      <c r="C624" s="6" t="s">
        <v>749</v>
      </c>
      <c r="D624" s="6" t="s">
        <v>1170</v>
      </c>
      <c r="E624" s="6" t="s">
        <v>1223</v>
      </c>
      <c r="F624" s="6" t="s">
        <v>1224</v>
      </c>
      <c r="G624" s="6">
        <v>759578128</v>
      </c>
      <c r="H624" s="34"/>
      <c r="I624" s="6"/>
      <c r="J624" s="6"/>
      <c r="K624" s="6"/>
      <c r="L624" s="6">
        <f t="shared" si="37"/>
        <v>759578128</v>
      </c>
      <c r="M624" s="6">
        <v>72756885</v>
      </c>
      <c r="N624" s="6">
        <v>1530768661</v>
      </c>
      <c r="O624" s="6">
        <v>4698</v>
      </c>
      <c r="P624" s="6">
        <v>0</v>
      </c>
      <c r="Q624" s="6">
        <v>0</v>
      </c>
      <c r="R624" s="6"/>
      <c r="S624" s="6">
        <v>34403016</v>
      </c>
      <c r="T624" s="6"/>
      <c r="U624" s="6">
        <f t="shared" si="38"/>
        <v>2397511388</v>
      </c>
      <c r="V624" s="6">
        <f t="shared" si="36"/>
        <v>151915626</v>
      </c>
      <c r="W624" s="35">
        <f t="shared" si="39"/>
        <v>2245595762</v>
      </c>
    </row>
    <row r="625" spans="2:23" ht="27" x14ac:dyDescent="0.25">
      <c r="B625" s="7" t="s">
        <v>16</v>
      </c>
      <c r="C625" s="6" t="s">
        <v>749</v>
      </c>
      <c r="D625" s="6" t="s">
        <v>1170</v>
      </c>
      <c r="E625" s="6" t="s">
        <v>1225</v>
      </c>
      <c r="F625" s="6" t="s">
        <v>1226</v>
      </c>
      <c r="G625" s="6">
        <v>630811298</v>
      </c>
      <c r="H625" s="34"/>
      <c r="I625" s="6"/>
      <c r="J625" s="6"/>
      <c r="K625" s="6"/>
      <c r="L625" s="6">
        <f t="shared" si="37"/>
        <v>630811298</v>
      </c>
      <c r="M625" s="6">
        <v>35976386</v>
      </c>
      <c r="N625" s="6">
        <v>515429717</v>
      </c>
      <c r="O625" s="6">
        <v>3901</v>
      </c>
      <c r="P625" s="6">
        <v>0</v>
      </c>
      <c r="Q625" s="6">
        <v>0</v>
      </c>
      <c r="R625" s="6"/>
      <c r="S625" s="6">
        <v>11598551</v>
      </c>
      <c r="T625" s="6"/>
      <c r="U625" s="6">
        <f t="shared" si="38"/>
        <v>1193819853</v>
      </c>
      <c r="V625" s="6">
        <f t="shared" si="36"/>
        <v>126162260</v>
      </c>
      <c r="W625" s="35">
        <f t="shared" si="39"/>
        <v>1067657593</v>
      </c>
    </row>
    <row r="626" spans="2:23" ht="27" x14ac:dyDescent="0.25">
      <c r="B626" s="7" t="s">
        <v>16</v>
      </c>
      <c r="C626" s="6" t="s">
        <v>749</v>
      </c>
      <c r="D626" s="6" t="s">
        <v>1170</v>
      </c>
      <c r="E626" s="6" t="s">
        <v>1227</v>
      </c>
      <c r="F626" s="6" t="s">
        <v>1228</v>
      </c>
      <c r="G626" s="6">
        <v>148507</v>
      </c>
      <c r="H626" s="34"/>
      <c r="I626" s="6"/>
      <c r="J626" s="6">
        <v>178123371</v>
      </c>
      <c r="K626" s="6"/>
      <c r="L626" s="6">
        <f t="shared" si="37"/>
        <v>178271878</v>
      </c>
      <c r="M626" s="6">
        <v>10482201</v>
      </c>
      <c r="N626" s="6">
        <v>26145031</v>
      </c>
      <c r="O626" s="6">
        <v>1</v>
      </c>
      <c r="P626" s="6">
        <v>0</v>
      </c>
      <c r="Q626" s="6">
        <v>724173358</v>
      </c>
      <c r="R626" s="6"/>
      <c r="S626" s="6">
        <v>0</v>
      </c>
      <c r="T626" s="6"/>
      <c r="U626" s="6">
        <f t="shared" si="38"/>
        <v>939072469</v>
      </c>
      <c r="V626" s="6">
        <f t="shared" si="36"/>
        <v>29701</v>
      </c>
      <c r="W626" s="35">
        <f t="shared" si="39"/>
        <v>939042768</v>
      </c>
    </row>
    <row r="627" spans="2:23" ht="27" x14ac:dyDescent="0.25">
      <c r="B627" s="7" t="s">
        <v>16</v>
      </c>
      <c r="C627" s="6" t="s">
        <v>749</v>
      </c>
      <c r="D627" s="6" t="s">
        <v>1170</v>
      </c>
      <c r="E627" s="6" t="s">
        <v>1229</v>
      </c>
      <c r="F627" s="6" t="s">
        <v>1230</v>
      </c>
      <c r="G627" s="6">
        <v>4705917045</v>
      </c>
      <c r="H627" s="34"/>
      <c r="I627" s="6"/>
      <c r="J627" s="6"/>
      <c r="K627" s="6"/>
      <c r="L627" s="6">
        <f t="shared" si="37"/>
        <v>4705917045</v>
      </c>
      <c r="M627" s="6">
        <v>335057218</v>
      </c>
      <c r="N627" s="6">
        <v>8416047641</v>
      </c>
      <c r="O627" s="6">
        <v>29105</v>
      </c>
      <c r="P627" s="6">
        <v>0</v>
      </c>
      <c r="Q627" s="6">
        <v>0</v>
      </c>
      <c r="R627" s="6"/>
      <c r="S627" s="6">
        <v>162928018</v>
      </c>
      <c r="T627" s="6"/>
      <c r="U627" s="6">
        <f t="shared" si="38"/>
        <v>13619979027</v>
      </c>
      <c r="V627" s="6">
        <f t="shared" si="36"/>
        <v>941183409</v>
      </c>
      <c r="W627" s="35">
        <f t="shared" si="39"/>
        <v>12678795618</v>
      </c>
    </row>
    <row r="628" spans="2:23" ht="27" x14ac:dyDescent="0.25">
      <c r="B628" s="7" t="s">
        <v>16</v>
      </c>
      <c r="C628" s="6" t="s">
        <v>715</v>
      </c>
      <c r="D628" s="6" t="s">
        <v>1231</v>
      </c>
      <c r="E628" s="6" t="s">
        <v>1232</v>
      </c>
      <c r="F628" s="6" t="s">
        <v>1231</v>
      </c>
      <c r="G628" s="6">
        <v>85856240191</v>
      </c>
      <c r="H628" s="34"/>
      <c r="I628" s="6"/>
      <c r="J628" s="6">
        <v>560987473</v>
      </c>
      <c r="K628" s="6">
        <v>5833414</v>
      </c>
      <c r="L628" s="6">
        <f t="shared" si="37"/>
        <v>86423061078</v>
      </c>
      <c r="M628" s="6">
        <v>7357293703</v>
      </c>
      <c r="N628" s="6">
        <v>135206202509</v>
      </c>
      <c r="O628" s="6">
        <v>531010</v>
      </c>
      <c r="P628" s="6">
        <v>0</v>
      </c>
      <c r="Q628" s="6">
        <v>0</v>
      </c>
      <c r="R628" s="6"/>
      <c r="S628" s="6">
        <v>2164111442</v>
      </c>
      <c r="T628" s="6"/>
      <c r="U628" s="6">
        <f t="shared" si="38"/>
        <v>231151199742</v>
      </c>
      <c r="V628" s="6">
        <f t="shared" si="36"/>
        <v>17171248038</v>
      </c>
      <c r="W628" s="35">
        <f t="shared" si="39"/>
        <v>213979951704</v>
      </c>
    </row>
    <row r="629" spans="2:23" ht="27" x14ac:dyDescent="0.25">
      <c r="B629" s="7" t="s">
        <v>16</v>
      </c>
      <c r="C629" s="6" t="s">
        <v>715</v>
      </c>
      <c r="D629" s="6" t="s">
        <v>1231</v>
      </c>
      <c r="E629" s="6" t="s">
        <v>1233</v>
      </c>
      <c r="F629" s="6" t="s">
        <v>1234</v>
      </c>
      <c r="G629" s="6">
        <v>16164648361</v>
      </c>
      <c r="H629" s="34"/>
      <c r="I629" s="6"/>
      <c r="J629" s="6"/>
      <c r="K629" s="6">
        <v>1921105</v>
      </c>
      <c r="L629" s="6">
        <f t="shared" si="37"/>
        <v>16166569466</v>
      </c>
      <c r="M629" s="6">
        <v>936134519</v>
      </c>
      <c r="N629" s="6">
        <v>16515229336</v>
      </c>
      <c r="O629" s="6">
        <v>99976</v>
      </c>
      <c r="P629" s="6">
        <v>0</v>
      </c>
      <c r="Q629" s="6">
        <v>0</v>
      </c>
      <c r="R629" s="6"/>
      <c r="S629" s="6">
        <v>497333165</v>
      </c>
      <c r="T629" s="6"/>
      <c r="U629" s="6">
        <f t="shared" si="38"/>
        <v>34115366462</v>
      </c>
      <c r="V629" s="6">
        <f t="shared" si="36"/>
        <v>3232929672</v>
      </c>
      <c r="W629" s="35">
        <f t="shared" si="39"/>
        <v>30882436790</v>
      </c>
    </row>
    <row r="630" spans="2:23" ht="27" x14ac:dyDescent="0.25">
      <c r="B630" s="7" t="s">
        <v>16</v>
      </c>
      <c r="C630" s="6" t="s">
        <v>715</v>
      </c>
      <c r="D630" s="6" t="s">
        <v>1231</v>
      </c>
      <c r="E630" s="6" t="s">
        <v>1235</v>
      </c>
      <c r="F630" s="6" t="s">
        <v>1236</v>
      </c>
      <c r="G630" s="6"/>
      <c r="H630" s="34"/>
      <c r="I630" s="6"/>
      <c r="J630" s="6"/>
      <c r="K630" s="6"/>
      <c r="L630" s="6">
        <f t="shared" si="37"/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/>
      <c r="S630" s="6">
        <v>0</v>
      </c>
      <c r="T630" s="6"/>
      <c r="U630" s="6">
        <f t="shared" si="38"/>
        <v>0</v>
      </c>
      <c r="V630" s="6">
        <f t="shared" si="36"/>
        <v>0</v>
      </c>
      <c r="W630" s="35">
        <f t="shared" si="39"/>
        <v>0</v>
      </c>
    </row>
    <row r="631" spans="2:23" ht="27" x14ac:dyDescent="0.25">
      <c r="B631" s="7" t="s">
        <v>16</v>
      </c>
      <c r="C631" s="6" t="s">
        <v>715</v>
      </c>
      <c r="D631" s="6" t="s">
        <v>1231</v>
      </c>
      <c r="E631" s="6" t="s">
        <v>1237</v>
      </c>
      <c r="F631" s="6" t="s">
        <v>1238</v>
      </c>
      <c r="G631" s="6"/>
      <c r="H631" s="34"/>
      <c r="I631" s="6"/>
      <c r="J631" s="6"/>
      <c r="K631" s="6"/>
      <c r="L631" s="6">
        <f t="shared" si="37"/>
        <v>0</v>
      </c>
      <c r="M631" s="6">
        <v>2328430</v>
      </c>
      <c r="N631" s="6">
        <v>10109188</v>
      </c>
      <c r="O631" s="6">
        <v>0</v>
      </c>
      <c r="P631" s="6">
        <v>0</v>
      </c>
      <c r="Q631" s="6">
        <v>0</v>
      </c>
      <c r="R631" s="6"/>
      <c r="S631" s="6">
        <v>0</v>
      </c>
      <c r="T631" s="6"/>
      <c r="U631" s="6">
        <f t="shared" si="38"/>
        <v>12437618</v>
      </c>
      <c r="V631" s="6">
        <f t="shared" si="36"/>
        <v>0</v>
      </c>
      <c r="W631" s="35">
        <f t="shared" si="39"/>
        <v>12437618</v>
      </c>
    </row>
    <row r="632" spans="2:23" ht="27" x14ac:dyDescent="0.25">
      <c r="B632" s="7" t="s">
        <v>16</v>
      </c>
      <c r="C632" s="6" t="s">
        <v>715</v>
      </c>
      <c r="D632" s="6" t="s">
        <v>1231</v>
      </c>
      <c r="E632" s="6" t="s">
        <v>1239</v>
      </c>
      <c r="F632" s="6" t="s">
        <v>1240</v>
      </c>
      <c r="G632" s="6">
        <v>9896132668</v>
      </c>
      <c r="H632" s="34"/>
      <c r="I632" s="6"/>
      <c r="J632" s="6"/>
      <c r="K632" s="6">
        <v>1030945</v>
      </c>
      <c r="L632" s="6">
        <f t="shared" si="37"/>
        <v>9897163613</v>
      </c>
      <c r="M632" s="6">
        <v>1147397368</v>
      </c>
      <c r="N632" s="6">
        <v>18500455655</v>
      </c>
      <c r="O632" s="6">
        <v>61206</v>
      </c>
      <c r="P632" s="6">
        <v>0</v>
      </c>
      <c r="Q632" s="6">
        <v>0</v>
      </c>
      <c r="R632" s="6"/>
      <c r="S632" s="6">
        <v>330179771</v>
      </c>
      <c r="T632" s="6"/>
      <c r="U632" s="6">
        <f t="shared" si="38"/>
        <v>29875257613</v>
      </c>
      <c r="V632" s="6">
        <f t="shared" si="36"/>
        <v>1979226534</v>
      </c>
      <c r="W632" s="35">
        <f t="shared" si="39"/>
        <v>27896031079</v>
      </c>
    </row>
    <row r="633" spans="2:23" ht="27" x14ac:dyDescent="0.25">
      <c r="B633" s="7" t="s">
        <v>16</v>
      </c>
      <c r="C633" s="6" t="s">
        <v>715</v>
      </c>
      <c r="D633" s="6" t="s">
        <v>1231</v>
      </c>
      <c r="E633" s="6" t="s">
        <v>1241</v>
      </c>
      <c r="F633" s="6" t="s">
        <v>1242</v>
      </c>
      <c r="G633" s="6"/>
      <c r="H633" s="34"/>
      <c r="I633" s="6"/>
      <c r="J633" s="6"/>
      <c r="K633" s="6"/>
      <c r="L633" s="6">
        <f t="shared" si="37"/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/>
      <c r="S633" s="6">
        <v>0</v>
      </c>
      <c r="T633" s="6"/>
      <c r="U633" s="6">
        <f t="shared" si="38"/>
        <v>0</v>
      </c>
      <c r="V633" s="6">
        <f t="shared" si="36"/>
        <v>0</v>
      </c>
      <c r="W633" s="35">
        <f t="shared" si="39"/>
        <v>0</v>
      </c>
    </row>
    <row r="634" spans="2:23" ht="27" x14ac:dyDescent="0.25">
      <c r="B634" s="7" t="s">
        <v>16</v>
      </c>
      <c r="C634" s="6" t="s">
        <v>715</v>
      </c>
      <c r="D634" s="6" t="s">
        <v>1231</v>
      </c>
      <c r="E634" s="6" t="s">
        <v>1243</v>
      </c>
      <c r="F634" s="6" t="s">
        <v>1244</v>
      </c>
      <c r="G634" s="6">
        <v>48576</v>
      </c>
      <c r="H634" s="34"/>
      <c r="I634" s="6"/>
      <c r="J634" s="6"/>
      <c r="K634" s="6"/>
      <c r="L634" s="6">
        <f t="shared" si="37"/>
        <v>48576</v>
      </c>
      <c r="M634" s="6">
        <v>554</v>
      </c>
      <c r="N634" s="6">
        <v>80647</v>
      </c>
      <c r="O634" s="6">
        <v>0</v>
      </c>
      <c r="P634" s="6">
        <v>0</v>
      </c>
      <c r="Q634" s="6">
        <v>0</v>
      </c>
      <c r="R634" s="6"/>
      <c r="S634" s="6">
        <v>0</v>
      </c>
      <c r="T634" s="6"/>
      <c r="U634" s="6">
        <f t="shared" si="38"/>
        <v>129777</v>
      </c>
      <c r="V634" s="6">
        <f t="shared" si="36"/>
        <v>9715</v>
      </c>
      <c r="W634" s="35">
        <f t="shared" si="39"/>
        <v>120062</v>
      </c>
    </row>
    <row r="635" spans="2:23" ht="27" x14ac:dyDescent="0.25">
      <c r="B635" s="7" t="s">
        <v>16</v>
      </c>
      <c r="C635" s="6" t="s">
        <v>715</v>
      </c>
      <c r="D635" s="6" t="s">
        <v>1231</v>
      </c>
      <c r="E635" s="6" t="s">
        <v>1245</v>
      </c>
      <c r="F635" s="6" t="s">
        <v>1246</v>
      </c>
      <c r="G635" s="6"/>
      <c r="H635" s="34"/>
      <c r="I635" s="6"/>
      <c r="J635" s="6"/>
      <c r="K635" s="6"/>
      <c r="L635" s="6">
        <f t="shared" si="37"/>
        <v>0</v>
      </c>
      <c r="M635" s="6">
        <v>1044242</v>
      </c>
      <c r="N635" s="6">
        <v>7880781</v>
      </c>
      <c r="O635" s="6">
        <v>0</v>
      </c>
      <c r="P635" s="6">
        <v>126354333</v>
      </c>
      <c r="Q635" s="6">
        <v>0</v>
      </c>
      <c r="R635" s="6"/>
      <c r="S635" s="6">
        <v>0</v>
      </c>
      <c r="T635" s="6"/>
      <c r="U635" s="6">
        <f t="shared" si="38"/>
        <v>135279356</v>
      </c>
      <c r="V635" s="6">
        <f t="shared" si="36"/>
        <v>0</v>
      </c>
      <c r="W635" s="35">
        <f t="shared" si="39"/>
        <v>135279356</v>
      </c>
    </row>
    <row r="636" spans="2:23" ht="27" x14ac:dyDescent="0.25">
      <c r="B636" s="7" t="s">
        <v>16</v>
      </c>
      <c r="C636" s="6" t="s">
        <v>715</v>
      </c>
      <c r="D636" s="6" t="s">
        <v>1231</v>
      </c>
      <c r="E636" s="6" t="s">
        <v>1247</v>
      </c>
      <c r="F636" s="6" t="s">
        <v>1248</v>
      </c>
      <c r="G636" s="6">
        <v>174279878</v>
      </c>
      <c r="H636" s="34"/>
      <c r="I636" s="6"/>
      <c r="J636" s="6"/>
      <c r="K636" s="6"/>
      <c r="L636" s="6">
        <f t="shared" si="37"/>
        <v>174279878</v>
      </c>
      <c r="M636" s="6">
        <v>21554083</v>
      </c>
      <c r="N636" s="6">
        <v>379547089</v>
      </c>
      <c r="O636" s="6">
        <v>1078</v>
      </c>
      <c r="P636" s="6">
        <v>0</v>
      </c>
      <c r="Q636" s="6">
        <v>0</v>
      </c>
      <c r="R636" s="6"/>
      <c r="S636" s="6">
        <v>5066897</v>
      </c>
      <c r="T636" s="6"/>
      <c r="U636" s="6">
        <f t="shared" si="38"/>
        <v>580449025</v>
      </c>
      <c r="V636" s="6">
        <f t="shared" si="36"/>
        <v>34855976</v>
      </c>
      <c r="W636" s="35">
        <f t="shared" si="39"/>
        <v>545593049</v>
      </c>
    </row>
    <row r="637" spans="2:23" ht="27" x14ac:dyDescent="0.25">
      <c r="B637" s="7" t="s">
        <v>16</v>
      </c>
      <c r="C637" s="6" t="s">
        <v>715</v>
      </c>
      <c r="D637" s="6" t="s">
        <v>1231</v>
      </c>
      <c r="E637" s="6" t="s">
        <v>1249</v>
      </c>
      <c r="F637" s="6" t="s">
        <v>1250</v>
      </c>
      <c r="G637" s="6"/>
      <c r="H637" s="34"/>
      <c r="I637" s="6"/>
      <c r="J637" s="6"/>
      <c r="K637" s="6"/>
      <c r="L637" s="6">
        <f t="shared" si="37"/>
        <v>0</v>
      </c>
      <c r="M637" s="6">
        <v>8658</v>
      </c>
      <c r="N637" s="6">
        <v>160726</v>
      </c>
      <c r="O637" s="6">
        <v>0</v>
      </c>
      <c r="P637" s="6">
        <v>0</v>
      </c>
      <c r="Q637" s="6">
        <v>0</v>
      </c>
      <c r="R637" s="6"/>
      <c r="S637" s="6">
        <v>0</v>
      </c>
      <c r="T637" s="6"/>
      <c r="U637" s="6">
        <f t="shared" si="38"/>
        <v>169384</v>
      </c>
      <c r="V637" s="6">
        <f t="shared" si="36"/>
        <v>0</v>
      </c>
      <c r="W637" s="35">
        <f t="shared" si="39"/>
        <v>169384</v>
      </c>
    </row>
    <row r="638" spans="2:23" ht="27" x14ac:dyDescent="0.25">
      <c r="B638" s="7" t="s">
        <v>16</v>
      </c>
      <c r="C638" s="6" t="s">
        <v>715</v>
      </c>
      <c r="D638" s="6" t="s">
        <v>1231</v>
      </c>
      <c r="E638" s="6" t="s">
        <v>1251</v>
      </c>
      <c r="F638" s="6" t="s">
        <v>1252</v>
      </c>
      <c r="G638" s="6"/>
      <c r="H638" s="34"/>
      <c r="I638" s="6"/>
      <c r="J638" s="6"/>
      <c r="K638" s="6"/>
      <c r="L638" s="6">
        <f t="shared" si="37"/>
        <v>0</v>
      </c>
      <c r="M638" s="6">
        <v>552</v>
      </c>
      <c r="N638" s="6">
        <v>9416</v>
      </c>
      <c r="O638" s="6">
        <v>0</v>
      </c>
      <c r="P638" s="6">
        <v>0</v>
      </c>
      <c r="Q638" s="6">
        <v>0</v>
      </c>
      <c r="R638" s="6"/>
      <c r="S638" s="6">
        <v>0</v>
      </c>
      <c r="T638" s="6"/>
      <c r="U638" s="6">
        <f t="shared" si="38"/>
        <v>9968</v>
      </c>
      <c r="V638" s="6">
        <f t="shared" si="36"/>
        <v>0</v>
      </c>
      <c r="W638" s="35">
        <f t="shared" si="39"/>
        <v>9968</v>
      </c>
    </row>
    <row r="639" spans="2:23" ht="27" x14ac:dyDescent="0.25">
      <c r="B639" s="7" t="s">
        <v>16</v>
      </c>
      <c r="C639" s="6" t="s">
        <v>715</v>
      </c>
      <c r="D639" s="6" t="s">
        <v>1231</v>
      </c>
      <c r="E639" s="6" t="s">
        <v>1253</v>
      </c>
      <c r="F639" s="6" t="s">
        <v>1254</v>
      </c>
      <c r="G639" s="6">
        <v>48409495</v>
      </c>
      <c r="H639" s="34"/>
      <c r="I639" s="6"/>
      <c r="J639" s="6">
        <v>61820271</v>
      </c>
      <c r="K639" s="6"/>
      <c r="L639" s="6">
        <f t="shared" si="37"/>
        <v>110229766</v>
      </c>
      <c r="M639" s="6">
        <v>132273027</v>
      </c>
      <c r="N639" s="6">
        <v>1011078552</v>
      </c>
      <c r="O639" s="6">
        <v>299</v>
      </c>
      <c r="P639" s="6">
        <v>0</v>
      </c>
      <c r="Q639" s="6">
        <v>0</v>
      </c>
      <c r="R639" s="6"/>
      <c r="S639" s="6">
        <v>21846892</v>
      </c>
      <c r="T639" s="6"/>
      <c r="U639" s="6">
        <f t="shared" si="38"/>
        <v>1275428536</v>
      </c>
      <c r="V639" s="6">
        <f t="shared" si="36"/>
        <v>9681899</v>
      </c>
      <c r="W639" s="35">
        <f t="shared" si="39"/>
        <v>1265746637</v>
      </c>
    </row>
    <row r="640" spans="2:23" ht="27" x14ac:dyDescent="0.25">
      <c r="B640" s="7" t="s">
        <v>16</v>
      </c>
      <c r="C640" s="6" t="s">
        <v>715</v>
      </c>
      <c r="D640" s="6" t="s">
        <v>1231</v>
      </c>
      <c r="E640" s="6" t="s">
        <v>1255</v>
      </c>
      <c r="F640" s="6" t="s">
        <v>1256</v>
      </c>
      <c r="G640" s="6"/>
      <c r="H640" s="34"/>
      <c r="I640" s="6"/>
      <c r="J640" s="6"/>
      <c r="K640" s="6"/>
      <c r="L640" s="6">
        <f t="shared" si="37"/>
        <v>0</v>
      </c>
      <c r="M640" s="6">
        <v>39330532</v>
      </c>
      <c r="N640" s="6">
        <v>747610489</v>
      </c>
      <c r="O640" s="6">
        <v>0</v>
      </c>
      <c r="P640" s="6">
        <v>0</v>
      </c>
      <c r="Q640" s="6">
        <v>0</v>
      </c>
      <c r="R640" s="6"/>
      <c r="S640" s="6">
        <v>1837057</v>
      </c>
      <c r="T640" s="6"/>
      <c r="U640" s="6">
        <f t="shared" si="38"/>
        <v>788778078</v>
      </c>
      <c r="V640" s="6">
        <f t="shared" si="36"/>
        <v>0</v>
      </c>
      <c r="W640" s="35">
        <f t="shared" si="39"/>
        <v>788778078</v>
      </c>
    </row>
    <row r="641" spans="2:23" ht="27" x14ac:dyDescent="0.25">
      <c r="B641" s="7" t="s">
        <v>16</v>
      </c>
      <c r="C641" s="6" t="s">
        <v>715</v>
      </c>
      <c r="D641" s="6" t="s">
        <v>1231</v>
      </c>
      <c r="E641" s="6" t="s">
        <v>1257</v>
      </c>
      <c r="F641" s="6" t="s">
        <v>127</v>
      </c>
      <c r="G641" s="6"/>
      <c r="H641" s="34"/>
      <c r="I641" s="6"/>
      <c r="J641" s="6"/>
      <c r="K641" s="6"/>
      <c r="L641" s="6">
        <f t="shared" si="37"/>
        <v>0</v>
      </c>
      <c r="M641" s="6">
        <v>0</v>
      </c>
      <c r="N641" s="6">
        <v>2796</v>
      </c>
      <c r="O641" s="6">
        <v>0</v>
      </c>
      <c r="P641" s="6">
        <v>0</v>
      </c>
      <c r="Q641" s="6">
        <v>0</v>
      </c>
      <c r="R641" s="6"/>
      <c r="S641" s="6">
        <v>0</v>
      </c>
      <c r="T641" s="6"/>
      <c r="U641" s="6">
        <f t="shared" si="38"/>
        <v>2796</v>
      </c>
      <c r="V641" s="6">
        <f t="shared" si="36"/>
        <v>0</v>
      </c>
      <c r="W641" s="35">
        <f t="shared" si="39"/>
        <v>2796</v>
      </c>
    </row>
    <row r="642" spans="2:23" ht="27" x14ac:dyDescent="0.25">
      <c r="B642" s="7" t="s">
        <v>16</v>
      </c>
      <c r="C642" s="6" t="s">
        <v>715</v>
      </c>
      <c r="D642" s="6" t="s">
        <v>1231</v>
      </c>
      <c r="E642" s="6" t="s">
        <v>1258</v>
      </c>
      <c r="F642" s="6" t="s">
        <v>1259</v>
      </c>
      <c r="G642" s="6">
        <v>220081</v>
      </c>
      <c r="H642" s="34"/>
      <c r="I642" s="6"/>
      <c r="J642" s="6"/>
      <c r="K642" s="6"/>
      <c r="L642" s="6">
        <f t="shared" si="37"/>
        <v>220081</v>
      </c>
      <c r="M642" s="6">
        <v>44975</v>
      </c>
      <c r="N642" s="6">
        <v>849619</v>
      </c>
      <c r="O642" s="6">
        <v>1</v>
      </c>
      <c r="P642" s="6">
        <v>0</v>
      </c>
      <c r="Q642" s="6">
        <v>0</v>
      </c>
      <c r="R642" s="6"/>
      <c r="S642" s="6">
        <v>0</v>
      </c>
      <c r="T642" s="6"/>
      <c r="U642" s="6">
        <f t="shared" si="38"/>
        <v>1114676</v>
      </c>
      <c r="V642" s="6">
        <f t="shared" si="36"/>
        <v>44016</v>
      </c>
      <c r="W642" s="35">
        <f t="shared" si="39"/>
        <v>1070660</v>
      </c>
    </row>
    <row r="643" spans="2:23" ht="27" x14ac:dyDescent="0.25">
      <c r="B643" s="7" t="s">
        <v>16</v>
      </c>
      <c r="C643" s="6" t="s">
        <v>715</v>
      </c>
      <c r="D643" s="6" t="s">
        <v>1231</v>
      </c>
      <c r="E643" s="6" t="s">
        <v>1260</v>
      </c>
      <c r="F643" s="6" t="s">
        <v>1261</v>
      </c>
      <c r="G643" s="6">
        <v>80043801</v>
      </c>
      <c r="H643" s="34"/>
      <c r="I643" s="6"/>
      <c r="J643" s="6"/>
      <c r="K643" s="6"/>
      <c r="L643" s="6">
        <f t="shared" si="37"/>
        <v>80043801</v>
      </c>
      <c r="M643" s="6">
        <v>9073825</v>
      </c>
      <c r="N643" s="6">
        <v>112168872</v>
      </c>
      <c r="O643" s="6">
        <v>495</v>
      </c>
      <c r="P643" s="6">
        <v>0</v>
      </c>
      <c r="Q643" s="6">
        <v>0</v>
      </c>
      <c r="R643" s="6"/>
      <c r="S643" s="6">
        <v>2350498</v>
      </c>
      <c r="T643" s="6"/>
      <c r="U643" s="6">
        <f t="shared" si="38"/>
        <v>203637491</v>
      </c>
      <c r="V643" s="6">
        <f t="shared" si="36"/>
        <v>16008760</v>
      </c>
      <c r="W643" s="35">
        <f t="shared" si="39"/>
        <v>187628731</v>
      </c>
    </row>
    <row r="644" spans="2:23" ht="27" x14ac:dyDescent="0.25">
      <c r="B644" s="7" t="s">
        <v>16</v>
      </c>
      <c r="C644" s="6" t="s">
        <v>715</v>
      </c>
      <c r="D644" s="6" t="s">
        <v>1231</v>
      </c>
      <c r="E644" s="6" t="s">
        <v>1262</v>
      </c>
      <c r="F644" s="6" t="s">
        <v>1263</v>
      </c>
      <c r="G644" s="6"/>
      <c r="H644" s="34"/>
      <c r="I644" s="6"/>
      <c r="J644" s="6"/>
      <c r="K644" s="6"/>
      <c r="L644" s="6">
        <f t="shared" si="37"/>
        <v>0</v>
      </c>
      <c r="M644" s="6">
        <v>184</v>
      </c>
      <c r="N644" s="6">
        <v>3061</v>
      </c>
      <c r="O644" s="6">
        <v>0</v>
      </c>
      <c r="P644" s="6">
        <v>0</v>
      </c>
      <c r="Q644" s="6">
        <v>0</v>
      </c>
      <c r="R644" s="6"/>
      <c r="S644" s="6">
        <v>0</v>
      </c>
      <c r="T644" s="6"/>
      <c r="U644" s="6">
        <f t="shared" si="38"/>
        <v>3245</v>
      </c>
      <c r="V644" s="6">
        <f t="shared" si="36"/>
        <v>0</v>
      </c>
      <c r="W644" s="35">
        <f t="shared" si="39"/>
        <v>3245</v>
      </c>
    </row>
    <row r="645" spans="2:23" ht="27" x14ac:dyDescent="0.25">
      <c r="B645" s="7" t="s">
        <v>16</v>
      </c>
      <c r="C645" s="6" t="s">
        <v>715</v>
      </c>
      <c r="D645" s="6" t="s">
        <v>1231</v>
      </c>
      <c r="E645" s="6" t="s">
        <v>1264</v>
      </c>
      <c r="F645" s="6" t="s">
        <v>1265</v>
      </c>
      <c r="G645" s="6"/>
      <c r="H645" s="34"/>
      <c r="I645" s="6"/>
      <c r="J645" s="6"/>
      <c r="K645" s="6"/>
      <c r="L645" s="6">
        <f t="shared" si="37"/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/>
      <c r="S645" s="6">
        <v>0</v>
      </c>
      <c r="T645" s="6"/>
      <c r="U645" s="6">
        <f t="shared" si="38"/>
        <v>0</v>
      </c>
      <c r="V645" s="6">
        <f t="shared" si="36"/>
        <v>0</v>
      </c>
      <c r="W645" s="35">
        <f t="shared" si="39"/>
        <v>0</v>
      </c>
    </row>
    <row r="646" spans="2:23" ht="27" x14ac:dyDescent="0.25">
      <c r="B646" s="7" t="s">
        <v>16</v>
      </c>
      <c r="C646" s="6" t="s">
        <v>715</v>
      </c>
      <c r="D646" s="6" t="s">
        <v>1231</v>
      </c>
      <c r="E646" s="6" t="s">
        <v>1266</v>
      </c>
      <c r="F646" s="6" t="s">
        <v>1267</v>
      </c>
      <c r="G646" s="6">
        <v>737900</v>
      </c>
      <c r="H646" s="34"/>
      <c r="I646" s="6"/>
      <c r="J646" s="6"/>
      <c r="K646" s="6"/>
      <c r="L646" s="6">
        <f t="shared" si="37"/>
        <v>737900</v>
      </c>
      <c r="M646" s="6">
        <v>70949</v>
      </c>
      <c r="N646" s="6">
        <v>1975503</v>
      </c>
      <c r="O646" s="6">
        <v>5</v>
      </c>
      <c r="P646" s="6">
        <v>0</v>
      </c>
      <c r="Q646" s="6">
        <v>0</v>
      </c>
      <c r="R646" s="6"/>
      <c r="S646" s="6">
        <v>0</v>
      </c>
      <c r="T646" s="6"/>
      <c r="U646" s="6">
        <f t="shared" si="38"/>
        <v>2784357</v>
      </c>
      <c r="V646" s="6">
        <f t="shared" si="36"/>
        <v>147580</v>
      </c>
      <c r="W646" s="35">
        <f t="shared" si="39"/>
        <v>2636777</v>
      </c>
    </row>
    <row r="647" spans="2:23" ht="27" x14ac:dyDescent="0.25">
      <c r="B647" s="7" t="s">
        <v>16</v>
      </c>
      <c r="C647" s="6" t="s">
        <v>715</v>
      </c>
      <c r="D647" s="6" t="s">
        <v>1231</v>
      </c>
      <c r="E647" s="6" t="s">
        <v>1268</v>
      </c>
      <c r="F647" s="6" t="s">
        <v>1269</v>
      </c>
      <c r="G647" s="6">
        <v>50916</v>
      </c>
      <c r="H647" s="34"/>
      <c r="I647" s="6"/>
      <c r="J647" s="6"/>
      <c r="K647" s="6">
        <v>109106</v>
      </c>
      <c r="L647" s="6">
        <f t="shared" si="37"/>
        <v>160022</v>
      </c>
      <c r="M647" s="6">
        <v>15496</v>
      </c>
      <c r="N647" s="6">
        <v>361166</v>
      </c>
      <c r="O647" s="6">
        <v>0</v>
      </c>
      <c r="P647" s="6">
        <v>0</v>
      </c>
      <c r="Q647" s="6">
        <v>0</v>
      </c>
      <c r="R647" s="6"/>
      <c r="S647" s="6">
        <v>0</v>
      </c>
      <c r="T647" s="6"/>
      <c r="U647" s="6">
        <f t="shared" si="38"/>
        <v>536684</v>
      </c>
      <c r="V647" s="6">
        <f t="shared" si="36"/>
        <v>10183</v>
      </c>
      <c r="W647" s="35">
        <f t="shared" si="39"/>
        <v>526501</v>
      </c>
    </row>
    <row r="648" spans="2:23" ht="27" x14ac:dyDescent="0.25">
      <c r="B648" s="7" t="s">
        <v>16</v>
      </c>
      <c r="C648" s="6" t="s">
        <v>715</v>
      </c>
      <c r="D648" s="6" t="s">
        <v>1231</v>
      </c>
      <c r="E648" s="6" t="s">
        <v>1270</v>
      </c>
      <c r="F648" s="6" t="s">
        <v>1271</v>
      </c>
      <c r="G648" s="6"/>
      <c r="H648" s="34"/>
      <c r="I648" s="6"/>
      <c r="J648" s="6"/>
      <c r="K648" s="6"/>
      <c r="L648" s="6">
        <f t="shared" ref="L648:L711" si="40">SUM(G648:K648)</f>
        <v>0</v>
      </c>
      <c r="M648" s="6">
        <v>680271</v>
      </c>
      <c r="N648" s="6">
        <v>12474480</v>
      </c>
      <c r="O648" s="6">
        <v>0</v>
      </c>
      <c r="P648" s="6">
        <v>0</v>
      </c>
      <c r="Q648" s="6">
        <v>0</v>
      </c>
      <c r="R648" s="6"/>
      <c r="S648" s="6">
        <v>0</v>
      </c>
      <c r="T648" s="6"/>
      <c r="U648" s="6">
        <f t="shared" si="38"/>
        <v>13154751</v>
      </c>
      <c r="V648" s="6">
        <f t="shared" ref="V648:V711" si="41">ROUND(G648*20%,0)</f>
        <v>0</v>
      </c>
      <c r="W648" s="35">
        <f t="shared" si="39"/>
        <v>13154751</v>
      </c>
    </row>
    <row r="649" spans="2:23" ht="27" x14ac:dyDescent="0.25">
      <c r="B649" s="7" t="s">
        <v>16</v>
      </c>
      <c r="C649" s="6" t="s">
        <v>715</v>
      </c>
      <c r="D649" s="6" t="s">
        <v>1231</v>
      </c>
      <c r="E649" s="38" t="s">
        <v>1272</v>
      </c>
      <c r="F649" s="6" t="s">
        <v>1273</v>
      </c>
      <c r="G649" s="6">
        <v>1114658781</v>
      </c>
      <c r="H649" s="34"/>
      <c r="I649" s="6"/>
      <c r="J649" s="6"/>
      <c r="K649" s="6"/>
      <c r="L649" s="6">
        <f t="shared" si="40"/>
        <v>1114658781</v>
      </c>
      <c r="M649" s="6">
        <v>75172223</v>
      </c>
      <c r="N649" s="6">
        <v>931811336</v>
      </c>
      <c r="O649" s="6">
        <v>6894</v>
      </c>
      <c r="P649" s="6">
        <v>0</v>
      </c>
      <c r="Q649" s="6">
        <v>0</v>
      </c>
      <c r="R649" s="6"/>
      <c r="S649" s="6">
        <v>30488572</v>
      </c>
      <c r="T649" s="6"/>
      <c r="U649" s="6">
        <f t="shared" ref="U649:U712" si="42">SUM(L649:S649)</f>
        <v>2152137806</v>
      </c>
      <c r="V649" s="6">
        <f t="shared" si="41"/>
        <v>222931756</v>
      </c>
      <c r="W649" s="35">
        <f t="shared" ref="W649:W712" si="43">U649-V649</f>
        <v>1929206050</v>
      </c>
    </row>
    <row r="650" spans="2:23" ht="27" x14ac:dyDescent="0.25">
      <c r="B650" s="7" t="s">
        <v>16</v>
      </c>
      <c r="C650" s="6" t="s">
        <v>715</v>
      </c>
      <c r="D650" s="6" t="s">
        <v>1231</v>
      </c>
      <c r="E650" s="38" t="s">
        <v>1274</v>
      </c>
      <c r="F650" s="6" t="s">
        <v>1275</v>
      </c>
      <c r="G650" s="6">
        <v>6666453373</v>
      </c>
      <c r="H650" s="34"/>
      <c r="I650" s="6"/>
      <c r="J650" s="6"/>
      <c r="K650" s="6">
        <v>10210569</v>
      </c>
      <c r="L650" s="6">
        <f t="shared" si="40"/>
        <v>6676663942</v>
      </c>
      <c r="M650" s="6">
        <v>468811638</v>
      </c>
      <c r="N650" s="6">
        <v>5408085042</v>
      </c>
      <c r="O650" s="6">
        <v>41231</v>
      </c>
      <c r="P650" s="6">
        <v>0</v>
      </c>
      <c r="Q650" s="6">
        <v>0</v>
      </c>
      <c r="R650" s="6"/>
      <c r="S650" s="6">
        <v>180147780</v>
      </c>
      <c r="T650" s="6"/>
      <c r="U650" s="6">
        <f t="shared" si="42"/>
        <v>12733749633</v>
      </c>
      <c r="V650" s="6">
        <f t="shared" si="41"/>
        <v>1333290675</v>
      </c>
      <c r="W650" s="35">
        <f t="shared" si="43"/>
        <v>11400458958</v>
      </c>
    </row>
    <row r="651" spans="2:23" ht="27" x14ac:dyDescent="0.25">
      <c r="B651" s="7" t="s">
        <v>16</v>
      </c>
      <c r="C651" s="6" t="s">
        <v>715</v>
      </c>
      <c r="D651" s="6" t="s">
        <v>1231</v>
      </c>
      <c r="E651" s="6" t="s">
        <v>1276</v>
      </c>
      <c r="F651" s="6" t="s">
        <v>694</v>
      </c>
      <c r="G651" s="6"/>
      <c r="H651" s="34"/>
      <c r="I651" s="6"/>
      <c r="J651" s="6"/>
      <c r="K651" s="6"/>
      <c r="L651" s="6">
        <f t="shared" si="40"/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/>
      <c r="S651" s="6">
        <v>0</v>
      </c>
      <c r="T651" s="6"/>
      <c r="U651" s="6">
        <f t="shared" si="42"/>
        <v>0</v>
      </c>
      <c r="V651" s="6">
        <f t="shared" si="41"/>
        <v>0</v>
      </c>
      <c r="W651" s="35">
        <f t="shared" si="43"/>
        <v>0</v>
      </c>
    </row>
    <row r="652" spans="2:23" ht="27" x14ac:dyDescent="0.25">
      <c r="B652" s="7" t="s">
        <v>16</v>
      </c>
      <c r="C652" s="6" t="s">
        <v>715</v>
      </c>
      <c r="D652" s="6" t="s">
        <v>1231</v>
      </c>
      <c r="E652" s="6" t="s">
        <v>1277</v>
      </c>
      <c r="F652" s="6" t="s">
        <v>1278</v>
      </c>
      <c r="G652" s="6"/>
      <c r="H652" s="34"/>
      <c r="I652" s="6"/>
      <c r="J652" s="6"/>
      <c r="K652" s="6"/>
      <c r="L652" s="6">
        <f t="shared" si="40"/>
        <v>0</v>
      </c>
      <c r="M652" s="6">
        <v>2736415</v>
      </c>
      <c r="N652" s="6">
        <v>53330872</v>
      </c>
      <c r="O652" s="6">
        <v>0</v>
      </c>
      <c r="P652" s="6">
        <v>0</v>
      </c>
      <c r="Q652" s="6">
        <v>0</v>
      </c>
      <c r="R652" s="6"/>
      <c r="S652" s="6">
        <v>0</v>
      </c>
      <c r="T652" s="6"/>
      <c r="U652" s="6">
        <f t="shared" si="42"/>
        <v>56067287</v>
      </c>
      <c r="V652" s="6">
        <f t="shared" si="41"/>
        <v>0</v>
      </c>
      <c r="W652" s="35">
        <f t="shared" si="43"/>
        <v>56067287</v>
      </c>
    </row>
    <row r="653" spans="2:23" ht="27" x14ac:dyDescent="0.25">
      <c r="B653" s="7" t="s">
        <v>16</v>
      </c>
      <c r="C653" s="6" t="s">
        <v>715</v>
      </c>
      <c r="D653" s="6" t="s">
        <v>1231</v>
      </c>
      <c r="E653" s="6" t="s">
        <v>1279</v>
      </c>
      <c r="F653" s="6" t="s">
        <v>1280</v>
      </c>
      <c r="G653" s="6">
        <v>5353654</v>
      </c>
      <c r="H653" s="34"/>
      <c r="I653" s="6"/>
      <c r="J653" s="6"/>
      <c r="K653" s="6">
        <v>368329</v>
      </c>
      <c r="L653" s="6">
        <f t="shared" si="40"/>
        <v>5721983</v>
      </c>
      <c r="M653" s="6">
        <v>1723986</v>
      </c>
      <c r="N653" s="6">
        <v>38844662</v>
      </c>
      <c r="O653" s="6">
        <v>33</v>
      </c>
      <c r="P653" s="6">
        <v>0</v>
      </c>
      <c r="Q653" s="6">
        <v>0</v>
      </c>
      <c r="R653" s="6"/>
      <c r="S653" s="6">
        <v>0</v>
      </c>
      <c r="T653" s="6"/>
      <c r="U653" s="6">
        <f t="shared" si="42"/>
        <v>46290664</v>
      </c>
      <c r="V653" s="6">
        <f t="shared" si="41"/>
        <v>1070731</v>
      </c>
      <c r="W653" s="35">
        <f t="shared" si="43"/>
        <v>45219933</v>
      </c>
    </row>
    <row r="654" spans="2:23" ht="27" x14ac:dyDescent="0.25">
      <c r="B654" s="7" t="s">
        <v>16</v>
      </c>
      <c r="C654" s="6" t="s">
        <v>715</v>
      </c>
      <c r="D654" s="6" t="s">
        <v>1231</v>
      </c>
      <c r="E654" s="6" t="s">
        <v>1281</v>
      </c>
      <c r="F654" s="6" t="s">
        <v>1282</v>
      </c>
      <c r="G654" s="6">
        <v>197411420</v>
      </c>
      <c r="H654" s="34"/>
      <c r="I654" s="6"/>
      <c r="J654" s="6"/>
      <c r="K654" s="6"/>
      <c r="L654" s="6">
        <f t="shared" si="40"/>
        <v>197411420</v>
      </c>
      <c r="M654" s="6">
        <v>31942995</v>
      </c>
      <c r="N654" s="6">
        <v>309783419</v>
      </c>
      <c r="O654" s="6">
        <v>1221</v>
      </c>
      <c r="P654" s="6">
        <v>0</v>
      </c>
      <c r="Q654" s="6">
        <v>0</v>
      </c>
      <c r="R654" s="6"/>
      <c r="S654" s="6">
        <v>5025344</v>
      </c>
      <c r="T654" s="6"/>
      <c r="U654" s="6">
        <f t="shared" si="42"/>
        <v>544164399</v>
      </c>
      <c r="V654" s="6">
        <f t="shared" si="41"/>
        <v>39482284</v>
      </c>
      <c r="W654" s="35">
        <f t="shared" si="43"/>
        <v>504682115</v>
      </c>
    </row>
    <row r="655" spans="2:23" ht="27" x14ac:dyDescent="0.25">
      <c r="B655" s="7" t="s">
        <v>16</v>
      </c>
      <c r="C655" s="6" t="s">
        <v>715</v>
      </c>
      <c r="D655" s="6" t="s">
        <v>1231</v>
      </c>
      <c r="E655" s="6" t="s">
        <v>1283</v>
      </c>
      <c r="F655" s="6" t="s">
        <v>1284</v>
      </c>
      <c r="G655" s="6"/>
      <c r="H655" s="34"/>
      <c r="I655" s="6"/>
      <c r="J655" s="6"/>
      <c r="K655" s="6"/>
      <c r="L655" s="6">
        <f t="shared" si="40"/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/>
      <c r="S655" s="6">
        <v>0</v>
      </c>
      <c r="T655" s="6"/>
      <c r="U655" s="6">
        <f t="shared" si="42"/>
        <v>0</v>
      </c>
      <c r="V655" s="6">
        <f t="shared" si="41"/>
        <v>0</v>
      </c>
      <c r="W655" s="35">
        <f t="shared" si="43"/>
        <v>0</v>
      </c>
    </row>
    <row r="656" spans="2:23" ht="27" x14ac:dyDescent="0.25">
      <c r="B656" s="7" t="s">
        <v>16</v>
      </c>
      <c r="C656" s="6" t="s">
        <v>715</v>
      </c>
      <c r="D656" s="6" t="s">
        <v>1231</v>
      </c>
      <c r="E656" s="6" t="s">
        <v>1285</v>
      </c>
      <c r="F656" s="6" t="s">
        <v>1286</v>
      </c>
      <c r="G656" s="6">
        <v>1730237</v>
      </c>
      <c r="H656" s="34"/>
      <c r="I656" s="6"/>
      <c r="J656" s="6"/>
      <c r="K656" s="6"/>
      <c r="L656" s="6">
        <f t="shared" si="40"/>
        <v>1730237</v>
      </c>
      <c r="M656" s="6">
        <v>273091</v>
      </c>
      <c r="N656" s="6">
        <v>4958250</v>
      </c>
      <c r="O656" s="6">
        <v>11</v>
      </c>
      <c r="P656" s="6">
        <v>0</v>
      </c>
      <c r="Q656" s="6">
        <v>0</v>
      </c>
      <c r="R656" s="6"/>
      <c r="S656" s="6">
        <v>0</v>
      </c>
      <c r="T656" s="6"/>
      <c r="U656" s="6">
        <f t="shared" si="42"/>
        <v>6961589</v>
      </c>
      <c r="V656" s="6">
        <f t="shared" si="41"/>
        <v>346047</v>
      </c>
      <c r="W656" s="35">
        <f t="shared" si="43"/>
        <v>6615542</v>
      </c>
    </row>
    <row r="657" spans="2:23" ht="27" x14ac:dyDescent="0.25">
      <c r="B657" s="7" t="s">
        <v>16</v>
      </c>
      <c r="C657" s="6" t="s">
        <v>715</v>
      </c>
      <c r="D657" s="6" t="s">
        <v>1231</v>
      </c>
      <c r="E657" s="6" t="s">
        <v>1287</v>
      </c>
      <c r="F657" s="6" t="s">
        <v>591</v>
      </c>
      <c r="G657" s="6">
        <v>23123801</v>
      </c>
      <c r="H657" s="34"/>
      <c r="I657" s="6"/>
      <c r="J657" s="6">
        <v>4155915</v>
      </c>
      <c r="K657" s="6">
        <v>83307</v>
      </c>
      <c r="L657" s="6">
        <f t="shared" si="40"/>
        <v>27363023</v>
      </c>
      <c r="M657" s="6">
        <v>3885442</v>
      </c>
      <c r="N657" s="6">
        <v>85197660</v>
      </c>
      <c r="O657" s="6">
        <v>143</v>
      </c>
      <c r="P657" s="6">
        <v>0</v>
      </c>
      <c r="Q657" s="6">
        <v>100201769</v>
      </c>
      <c r="R657" s="6"/>
      <c r="S657" s="6">
        <v>0</v>
      </c>
      <c r="T657" s="6"/>
      <c r="U657" s="6">
        <f t="shared" si="42"/>
        <v>216648037</v>
      </c>
      <c r="V657" s="6">
        <f t="shared" si="41"/>
        <v>4624760</v>
      </c>
      <c r="W657" s="35">
        <f t="shared" si="43"/>
        <v>212023277</v>
      </c>
    </row>
    <row r="658" spans="2:23" ht="27" x14ac:dyDescent="0.25">
      <c r="B658" s="7" t="s">
        <v>16</v>
      </c>
      <c r="C658" s="6" t="s">
        <v>715</v>
      </c>
      <c r="D658" s="6" t="s">
        <v>1231</v>
      </c>
      <c r="E658" s="6" t="s">
        <v>1288</v>
      </c>
      <c r="F658" s="6" t="s">
        <v>1289</v>
      </c>
      <c r="G658" s="6"/>
      <c r="H658" s="34"/>
      <c r="I658" s="6"/>
      <c r="J658" s="6"/>
      <c r="K658" s="6"/>
      <c r="L658" s="6">
        <f t="shared" si="40"/>
        <v>0</v>
      </c>
      <c r="M658" s="6">
        <v>133512</v>
      </c>
      <c r="N658" s="6">
        <v>2483725</v>
      </c>
      <c r="O658" s="6">
        <v>0</v>
      </c>
      <c r="P658" s="6">
        <v>0</v>
      </c>
      <c r="Q658" s="6">
        <v>0</v>
      </c>
      <c r="R658" s="6"/>
      <c r="S658" s="6">
        <v>0</v>
      </c>
      <c r="T658" s="6"/>
      <c r="U658" s="6">
        <f t="shared" si="42"/>
        <v>2617237</v>
      </c>
      <c r="V658" s="6">
        <f t="shared" si="41"/>
        <v>0</v>
      </c>
      <c r="W658" s="35">
        <f t="shared" si="43"/>
        <v>2617237</v>
      </c>
    </row>
    <row r="659" spans="2:23" ht="27" x14ac:dyDescent="0.25">
      <c r="B659" s="7" t="s">
        <v>16</v>
      </c>
      <c r="C659" s="6" t="s">
        <v>715</v>
      </c>
      <c r="D659" s="6" t="s">
        <v>1231</v>
      </c>
      <c r="E659" s="6" t="s">
        <v>1290</v>
      </c>
      <c r="F659" s="6" t="s">
        <v>1291</v>
      </c>
      <c r="G659" s="6">
        <v>33713132</v>
      </c>
      <c r="H659" s="34"/>
      <c r="I659" s="6"/>
      <c r="J659" s="6"/>
      <c r="K659" s="6"/>
      <c r="L659" s="6">
        <f t="shared" si="40"/>
        <v>33713132</v>
      </c>
      <c r="M659" s="6">
        <v>1228560</v>
      </c>
      <c r="N659" s="6">
        <v>22793994</v>
      </c>
      <c r="O659" s="6">
        <v>209</v>
      </c>
      <c r="P659" s="6">
        <v>0</v>
      </c>
      <c r="Q659" s="6">
        <v>0</v>
      </c>
      <c r="R659" s="6"/>
      <c r="S659" s="6">
        <v>0</v>
      </c>
      <c r="T659" s="6"/>
      <c r="U659" s="6">
        <f t="shared" si="42"/>
        <v>57735895</v>
      </c>
      <c r="V659" s="6">
        <f t="shared" si="41"/>
        <v>6742626</v>
      </c>
      <c r="W659" s="35">
        <f t="shared" si="43"/>
        <v>50993269</v>
      </c>
    </row>
    <row r="660" spans="2:23" ht="27" x14ac:dyDescent="0.25">
      <c r="B660" s="7" t="s">
        <v>16</v>
      </c>
      <c r="C660" s="6" t="s">
        <v>715</v>
      </c>
      <c r="D660" s="6" t="s">
        <v>1231</v>
      </c>
      <c r="E660" s="6" t="s">
        <v>1292</v>
      </c>
      <c r="F660" s="6" t="s">
        <v>1293</v>
      </c>
      <c r="G660" s="6">
        <v>553744221</v>
      </c>
      <c r="H660" s="34"/>
      <c r="I660" s="6"/>
      <c r="J660" s="6">
        <v>2096342</v>
      </c>
      <c r="K660" s="6"/>
      <c r="L660" s="6">
        <f t="shared" si="40"/>
        <v>555840563</v>
      </c>
      <c r="M660" s="6">
        <v>70954360</v>
      </c>
      <c r="N660" s="6">
        <v>796859047</v>
      </c>
      <c r="O660" s="6">
        <v>3425</v>
      </c>
      <c r="P660" s="6">
        <v>0</v>
      </c>
      <c r="Q660" s="6">
        <v>0</v>
      </c>
      <c r="R660" s="6"/>
      <c r="S660" s="6">
        <v>12991596</v>
      </c>
      <c r="T660" s="6"/>
      <c r="U660" s="6">
        <f t="shared" si="42"/>
        <v>1436648991</v>
      </c>
      <c r="V660" s="6">
        <f t="shared" si="41"/>
        <v>110748844</v>
      </c>
      <c r="W660" s="35">
        <f t="shared" si="43"/>
        <v>1325900147</v>
      </c>
    </row>
    <row r="661" spans="2:23" ht="27" x14ac:dyDescent="0.25">
      <c r="B661" s="7" t="s">
        <v>16</v>
      </c>
      <c r="C661" s="6" t="s">
        <v>715</v>
      </c>
      <c r="D661" s="6" t="s">
        <v>1231</v>
      </c>
      <c r="E661" s="6" t="s">
        <v>1294</v>
      </c>
      <c r="F661" s="6" t="s">
        <v>1295</v>
      </c>
      <c r="G661" s="6">
        <v>1084551</v>
      </c>
      <c r="H661" s="34"/>
      <c r="I661" s="6"/>
      <c r="J661" s="6"/>
      <c r="K661" s="6"/>
      <c r="L661" s="6">
        <f t="shared" si="40"/>
        <v>1084551</v>
      </c>
      <c r="M661" s="6">
        <v>2184159</v>
      </c>
      <c r="N661" s="6">
        <v>47337530</v>
      </c>
      <c r="O661" s="6">
        <v>7</v>
      </c>
      <c r="P661" s="6">
        <v>0</v>
      </c>
      <c r="Q661" s="6">
        <v>0</v>
      </c>
      <c r="R661" s="6"/>
      <c r="S661" s="6">
        <v>550197</v>
      </c>
      <c r="T661" s="6"/>
      <c r="U661" s="6">
        <f t="shared" si="42"/>
        <v>51156444</v>
      </c>
      <c r="V661" s="6">
        <f t="shared" si="41"/>
        <v>216910</v>
      </c>
      <c r="W661" s="35">
        <f t="shared" si="43"/>
        <v>50939534</v>
      </c>
    </row>
    <row r="662" spans="2:23" ht="27" x14ac:dyDescent="0.25">
      <c r="B662" s="7" t="s">
        <v>16</v>
      </c>
      <c r="C662" s="6" t="s">
        <v>715</v>
      </c>
      <c r="D662" s="6" t="s">
        <v>1231</v>
      </c>
      <c r="E662" s="6" t="s">
        <v>1296</v>
      </c>
      <c r="F662" s="6" t="s">
        <v>1297</v>
      </c>
      <c r="G662" s="6">
        <v>7795686</v>
      </c>
      <c r="H662" s="34"/>
      <c r="I662" s="6"/>
      <c r="J662" s="6"/>
      <c r="K662" s="6"/>
      <c r="L662" s="6">
        <f t="shared" si="40"/>
        <v>7795686</v>
      </c>
      <c r="M662" s="6">
        <v>960105</v>
      </c>
      <c r="N662" s="6">
        <v>26146542</v>
      </c>
      <c r="O662" s="6">
        <v>48</v>
      </c>
      <c r="P662" s="6">
        <v>0</v>
      </c>
      <c r="Q662" s="6">
        <v>0</v>
      </c>
      <c r="R662" s="6"/>
      <c r="S662" s="6">
        <v>0</v>
      </c>
      <c r="T662" s="6"/>
      <c r="U662" s="6">
        <f t="shared" si="42"/>
        <v>34902381</v>
      </c>
      <c r="V662" s="6">
        <f t="shared" si="41"/>
        <v>1559137</v>
      </c>
      <c r="W662" s="35">
        <f t="shared" si="43"/>
        <v>33343244</v>
      </c>
    </row>
    <row r="663" spans="2:23" ht="27" x14ac:dyDescent="0.25">
      <c r="B663" s="7" t="s">
        <v>16</v>
      </c>
      <c r="C663" s="6" t="s">
        <v>715</v>
      </c>
      <c r="D663" s="6" t="s">
        <v>1231</v>
      </c>
      <c r="E663" s="6" t="s">
        <v>1298</v>
      </c>
      <c r="F663" s="6" t="s">
        <v>1299</v>
      </c>
      <c r="G663" s="6"/>
      <c r="H663" s="34"/>
      <c r="I663" s="6"/>
      <c r="J663" s="6"/>
      <c r="K663" s="6"/>
      <c r="L663" s="6">
        <f t="shared" si="40"/>
        <v>0</v>
      </c>
      <c r="M663" s="6">
        <v>27308</v>
      </c>
      <c r="N663" s="6">
        <v>532101</v>
      </c>
      <c r="O663" s="6">
        <v>0</v>
      </c>
      <c r="P663" s="6">
        <v>0</v>
      </c>
      <c r="Q663" s="6">
        <v>0</v>
      </c>
      <c r="R663" s="6"/>
      <c r="S663" s="6">
        <v>0</v>
      </c>
      <c r="T663" s="6"/>
      <c r="U663" s="6">
        <f t="shared" si="42"/>
        <v>559409</v>
      </c>
      <c r="V663" s="6">
        <f t="shared" si="41"/>
        <v>0</v>
      </c>
      <c r="W663" s="35">
        <f t="shared" si="43"/>
        <v>559409</v>
      </c>
    </row>
    <row r="664" spans="2:23" ht="27" x14ac:dyDescent="0.25">
      <c r="B664" s="7" t="s">
        <v>16</v>
      </c>
      <c r="C664" s="6" t="s">
        <v>715</v>
      </c>
      <c r="D664" s="6" t="s">
        <v>1231</v>
      </c>
      <c r="E664" s="6" t="s">
        <v>1300</v>
      </c>
      <c r="F664" s="6" t="s">
        <v>1301</v>
      </c>
      <c r="G664" s="6">
        <v>209440835</v>
      </c>
      <c r="H664" s="34"/>
      <c r="I664" s="6"/>
      <c r="J664" s="6"/>
      <c r="K664" s="6"/>
      <c r="L664" s="6">
        <f t="shared" si="40"/>
        <v>209440835</v>
      </c>
      <c r="M664" s="6">
        <v>29874089</v>
      </c>
      <c r="N664" s="6">
        <v>390516277</v>
      </c>
      <c r="O664" s="6">
        <v>1295</v>
      </c>
      <c r="P664" s="6">
        <v>0</v>
      </c>
      <c r="Q664" s="6">
        <v>0</v>
      </c>
      <c r="R664" s="6"/>
      <c r="S664" s="6">
        <v>6454256</v>
      </c>
      <c r="T664" s="6"/>
      <c r="U664" s="6">
        <f t="shared" si="42"/>
        <v>636286752</v>
      </c>
      <c r="V664" s="6">
        <f t="shared" si="41"/>
        <v>41888167</v>
      </c>
      <c r="W664" s="35">
        <f t="shared" si="43"/>
        <v>594398585</v>
      </c>
    </row>
    <row r="665" spans="2:23" ht="27" x14ac:dyDescent="0.25">
      <c r="B665" s="7" t="s">
        <v>16</v>
      </c>
      <c r="C665" s="6" t="s">
        <v>715</v>
      </c>
      <c r="D665" s="6" t="s">
        <v>1231</v>
      </c>
      <c r="E665" s="6" t="s">
        <v>1302</v>
      </c>
      <c r="F665" s="6" t="s">
        <v>1303</v>
      </c>
      <c r="G665" s="6">
        <v>5411916775</v>
      </c>
      <c r="H665" s="34"/>
      <c r="I665" s="6"/>
      <c r="J665" s="6">
        <v>1879749</v>
      </c>
      <c r="K665" s="6"/>
      <c r="L665" s="6">
        <f t="shared" si="40"/>
        <v>5413796524</v>
      </c>
      <c r="M665" s="6">
        <v>547481837</v>
      </c>
      <c r="N665" s="6">
        <v>5461157138</v>
      </c>
      <c r="O665" s="6">
        <v>33472</v>
      </c>
      <c r="P665" s="6">
        <v>0</v>
      </c>
      <c r="Q665" s="6">
        <v>289198100</v>
      </c>
      <c r="R665" s="6"/>
      <c r="S665" s="6">
        <v>125202046</v>
      </c>
      <c r="T665" s="6"/>
      <c r="U665" s="6">
        <f t="shared" si="42"/>
        <v>11836869117</v>
      </c>
      <c r="V665" s="6">
        <f t="shared" si="41"/>
        <v>1082383355</v>
      </c>
      <c r="W665" s="35">
        <f t="shared" si="43"/>
        <v>10754485762</v>
      </c>
    </row>
    <row r="666" spans="2:23" ht="27" x14ac:dyDescent="0.25">
      <c r="B666" s="7" t="s">
        <v>16</v>
      </c>
      <c r="C666" s="6" t="s">
        <v>270</v>
      </c>
      <c r="D666" s="6" t="s">
        <v>1304</v>
      </c>
      <c r="E666" s="6" t="s">
        <v>1305</v>
      </c>
      <c r="F666" s="6" t="s">
        <v>1304</v>
      </c>
      <c r="G666" s="6">
        <v>270802497302</v>
      </c>
      <c r="H666" s="34"/>
      <c r="I666" s="6"/>
      <c r="J666" s="6"/>
      <c r="K666" s="6"/>
      <c r="L666" s="6">
        <f t="shared" si="40"/>
        <v>270802497302</v>
      </c>
      <c r="M666" s="6">
        <v>9228170915</v>
      </c>
      <c r="N666" s="6">
        <v>232080544914</v>
      </c>
      <c r="O666" s="6">
        <v>1674878</v>
      </c>
      <c r="P666" s="6">
        <v>0</v>
      </c>
      <c r="Q666" s="6">
        <v>0</v>
      </c>
      <c r="R666" s="6"/>
      <c r="S666" s="6">
        <v>5874818942</v>
      </c>
      <c r="T666" s="6"/>
      <c r="U666" s="6">
        <f t="shared" si="42"/>
        <v>517987706951</v>
      </c>
      <c r="V666" s="6">
        <f t="shared" si="41"/>
        <v>54160499460</v>
      </c>
      <c r="W666" s="35">
        <f t="shared" si="43"/>
        <v>463827207491</v>
      </c>
    </row>
    <row r="667" spans="2:23" ht="27" x14ac:dyDescent="0.25">
      <c r="B667" s="7" t="s">
        <v>16</v>
      </c>
      <c r="C667" s="6" t="s">
        <v>270</v>
      </c>
      <c r="D667" s="6" t="s">
        <v>1304</v>
      </c>
      <c r="E667" s="6" t="s">
        <v>1306</v>
      </c>
      <c r="F667" s="6" t="s">
        <v>1307</v>
      </c>
      <c r="G667" s="6">
        <v>4251754052</v>
      </c>
      <c r="H667" s="34"/>
      <c r="I667" s="6"/>
      <c r="J667" s="6"/>
      <c r="K667" s="6"/>
      <c r="L667" s="6">
        <f t="shared" si="40"/>
        <v>4251754052</v>
      </c>
      <c r="M667" s="6">
        <v>602190421</v>
      </c>
      <c r="N667" s="6">
        <v>10532889302</v>
      </c>
      <c r="O667" s="6">
        <v>26296</v>
      </c>
      <c r="P667" s="6">
        <v>0</v>
      </c>
      <c r="Q667" s="6">
        <v>0</v>
      </c>
      <c r="R667" s="6"/>
      <c r="S667" s="6">
        <v>131658165</v>
      </c>
      <c r="T667" s="6"/>
      <c r="U667" s="6">
        <f t="shared" si="42"/>
        <v>15518518236</v>
      </c>
      <c r="V667" s="6">
        <f t="shared" si="41"/>
        <v>850350810</v>
      </c>
      <c r="W667" s="35">
        <f t="shared" si="43"/>
        <v>14668167426</v>
      </c>
    </row>
    <row r="668" spans="2:23" ht="27" x14ac:dyDescent="0.25">
      <c r="B668" s="7" t="s">
        <v>16</v>
      </c>
      <c r="C668" s="6" t="s">
        <v>270</v>
      </c>
      <c r="D668" s="6" t="s">
        <v>1304</v>
      </c>
      <c r="E668" s="6" t="s">
        <v>1308</v>
      </c>
      <c r="F668" s="6" t="s">
        <v>721</v>
      </c>
      <c r="G668" s="6">
        <v>81382614160</v>
      </c>
      <c r="H668" s="34"/>
      <c r="I668" s="6"/>
      <c r="J668" s="6"/>
      <c r="K668" s="6"/>
      <c r="L668" s="6">
        <f t="shared" si="40"/>
        <v>81382614160</v>
      </c>
      <c r="M668" s="6">
        <v>3566691544</v>
      </c>
      <c r="N668" s="6">
        <v>43680793742</v>
      </c>
      <c r="O668" s="6">
        <v>503341</v>
      </c>
      <c r="P668" s="6">
        <v>0</v>
      </c>
      <c r="Q668" s="6">
        <v>0</v>
      </c>
      <c r="R668" s="6"/>
      <c r="S668" s="6">
        <v>1839633919</v>
      </c>
      <c r="T668" s="6"/>
      <c r="U668" s="6">
        <f t="shared" si="42"/>
        <v>130470236706</v>
      </c>
      <c r="V668" s="6">
        <f t="shared" si="41"/>
        <v>16276522832</v>
      </c>
      <c r="W668" s="35">
        <f t="shared" si="43"/>
        <v>114193713874</v>
      </c>
    </row>
    <row r="669" spans="2:23" ht="27" x14ac:dyDescent="0.25">
      <c r="B669" s="7" t="s">
        <v>16</v>
      </c>
      <c r="C669" s="6" t="s">
        <v>270</v>
      </c>
      <c r="D669" s="6" t="s">
        <v>1304</v>
      </c>
      <c r="E669" s="6" t="s">
        <v>1309</v>
      </c>
      <c r="F669" s="6" t="s">
        <v>1310</v>
      </c>
      <c r="G669" s="6">
        <v>154966872926</v>
      </c>
      <c r="H669" s="34"/>
      <c r="I669" s="6"/>
      <c r="J669" s="6">
        <v>479646232</v>
      </c>
      <c r="K669" s="6"/>
      <c r="L669" s="6">
        <f t="shared" si="40"/>
        <v>155446519158</v>
      </c>
      <c r="M669" s="6">
        <v>6160287364</v>
      </c>
      <c r="N669" s="6">
        <v>121235087929</v>
      </c>
      <c r="O669" s="6">
        <v>958450</v>
      </c>
      <c r="P669" s="6">
        <v>0</v>
      </c>
      <c r="Q669" s="6">
        <v>0</v>
      </c>
      <c r="R669" s="6"/>
      <c r="S669" s="6">
        <v>4615007347</v>
      </c>
      <c r="T669" s="6"/>
      <c r="U669" s="6">
        <f t="shared" si="42"/>
        <v>287457860248</v>
      </c>
      <c r="V669" s="6">
        <f t="shared" si="41"/>
        <v>30993374585</v>
      </c>
      <c r="W669" s="35">
        <f t="shared" si="43"/>
        <v>256464485663</v>
      </c>
    </row>
    <row r="670" spans="2:23" ht="27" x14ac:dyDescent="0.25">
      <c r="B670" s="7" t="s">
        <v>16</v>
      </c>
      <c r="C670" s="6" t="s">
        <v>270</v>
      </c>
      <c r="D670" s="6" t="s">
        <v>1304</v>
      </c>
      <c r="E670" s="6" t="s">
        <v>1311</v>
      </c>
      <c r="F670" s="6" t="s">
        <v>1312</v>
      </c>
      <c r="G670" s="6">
        <v>1073560813</v>
      </c>
      <c r="H670" s="34"/>
      <c r="I670" s="6"/>
      <c r="J670" s="6"/>
      <c r="K670" s="6"/>
      <c r="L670" s="6">
        <f t="shared" si="40"/>
        <v>1073560813</v>
      </c>
      <c r="M670" s="6">
        <v>144876075</v>
      </c>
      <c r="N670" s="6">
        <v>2450028797</v>
      </c>
      <c r="O670" s="6">
        <v>6640</v>
      </c>
      <c r="P670" s="6">
        <v>0</v>
      </c>
      <c r="Q670" s="6">
        <v>0</v>
      </c>
      <c r="R670" s="6"/>
      <c r="S670" s="6">
        <v>49839341</v>
      </c>
      <c r="T670" s="6"/>
      <c r="U670" s="6">
        <f t="shared" si="42"/>
        <v>3718311666</v>
      </c>
      <c r="V670" s="6">
        <f t="shared" si="41"/>
        <v>214712163</v>
      </c>
      <c r="W670" s="35">
        <f t="shared" si="43"/>
        <v>3503599503</v>
      </c>
    </row>
    <row r="671" spans="2:23" ht="27" x14ac:dyDescent="0.25">
      <c r="B671" s="7" t="s">
        <v>16</v>
      </c>
      <c r="C671" s="6" t="s">
        <v>270</v>
      </c>
      <c r="D671" s="6" t="s">
        <v>1304</v>
      </c>
      <c r="E671" s="6" t="s">
        <v>1313</v>
      </c>
      <c r="F671" s="6" t="s">
        <v>1314</v>
      </c>
      <c r="G671" s="6"/>
      <c r="H671" s="34"/>
      <c r="I671" s="6"/>
      <c r="J671" s="6"/>
      <c r="K671" s="6"/>
      <c r="L671" s="6">
        <f t="shared" si="40"/>
        <v>0</v>
      </c>
      <c r="M671" s="6">
        <v>31074</v>
      </c>
      <c r="N671" s="6">
        <v>605691</v>
      </c>
      <c r="O671" s="6">
        <v>0</v>
      </c>
      <c r="P671" s="6">
        <v>0</v>
      </c>
      <c r="Q671" s="6">
        <v>0</v>
      </c>
      <c r="R671" s="6"/>
      <c r="S671" s="6">
        <v>0</v>
      </c>
      <c r="T671" s="6"/>
      <c r="U671" s="6">
        <f t="shared" si="42"/>
        <v>636765</v>
      </c>
      <c r="V671" s="6">
        <f t="shared" si="41"/>
        <v>0</v>
      </c>
      <c r="W671" s="35">
        <f t="shared" si="43"/>
        <v>636765</v>
      </c>
    </row>
    <row r="672" spans="2:23" ht="27" x14ac:dyDescent="0.25">
      <c r="B672" s="7" t="s">
        <v>16</v>
      </c>
      <c r="C672" s="6" t="s">
        <v>270</v>
      </c>
      <c r="D672" s="6" t="s">
        <v>1304</v>
      </c>
      <c r="E672" s="6" t="s">
        <v>1315</v>
      </c>
      <c r="F672" s="6" t="s">
        <v>1316</v>
      </c>
      <c r="G672" s="6"/>
      <c r="H672" s="34"/>
      <c r="I672" s="6"/>
      <c r="J672" s="6"/>
      <c r="K672" s="6"/>
      <c r="L672" s="6">
        <f t="shared" si="40"/>
        <v>0</v>
      </c>
      <c r="M672" s="6">
        <v>2558533</v>
      </c>
      <c r="N672" s="6">
        <v>40755546</v>
      </c>
      <c r="O672" s="6">
        <v>0</v>
      </c>
      <c r="P672" s="6">
        <v>0</v>
      </c>
      <c r="Q672" s="6">
        <v>0</v>
      </c>
      <c r="R672" s="6"/>
      <c r="S672" s="6">
        <v>0</v>
      </c>
      <c r="T672" s="6"/>
      <c r="U672" s="6">
        <f t="shared" si="42"/>
        <v>43314079</v>
      </c>
      <c r="V672" s="6">
        <f t="shared" si="41"/>
        <v>0</v>
      </c>
      <c r="W672" s="35">
        <f t="shared" si="43"/>
        <v>43314079</v>
      </c>
    </row>
    <row r="673" spans="2:23" ht="27" x14ac:dyDescent="0.25">
      <c r="B673" s="7" t="s">
        <v>16</v>
      </c>
      <c r="C673" s="6" t="s">
        <v>270</v>
      </c>
      <c r="D673" s="6" t="s">
        <v>1304</v>
      </c>
      <c r="E673" s="6" t="s">
        <v>1317</v>
      </c>
      <c r="F673" s="6" t="s">
        <v>1318</v>
      </c>
      <c r="G673" s="6"/>
      <c r="H673" s="34"/>
      <c r="I673" s="6"/>
      <c r="J673" s="6"/>
      <c r="K673" s="6"/>
      <c r="L673" s="6">
        <f t="shared" si="40"/>
        <v>0</v>
      </c>
      <c r="M673" s="6">
        <v>107584</v>
      </c>
      <c r="N673" s="6">
        <v>2096765</v>
      </c>
      <c r="O673" s="6">
        <v>0</v>
      </c>
      <c r="P673" s="6">
        <v>0</v>
      </c>
      <c r="Q673" s="6">
        <v>0</v>
      </c>
      <c r="R673" s="6"/>
      <c r="S673" s="6">
        <v>0</v>
      </c>
      <c r="T673" s="6"/>
      <c r="U673" s="6">
        <f t="shared" si="42"/>
        <v>2204349</v>
      </c>
      <c r="V673" s="6">
        <f t="shared" si="41"/>
        <v>0</v>
      </c>
      <c r="W673" s="35">
        <f t="shared" si="43"/>
        <v>2204349</v>
      </c>
    </row>
    <row r="674" spans="2:23" ht="27" x14ac:dyDescent="0.25">
      <c r="B674" s="7" t="s">
        <v>16</v>
      </c>
      <c r="C674" s="6" t="s">
        <v>270</v>
      </c>
      <c r="D674" s="6" t="s">
        <v>1304</v>
      </c>
      <c r="E674" s="6" t="s">
        <v>1319</v>
      </c>
      <c r="F674" s="6" t="s">
        <v>1320</v>
      </c>
      <c r="G674" s="6">
        <v>15355698552</v>
      </c>
      <c r="H674" s="34"/>
      <c r="I674" s="6"/>
      <c r="J674" s="6"/>
      <c r="K674" s="6"/>
      <c r="L674" s="6">
        <f t="shared" si="40"/>
        <v>15355698552</v>
      </c>
      <c r="M674" s="6">
        <v>1200861971</v>
      </c>
      <c r="N674" s="6">
        <v>14089312342</v>
      </c>
      <c r="O674" s="6">
        <v>94973</v>
      </c>
      <c r="P674" s="6">
        <v>0</v>
      </c>
      <c r="Q674" s="6">
        <v>0</v>
      </c>
      <c r="R674" s="6"/>
      <c r="S674" s="6">
        <v>626394882</v>
      </c>
      <c r="T674" s="6"/>
      <c r="U674" s="6">
        <f t="shared" si="42"/>
        <v>31272362720</v>
      </c>
      <c r="V674" s="6">
        <f t="shared" si="41"/>
        <v>3071139710</v>
      </c>
      <c r="W674" s="35">
        <f t="shared" si="43"/>
        <v>28201223010</v>
      </c>
    </row>
    <row r="675" spans="2:23" ht="27" x14ac:dyDescent="0.25">
      <c r="B675" s="7" t="s">
        <v>16</v>
      </c>
      <c r="C675" s="6" t="s">
        <v>270</v>
      </c>
      <c r="D675" s="6" t="s">
        <v>1304</v>
      </c>
      <c r="E675" s="6" t="s">
        <v>1321</v>
      </c>
      <c r="F675" s="6" t="s">
        <v>1322</v>
      </c>
      <c r="G675" s="6"/>
      <c r="H675" s="34"/>
      <c r="I675" s="6"/>
      <c r="J675" s="6"/>
      <c r="K675" s="6"/>
      <c r="L675" s="6">
        <f t="shared" si="40"/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/>
      <c r="S675" s="6">
        <v>0</v>
      </c>
      <c r="T675" s="6"/>
      <c r="U675" s="6">
        <f t="shared" si="42"/>
        <v>0</v>
      </c>
      <c r="V675" s="6">
        <f t="shared" si="41"/>
        <v>0</v>
      </c>
      <c r="W675" s="35">
        <f t="shared" si="43"/>
        <v>0</v>
      </c>
    </row>
    <row r="676" spans="2:23" ht="27" x14ac:dyDescent="0.25">
      <c r="B676" s="7" t="s">
        <v>16</v>
      </c>
      <c r="C676" s="6" t="s">
        <v>270</v>
      </c>
      <c r="D676" s="6" t="s">
        <v>1304</v>
      </c>
      <c r="E676" s="6" t="s">
        <v>1323</v>
      </c>
      <c r="F676" s="6" t="s">
        <v>1324</v>
      </c>
      <c r="G676" s="6">
        <v>2048320328</v>
      </c>
      <c r="H676" s="34"/>
      <c r="I676" s="6"/>
      <c r="J676" s="6"/>
      <c r="K676" s="6"/>
      <c r="L676" s="6">
        <f t="shared" si="40"/>
        <v>2048320328</v>
      </c>
      <c r="M676" s="6">
        <v>284913200</v>
      </c>
      <c r="N676" s="6">
        <v>4266643195</v>
      </c>
      <c r="O676" s="6">
        <v>12669</v>
      </c>
      <c r="P676" s="6">
        <v>0</v>
      </c>
      <c r="Q676" s="6">
        <v>0</v>
      </c>
      <c r="R676" s="6"/>
      <c r="S676" s="6">
        <v>99718274</v>
      </c>
      <c r="T676" s="6"/>
      <c r="U676" s="6">
        <f t="shared" si="42"/>
        <v>6699607666</v>
      </c>
      <c r="V676" s="6">
        <f t="shared" si="41"/>
        <v>409664066</v>
      </c>
      <c r="W676" s="35">
        <f t="shared" si="43"/>
        <v>6289943600</v>
      </c>
    </row>
    <row r="677" spans="2:23" ht="27" x14ac:dyDescent="0.25">
      <c r="B677" s="7" t="s">
        <v>16</v>
      </c>
      <c r="C677" s="6" t="s">
        <v>270</v>
      </c>
      <c r="D677" s="6" t="s">
        <v>1304</v>
      </c>
      <c r="E677" s="6" t="s">
        <v>1325</v>
      </c>
      <c r="F677" s="6" t="s">
        <v>864</v>
      </c>
      <c r="G677" s="6">
        <v>7067427610</v>
      </c>
      <c r="H677" s="34"/>
      <c r="I677" s="6"/>
      <c r="J677" s="6"/>
      <c r="K677" s="6"/>
      <c r="L677" s="6">
        <f t="shared" si="40"/>
        <v>7067427610</v>
      </c>
      <c r="M677" s="6">
        <v>303510038</v>
      </c>
      <c r="N677" s="6">
        <v>5837737374</v>
      </c>
      <c r="O677" s="6">
        <v>43711</v>
      </c>
      <c r="P677" s="6">
        <v>0</v>
      </c>
      <c r="Q677" s="6">
        <v>0</v>
      </c>
      <c r="R677" s="6"/>
      <c r="S677" s="6">
        <v>245920992</v>
      </c>
      <c r="T677" s="6"/>
      <c r="U677" s="6">
        <f t="shared" si="42"/>
        <v>13454639725</v>
      </c>
      <c r="V677" s="6">
        <f t="shared" si="41"/>
        <v>1413485522</v>
      </c>
      <c r="W677" s="35">
        <f t="shared" si="43"/>
        <v>12041154203</v>
      </c>
    </row>
    <row r="678" spans="2:23" ht="27" x14ac:dyDescent="0.25">
      <c r="B678" s="7" t="s">
        <v>16</v>
      </c>
      <c r="C678" s="6" t="s">
        <v>270</v>
      </c>
      <c r="D678" s="6" t="s">
        <v>1304</v>
      </c>
      <c r="E678" s="6" t="s">
        <v>1326</v>
      </c>
      <c r="F678" s="6" t="s">
        <v>1327</v>
      </c>
      <c r="G678" s="6"/>
      <c r="H678" s="34"/>
      <c r="I678" s="6"/>
      <c r="J678" s="6"/>
      <c r="K678" s="6"/>
      <c r="L678" s="6">
        <f t="shared" si="40"/>
        <v>0</v>
      </c>
      <c r="M678" s="6">
        <v>2938899</v>
      </c>
      <c r="N678" s="6">
        <v>52845272</v>
      </c>
      <c r="O678" s="6">
        <v>0</v>
      </c>
      <c r="P678" s="6">
        <v>0</v>
      </c>
      <c r="Q678" s="6">
        <v>0</v>
      </c>
      <c r="R678" s="6"/>
      <c r="S678" s="6">
        <v>0</v>
      </c>
      <c r="T678" s="6"/>
      <c r="U678" s="6">
        <f t="shared" si="42"/>
        <v>55784171</v>
      </c>
      <c r="V678" s="6">
        <f t="shared" si="41"/>
        <v>0</v>
      </c>
      <c r="W678" s="35">
        <f t="shared" si="43"/>
        <v>55784171</v>
      </c>
    </row>
    <row r="679" spans="2:23" ht="27" x14ac:dyDescent="0.25">
      <c r="B679" s="7" t="s">
        <v>16</v>
      </c>
      <c r="C679" s="6" t="s">
        <v>270</v>
      </c>
      <c r="D679" s="6" t="s">
        <v>1304</v>
      </c>
      <c r="E679" s="6" t="s">
        <v>1328</v>
      </c>
      <c r="F679" s="6" t="s">
        <v>1329</v>
      </c>
      <c r="G679" s="6">
        <v>57129002248</v>
      </c>
      <c r="H679" s="34"/>
      <c r="I679" s="6"/>
      <c r="J679" s="6">
        <v>1249221023</v>
      </c>
      <c r="K679" s="6"/>
      <c r="L679" s="6">
        <f t="shared" si="40"/>
        <v>58378223271</v>
      </c>
      <c r="M679" s="6">
        <v>2232654422</v>
      </c>
      <c r="N679" s="6">
        <v>50450709647</v>
      </c>
      <c r="O679" s="6">
        <v>353336</v>
      </c>
      <c r="P679" s="6">
        <v>0</v>
      </c>
      <c r="Q679" s="6">
        <v>0</v>
      </c>
      <c r="R679" s="6"/>
      <c r="S679" s="6">
        <v>1099480292</v>
      </c>
      <c r="T679" s="6"/>
      <c r="U679" s="6">
        <f t="shared" si="42"/>
        <v>112161420968</v>
      </c>
      <c r="V679" s="6">
        <f t="shared" si="41"/>
        <v>11425800450</v>
      </c>
      <c r="W679" s="35">
        <f t="shared" si="43"/>
        <v>100735620518</v>
      </c>
    </row>
    <row r="680" spans="2:23" ht="27" x14ac:dyDescent="0.25">
      <c r="B680" s="7" t="s">
        <v>16</v>
      </c>
      <c r="C680" s="6" t="s">
        <v>270</v>
      </c>
      <c r="D680" s="6" t="s">
        <v>1304</v>
      </c>
      <c r="E680" s="6" t="s">
        <v>1330</v>
      </c>
      <c r="F680" s="6" t="s">
        <v>1331</v>
      </c>
      <c r="G680" s="6"/>
      <c r="H680" s="34"/>
      <c r="I680" s="6"/>
      <c r="J680" s="6"/>
      <c r="K680" s="6"/>
      <c r="L680" s="6">
        <f t="shared" si="40"/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/>
      <c r="S680" s="6">
        <v>0</v>
      </c>
      <c r="T680" s="6"/>
      <c r="U680" s="6">
        <f t="shared" si="42"/>
        <v>0</v>
      </c>
      <c r="V680" s="6">
        <f t="shared" si="41"/>
        <v>0</v>
      </c>
      <c r="W680" s="35">
        <f t="shared" si="43"/>
        <v>0</v>
      </c>
    </row>
    <row r="681" spans="2:23" ht="27" x14ac:dyDescent="0.25">
      <c r="B681" s="7" t="s">
        <v>16</v>
      </c>
      <c r="C681" s="6" t="s">
        <v>270</v>
      </c>
      <c r="D681" s="6" t="s">
        <v>1304</v>
      </c>
      <c r="E681" s="6" t="s">
        <v>1332</v>
      </c>
      <c r="F681" s="6" t="s">
        <v>413</v>
      </c>
      <c r="G681" s="6"/>
      <c r="H681" s="34"/>
      <c r="I681" s="6"/>
      <c r="J681" s="6"/>
      <c r="K681" s="6"/>
      <c r="L681" s="6">
        <f t="shared" si="40"/>
        <v>0</v>
      </c>
      <c r="M681" s="6">
        <v>869901</v>
      </c>
      <c r="N681" s="6">
        <v>4956007</v>
      </c>
      <c r="O681" s="6">
        <v>0</v>
      </c>
      <c r="P681" s="6">
        <v>0</v>
      </c>
      <c r="Q681" s="6">
        <v>0</v>
      </c>
      <c r="R681" s="6"/>
      <c r="S681" s="6">
        <v>0</v>
      </c>
      <c r="T681" s="6"/>
      <c r="U681" s="6">
        <f t="shared" si="42"/>
        <v>5825908</v>
      </c>
      <c r="V681" s="6">
        <f t="shared" si="41"/>
        <v>0</v>
      </c>
      <c r="W681" s="35">
        <f t="shared" si="43"/>
        <v>5825908</v>
      </c>
    </row>
    <row r="682" spans="2:23" ht="27" x14ac:dyDescent="0.25">
      <c r="B682" s="7" t="s">
        <v>16</v>
      </c>
      <c r="C682" s="6" t="s">
        <v>270</v>
      </c>
      <c r="D682" s="6" t="s">
        <v>1333</v>
      </c>
      <c r="E682" s="6" t="s">
        <v>1334</v>
      </c>
      <c r="F682" s="6" t="s">
        <v>1333</v>
      </c>
      <c r="G682" s="6">
        <v>8800339277</v>
      </c>
      <c r="H682" s="34"/>
      <c r="I682" s="6"/>
      <c r="J682" s="6"/>
      <c r="K682" s="6">
        <v>202974</v>
      </c>
      <c r="L682" s="6">
        <f t="shared" si="40"/>
        <v>8800542251</v>
      </c>
      <c r="M682" s="6">
        <v>647281771</v>
      </c>
      <c r="N682" s="6">
        <v>12097473172</v>
      </c>
      <c r="O682" s="6">
        <v>54429</v>
      </c>
      <c r="P682" s="6">
        <v>0</v>
      </c>
      <c r="Q682" s="6">
        <v>0</v>
      </c>
      <c r="R682" s="6"/>
      <c r="S682" s="6">
        <v>175701163</v>
      </c>
      <c r="T682" s="6"/>
      <c r="U682" s="6">
        <f t="shared" si="42"/>
        <v>21721052786</v>
      </c>
      <c r="V682" s="6">
        <f t="shared" si="41"/>
        <v>1760067855</v>
      </c>
      <c r="W682" s="35">
        <f t="shared" si="43"/>
        <v>19960984931</v>
      </c>
    </row>
    <row r="683" spans="2:23" ht="27" x14ac:dyDescent="0.25">
      <c r="B683" s="7" t="s">
        <v>16</v>
      </c>
      <c r="C683" s="6" t="s">
        <v>270</v>
      </c>
      <c r="D683" s="6" t="s">
        <v>1333</v>
      </c>
      <c r="E683" s="6" t="s">
        <v>1335</v>
      </c>
      <c r="F683" s="6" t="s">
        <v>1336</v>
      </c>
      <c r="G683" s="6">
        <v>10697540372</v>
      </c>
      <c r="H683" s="34"/>
      <c r="I683" s="6"/>
      <c r="J683" s="6"/>
      <c r="K683" s="6">
        <v>674695</v>
      </c>
      <c r="L683" s="6">
        <f t="shared" si="40"/>
        <v>10698215067</v>
      </c>
      <c r="M683" s="6">
        <v>78556998</v>
      </c>
      <c r="N683" s="6">
        <v>1088841022</v>
      </c>
      <c r="O683" s="6">
        <v>66162</v>
      </c>
      <c r="P683" s="6">
        <v>0</v>
      </c>
      <c r="Q683" s="6">
        <v>0</v>
      </c>
      <c r="R683" s="6"/>
      <c r="S683" s="6">
        <v>270166690</v>
      </c>
      <c r="T683" s="6"/>
      <c r="U683" s="6">
        <f t="shared" si="42"/>
        <v>12135845939</v>
      </c>
      <c r="V683" s="6">
        <f t="shared" si="41"/>
        <v>2139508074</v>
      </c>
      <c r="W683" s="35">
        <f t="shared" si="43"/>
        <v>9996337865</v>
      </c>
    </row>
    <row r="684" spans="2:23" ht="27" x14ac:dyDescent="0.25">
      <c r="B684" s="7" t="s">
        <v>16</v>
      </c>
      <c r="C684" s="6" t="s">
        <v>270</v>
      </c>
      <c r="D684" s="6" t="s">
        <v>1333</v>
      </c>
      <c r="E684" s="6" t="s">
        <v>1337</v>
      </c>
      <c r="F684" s="6" t="s">
        <v>1338</v>
      </c>
      <c r="G684" s="6">
        <v>4499875</v>
      </c>
      <c r="H684" s="34"/>
      <c r="I684" s="6"/>
      <c r="J684" s="6"/>
      <c r="K684" s="6"/>
      <c r="L684" s="6">
        <f t="shared" si="40"/>
        <v>4499875</v>
      </c>
      <c r="M684" s="6">
        <v>409127</v>
      </c>
      <c r="N684" s="6">
        <v>9007189</v>
      </c>
      <c r="O684" s="6">
        <v>28</v>
      </c>
      <c r="P684" s="6">
        <v>0</v>
      </c>
      <c r="Q684" s="6">
        <v>0</v>
      </c>
      <c r="R684" s="6"/>
      <c r="S684" s="6">
        <v>0</v>
      </c>
      <c r="T684" s="6"/>
      <c r="U684" s="6">
        <f t="shared" si="42"/>
        <v>13916219</v>
      </c>
      <c r="V684" s="6">
        <f t="shared" si="41"/>
        <v>899975</v>
      </c>
      <c r="W684" s="35">
        <f t="shared" si="43"/>
        <v>13016244</v>
      </c>
    </row>
    <row r="685" spans="2:23" ht="27" x14ac:dyDescent="0.25">
      <c r="B685" s="7" t="s">
        <v>16</v>
      </c>
      <c r="C685" s="6" t="s">
        <v>270</v>
      </c>
      <c r="D685" s="6" t="s">
        <v>1333</v>
      </c>
      <c r="E685" s="6" t="s">
        <v>1339</v>
      </c>
      <c r="F685" s="6" t="s">
        <v>1340</v>
      </c>
      <c r="G685" s="6">
        <v>13421493</v>
      </c>
      <c r="H685" s="34"/>
      <c r="I685" s="6"/>
      <c r="J685" s="6"/>
      <c r="K685" s="6">
        <v>5210</v>
      </c>
      <c r="L685" s="6">
        <f t="shared" si="40"/>
        <v>13426703</v>
      </c>
      <c r="M685" s="6">
        <v>707345</v>
      </c>
      <c r="N685" s="6">
        <v>23862713</v>
      </c>
      <c r="O685" s="6">
        <v>83</v>
      </c>
      <c r="P685" s="6">
        <v>0</v>
      </c>
      <c r="Q685" s="6">
        <v>0</v>
      </c>
      <c r="R685" s="6"/>
      <c r="S685" s="6">
        <v>0</v>
      </c>
      <c r="T685" s="6"/>
      <c r="U685" s="6">
        <f t="shared" si="42"/>
        <v>37996844</v>
      </c>
      <c r="V685" s="6">
        <f t="shared" si="41"/>
        <v>2684299</v>
      </c>
      <c r="W685" s="35">
        <f t="shared" si="43"/>
        <v>35312545</v>
      </c>
    </row>
    <row r="686" spans="2:23" ht="27" x14ac:dyDescent="0.25">
      <c r="B686" s="7" t="s">
        <v>16</v>
      </c>
      <c r="C686" s="6" t="s">
        <v>270</v>
      </c>
      <c r="D686" s="6" t="s">
        <v>1333</v>
      </c>
      <c r="E686" s="6" t="s">
        <v>1341</v>
      </c>
      <c r="F686" s="6" t="s">
        <v>1342</v>
      </c>
      <c r="G686" s="6">
        <v>234854443</v>
      </c>
      <c r="H686" s="34"/>
      <c r="I686" s="6"/>
      <c r="J686" s="6">
        <v>1062144751</v>
      </c>
      <c r="K686" s="6"/>
      <c r="L686" s="6">
        <f t="shared" si="40"/>
        <v>1296999194</v>
      </c>
      <c r="M686" s="6">
        <v>67601215</v>
      </c>
      <c r="N686" s="6">
        <v>261743184</v>
      </c>
      <c r="O686" s="6">
        <v>1453</v>
      </c>
      <c r="P686" s="6">
        <v>0</v>
      </c>
      <c r="Q686" s="6">
        <v>0</v>
      </c>
      <c r="R686" s="6"/>
      <c r="S686" s="6">
        <v>9831764</v>
      </c>
      <c r="T686" s="6"/>
      <c r="U686" s="6">
        <f t="shared" si="42"/>
        <v>1636176810</v>
      </c>
      <c r="V686" s="6">
        <f t="shared" si="41"/>
        <v>46970889</v>
      </c>
      <c r="W686" s="35">
        <f t="shared" si="43"/>
        <v>1589205921</v>
      </c>
    </row>
    <row r="687" spans="2:23" ht="27" x14ac:dyDescent="0.25">
      <c r="B687" s="7" t="s">
        <v>16</v>
      </c>
      <c r="C687" s="6" t="s">
        <v>270</v>
      </c>
      <c r="D687" s="6" t="s">
        <v>1333</v>
      </c>
      <c r="E687" s="6" t="s">
        <v>1343</v>
      </c>
      <c r="F687" s="6" t="s">
        <v>1344</v>
      </c>
      <c r="G687" s="6"/>
      <c r="H687" s="34"/>
      <c r="I687" s="6"/>
      <c r="J687" s="6"/>
      <c r="K687" s="6"/>
      <c r="L687" s="6">
        <f t="shared" si="40"/>
        <v>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/>
      <c r="S687" s="6">
        <v>0</v>
      </c>
      <c r="T687" s="6"/>
      <c r="U687" s="6">
        <f t="shared" si="42"/>
        <v>0</v>
      </c>
      <c r="V687" s="6">
        <f t="shared" si="41"/>
        <v>0</v>
      </c>
      <c r="W687" s="35">
        <f t="shared" si="43"/>
        <v>0</v>
      </c>
    </row>
    <row r="688" spans="2:23" ht="27" x14ac:dyDescent="0.25">
      <c r="B688" s="7" t="s">
        <v>16</v>
      </c>
      <c r="C688" s="6" t="s">
        <v>270</v>
      </c>
      <c r="D688" s="6" t="s">
        <v>1333</v>
      </c>
      <c r="E688" s="6" t="s">
        <v>1345</v>
      </c>
      <c r="F688" s="6" t="s">
        <v>1346</v>
      </c>
      <c r="G688" s="6"/>
      <c r="H688" s="34"/>
      <c r="I688" s="6"/>
      <c r="J688" s="6"/>
      <c r="K688" s="6"/>
      <c r="L688" s="6">
        <f t="shared" si="40"/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/>
      <c r="S688" s="6">
        <v>0</v>
      </c>
      <c r="T688" s="6"/>
      <c r="U688" s="6">
        <f t="shared" si="42"/>
        <v>0</v>
      </c>
      <c r="V688" s="6">
        <f t="shared" si="41"/>
        <v>0</v>
      </c>
      <c r="W688" s="35">
        <f t="shared" si="43"/>
        <v>0</v>
      </c>
    </row>
    <row r="689" spans="2:23" ht="27" x14ac:dyDescent="0.25">
      <c r="B689" s="7" t="s">
        <v>16</v>
      </c>
      <c r="C689" s="6" t="s">
        <v>270</v>
      </c>
      <c r="D689" s="6" t="s">
        <v>1333</v>
      </c>
      <c r="E689" s="6" t="s">
        <v>1347</v>
      </c>
      <c r="F689" s="6" t="s">
        <v>1348</v>
      </c>
      <c r="G689" s="6">
        <v>71240418517</v>
      </c>
      <c r="H689" s="34"/>
      <c r="I689" s="6"/>
      <c r="J689" s="6"/>
      <c r="K689" s="6"/>
      <c r="L689" s="6">
        <f t="shared" si="40"/>
        <v>71240418517</v>
      </c>
      <c r="M689" s="6">
        <v>2576793720</v>
      </c>
      <c r="N689" s="6">
        <v>69533660466</v>
      </c>
      <c r="O689" s="6">
        <v>440613</v>
      </c>
      <c r="P689" s="6">
        <v>0</v>
      </c>
      <c r="Q689" s="6">
        <v>0</v>
      </c>
      <c r="R689" s="6"/>
      <c r="S689" s="6">
        <v>2648071969</v>
      </c>
      <c r="T689" s="6"/>
      <c r="U689" s="6">
        <f t="shared" si="42"/>
        <v>145999385285</v>
      </c>
      <c r="V689" s="6">
        <f t="shared" si="41"/>
        <v>14248083703</v>
      </c>
      <c r="W689" s="35">
        <f t="shared" si="43"/>
        <v>131751301582</v>
      </c>
    </row>
    <row r="690" spans="2:23" ht="27" x14ac:dyDescent="0.25">
      <c r="B690" s="7" t="s">
        <v>16</v>
      </c>
      <c r="C690" s="6" t="s">
        <v>270</v>
      </c>
      <c r="D690" s="6" t="s">
        <v>1333</v>
      </c>
      <c r="E690" s="6" t="s">
        <v>1349</v>
      </c>
      <c r="F690" s="6" t="s">
        <v>99</v>
      </c>
      <c r="G690" s="6"/>
      <c r="H690" s="34"/>
      <c r="I690" s="6"/>
      <c r="J690" s="6"/>
      <c r="K690" s="6"/>
      <c r="L690" s="6">
        <f t="shared" si="40"/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/>
      <c r="S690" s="6">
        <v>0</v>
      </c>
      <c r="T690" s="6"/>
      <c r="U690" s="6">
        <f t="shared" si="42"/>
        <v>0</v>
      </c>
      <c r="V690" s="6">
        <f t="shared" si="41"/>
        <v>0</v>
      </c>
      <c r="W690" s="35">
        <f t="shared" si="43"/>
        <v>0</v>
      </c>
    </row>
    <row r="691" spans="2:23" ht="27" x14ac:dyDescent="0.25">
      <c r="B691" s="7" t="s">
        <v>16</v>
      </c>
      <c r="C691" s="6" t="s">
        <v>270</v>
      </c>
      <c r="D691" s="6" t="s">
        <v>1333</v>
      </c>
      <c r="E691" s="6" t="s">
        <v>1350</v>
      </c>
      <c r="F691" s="6" t="s">
        <v>1351</v>
      </c>
      <c r="G691" s="6">
        <v>9236084</v>
      </c>
      <c r="H691" s="34"/>
      <c r="I691" s="6"/>
      <c r="J691" s="6"/>
      <c r="K691" s="6"/>
      <c r="L691" s="6">
        <f t="shared" si="40"/>
        <v>9236084</v>
      </c>
      <c r="M691" s="6">
        <v>1322648</v>
      </c>
      <c r="N691" s="6">
        <v>32425819</v>
      </c>
      <c r="O691" s="6">
        <v>57</v>
      </c>
      <c r="P691" s="6">
        <v>0</v>
      </c>
      <c r="Q691" s="6">
        <v>0</v>
      </c>
      <c r="R691" s="6"/>
      <c r="S691" s="6">
        <v>0</v>
      </c>
      <c r="T691" s="6"/>
      <c r="U691" s="6">
        <f t="shared" si="42"/>
        <v>42984608</v>
      </c>
      <c r="V691" s="6">
        <f t="shared" si="41"/>
        <v>1847217</v>
      </c>
      <c r="W691" s="35">
        <f t="shared" si="43"/>
        <v>41137391</v>
      </c>
    </row>
    <row r="692" spans="2:23" ht="27" x14ac:dyDescent="0.25">
      <c r="B692" s="7" t="s">
        <v>16</v>
      </c>
      <c r="C692" s="6" t="s">
        <v>270</v>
      </c>
      <c r="D692" s="6" t="s">
        <v>1333</v>
      </c>
      <c r="E692" s="6" t="s">
        <v>1352</v>
      </c>
      <c r="F692" s="6" t="s">
        <v>1353</v>
      </c>
      <c r="G692" s="6"/>
      <c r="H692" s="34"/>
      <c r="I692" s="6"/>
      <c r="J692" s="6"/>
      <c r="K692" s="6"/>
      <c r="L692" s="6">
        <f t="shared" si="40"/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/>
      <c r="S692" s="6">
        <v>0</v>
      </c>
      <c r="T692" s="6"/>
      <c r="U692" s="6">
        <f t="shared" si="42"/>
        <v>0</v>
      </c>
      <c r="V692" s="6">
        <f t="shared" si="41"/>
        <v>0</v>
      </c>
      <c r="W692" s="35">
        <f t="shared" si="43"/>
        <v>0</v>
      </c>
    </row>
    <row r="693" spans="2:23" ht="27" x14ac:dyDescent="0.25">
      <c r="B693" s="7" t="s">
        <v>16</v>
      </c>
      <c r="C693" s="6" t="s">
        <v>270</v>
      </c>
      <c r="D693" s="6" t="s">
        <v>1333</v>
      </c>
      <c r="E693" s="6" t="s">
        <v>1354</v>
      </c>
      <c r="F693" s="6" t="s">
        <v>1355</v>
      </c>
      <c r="G693" s="6"/>
      <c r="H693" s="34"/>
      <c r="I693" s="6"/>
      <c r="J693" s="6"/>
      <c r="K693" s="6"/>
      <c r="L693" s="6">
        <f t="shared" si="40"/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/>
      <c r="S693" s="6">
        <v>0</v>
      </c>
      <c r="T693" s="6"/>
      <c r="U693" s="6">
        <f t="shared" si="42"/>
        <v>0</v>
      </c>
      <c r="V693" s="6">
        <f t="shared" si="41"/>
        <v>0</v>
      </c>
      <c r="W693" s="35">
        <f t="shared" si="43"/>
        <v>0</v>
      </c>
    </row>
    <row r="694" spans="2:23" ht="27" x14ac:dyDescent="0.25">
      <c r="B694" s="7" t="s">
        <v>16</v>
      </c>
      <c r="C694" s="6" t="s">
        <v>270</v>
      </c>
      <c r="D694" s="6" t="s">
        <v>1333</v>
      </c>
      <c r="E694" s="6" t="s">
        <v>1356</v>
      </c>
      <c r="F694" s="6" t="s">
        <v>1357</v>
      </c>
      <c r="G694" s="6">
        <v>2438974</v>
      </c>
      <c r="H694" s="34"/>
      <c r="I694" s="6"/>
      <c r="J694" s="6"/>
      <c r="K694" s="6"/>
      <c r="L694" s="6">
        <f t="shared" si="40"/>
        <v>2438974</v>
      </c>
      <c r="M694" s="6">
        <v>247526</v>
      </c>
      <c r="N694" s="6">
        <v>6943773</v>
      </c>
      <c r="O694" s="6">
        <v>15</v>
      </c>
      <c r="P694" s="6">
        <v>0</v>
      </c>
      <c r="Q694" s="6">
        <v>0</v>
      </c>
      <c r="R694" s="6"/>
      <c r="S694" s="6">
        <v>0</v>
      </c>
      <c r="T694" s="6"/>
      <c r="U694" s="6">
        <f t="shared" si="42"/>
        <v>9630288</v>
      </c>
      <c r="V694" s="6">
        <f t="shared" si="41"/>
        <v>487795</v>
      </c>
      <c r="W694" s="35">
        <f t="shared" si="43"/>
        <v>9142493</v>
      </c>
    </row>
    <row r="695" spans="2:23" ht="27" x14ac:dyDescent="0.25">
      <c r="B695" s="7" t="s">
        <v>16</v>
      </c>
      <c r="C695" s="6" t="s">
        <v>270</v>
      </c>
      <c r="D695" s="6" t="s">
        <v>1333</v>
      </c>
      <c r="E695" s="6" t="s">
        <v>1358</v>
      </c>
      <c r="F695" s="6" t="s">
        <v>1359</v>
      </c>
      <c r="G695" s="6"/>
      <c r="H695" s="34"/>
      <c r="I695" s="6"/>
      <c r="J695" s="6"/>
      <c r="K695" s="6"/>
      <c r="L695" s="6">
        <f t="shared" si="40"/>
        <v>0</v>
      </c>
      <c r="M695" s="6">
        <v>23134</v>
      </c>
      <c r="N695" s="6">
        <v>450798</v>
      </c>
      <c r="O695" s="6">
        <v>0</v>
      </c>
      <c r="P695" s="6">
        <v>0</v>
      </c>
      <c r="Q695" s="6">
        <v>0</v>
      </c>
      <c r="R695" s="6"/>
      <c r="S695" s="6">
        <v>0</v>
      </c>
      <c r="T695" s="6"/>
      <c r="U695" s="6">
        <f t="shared" si="42"/>
        <v>473932</v>
      </c>
      <c r="V695" s="6">
        <f t="shared" si="41"/>
        <v>0</v>
      </c>
      <c r="W695" s="35">
        <f t="shared" si="43"/>
        <v>473932</v>
      </c>
    </row>
    <row r="696" spans="2:23" ht="27" x14ac:dyDescent="0.25">
      <c r="B696" s="7" t="s">
        <v>16</v>
      </c>
      <c r="C696" s="6" t="s">
        <v>270</v>
      </c>
      <c r="D696" s="6" t="s">
        <v>1333</v>
      </c>
      <c r="E696" s="6" t="s">
        <v>1360</v>
      </c>
      <c r="F696" s="6" t="s">
        <v>1361</v>
      </c>
      <c r="G696" s="6"/>
      <c r="H696" s="34"/>
      <c r="I696" s="6"/>
      <c r="J696" s="6"/>
      <c r="K696" s="6"/>
      <c r="L696" s="6">
        <f t="shared" si="40"/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/>
      <c r="S696" s="6">
        <v>0</v>
      </c>
      <c r="T696" s="6"/>
      <c r="U696" s="6">
        <f t="shared" si="42"/>
        <v>0</v>
      </c>
      <c r="V696" s="6">
        <f t="shared" si="41"/>
        <v>0</v>
      </c>
      <c r="W696" s="35">
        <f t="shared" si="43"/>
        <v>0</v>
      </c>
    </row>
    <row r="697" spans="2:23" ht="27" x14ac:dyDescent="0.25">
      <c r="B697" s="7" t="s">
        <v>16</v>
      </c>
      <c r="C697" s="6" t="s">
        <v>270</v>
      </c>
      <c r="D697" s="6" t="s">
        <v>1333</v>
      </c>
      <c r="E697" s="6" t="s">
        <v>1362</v>
      </c>
      <c r="F697" s="6" t="s">
        <v>1363</v>
      </c>
      <c r="G697" s="6"/>
      <c r="H697" s="34"/>
      <c r="I697" s="6"/>
      <c r="J697" s="6"/>
      <c r="K697" s="6"/>
      <c r="L697" s="6">
        <f t="shared" si="40"/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/>
      <c r="S697" s="6">
        <v>0</v>
      </c>
      <c r="T697" s="6"/>
      <c r="U697" s="6">
        <f t="shared" si="42"/>
        <v>0</v>
      </c>
      <c r="V697" s="6">
        <f t="shared" si="41"/>
        <v>0</v>
      </c>
      <c r="W697" s="35">
        <f t="shared" si="43"/>
        <v>0</v>
      </c>
    </row>
    <row r="698" spans="2:23" ht="27" x14ac:dyDescent="0.25">
      <c r="B698" s="7" t="s">
        <v>16</v>
      </c>
      <c r="C698" s="6" t="s">
        <v>270</v>
      </c>
      <c r="D698" s="6" t="s">
        <v>1333</v>
      </c>
      <c r="E698" s="6" t="s">
        <v>1364</v>
      </c>
      <c r="F698" s="6" t="s">
        <v>1365</v>
      </c>
      <c r="G698" s="6"/>
      <c r="H698" s="34"/>
      <c r="I698" s="6"/>
      <c r="J698" s="6"/>
      <c r="K698" s="6"/>
      <c r="L698" s="6">
        <f t="shared" si="40"/>
        <v>0</v>
      </c>
      <c r="M698" s="6">
        <v>3871926</v>
      </c>
      <c r="N698" s="6">
        <v>75461110</v>
      </c>
      <c r="O698" s="6">
        <v>0</v>
      </c>
      <c r="P698" s="6">
        <v>0</v>
      </c>
      <c r="Q698" s="6">
        <v>0</v>
      </c>
      <c r="R698" s="6"/>
      <c r="S698" s="6">
        <v>0</v>
      </c>
      <c r="T698" s="6"/>
      <c r="U698" s="6">
        <f t="shared" si="42"/>
        <v>79333036</v>
      </c>
      <c r="V698" s="6">
        <f t="shared" si="41"/>
        <v>0</v>
      </c>
      <c r="W698" s="35">
        <f t="shared" si="43"/>
        <v>79333036</v>
      </c>
    </row>
    <row r="699" spans="2:23" ht="27" x14ac:dyDescent="0.25">
      <c r="B699" s="7" t="s">
        <v>16</v>
      </c>
      <c r="C699" s="6" t="s">
        <v>270</v>
      </c>
      <c r="D699" s="6" t="s">
        <v>1333</v>
      </c>
      <c r="E699" s="6" t="s">
        <v>1366</v>
      </c>
      <c r="F699" s="6" t="s">
        <v>1367</v>
      </c>
      <c r="G699" s="6"/>
      <c r="H699" s="34"/>
      <c r="I699" s="6"/>
      <c r="J699" s="6"/>
      <c r="K699" s="6"/>
      <c r="L699" s="6">
        <f t="shared" si="40"/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/>
      <c r="S699" s="6">
        <v>0</v>
      </c>
      <c r="T699" s="6"/>
      <c r="U699" s="6">
        <f t="shared" si="42"/>
        <v>0</v>
      </c>
      <c r="V699" s="6">
        <f t="shared" si="41"/>
        <v>0</v>
      </c>
      <c r="W699" s="35">
        <f t="shared" si="43"/>
        <v>0</v>
      </c>
    </row>
    <row r="700" spans="2:23" ht="27" x14ac:dyDescent="0.25">
      <c r="B700" s="7" t="s">
        <v>16</v>
      </c>
      <c r="C700" s="6" t="s">
        <v>270</v>
      </c>
      <c r="D700" s="6" t="s">
        <v>1333</v>
      </c>
      <c r="E700" s="6" t="s">
        <v>1368</v>
      </c>
      <c r="F700" s="6" t="s">
        <v>1369</v>
      </c>
      <c r="G700" s="6">
        <v>4442839251</v>
      </c>
      <c r="H700" s="34"/>
      <c r="I700" s="6"/>
      <c r="J700" s="6"/>
      <c r="K700" s="6"/>
      <c r="L700" s="6">
        <f t="shared" si="40"/>
        <v>4442839251</v>
      </c>
      <c r="M700" s="6">
        <v>290042008</v>
      </c>
      <c r="N700" s="6">
        <v>1998356374</v>
      </c>
      <c r="O700" s="6">
        <v>27478</v>
      </c>
      <c r="P700" s="6">
        <v>0</v>
      </c>
      <c r="Q700" s="6">
        <v>0</v>
      </c>
      <c r="R700" s="6"/>
      <c r="S700" s="6">
        <v>97383084</v>
      </c>
      <c r="T700" s="6"/>
      <c r="U700" s="6">
        <f t="shared" si="42"/>
        <v>6828648195</v>
      </c>
      <c r="V700" s="6">
        <f t="shared" si="41"/>
        <v>888567850</v>
      </c>
      <c r="W700" s="35">
        <f t="shared" si="43"/>
        <v>5940080345</v>
      </c>
    </row>
    <row r="701" spans="2:23" ht="27" x14ac:dyDescent="0.25">
      <c r="B701" s="7" t="s">
        <v>16</v>
      </c>
      <c r="C701" s="6" t="s">
        <v>270</v>
      </c>
      <c r="D701" s="6" t="s">
        <v>1333</v>
      </c>
      <c r="E701" s="6" t="s">
        <v>1370</v>
      </c>
      <c r="F701" s="6" t="s">
        <v>1371</v>
      </c>
      <c r="G701" s="6"/>
      <c r="H701" s="34"/>
      <c r="I701" s="6"/>
      <c r="J701" s="6"/>
      <c r="K701" s="6"/>
      <c r="L701" s="6">
        <f t="shared" si="40"/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/>
      <c r="S701" s="6">
        <v>0</v>
      </c>
      <c r="T701" s="6"/>
      <c r="U701" s="6">
        <f t="shared" si="42"/>
        <v>0</v>
      </c>
      <c r="V701" s="6">
        <f t="shared" si="41"/>
        <v>0</v>
      </c>
      <c r="W701" s="35">
        <f t="shared" si="43"/>
        <v>0</v>
      </c>
    </row>
    <row r="702" spans="2:23" ht="27" x14ac:dyDescent="0.25">
      <c r="B702" s="7" t="s">
        <v>16</v>
      </c>
      <c r="C702" s="6" t="s">
        <v>270</v>
      </c>
      <c r="D702" s="6" t="s">
        <v>1333</v>
      </c>
      <c r="E702" s="6" t="s">
        <v>1372</v>
      </c>
      <c r="F702" s="6" t="s">
        <v>1373</v>
      </c>
      <c r="G702" s="6"/>
      <c r="H702" s="34"/>
      <c r="I702" s="6"/>
      <c r="J702" s="6"/>
      <c r="K702" s="6"/>
      <c r="L702" s="6">
        <f t="shared" si="40"/>
        <v>0</v>
      </c>
      <c r="M702" s="6">
        <v>863</v>
      </c>
      <c r="N702" s="6">
        <v>15719</v>
      </c>
      <c r="O702" s="6">
        <v>0</v>
      </c>
      <c r="P702" s="6">
        <v>0</v>
      </c>
      <c r="Q702" s="6">
        <v>0</v>
      </c>
      <c r="R702" s="6"/>
      <c r="S702" s="6">
        <v>0</v>
      </c>
      <c r="T702" s="6"/>
      <c r="U702" s="6">
        <f t="shared" si="42"/>
        <v>16582</v>
      </c>
      <c r="V702" s="6">
        <f t="shared" si="41"/>
        <v>0</v>
      </c>
      <c r="W702" s="35">
        <f t="shared" si="43"/>
        <v>16582</v>
      </c>
    </row>
    <row r="703" spans="2:23" ht="27" x14ac:dyDescent="0.25">
      <c r="B703" s="7" t="s">
        <v>16</v>
      </c>
      <c r="C703" s="6" t="s">
        <v>270</v>
      </c>
      <c r="D703" s="6" t="s">
        <v>1333</v>
      </c>
      <c r="E703" s="6" t="s">
        <v>1374</v>
      </c>
      <c r="F703" s="6" t="s">
        <v>1375</v>
      </c>
      <c r="G703" s="6"/>
      <c r="H703" s="34"/>
      <c r="I703" s="6"/>
      <c r="J703" s="6"/>
      <c r="K703" s="6"/>
      <c r="L703" s="6">
        <f t="shared" si="40"/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/>
      <c r="S703" s="6">
        <v>0</v>
      </c>
      <c r="T703" s="6"/>
      <c r="U703" s="6">
        <f t="shared" si="42"/>
        <v>0</v>
      </c>
      <c r="V703" s="6">
        <f t="shared" si="41"/>
        <v>0</v>
      </c>
      <c r="W703" s="35">
        <f t="shared" si="43"/>
        <v>0</v>
      </c>
    </row>
    <row r="704" spans="2:23" ht="27" x14ac:dyDescent="0.25">
      <c r="B704" s="7" t="s">
        <v>16</v>
      </c>
      <c r="C704" s="6" t="s">
        <v>270</v>
      </c>
      <c r="D704" s="6" t="s">
        <v>1333</v>
      </c>
      <c r="E704" s="6" t="s">
        <v>1376</v>
      </c>
      <c r="F704" s="6" t="s">
        <v>702</v>
      </c>
      <c r="G704" s="6"/>
      <c r="H704" s="34"/>
      <c r="I704" s="6"/>
      <c r="J704" s="6"/>
      <c r="K704" s="6"/>
      <c r="L704" s="6">
        <f t="shared" si="40"/>
        <v>0</v>
      </c>
      <c r="M704" s="6">
        <v>0</v>
      </c>
      <c r="N704" s="6">
        <v>0</v>
      </c>
      <c r="O704" s="6">
        <v>0</v>
      </c>
      <c r="P704" s="6">
        <v>0</v>
      </c>
      <c r="Q704" s="6">
        <v>1153897771</v>
      </c>
      <c r="R704" s="6"/>
      <c r="S704" s="6">
        <v>0</v>
      </c>
      <c r="T704" s="6"/>
      <c r="U704" s="6">
        <f t="shared" si="42"/>
        <v>1153897771</v>
      </c>
      <c r="V704" s="6">
        <f t="shared" si="41"/>
        <v>0</v>
      </c>
      <c r="W704" s="35">
        <f t="shared" si="43"/>
        <v>1153897771</v>
      </c>
    </row>
    <row r="705" spans="2:23" ht="27" x14ac:dyDescent="0.25">
      <c r="B705" s="7" t="s">
        <v>16</v>
      </c>
      <c r="C705" s="6" t="s">
        <v>270</v>
      </c>
      <c r="D705" s="6" t="s">
        <v>1333</v>
      </c>
      <c r="E705" s="6" t="s">
        <v>1377</v>
      </c>
      <c r="F705" s="6" t="s">
        <v>1378</v>
      </c>
      <c r="G705" s="6"/>
      <c r="H705" s="34"/>
      <c r="I705" s="6"/>
      <c r="J705" s="6"/>
      <c r="K705" s="6"/>
      <c r="L705" s="6">
        <f t="shared" si="40"/>
        <v>0</v>
      </c>
      <c r="M705" s="6">
        <v>0</v>
      </c>
      <c r="N705" s="6">
        <v>3192530</v>
      </c>
      <c r="O705" s="6">
        <v>0</v>
      </c>
      <c r="P705" s="6">
        <v>0</v>
      </c>
      <c r="Q705" s="6">
        <v>0</v>
      </c>
      <c r="R705" s="6"/>
      <c r="S705" s="6">
        <v>74695</v>
      </c>
      <c r="T705" s="6"/>
      <c r="U705" s="6">
        <f t="shared" si="42"/>
        <v>3267225</v>
      </c>
      <c r="V705" s="6">
        <f t="shared" si="41"/>
        <v>0</v>
      </c>
      <c r="W705" s="35">
        <f t="shared" si="43"/>
        <v>3267225</v>
      </c>
    </row>
    <row r="706" spans="2:23" ht="27" x14ac:dyDescent="0.25">
      <c r="B706" s="7" t="s">
        <v>16</v>
      </c>
      <c r="C706" s="6" t="s">
        <v>270</v>
      </c>
      <c r="D706" s="6" t="s">
        <v>1333</v>
      </c>
      <c r="E706" s="6" t="s">
        <v>1379</v>
      </c>
      <c r="F706" s="6" t="s">
        <v>1380</v>
      </c>
      <c r="G706" s="6"/>
      <c r="H706" s="34"/>
      <c r="I706" s="6"/>
      <c r="J706" s="6"/>
      <c r="K706" s="6"/>
      <c r="L706" s="6">
        <f t="shared" si="40"/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/>
      <c r="S706" s="6">
        <v>0</v>
      </c>
      <c r="T706" s="6"/>
      <c r="U706" s="6">
        <f t="shared" si="42"/>
        <v>0</v>
      </c>
      <c r="V706" s="6">
        <f t="shared" si="41"/>
        <v>0</v>
      </c>
      <c r="W706" s="35">
        <f t="shared" si="43"/>
        <v>0</v>
      </c>
    </row>
    <row r="707" spans="2:23" ht="27" x14ac:dyDescent="0.25">
      <c r="B707" s="7" t="s">
        <v>16</v>
      </c>
      <c r="C707" s="6" t="s">
        <v>270</v>
      </c>
      <c r="D707" s="6" t="s">
        <v>1333</v>
      </c>
      <c r="E707" s="6" t="s">
        <v>1381</v>
      </c>
      <c r="F707" s="6" t="s">
        <v>1382</v>
      </c>
      <c r="G707" s="6">
        <v>3245415</v>
      </c>
      <c r="H707" s="34"/>
      <c r="I707" s="6"/>
      <c r="J707" s="6"/>
      <c r="K707" s="6"/>
      <c r="L707" s="6">
        <f t="shared" si="40"/>
        <v>3245415</v>
      </c>
      <c r="M707" s="6">
        <v>2396614</v>
      </c>
      <c r="N707" s="6">
        <v>44908086</v>
      </c>
      <c r="O707" s="6">
        <v>20</v>
      </c>
      <c r="P707" s="6">
        <v>0</v>
      </c>
      <c r="Q707" s="6">
        <v>0</v>
      </c>
      <c r="R707" s="6"/>
      <c r="S707" s="6">
        <v>0</v>
      </c>
      <c r="T707" s="6"/>
      <c r="U707" s="6">
        <f t="shared" si="42"/>
        <v>50550135</v>
      </c>
      <c r="V707" s="6">
        <f t="shared" si="41"/>
        <v>649083</v>
      </c>
      <c r="W707" s="35">
        <f t="shared" si="43"/>
        <v>49901052</v>
      </c>
    </row>
    <row r="708" spans="2:23" ht="27" x14ac:dyDescent="0.25">
      <c r="B708" s="7" t="s">
        <v>16</v>
      </c>
      <c r="C708" s="6" t="s">
        <v>270</v>
      </c>
      <c r="D708" s="6" t="s">
        <v>1333</v>
      </c>
      <c r="E708" s="6" t="s">
        <v>1383</v>
      </c>
      <c r="F708" s="6" t="s">
        <v>1384</v>
      </c>
      <c r="G708" s="6"/>
      <c r="H708" s="34"/>
      <c r="I708" s="6"/>
      <c r="J708" s="6"/>
      <c r="K708" s="6"/>
      <c r="L708" s="6">
        <f t="shared" si="40"/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/>
      <c r="S708" s="6">
        <v>0</v>
      </c>
      <c r="T708" s="6"/>
      <c r="U708" s="6">
        <f t="shared" si="42"/>
        <v>0</v>
      </c>
      <c r="V708" s="6">
        <f t="shared" si="41"/>
        <v>0</v>
      </c>
      <c r="W708" s="35">
        <f t="shared" si="43"/>
        <v>0</v>
      </c>
    </row>
    <row r="709" spans="2:23" ht="27" x14ac:dyDescent="0.25">
      <c r="B709" s="7" t="s">
        <v>16</v>
      </c>
      <c r="C709" s="6" t="s">
        <v>270</v>
      </c>
      <c r="D709" s="6" t="s">
        <v>1333</v>
      </c>
      <c r="E709" s="6" t="s">
        <v>1385</v>
      </c>
      <c r="F709" s="6" t="s">
        <v>1386</v>
      </c>
      <c r="G709" s="6">
        <v>29203796</v>
      </c>
      <c r="H709" s="34"/>
      <c r="I709" s="6"/>
      <c r="J709" s="6"/>
      <c r="K709" s="6"/>
      <c r="L709" s="6">
        <f t="shared" si="40"/>
        <v>29203796</v>
      </c>
      <c r="M709" s="6">
        <v>6545070</v>
      </c>
      <c r="N709" s="6">
        <v>127558784</v>
      </c>
      <c r="O709" s="6">
        <v>181</v>
      </c>
      <c r="P709" s="6">
        <v>0</v>
      </c>
      <c r="Q709" s="6">
        <v>0</v>
      </c>
      <c r="R709" s="6"/>
      <c r="S709" s="6">
        <v>0</v>
      </c>
      <c r="T709" s="6"/>
      <c r="U709" s="6">
        <f t="shared" si="42"/>
        <v>163307831</v>
      </c>
      <c r="V709" s="6">
        <f t="shared" si="41"/>
        <v>5840759</v>
      </c>
      <c r="W709" s="35">
        <f t="shared" si="43"/>
        <v>157467072</v>
      </c>
    </row>
    <row r="710" spans="2:23" ht="27" x14ac:dyDescent="0.25">
      <c r="B710" s="7" t="s">
        <v>16</v>
      </c>
      <c r="C710" s="6" t="s">
        <v>270</v>
      </c>
      <c r="D710" s="6" t="s">
        <v>1333</v>
      </c>
      <c r="E710" s="6" t="s">
        <v>1387</v>
      </c>
      <c r="F710" s="6" t="s">
        <v>1388</v>
      </c>
      <c r="G710" s="6"/>
      <c r="H710" s="34"/>
      <c r="I710" s="6"/>
      <c r="J710" s="6"/>
      <c r="K710" s="6"/>
      <c r="L710" s="6">
        <f t="shared" si="40"/>
        <v>0</v>
      </c>
      <c r="M710" s="6">
        <v>21879</v>
      </c>
      <c r="N710" s="6">
        <v>36509936</v>
      </c>
      <c r="O710" s="6">
        <v>0</v>
      </c>
      <c r="P710" s="6">
        <v>0</v>
      </c>
      <c r="Q710" s="6">
        <v>0</v>
      </c>
      <c r="R710" s="6"/>
      <c r="S710" s="6">
        <v>846962</v>
      </c>
      <c r="T710" s="6"/>
      <c r="U710" s="6">
        <f t="shared" si="42"/>
        <v>37378777</v>
      </c>
      <c r="V710" s="6">
        <f t="shared" si="41"/>
        <v>0</v>
      </c>
      <c r="W710" s="35">
        <f t="shared" si="43"/>
        <v>37378777</v>
      </c>
    </row>
    <row r="711" spans="2:23" ht="27" x14ac:dyDescent="0.25">
      <c r="B711" s="7" t="s">
        <v>16</v>
      </c>
      <c r="C711" s="6" t="s">
        <v>270</v>
      </c>
      <c r="D711" s="6" t="s">
        <v>1333</v>
      </c>
      <c r="E711" s="6" t="s">
        <v>1389</v>
      </c>
      <c r="F711" s="6" t="s">
        <v>1390</v>
      </c>
      <c r="G711" s="6"/>
      <c r="H711" s="34"/>
      <c r="I711" s="6"/>
      <c r="J711" s="6"/>
      <c r="K711" s="6"/>
      <c r="L711" s="6">
        <f t="shared" si="40"/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/>
      <c r="S711" s="6">
        <v>0</v>
      </c>
      <c r="T711" s="6"/>
      <c r="U711" s="6">
        <f t="shared" si="42"/>
        <v>0</v>
      </c>
      <c r="V711" s="6">
        <f t="shared" si="41"/>
        <v>0</v>
      </c>
      <c r="W711" s="35">
        <f t="shared" si="43"/>
        <v>0</v>
      </c>
    </row>
    <row r="712" spans="2:23" ht="27" x14ac:dyDescent="0.25">
      <c r="B712" s="7" t="s">
        <v>16</v>
      </c>
      <c r="C712" s="6" t="s">
        <v>270</v>
      </c>
      <c r="D712" s="6" t="s">
        <v>1333</v>
      </c>
      <c r="E712" s="6" t="s">
        <v>1391</v>
      </c>
      <c r="F712" s="6" t="s">
        <v>1392</v>
      </c>
      <c r="G712" s="6">
        <v>527640</v>
      </c>
      <c r="H712" s="34"/>
      <c r="I712" s="6"/>
      <c r="J712" s="6"/>
      <c r="K712" s="6"/>
      <c r="L712" s="6">
        <f t="shared" ref="L712:L775" si="44">SUM(G712:K712)</f>
        <v>527640</v>
      </c>
      <c r="M712" s="6">
        <v>49805</v>
      </c>
      <c r="N712" s="6">
        <v>2075085</v>
      </c>
      <c r="O712" s="6">
        <v>3</v>
      </c>
      <c r="P712" s="6">
        <v>0</v>
      </c>
      <c r="Q712" s="6">
        <v>0</v>
      </c>
      <c r="R712" s="6"/>
      <c r="S712" s="6">
        <v>0</v>
      </c>
      <c r="T712" s="6"/>
      <c r="U712" s="6">
        <f t="shared" si="42"/>
        <v>2652533</v>
      </c>
      <c r="V712" s="6">
        <f t="shared" ref="V712:V775" si="45">ROUND(G712*20%,0)</f>
        <v>105528</v>
      </c>
      <c r="W712" s="35">
        <f t="shared" si="43"/>
        <v>2547005</v>
      </c>
    </row>
    <row r="713" spans="2:23" ht="27" x14ac:dyDescent="0.25">
      <c r="B713" s="7" t="s">
        <v>16</v>
      </c>
      <c r="C713" s="6" t="s">
        <v>1393</v>
      </c>
      <c r="D713" s="6" t="s">
        <v>1394</v>
      </c>
      <c r="E713" s="6" t="s">
        <v>1395</v>
      </c>
      <c r="F713" s="6" t="s">
        <v>1394</v>
      </c>
      <c r="G713" s="6">
        <v>942449170892</v>
      </c>
      <c r="H713" s="34"/>
      <c r="I713" s="6"/>
      <c r="J713" s="6">
        <v>4556609780</v>
      </c>
      <c r="K713" s="6">
        <v>2797622</v>
      </c>
      <c r="L713" s="6">
        <f t="shared" si="44"/>
        <v>947008578294</v>
      </c>
      <c r="M713" s="6">
        <v>43618908040</v>
      </c>
      <c r="N713" s="6">
        <v>754630002429</v>
      </c>
      <c r="O713" s="6">
        <v>5828925</v>
      </c>
      <c r="P713" s="6">
        <v>705034458</v>
      </c>
      <c r="Q713" s="6">
        <v>0</v>
      </c>
      <c r="R713" s="6"/>
      <c r="S713" s="6">
        <v>22273783322</v>
      </c>
      <c r="T713" s="6"/>
      <c r="U713" s="6">
        <f t="shared" ref="U713:U776" si="46">SUM(L713:S713)</f>
        <v>1768242135468</v>
      </c>
      <c r="V713" s="6">
        <f t="shared" si="45"/>
        <v>188489834178</v>
      </c>
      <c r="W713" s="35">
        <f t="shared" ref="W713:W776" si="47">U713-V713</f>
        <v>1579752301290</v>
      </c>
    </row>
    <row r="714" spans="2:23" ht="27" x14ac:dyDescent="0.25">
      <c r="B714" s="7" t="s">
        <v>16</v>
      </c>
      <c r="C714" s="6" t="s">
        <v>1393</v>
      </c>
      <c r="D714" s="6" t="s">
        <v>1394</v>
      </c>
      <c r="E714" s="6" t="s">
        <v>1396</v>
      </c>
      <c r="F714" s="6" t="s">
        <v>1397</v>
      </c>
      <c r="G714" s="6">
        <v>8374158068</v>
      </c>
      <c r="H714" s="34"/>
      <c r="I714" s="6"/>
      <c r="J714" s="6"/>
      <c r="K714" s="6">
        <v>7382</v>
      </c>
      <c r="L714" s="6">
        <f t="shared" si="44"/>
        <v>8374165450</v>
      </c>
      <c r="M714" s="6">
        <v>1825155191</v>
      </c>
      <c r="N714" s="6">
        <v>23119664763</v>
      </c>
      <c r="O714" s="6">
        <v>51793</v>
      </c>
      <c r="P714" s="6">
        <v>0</v>
      </c>
      <c r="Q714" s="6">
        <v>0</v>
      </c>
      <c r="R714" s="6"/>
      <c r="S714" s="6">
        <v>233371821</v>
      </c>
      <c r="T714" s="6"/>
      <c r="U714" s="6">
        <f t="shared" si="46"/>
        <v>33552409018</v>
      </c>
      <c r="V714" s="6">
        <f t="shared" si="45"/>
        <v>1674831614</v>
      </c>
      <c r="W714" s="35">
        <f t="shared" si="47"/>
        <v>31877577404</v>
      </c>
    </row>
    <row r="715" spans="2:23" ht="27" x14ac:dyDescent="0.25">
      <c r="B715" s="7" t="s">
        <v>16</v>
      </c>
      <c r="C715" s="6" t="s">
        <v>1393</v>
      </c>
      <c r="D715" s="6" t="s">
        <v>1394</v>
      </c>
      <c r="E715" s="6" t="s">
        <v>1398</v>
      </c>
      <c r="F715" s="6" t="s">
        <v>1399</v>
      </c>
      <c r="G715" s="6">
        <v>58005000469</v>
      </c>
      <c r="H715" s="34"/>
      <c r="I715" s="6"/>
      <c r="J715" s="6"/>
      <c r="K715" s="6">
        <v>331309</v>
      </c>
      <c r="L715" s="6">
        <f t="shared" si="44"/>
        <v>58005331778</v>
      </c>
      <c r="M715" s="6">
        <v>6054793640</v>
      </c>
      <c r="N715" s="6">
        <v>52376169780</v>
      </c>
      <c r="O715" s="6">
        <v>358753</v>
      </c>
      <c r="P715" s="6">
        <v>0</v>
      </c>
      <c r="Q715" s="6">
        <v>0</v>
      </c>
      <c r="R715" s="6"/>
      <c r="S715" s="6">
        <v>1155175618</v>
      </c>
      <c r="T715" s="6"/>
      <c r="U715" s="6">
        <f t="shared" si="46"/>
        <v>117591829569</v>
      </c>
      <c r="V715" s="6">
        <f t="shared" si="45"/>
        <v>11601000094</v>
      </c>
      <c r="W715" s="35">
        <f t="shared" si="47"/>
        <v>105990829475</v>
      </c>
    </row>
    <row r="716" spans="2:23" ht="27" x14ac:dyDescent="0.25">
      <c r="B716" s="7" t="s">
        <v>16</v>
      </c>
      <c r="C716" s="6" t="s">
        <v>1393</v>
      </c>
      <c r="D716" s="6" t="s">
        <v>1394</v>
      </c>
      <c r="E716" s="6" t="s">
        <v>1400</v>
      </c>
      <c r="F716" s="6" t="s">
        <v>1401</v>
      </c>
      <c r="G716" s="6">
        <v>100744548</v>
      </c>
      <c r="H716" s="34"/>
      <c r="I716" s="6"/>
      <c r="J716" s="6"/>
      <c r="K716" s="6"/>
      <c r="L716" s="6">
        <f t="shared" si="44"/>
        <v>100744548</v>
      </c>
      <c r="M716" s="6">
        <v>25922321</v>
      </c>
      <c r="N716" s="6">
        <v>1269123098</v>
      </c>
      <c r="O716" s="6">
        <v>623</v>
      </c>
      <c r="P716" s="6">
        <v>0</v>
      </c>
      <c r="Q716" s="6">
        <v>0</v>
      </c>
      <c r="R716" s="6"/>
      <c r="S716" s="6">
        <v>24462266</v>
      </c>
      <c r="T716" s="6"/>
      <c r="U716" s="6">
        <f t="shared" si="46"/>
        <v>1420252856</v>
      </c>
      <c r="V716" s="6">
        <f t="shared" si="45"/>
        <v>20148910</v>
      </c>
      <c r="W716" s="35">
        <f t="shared" si="47"/>
        <v>1400103946</v>
      </c>
    </row>
    <row r="717" spans="2:23" ht="27" x14ac:dyDescent="0.25">
      <c r="B717" s="7" t="s">
        <v>16</v>
      </c>
      <c r="C717" s="6" t="s">
        <v>1393</v>
      </c>
      <c r="D717" s="6" t="s">
        <v>1394</v>
      </c>
      <c r="E717" s="6" t="s">
        <v>1402</v>
      </c>
      <c r="F717" s="6" t="s">
        <v>1403</v>
      </c>
      <c r="G717" s="6">
        <v>10676040769</v>
      </c>
      <c r="H717" s="34"/>
      <c r="I717" s="6"/>
      <c r="J717" s="6"/>
      <c r="K717" s="6"/>
      <c r="L717" s="6">
        <f t="shared" si="44"/>
        <v>10676040769</v>
      </c>
      <c r="M717" s="6">
        <v>1748169896</v>
      </c>
      <c r="N717" s="6">
        <v>35994333063</v>
      </c>
      <c r="O717" s="6">
        <v>66030</v>
      </c>
      <c r="P717" s="6">
        <v>0</v>
      </c>
      <c r="Q717" s="6">
        <v>0</v>
      </c>
      <c r="R717" s="6"/>
      <c r="S717" s="6">
        <v>698034315</v>
      </c>
      <c r="T717" s="6"/>
      <c r="U717" s="6">
        <f t="shared" si="46"/>
        <v>49116644073</v>
      </c>
      <c r="V717" s="6">
        <f t="shared" si="45"/>
        <v>2135208154</v>
      </c>
      <c r="W717" s="35">
        <f t="shared" si="47"/>
        <v>46981435919</v>
      </c>
    </row>
    <row r="718" spans="2:23" ht="27" x14ac:dyDescent="0.25">
      <c r="B718" s="7" t="s">
        <v>16</v>
      </c>
      <c r="C718" s="6" t="s">
        <v>1393</v>
      </c>
      <c r="D718" s="6" t="s">
        <v>1394</v>
      </c>
      <c r="E718" s="6" t="s">
        <v>1404</v>
      </c>
      <c r="F718" s="6" t="s">
        <v>1405</v>
      </c>
      <c r="G718" s="6">
        <v>30140007334</v>
      </c>
      <c r="H718" s="34"/>
      <c r="I718" s="6"/>
      <c r="J718" s="6">
        <v>7584383</v>
      </c>
      <c r="K718" s="6"/>
      <c r="L718" s="6">
        <f t="shared" si="44"/>
        <v>30147591717</v>
      </c>
      <c r="M718" s="6">
        <v>2621483863</v>
      </c>
      <c r="N718" s="6">
        <v>30117441634</v>
      </c>
      <c r="O718" s="6">
        <v>186412</v>
      </c>
      <c r="P718" s="6">
        <v>0</v>
      </c>
      <c r="Q718" s="6">
        <v>0</v>
      </c>
      <c r="R718" s="6"/>
      <c r="S718" s="6">
        <v>828695454</v>
      </c>
      <c r="T718" s="6"/>
      <c r="U718" s="6">
        <f t="shared" si="46"/>
        <v>63715399080</v>
      </c>
      <c r="V718" s="6">
        <f t="shared" si="45"/>
        <v>6028001467</v>
      </c>
      <c r="W718" s="35">
        <f t="shared" si="47"/>
        <v>57687397613</v>
      </c>
    </row>
    <row r="719" spans="2:23" ht="27" x14ac:dyDescent="0.25">
      <c r="B719" s="7" t="s">
        <v>16</v>
      </c>
      <c r="C719" s="6" t="s">
        <v>1393</v>
      </c>
      <c r="D719" s="6" t="s">
        <v>1394</v>
      </c>
      <c r="E719" s="6" t="s">
        <v>1406</v>
      </c>
      <c r="F719" s="6" t="s">
        <v>1407</v>
      </c>
      <c r="G719" s="6">
        <v>203360</v>
      </c>
      <c r="H719" s="34"/>
      <c r="I719" s="6"/>
      <c r="J719" s="6"/>
      <c r="K719" s="6"/>
      <c r="L719" s="6">
        <f t="shared" si="44"/>
        <v>203360</v>
      </c>
      <c r="M719" s="6">
        <v>9978</v>
      </c>
      <c r="N719" s="6">
        <v>19499703</v>
      </c>
      <c r="O719" s="6">
        <v>1</v>
      </c>
      <c r="P719" s="6">
        <v>0</v>
      </c>
      <c r="Q719" s="6">
        <v>0</v>
      </c>
      <c r="R719" s="6"/>
      <c r="S719" s="6">
        <v>446991</v>
      </c>
      <c r="T719" s="6"/>
      <c r="U719" s="6">
        <f t="shared" si="46"/>
        <v>20160033</v>
      </c>
      <c r="V719" s="6">
        <f t="shared" si="45"/>
        <v>40672</v>
      </c>
      <c r="W719" s="35">
        <f t="shared" si="47"/>
        <v>20119361</v>
      </c>
    </row>
    <row r="720" spans="2:23" ht="27" x14ac:dyDescent="0.25">
      <c r="B720" s="7" t="s">
        <v>16</v>
      </c>
      <c r="C720" s="6" t="s">
        <v>1393</v>
      </c>
      <c r="D720" s="6" t="s">
        <v>1394</v>
      </c>
      <c r="E720" s="6" t="s">
        <v>1408</v>
      </c>
      <c r="F720" s="6" t="s">
        <v>1409</v>
      </c>
      <c r="G720" s="6">
        <v>9743367</v>
      </c>
      <c r="H720" s="34"/>
      <c r="I720" s="6"/>
      <c r="J720" s="6"/>
      <c r="K720" s="6"/>
      <c r="L720" s="6">
        <f t="shared" si="44"/>
        <v>9743367</v>
      </c>
      <c r="M720" s="6">
        <v>5847930</v>
      </c>
      <c r="N720" s="6">
        <v>120992441</v>
      </c>
      <c r="O720" s="6">
        <v>60</v>
      </c>
      <c r="P720" s="6">
        <v>0</v>
      </c>
      <c r="Q720" s="6">
        <v>0</v>
      </c>
      <c r="R720" s="6"/>
      <c r="S720" s="6">
        <v>0</v>
      </c>
      <c r="T720" s="6"/>
      <c r="U720" s="6">
        <f t="shared" si="46"/>
        <v>136583798</v>
      </c>
      <c r="V720" s="6">
        <f t="shared" si="45"/>
        <v>1948673</v>
      </c>
      <c r="W720" s="35">
        <f t="shared" si="47"/>
        <v>134635125</v>
      </c>
    </row>
    <row r="721" spans="2:23" ht="27" x14ac:dyDescent="0.25">
      <c r="B721" s="7" t="s">
        <v>16</v>
      </c>
      <c r="C721" s="6" t="s">
        <v>1393</v>
      </c>
      <c r="D721" s="6" t="s">
        <v>1394</v>
      </c>
      <c r="E721" s="6" t="s">
        <v>1410</v>
      </c>
      <c r="F721" s="6" t="s">
        <v>1411</v>
      </c>
      <c r="G721" s="6"/>
      <c r="H721" s="34"/>
      <c r="I721" s="6"/>
      <c r="J721" s="6"/>
      <c r="K721" s="6">
        <v>5143933</v>
      </c>
      <c r="L721" s="6">
        <f t="shared" si="44"/>
        <v>5143933</v>
      </c>
      <c r="M721" s="6">
        <v>56820</v>
      </c>
      <c r="N721" s="6">
        <v>1107340</v>
      </c>
      <c r="O721" s="6">
        <v>0</v>
      </c>
      <c r="P721" s="6">
        <v>0</v>
      </c>
      <c r="Q721" s="6">
        <v>0</v>
      </c>
      <c r="R721" s="6"/>
      <c r="S721" s="6">
        <v>0</v>
      </c>
      <c r="T721" s="6"/>
      <c r="U721" s="6">
        <f t="shared" si="46"/>
        <v>6308093</v>
      </c>
      <c r="V721" s="6">
        <f t="shared" si="45"/>
        <v>0</v>
      </c>
      <c r="W721" s="35">
        <f t="shared" si="47"/>
        <v>6308093</v>
      </c>
    </row>
    <row r="722" spans="2:23" ht="27" x14ac:dyDescent="0.25">
      <c r="B722" s="7" t="s">
        <v>16</v>
      </c>
      <c r="C722" s="6" t="s">
        <v>1393</v>
      </c>
      <c r="D722" s="6" t="s">
        <v>1394</v>
      </c>
      <c r="E722" s="6" t="s">
        <v>1412</v>
      </c>
      <c r="F722" s="6" t="s">
        <v>1413</v>
      </c>
      <c r="G722" s="6">
        <v>891979</v>
      </c>
      <c r="H722" s="34"/>
      <c r="I722" s="6"/>
      <c r="J722" s="6"/>
      <c r="K722" s="6"/>
      <c r="L722" s="6">
        <f t="shared" si="44"/>
        <v>891979</v>
      </c>
      <c r="M722" s="6">
        <v>2014177</v>
      </c>
      <c r="N722" s="6">
        <v>33783442</v>
      </c>
      <c r="O722" s="6">
        <v>6</v>
      </c>
      <c r="P722" s="6">
        <v>0</v>
      </c>
      <c r="Q722" s="6">
        <v>0</v>
      </c>
      <c r="R722" s="6"/>
      <c r="S722" s="6">
        <v>0</v>
      </c>
      <c r="T722" s="6"/>
      <c r="U722" s="6">
        <f t="shared" si="46"/>
        <v>36689604</v>
      </c>
      <c r="V722" s="6">
        <f t="shared" si="45"/>
        <v>178396</v>
      </c>
      <c r="W722" s="35">
        <f t="shared" si="47"/>
        <v>36511208</v>
      </c>
    </row>
    <row r="723" spans="2:23" ht="27" x14ac:dyDescent="0.25">
      <c r="B723" s="7" t="s">
        <v>16</v>
      </c>
      <c r="C723" s="6" t="s">
        <v>1393</v>
      </c>
      <c r="D723" s="6" t="s">
        <v>1394</v>
      </c>
      <c r="E723" s="6" t="s">
        <v>1414</v>
      </c>
      <c r="F723" s="6" t="s">
        <v>1415</v>
      </c>
      <c r="G723" s="6">
        <v>5662237</v>
      </c>
      <c r="H723" s="34"/>
      <c r="I723" s="6"/>
      <c r="J723" s="6"/>
      <c r="K723" s="6">
        <v>313585</v>
      </c>
      <c r="L723" s="6">
        <f t="shared" si="44"/>
        <v>5975822</v>
      </c>
      <c r="M723" s="6">
        <v>2591622</v>
      </c>
      <c r="N723" s="6">
        <v>46070990</v>
      </c>
      <c r="O723" s="6">
        <v>35</v>
      </c>
      <c r="P723" s="6">
        <v>0</v>
      </c>
      <c r="Q723" s="6">
        <v>0</v>
      </c>
      <c r="R723" s="6"/>
      <c r="S723" s="6">
        <v>0</v>
      </c>
      <c r="T723" s="6"/>
      <c r="U723" s="6">
        <f t="shared" si="46"/>
        <v>54638469</v>
      </c>
      <c r="V723" s="6">
        <f t="shared" si="45"/>
        <v>1132447</v>
      </c>
      <c r="W723" s="35">
        <f t="shared" si="47"/>
        <v>53506022</v>
      </c>
    </row>
    <row r="724" spans="2:23" ht="27" x14ac:dyDescent="0.25">
      <c r="B724" s="7" t="s">
        <v>16</v>
      </c>
      <c r="C724" s="6" t="s">
        <v>1393</v>
      </c>
      <c r="D724" s="6" t="s">
        <v>1394</v>
      </c>
      <c r="E724" s="6" t="s">
        <v>1416</v>
      </c>
      <c r="F724" s="6" t="s">
        <v>1417</v>
      </c>
      <c r="G724" s="6">
        <v>4705377</v>
      </c>
      <c r="H724" s="34"/>
      <c r="I724" s="6"/>
      <c r="J724" s="6"/>
      <c r="K724" s="6">
        <v>3436564</v>
      </c>
      <c r="L724" s="6">
        <f t="shared" si="44"/>
        <v>8141941</v>
      </c>
      <c r="M724" s="6">
        <v>1109850</v>
      </c>
      <c r="N724" s="6">
        <v>22545328</v>
      </c>
      <c r="O724" s="6">
        <v>29</v>
      </c>
      <c r="P724" s="6">
        <v>0</v>
      </c>
      <c r="Q724" s="6">
        <v>1422452326</v>
      </c>
      <c r="R724" s="6"/>
      <c r="S724" s="6">
        <v>0</v>
      </c>
      <c r="T724" s="6"/>
      <c r="U724" s="6">
        <f t="shared" si="46"/>
        <v>1454249474</v>
      </c>
      <c r="V724" s="6">
        <f t="shared" si="45"/>
        <v>941075</v>
      </c>
      <c r="W724" s="35">
        <f t="shared" si="47"/>
        <v>1453308399</v>
      </c>
    </row>
    <row r="725" spans="2:23" ht="27" x14ac:dyDescent="0.25">
      <c r="B725" s="7" t="s">
        <v>16</v>
      </c>
      <c r="C725" s="6" t="s">
        <v>1393</v>
      </c>
      <c r="D725" s="6" t="s">
        <v>1394</v>
      </c>
      <c r="E725" s="6" t="s">
        <v>1418</v>
      </c>
      <c r="F725" s="6" t="s">
        <v>125</v>
      </c>
      <c r="G725" s="6">
        <v>11558682</v>
      </c>
      <c r="H725" s="34"/>
      <c r="I725" s="6"/>
      <c r="J725" s="6"/>
      <c r="K725" s="6"/>
      <c r="L725" s="6">
        <f t="shared" si="44"/>
        <v>11558682</v>
      </c>
      <c r="M725" s="6">
        <v>3248602</v>
      </c>
      <c r="N725" s="6">
        <v>68712451</v>
      </c>
      <c r="O725" s="6">
        <v>71</v>
      </c>
      <c r="P725" s="6">
        <v>0</v>
      </c>
      <c r="Q725" s="6">
        <v>2236430055</v>
      </c>
      <c r="R725" s="6"/>
      <c r="S725" s="6">
        <v>0</v>
      </c>
      <c r="T725" s="6"/>
      <c r="U725" s="6">
        <f t="shared" si="46"/>
        <v>2319949861</v>
      </c>
      <c r="V725" s="6">
        <f t="shared" si="45"/>
        <v>2311736</v>
      </c>
      <c r="W725" s="35">
        <f t="shared" si="47"/>
        <v>2317638125</v>
      </c>
    </row>
    <row r="726" spans="2:23" ht="27" x14ac:dyDescent="0.25">
      <c r="B726" s="7" t="s">
        <v>16</v>
      </c>
      <c r="C726" s="6" t="s">
        <v>1393</v>
      </c>
      <c r="D726" s="6" t="s">
        <v>1394</v>
      </c>
      <c r="E726" s="6" t="s">
        <v>1419</v>
      </c>
      <c r="F726" s="6" t="s">
        <v>1359</v>
      </c>
      <c r="G726" s="6">
        <v>8802851757</v>
      </c>
      <c r="H726" s="34"/>
      <c r="I726" s="6"/>
      <c r="J726" s="6"/>
      <c r="K726" s="6"/>
      <c r="L726" s="6">
        <f t="shared" si="44"/>
        <v>8802851757</v>
      </c>
      <c r="M726" s="6">
        <v>1476217107</v>
      </c>
      <c r="N726" s="6">
        <v>17453216707</v>
      </c>
      <c r="O726" s="6">
        <v>54444</v>
      </c>
      <c r="P726" s="6">
        <v>0</v>
      </c>
      <c r="Q726" s="6">
        <v>0</v>
      </c>
      <c r="R726" s="6"/>
      <c r="S726" s="6">
        <v>368149783</v>
      </c>
      <c r="T726" s="6"/>
      <c r="U726" s="6">
        <f t="shared" si="46"/>
        <v>28100489798</v>
      </c>
      <c r="V726" s="6">
        <f t="shared" si="45"/>
        <v>1760570351</v>
      </c>
      <c r="W726" s="35">
        <f t="shared" si="47"/>
        <v>26339919447</v>
      </c>
    </row>
    <row r="727" spans="2:23" ht="27" x14ac:dyDescent="0.25">
      <c r="B727" s="7" t="s">
        <v>16</v>
      </c>
      <c r="C727" s="6" t="s">
        <v>1393</v>
      </c>
      <c r="D727" s="6" t="s">
        <v>1394</v>
      </c>
      <c r="E727" s="6" t="s">
        <v>1420</v>
      </c>
      <c r="F727" s="6" t="s">
        <v>1421</v>
      </c>
      <c r="G727" s="6"/>
      <c r="H727" s="34"/>
      <c r="I727" s="6"/>
      <c r="J727" s="6"/>
      <c r="K727" s="6"/>
      <c r="L727" s="6">
        <f t="shared" si="44"/>
        <v>0</v>
      </c>
      <c r="M727" s="6">
        <v>192422</v>
      </c>
      <c r="N727" s="6">
        <v>3750191</v>
      </c>
      <c r="O727" s="6">
        <v>0</v>
      </c>
      <c r="P727" s="6">
        <v>0</v>
      </c>
      <c r="Q727" s="6">
        <v>0</v>
      </c>
      <c r="R727" s="6"/>
      <c r="S727" s="6">
        <v>0</v>
      </c>
      <c r="T727" s="6"/>
      <c r="U727" s="6">
        <f t="shared" si="46"/>
        <v>3942613</v>
      </c>
      <c r="V727" s="6">
        <f t="shared" si="45"/>
        <v>0</v>
      </c>
      <c r="W727" s="35">
        <f t="shared" si="47"/>
        <v>3942613</v>
      </c>
    </row>
    <row r="728" spans="2:23" ht="27" x14ac:dyDescent="0.25">
      <c r="B728" s="7" t="s">
        <v>16</v>
      </c>
      <c r="C728" s="6" t="s">
        <v>1393</v>
      </c>
      <c r="D728" s="6" t="s">
        <v>1394</v>
      </c>
      <c r="E728" s="6" t="s">
        <v>1422</v>
      </c>
      <c r="F728" s="6" t="s">
        <v>1423</v>
      </c>
      <c r="G728" s="6"/>
      <c r="H728" s="34"/>
      <c r="I728" s="6"/>
      <c r="J728" s="6"/>
      <c r="K728" s="6"/>
      <c r="L728" s="6">
        <f t="shared" si="44"/>
        <v>0</v>
      </c>
      <c r="M728" s="6">
        <v>2022558</v>
      </c>
      <c r="N728" s="6">
        <v>38705754</v>
      </c>
      <c r="O728" s="6">
        <v>0</v>
      </c>
      <c r="P728" s="6">
        <v>0</v>
      </c>
      <c r="Q728" s="6">
        <v>0</v>
      </c>
      <c r="R728" s="6"/>
      <c r="S728" s="6">
        <v>0</v>
      </c>
      <c r="T728" s="6"/>
      <c r="U728" s="6">
        <f t="shared" si="46"/>
        <v>40728312</v>
      </c>
      <c r="V728" s="6">
        <f t="shared" si="45"/>
        <v>0</v>
      </c>
      <c r="W728" s="35">
        <f t="shared" si="47"/>
        <v>40728312</v>
      </c>
    </row>
    <row r="729" spans="2:23" ht="27" x14ac:dyDescent="0.25">
      <c r="B729" s="7" t="s">
        <v>16</v>
      </c>
      <c r="C729" s="6" t="s">
        <v>1393</v>
      </c>
      <c r="D729" s="6" t="s">
        <v>1394</v>
      </c>
      <c r="E729" s="6" t="s">
        <v>1424</v>
      </c>
      <c r="F729" s="6" t="s">
        <v>1425</v>
      </c>
      <c r="G729" s="6"/>
      <c r="H729" s="34"/>
      <c r="I729" s="6"/>
      <c r="J729" s="6"/>
      <c r="K729" s="6"/>
      <c r="L729" s="6">
        <f t="shared" si="44"/>
        <v>0</v>
      </c>
      <c r="M729" s="6">
        <v>7718409</v>
      </c>
      <c r="N729" s="6">
        <v>149762607</v>
      </c>
      <c r="O729" s="6">
        <v>0</v>
      </c>
      <c r="P729" s="6">
        <v>0</v>
      </c>
      <c r="Q729" s="6">
        <v>0</v>
      </c>
      <c r="R729" s="6"/>
      <c r="S729" s="6">
        <v>0</v>
      </c>
      <c r="T729" s="6"/>
      <c r="U729" s="6">
        <f t="shared" si="46"/>
        <v>157481016</v>
      </c>
      <c r="V729" s="6">
        <f t="shared" si="45"/>
        <v>0</v>
      </c>
      <c r="W729" s="35">
        <f t="shared" si="47"/>
        <v>157481016</v>
      </c>
    </row>
    <row r="730" spans="2:23" ht="27" x14ac:dyDescent="0.25">
      <c r="B730" s="7" t="s">
        <v>16</v>
      </c>
      <c r="C730" s="6" t="s">
        <v>1393</v>
      </c>
      <c r="D730" s="6" t="s">
        <v>1394</v>
      </c>
      <c r="E730" s="6" t="s">
        <v>1426</v>
      </c>
      <c r="F730" s="6" t="s">
        <v>1427</v>
      </c>
      <c r="G730" s="6">
        <v>3980878</v>
      </c>
      <c r="H730" s="34"/>
      <c r="I730" s="6"/>
      <c r="J730" s="6"/>
      <c r="K730" s="6"/>
      <c r="L730" s="6">
        <f t="shared" si="44"/>
        <v>3980878</v>
      </c>
      <c r="M730" s="6">
        <v>17910</v>
      </c>
      <c r="N730" s="6">
        <v>9851135</v>
      </c>
      <c r="O730" s="6">
        <v>25</v>
      </c>
      <c r="P730" s="6">
        <v>0</v>
      </c>
      <c r="Q730" s="6">
        <v>0</v>
      </c>
      <c r="R730" s="6"/>
      <c r="S730" s="6">
        <v>0</v>
      </c>
      <c r="T730" s="6"/>
      <c r="U730" s="6">
        <f t="shared" si="46"/>
        <v>13849948</v>
      </c>
      <c r="V730" s="6">
        <f t="shared" si="45"/>
        <v>796176</v>
      </c>
      <c r="W730" s="35">
        <f t="shared" si="47"/>
        <v>13053772</v>
      </c>
    </row>
    <row r="731" spans="2:23" ht="27" x14ac:dyDescent="0.25">
      <c r="B731" s="7" t="s">
        <v>16</v>
      </c>
      <c r="C731" s="6" t="s">
        <v>1393</v>
      </c>
      <c r="D731" s="6" t="s">
        <v>1394</v>
      </c>
      <c r="E731" s="6" t="s">
        <v>1428</v>
      </c>
      <c r="F731" s="6" t="s">
        <v>1429</v>
      </c>
      <c r="G731" s="6"/>
      <c r="H731" s="34"/>
      <c r="I731" s="6"/>
      <c r="J731" s="6"/>
      <c r="K731" s="6"/>
      <c r="L731" s="6">
        <f t="shared" si="44"/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/>
      <c r="S731" s="6">
        <v>0</v>
      </c>
      <c r="T731" s="6"/>
      <c r="U731" s="6">
        <f t="shared" si="46"/>
        <v>0</v>
      </c>
      <c r="V731" s="6">
        <f t="shared" si="45"/>
        <v>0</v>
      </c>
      <c r="W731" s="35">
        <f t="shared" si="47"/>
        <v>0</v>
      </c>
    </row>
    <row r="732" spans="2:23" ht="27" x14ac:dyDescent="0.25">
      <c r="B732" s="7" t="s">
        <v>16</v>
      </c>
      <c r="C732" s="6" t="s">
        <v>1393</v>
      </c>
      <c r="D732" s="6" t="s">
        <v>1394</v>
      </c>
      <c r="E732" s="6" t="s">
        <v>1430</v>
      </c>
      <c r="F732" s="6" t="s">
        <v>1431</v>
      </c>
      <c r="G732" s="6"/>
      <c r="H732" s="34"/>
      <c r="I732" s="6"/>
      <c r="J732" s="6"/>
      <c r="K732" s="6"/>
      <c r="L732" s="6">
        <f t="shared" si="44"/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/>
      <c r="S732" s="6">
        <v>0</v>
      </c>
      <c r="T732" s="6"/>
      <c r="U732" s="6">
        <f t="shared" si="46"/>
        <v>0</v>
      </c>
      <c r="V732" s="6">
        <f t="shared" si="45"/>
        <v>0</v>
      </c>
      <c r="W732" s="35">
        <f t="shared" si="47"/>
        <v>0</v>
      </c>
    </row>
    <row r="733" spans="2:23" ht="27" x14ac:dyDescent="0.25">
      <c r="B733" s="7" t="s">
        <v>16</v>
      </c>
      <c r="C733" s="6" t="s">
        <v>1393</v>
      </c>
      <c r="D733" s="6" t="s">
        <v>1394</v>
      </c>
      <c r="E733" s="6" t="s">
        <v>1432</v>
      </c>
      <c r="F733" s="6" t="s">
        <v>1433</v>
      </c>
      <c r="G733" s="6">
        <v>140318164171</v>
      </c>
      <c r="H733" s="34"/>
      <c r="I733" s="6"/>
      <c r="J733" s="6"/>
      <c r="K733" s="6"/>
      <c r="L733" s="6">
        <f t="shared" si="44"/>
        <v>140318164171</v>
      </c>
      <c r="M733" s="6">
        <v>10212718366</v>
      </c>
      <c r="N733" s="6">
        <v>76981349848</v>
      </c>
      <c r="O733" s="6">
        <v>867850</v>
      </c>
      <c r="P733" s="6">
        <v>0</v>
      </c>
      <c r="Q733" s="6">
        <v>0</v>
      </c>
      <c r="R733" s="6"/>
      <c r="S733" s="6">
        <v>3280880602</v>
      </c>
      <c r="T733" s="6"/>
      <c r="U733" s="6">
        <f t="shared" si="46"/>
        <v>230793980837</v>
      </c>
      <c r="V733" s="6">
        <f t="shared" si="45"/>
        <v>28063632834</v>
      </c>
      <c r="W733" s="35">
        <f t="shared" si="47"/>
        <v>202730348003</v>
      </c>
    </row>
    <row r="734" spans="2:23" ht="27" x14ac:dyDescent="0.25">
      <c r="B734" s="7" t="s">
        <v>16</v>
      </c>
      <c r="C734" s="6" t="s">
        <v>1393</v>
      </c>
      <c r="D734" s="6" t="s">
        <v>1394</v>
      </c>
      <c r="E734" s="6" t="s">
        <v>1434</v>
      </c>
      <c r="F734" s="6" t="s">
        <v>1435</v>
      </c>
      <c r="G734" s="6">
        <v>2575184743</v>
      </c>
      <c r="H734" s="34"/>
      <c r="I734" s="6"/>
      <c r="J734" s="6"/>
      <c r="K734" s="6"/>
      <c r="L734" s="6">
        <f t="shared" si="44"/>
        <v>2575184743</v>
      </c>
      <c r="M734" s="6">
        <v>9573933</v>
      </c>
      <c r="N734" s="6">
        <v>264501378</v>
      </c>
      <c r="O734" s="6">
        <v>15927</v>
      </c>
      <c r="P734" s="6">
        <v>0</v>
      </c>
      <c r="Q734" s="6">
        <v>0</v>
      </c>
      <c r="R734" s="6"/>
      <c r="S734" s="6">
        <v>33504767</v>
      </c>
      <c r="T734" s="6"/>
      <c r="U734" s="6">
        <f t="shared" si="46"/>
        <v>2882780748</v>
      </c>
      <c r="V734" s="6">
        <f t="shared" si="45"/>
        <v>515036949</v>
      </c>
      <c r="W734" s="35">
        <f t="shared" si="47"/>
        <v>2367743799</v>
      </c>
    </row>
    <row r="735" spans="2:23" ht="27" x14ac:dyDescent="0.25">
      <c r="B735" s="7" t="s">
        <v>16</v>
      </c>
      <c r="C735" s="6" t="s">
        <v>1393</v>
      </c>
      <c r="D735" s="6" t="s">
        <v>1394</v>
      </c>
      <c r="E735" s="6" t="s">
        <v>1436</v>
      </c>
      <c r="F735" s="6" t="s">
        <v>1437</v>
      </c>
      <c r="G735" s="6"/>
      <c r="H735" s="34"/>
      <c r="I735" s="6"/>
      <c r="J735" s="6"/>
      <c r="K735" s="6"/>
      <c r="L735" s="6">
        <f t="shared" si="44"/>
        <v>0</v>
      </c>
      <c r="M735" s="6">
        <v>4481816</v>
      </c>
      <c r="N735" s="6">
        <v>47989633</v>
      </c>
      <c r="O735" s="6">
        <v>0</v>
      </c>
      <c r="P735" s="6">
        <v>0</v>
      </c>
      <c r="Q735" s="6">
        <v>0</v>
      </c>
      <c r="R735" s="6"/>
      <c r="S735" s="6">
        <v>0</v>
      </c>
      <c r="T735" s="6"/>
      <c r="U735" s="6">
        <f t="shared" si="46"/>
        <v>52471449</v>
      </c>
      <c r="V735" s="6">
        <f t="shared" si="45"/>
        <v>0</v>
      </c>
      <c r="W735" s="35">
        <f t="shared" si="47"/>
        <v>52471449</v>
      </c>
    </row>
    <row r="736" spans="2:23" ht="27" x14ac:dyDescent="0.25">
      <c r="B736" s="7" t="s">
        <v>16</v>
      </c>
      <c r="C736" s="6" t="s">
        <v>1393</v>
      </c>
      <c r="D736" s="6" t="s">
        <v>1394</v>
      </c>
      <c r="E736" s="6" t="s">
        <v>1438</v>
      </c>
      <c r="F736" s="6" t="s">
        <v>739</v>
      </c>
      <c r="G736" s="6"/>
      <c r="H736" s="34"/>
      <c r="I736" s="6"/>
      <c r="J736" s="6"/>
      <c r="K736" s="6"/>
      <c r="L736" s="6">
        <f t="shared" si="44"/>
        <v>0</v>
      </c>
      <c r="M736" s="6">
        <v>5461947</v>
      </c>
      <c r="N736" s="6">
        <v>106448835</v>
      </c>
      <c r="O736" s="6">
        <v>0</v>
      </c>
      <c r="P736" s="6">
        <v>0</v>
      </c>
      <c r="Q736" s="6">
        <v>0</v>
      </c>
      <c r="R736" s="6"/>
      <c r="S736" s="6">
        <v>0</v>
      </c>
      <c r="T736" s="6"/>
      <c r="U736" s="6">
        <f t="shared" si="46"/>
        <v>111910782</v>
      </c>
      <c r="V736" s="6">
        <f t="shared" si="45"/>
        <v>0</v>
      </c>
      <c r="W736" s="35">
        <f t="shared" si="47"/>
        <v>111910782</v>
      </c>
    </row>
    <row r="737" spans="2:23" ht="27" x14ac:dyDescent="0.25">
      <c r="B737" s="7" t="s">
        <v>16</v>
      </c>
      <c r="C737" s="6" t="s">
        <v>1393</v>
      </c>
      <c r="D737" s="6" t="s">
        <v>1394</v>
      </c>
      <c r="E737" s="6" t="s">
        <v>1439</v>
      </c>
      <c r="F737" s="6" t="s">
        <v>1440</v>
      </c>
      <c r="G737" s="6">
        <v>7514106</v>
      </c>
      <c r="H737" s="34"/>
      <c r="I737" s="6"/>
      <c r="J737" s="6">
        <v>3219249</v>
      </c>
      <c r="K737" s="6"/>
      <c r="L737" s="6">
        <f t="shared" si="44"/>
        <v>10733355</v>
      </c>
      <c r="M737" s="6">
        <v>4521467</v>
      </c>
      <c r="N737" s="6">
        <v>89293285</v>
      </c>
      <c r="O737" s="6">
        <v>46</v>
      </c>
      <c r="P737" s="6">
        <v>0</v>
      </c>
      <c r="Q737" s="6">
        <v>0</v>
      </c>
      <c r="R737" s="6"/>
      <c r="S737" s="6">
        <v>0</v>
      </c>
      <c r="T737" s="6"/>
      <c r="U737" s="6">
        <f t="shared" si="46"/>
        <v>104548153</v>
      </c>
      <c r="V737" s="6">
        <f t="shared" si="45"/>
        <v>1502821</v>
      </c>
      <c r="W737" s="35">
        <f t="shared" si="47"/>
        <v>103045332</v>
      </c>
    </row>
    <row r="738" spans="2:23" ht="27" x14ac:dyDescent="0.25">
      <c r="B738" s="7" t="s">
        <v>16</v>
      </c>
      <c r="C738" s="6" t="s">
        <v>1393</v>
      </c>
      <c r="D738" s="6" t="s">
        <v>1394</v>
      </c>
      <c r="E738" s="6" t="s">
        <v>1441</v>
      </c>
      <c r="F738" s="6" t="s">
        <v>1442</v>
      </c>
      <c r="G738" s="6">
        <v>10237200</v>
      </c>
      <c r="H738" s="34"/>
      <c r="I738" s="6"/>
      <c r="J738" s="6"/>
      <c r="K738" s="6"/>
      <c r="L738" s="6">
        <f t="shared" si="44"/>
        <v>10237200</v>
      </c>
      <c r="M738" s="6">
        <v>3179269</v>
      </c>
      <c r="N738" s="6">
        <v>65873341</v>
      </c>
      <c r="O738" s="6">
        <v>63</v>
      </c>
      <c r="P738" s="6">
        <v>0</v>
      </c>
      <c r="Q738" s="6">
        <v>0</v>
      </c>
      <c r="R738" s="6"/>
      <c r="S738" s="6">
        <v>0</v>
      </c>
      <c r="T738" s="6"/>
      <c r="U738" s="6">
        <f t="shared" si="46"/>
        <v>79289873</v>
      </c>
      <c r="V738" s="6">
        <f t="shared" si="45"/>
        <v>2047440</v>
      </c>
      <c r="W738" s="35">
        <f t="shared" si="47"/>
        <v>77242433</v>
      </c>
    </row>
    <row r="739" spans="2:23" ht="27" x14ac:dyDescent="0.25">
      <c r="B739" s="7" t="s">
        <v>16</v>
      </c>
      <c r="C739" s="6" t="s">
        <v>1393</v>
      </c>
      <c r="D739" s="6" t="s">
        <v>1394</v>
      </c>
      <c r="E739" s="6" t="s">
        <v>1443</v>
      </c>
      <c r="F739" s="6" t="s">
        <v>1444</v>
      </c>
      <c r="G739" s="6"/>
      <c r="H739" s="34"/>
      <c r="I739" s="6"/>
      <c r="J739" s="6"/>
      <c r="K739" s="6"/>
      <c r="L739" s="6">
        <f t="shared" si="44"/>
        <v>0</v>
      </c>
      <c r="M739" s="6">
        <v>2403106</v>
      </c>
      <c r="N739" s="6">
        <v>46834943</v>
      </c>
      <c r="O739" s="6">
        <v>0</v>
      </c>
      <c r="P739" s="6">
        <v>0</v>
      </c>
      <c r="Q739" s="6">
        <v>0</v>
      </c>
      <c r="R739" s="6"/>
      <c r="S739" s="6">
        <v>0</v>
      </c>
      <c r="T739" s="6"/>
      <c r="U739" s="6">
        <f t="shared" si="46"/>
        <v>49238049</v>
      </c>
      <c r="V739" s="6">
        <f t="shared" si="45"/>
        <v>0</v>
      </c>
      <c r="W739" s="35">
        <f t="shared" si="47"/>
        <v>49238049</v>
      </c>
    </row>
    <row r="740" spans="2:23" ht="27" x14ac:dyDescent="0.25">
      <c r="B740" s="7" t="s">
        <v>16</v>
      </c>
      <c r="C740" s="6" t="s">
        <v>1393</v>
      </c>
      <c r="D740" s="6" t="s">
        <v>1394</v>
      </c>
      <c r="E740" s="6" t="s">
        <v>1445</v>
      </c>
      <c r="F740" s="6" t="s">
        <v>1446</v>
      </c>
      <c r="G740" s="6"/>
      <c r="H740" s="34"/>
      <c r="I740" s="6"/>
      <c r="J740" s="6"/>
      <c r="K740" s="6"/>
      <c r="L740" s="6">
        <f t="shared" si="44"/>
        <v>0</v>
      </c>
      <c r="M740" s="6">
        <v>525063</v>
      </c>
      <c r="N740" s="6">
        <v>10233144</v>
      </c>
      <c r="O740" s="6">
        <v>0</v>
      </c>
      <c r="P740" s="6">
        <v>0</v>
      </c>
      <c r="Q740" s="6">
        <v>0</v>
      </c>
      <c r="R740" s="6"/>
      <c r="S740" s="6">
        <v>0</v>
      </c>
      <c r="T740" s="6"/>
      <c r="U740" s="6">
        <f t="shared" si="46"/>
        <v>10758207</v>
      </c>
      <c r="V740" s="6">
        <f t="shared" si="45"/>
        <v>0</v>
      </c>
      <c r="W740" s="35">
        <f t="shared" si="47"/>
        <v>10758207</v>
      </c>
    </row>
    <row r="741" spans="2:23" ht="27" x14ac:dyDescent="0.25">
      <c r="B741" s="7" t="s">
        <v>16</v>
      </c>
      <c r="C741" s="6" t="s">
        <v>1393</v>
      </c>
      <c r="D741" s="6" t="s">
        <v>1394</v>
      </c>
      <c r="E741" s="6" t="s">
        <v>1447</v>
      </c>
      <c r="F741" s="6" t="s">
        <v>880</v>
      </c>
      <c r="G741" s="6">
        <v>394308421</v>
      </c>
      <c r="H741" s="34"/>
      <c r="I741" s="6"/>
      <c r="J741" s="6"/>
      <c r="K741" s="6"/>
      <c r="L741" s="6">
        <f t="shared" si="44"/>
        <v>394308421</v>
      </c>
      <c r="M741" s="6">
        <v>23403861</v>
      </c>
      <c r="N741" s="6">
        <v>535072435</v>
      </c>
      <c r="O741" s="6">
        <v>2439</v>
      </c>
      <c r="P741" s="6">
        <v>0</v>
      </c>
      <c r="Q741" s="6">
        <v>0</v>
      </c>
      <c r="R741" s="6"/>
      <c r="S741" s="6">
        <v>11481719</v>
      </c>
      <c r="T741" s="6"/>
      <c r="U741" s="6">
        <f t="shared" si="46"/>
        <v>964268875</v>
      </c>
      <c r="V741" s="6">
        <f t="shared" si="45"/>
        <v>78861684</v>
      </c>
      <c r="W741" s="35">
        <f t="shared" si="47"/>
        <v>885407191</v>
      </c>
    </row>
    <row r="742" spans="2:23" ht="27" x14ac:dyDescent="0.25">
      <c r="B742" s="7" t="s">
        <v>16</v>
      </c>
      <c r="C742" s="6" t="s">
        <v>1393</v>
      </c>
      <c r="D742" s="6" t="s">
        <v>1394</v>
      </c>
      <c r="E742" s="6" t="s">
        <v>1448</v>
      </c>
      <c r="F742" s="6" t="s">
        <v>1449</v>
      </c>
      <c r="G742" s="6">
        <v>4593396</v>
      </c>
      <c r="H742" s="34"/>
      <c r="I742" s="6"/>
      <c r="J742" s="6"/>
      <c r="K742" s="6"/>
      <c r="L742" s="6">
        <f t="shared" si="44"/>
        <v>4593396</v>
      </c>
      <c r="M742" s="6">
        <v>3851519</v>
      </c>
      <c r="N742" s="6">
        <v>75599915</v>
      </c>
      <c r="O742" s="6">
        <v>28</v>
      </c>
      <c r="P742" s="6">
        <v>0</v>
      </c>
      <c r="Q742" s="6">
        <v>0</v>
      </c>
      <c r="R742" s="6"/>
      <c r="S742" s="6">
        <v>0</v>
      </c>
      <c r="T742" s="6"/>
      <c r="U742" s="6">
        <f t="shared" si="46"/>
        <v>84044858</v>
      </c>
      <c r="V742" s="6">
        <f t="shared" si="45"/>
        <v>918679</v>
      </c>
      <c r="W742" s="35">
        <f t="shared" si="47"/>
        <v>83126179</v>
      </c>
    </row>
    <row r="743" spans="2:23" ht="27" x14ac:dyDescent="0.25">
      <c r="B743" s="7" t="s">
        <v>16</v>
      </c>
      <c r="C743" s="6" t="s">
        <v>1393</v>
      </c>
      <c r="D743" s="6" t="s">
        <v>1394</v>
      </c>
      <c r="E743" s="6" t="s">
        <v>1450</v>
      </c>
      <c r="F743" s="6" t="s">
        <v>1451</v>
      </c>
      <c r="G743" s="6"/>
      <c r="H743" s="34"/>
      <c r="I743" s="6"/>
      <c r="J743" s="6"/>
      <c r="K743" s="6"/>
      <c r="L743" s="6">
        <f t="shared" si="44"/>
        <v>0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/>
      <c r="S743" s="6">
        <v>0</v>
      </c>
      <c r="T743" s="6"/>
      <c r="U743" s="6">
        <f t="shared" si="46"/>
        <v>0</v>
      </c>
      <c r="V743" s="6">
        <f t="shared" si="45"/>
        <v>0</v>
      </c>
      <c r="W743" s="35">
        <f t="shared" si="47"/>
        <v>0</v>
      </c>
    </row>
    <row r="744" spans="2:23" ht="27" x14ac:dyDescent="0.25">
      <c r="B744" s="7" t="s">
        <v>16</v>
      </c>
      <c r="C744" s="6" t="s">
        <v>1393</v>
      </c>
      <c r="D744" s="6" t="s">
        <v>1394</v>
      </c>
      <c r="E744" s="6" t="s">
        <v>1452</v>
      </c>
      <c r="F744" s="6" t="s">
        <v>1453</v>
      </c>
      <c r="G744" s="6"/>
      <c r="H744" s="34"/>
      <c r="I744" s="6"/>
      <c r="J744" s="6"/>
      <c r="K744" s="6"/>
      <c r="L744" s="6">
        <f t="shared" si="44"/>
        <v>0</v>
      </c>
      <c r="M744" s="6">
        <v>0</v>
      </c>
      <c r="N744" s="6">
        <v>10260</v>
      </c>
      <c r="O744" s="6">
        <v>0</v>
      </c>
      <c r="P744" s="6">
        <v>0</v>
      </c>
      <c r="Q744" s="6">
        <v>0</v>
      </c>
      <c r="R744" s="6"/>
      <c r="S744" s="6">
        <v>0</v>
      </c>
      <c r="T744" s="6"/>
      <c r="U744" s="6">
        <f t="shared" si="46"/>
        <v>10260</v>
      </c>
      <c r="V744" s="6">
        <f t="shared" si="45"/>
        <v>0</v>
      </c>
      <c r="W744" s="35">
        <f t="shared" si="47"/>
        <v>10260</v>
      </c>
    </row>
    <row r="745" spans="2:23" ht="27" x14ac:dyDescent="0.25">
      <c r="B745" s="7" t="s">
        <v>16</v>
      </c>
      <c r="C745" s="6" t="s">
        <v>749</v>
      </c>
      <c r="D745" s="6" t="s">
        <v>165</v>
      </c>
      <c r="E745" s="6" t="s">
        <v>1454</v>
      </c>
      <c r="F745" s="6" t="s">
        <v>165</v>
      </c>
      <c r="G745" s="6">
        <v>184298593</v>
      </c>
      <c r="H745" s="34"/>
      <c r="I745" s="6"/>
      <c r="J745" s="6"/>
      <c r="K745" s="6">
        <v>83659</v>
      </c>
      <c r="L745" s="6">
        <f t="shared" si="44"/>
        <v>184382252</v>
      </c>
      <c r="M745" s="6">
        <v>254795067</v>
      </c>
      <c r="N745" s="6">
        <v>4743304859</v>
      </c>
      <c r="O745" s="6">
        <v>1140</v>
      </c>
      <c r="P745" s="6">
        <v>0</v>
      </c>
      <c r="Q745" s="6">
        <v>0</v>
      </c>
      <c r="R745" s="6"/>
      <c r="S745" s="6">
        <v>20533186</v>
      </c>
      <c r="T745" s="6"/>
      <c r="U745" s="6">
        <f t="shared" si="46"/>
        <v>5203016504</v>
      </c>
      <c r="V745" s="6">
        <f t="shared" si="45"/>
        <v>36859719</v>
      </c>
      <c r="W745" s="35">
        <f t="shared" si="47"/>
        <v>5166156785</v>
      </c>
    </row>
    <row r="746" spans="2:23" ht="27" x14ac:dyDescent="0.25">
      <c r="B746" s="7" t="s">
        <v>16</v>
      </c>
      <c r="C746" s="6" t="s">
        <v>749</v>
      </c>
      <c r="D746" s="6" t="s">
        <v>165</v>
      </c>
      <c r="E746" s="6" t="s">
        <v>1455</v>
      </c>
      <c r="F746" s="6" t="s">
        <v>1456</v>
      </c>
      <c r="G746" s="6">
        <v>7459074</v>
      </c>
      <c r="H746" s="34"/>
      <c r="I746" s="6"/>
      <c r="J746" s="6"/>
      <c r="K746" s="6">
        <v>276687</v>
      </c>
      <c r="L746" s="6">
        <f t="shared" si="44"/>
        <v>7735761</v>
      </c>
      <c r="M746" s="6">
        <v>68736746</v>
      </c>
      <c r="N746" s="6">
        <v>225958962</v>
      </c>
      <c r="O746" s="6">
        <v>46</v>
      </c>
      <c r="P746" s="6">
        <v>0</v>
      </c>
      <c r="Q746" s="6">
        <v>0</v>
      </c>
      <c r="R746" s="6"/>
      <c r="S746" s="6">
        <v>0</v>
      </c>
      <c r="T746" s="6"/>
      <c r="U746" s="6">
        <f t="shared" si="46"/>
        <v>302431515</v>
      </c>
      <c r="V746" s="6">
        <f t="shared" si="45"/>
        <v>1491815</v>
      </c>
      <c r="W746" s="35">
        <f t="shared" si="47"/>
        <v>300939700</v>
      </c>
    </row>
    <row r="747" spans="2:23" ht="27" x14ac:dyDescent="0.25">
      <c r="B747" s="7" t="s">
        <v>16</v>
      </c>
      <c r="C747" s="6" t="s">
        <v>749</v>
      </c>
      <c r="D747" s="6" t="s">
        <v>165</v>
      </c>
      <c r="E747" s="6" t="s">
        <v>1457</v>
      </c>
      <c r="F747" s="6" t="s">
        <v>947</v>
      </c>
      <c r="G747" s="6"/>
      <c r="H747" s="34"/>
      <c r="I747" s="6"/>
      <c r="J747" s="6"/>
      <c r="K747" s="6"/>
      <c r="L747" s="6">
        <f t="shared" si="44"/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/>
      <c r="S747" s="6">
        <v>0</v>
      </c>
      <c r="T747" s="6"/>
      <c r="U747" s="6">
        <f t="shared" si="46"/>
        <v>0</v>
      </c>
      <c r="V747" s="6">
        <f t="shared" si="45"/>
        <v>0</v>
      </c>
      <c r="W747" s="35">
        <f t="shared" si="47"/>
        <v>0</v>
      </c>
    </row>
    <row r="748" spans="2:23" ht="27" x14ac:dyDescent="0.25">
      <c r="B748" s="7" t="s">
        <v>16</v>
      </c>
      <c r="C748" s="6" t="s">
        <v>749</v>
      </c>
      <c r="D748" s="6" t="s">
        <v>165</v>
      </c>
      <c r="E748" s="6" t="s">
        <v>1458</v>
      </c>
      <c r="F748" s="6" t="s">
        <v>1459</v>
      </c>
      <c r="G748" s="6"/>
      <c r="H748" s="34"/>
      <c r="I748" s="6"/>
      <c r="J748" s="6"/>
      <c r="K748" s="6"/>
      <c r="L748" s="6">
        <f t="shared" si="44"/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/>
      <c r="S748" s="6">
        <v>0</v>
      </c>
      <c r="T748" s="6"/>
      <c r="U748" s="6">
        <f t="shared" si="46"/>
        <v>0</v>
      </c>
      <c r="V748" s="6">
        <f t="shared" si="45"/>
        <v>0</v>
      </c>
      <c r="W748" s="35">
        <f t="shared" si="47"/>
        <v>0</v>
      </c>
    </row>
    <row r="749" spans="2:23" ht="27" x14ac:dyDescent="0.25">
      <c r="B749" s="7" t="s">
        <v>16</v>
      </c>
      <c r="C749" s="6" t="s">
        <v>749</v>
      </c>
      <c r="D749" s="6" t="s">
        <v>165</v>
      </c>
      <c r="E749" s="6" t="s">
        <v>1460</v>
      </c>
      <c r="F749" s="6" t="s">
        <v>1461</v>
      </c>
      <c r="G749" s="6"/>
      <c r="H749" s="34"/>
      <c r="I749" s="6"/>
      <c r="J749" s="6"/>
      <c r="K749" s="6"/>
      <c r="L749" s="6">
        <f t="shared" si="44"/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/>
      <c r="S749" s="6">
        <v>0</v>
      </c>
      <c r="T749" s="6"/>
      <c r="U749" s="6">
        <f t="shared" si="46"/>
        <v>0</v>
      </c>
      <c r="V749" s="6">
        <f t="shared" si="45"/>
        <v>0</v>
      </c>
      <c r="W749" s="35">
        <f t="shared" si="47"/>
        <v>0</v>
      </c>
    </row>
    <row r="750" spans="2:23" ht="27" x14ac:dyDescent="0.25">
      <c r="B750" s="7" t="s">
        <v>16</v>
      </c>
      <c r="C750" s="6" t="s">
        <v>749</v>
      </c>
      <c r="D750" s="6" t="s">
        <v>165</v>
      </c>
      <c r="E750" s="6" t="s">
        <v>1462</v>
      </c>
      <c r="F750" s="6" t="s">
        <v>1463</v>
      </c>
      <c r="G750" s="6"/>
      <c r="H750" s="34"/>
      <c r="I750" s="6"/>
      <c r="J750" s="6"/>
      <c r="K750" s="6"/>
      <c r="L750" s="6">
        <f t="shared" si="44"/>
        <v>0</v>
      </c>
      <c r="M750" s="6">
        <v>16202</v>
      </c>
      <c r="N750" s="6">
        <v>411115</v>
      </c>
      <c r="O750" s="6">
        <v>0</v>
      </c>
      <c r="P750" s="6">
        <v>0</v>
      </c>
      <c r="Q750" s="6">
        <v>117793773</v>
      </c>
      <c r="R750" s="6"/>
      <c r="S750" s="6">
        <v>0</v>
      </c>
      <c r="T750" s="6"/>
      <c r="U750" s="6">
        <f t="shared" si="46"/>
        <v>118221090</v>
      </c>
      <c r="V750" s="6">
        <f t="shared" si="45"/>
        <v>0</v>
      </c>
      <c r="W750" s="35">
        <f t="shared" si="47"/>
        <v>118221090</v>
      </c>
    </row>
    <row r="751" spans="2:23" ht="27" x14ac:dyDescent="0.25">
      <c r="B751" s="7" t="s">
        <v>16</v>
      </c>
      <c r="C751" s="6" t="s">
        <v>749</v>
      </c>
      <c r="D751" s="6" t="s">
        <v>165</v>
      </c>
      <c r="E751" s="6" t="s">
        <v>1464</v>
      </c>
      <c r="F751" s="6" t="s">
        <v>1465</v>
      </c>
      <c r="G751" s="6">
        <v>293294880</v>
      </c>
      <c r="H751" s="34"/>
      <c r="I751" s="6"/>
      <c r="J751" s="6"/>
      <c r="K751" s="6"/>
      <c r="L751" s="6">
        <f t="shared" si="44"/>
        <v>293294880</v>
      </c>
      <c r="M751" s="6">
        <v>29692160</v>
      </c>
      <c r="N751" s="6">
        <v>553506707</v>
      </c>
      <c r="O751" s="6">
        <v>1814</v>
      </c>
      <c r="P751" s="6">
        <v>0</v>
      </c>
      <c r="Q751" s="6">
        <v>0</v>
      </c>
      <c r="R751" s="6"/>
      <c r="S751" s="6">
        <v>11718586</v>
      </c>
      <c r="T751" s="6"/>
      <c r="U751" s="6">
        <f t="shared" si="46"/>
        <v>888214147</v>
      </c>
      <c r="V751" s="6">
        <f t="shared" si="45"/>
        <v>58658976</v>
      </c>
      <c r="W751" s="35">
        <f t="shared" si="47"/>
        <v>829555171</v>
      </c>
    </row>
    <row r="752" spans="2:23" ht="27" x14ac:dyDescent="0.25">
      <c r="B752" s="7" t="s">
        <v>16</v>
      </c>
      <c r="C752" s="6" t="s">
        <v>749</v>
      </c>
      <c r="D752" s="6" t="s">
        <v>165</v>
      </c>
      <c r="E752" s="6" t="s">
        <v>1466</v>
      </c>
      <c r="F752" s="6" t="s">
        <v>427</v>
      </c>
      <c r="G752" s="6"/>
      <c r="H752" s="34"/>
      <c r="I752" s="6"/>
      <c r="J752" s="6"/>
      <c r="K752" s="6"/>
      <c r="L752" s="6">
        <f t="shared" si="44"/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/>
      <c r="S752" s="6">
        <v>0</v>
      </c>
      <c r="T752" s="6"/>
      <c r="U752" s="6">
        <f t="shared" si="46"/>
        <v>0</v>
      </c>
      <c r="V752" s="6">
        <f t="shared" si="45"/>
        <v>0</v>
      </c>
      <c r="W752" s="35">
        <f t="shared" si="47"/>
        <v>0</v>
      </c>
    </row>
    <row r="753" spans="2:23" ht="27" x14ac:dyDescent="0.25">
      <c r="B753" s="7" t="s">
        <v>16</v>
      </c>
      <c r="C753" s="6" t="s">
        <v>749</v>
      </c>
      <c r="D753" s="6" t="s">
        <v>165</v>
      </c>
      <c r="E753" s="6" t="s">
        <v>1467</v>
      </c>
      <c r="F753" s="6" t="s">
        <v>1468</v>
      </c>
      <c r="G753" s="6"/>
      <c r="H753" s="34"/>
      <c r="I753" s="6"/>
      <c r="J753" s="6"/>
      <c r="K753" s="6"/>
      <c r="L753" s="6">
        <f t="shared" si="44"/>
        <v>0</v>
      </c>
      <c r="M753" s="6">
        <v>575022</v>
      </c>
      <c r="N753" s="6">
        <v>11187433</v>
      </c>
      <c r="O753" s="6">
        <v>0</v>
      </c>
      <c r="P753" s="6">
        <v>0</v>
      </c>
      <c r="Q753" s="6">
        <v>0</v>
      </c>
      <c r="R753" s="6"/>
      <c r="S753" s="6">
        <v>0</v>
      </c>
      <c r="T753" s="6"/>
      <c r="U753" s="6">
        <f t="shared" si="46"/>
        <v>11762455</v>
      </c>
      <c r="V753" s="6">
        <f t="shared" si="45"/>
        <v>0</v>
      </c>
      <c r="W753" s="35">
        <f t="shared" si="47"/>
        <v>11762455</v>
      </c>
    </row>
    <row r="754" spans="2:23" ht="27" x14ac:dyDescent="0.25">
      <c r="B754" s="7" t="s">
        <v>16</v>
      </c>
      <c r="C754" s="6" t="s">
        <v>749</v>
      </c>
      <c r="D754" s="6" t="s">
        <v>165</v>
      </c>
      <c r="E754" s="6" t="s">
        <v>1469</v>
      </c>
      <c r="F754" s="6" t="s">
        <v>1470</v>
      </c>
      <c r="G754" s="6"/>
      <c r="H754" s="34"/>
      <c r="I754" s="6"/>
      <c r="J754" s="6"/>
      <c r="K754" s="6"/>
      <c r="L754" s="6">
        <f t="shared" si="44"/>
        <v>0</v>
      </c>
      <c r="M754" s="6">
        <v>12605</v>
      </c>
      <c r="N754" s="6">
        <v>245747</v>
      </c>
      <c r="O754" s="6">
        <v>0</v>
      </c>
      <c r="P754" s="6">
        <v>0</v>
      </c>
      <c r="Q754" s="6">
        <v>0</v>
      </c>
      <c r="R754" s="6"/>
      <c r="S754" s="6">
        <v>0</v>
      </c>
      <c r="T754" s="6"/>
      <c r="U754" s="6">
        <f t="shared" si="46"/>
        <v>258352</v>
      </c>
      <c r="V754" s="6">
        <f t="shared" si="45"/>
        <v>0</v>
      </c>
      <c r="W754" s="35">
        <f t="shared" si="47"/>
        <v>258352</v>
      </c>
    </row>
    <row r="755" spans="2:23" ht="27" x14ac:dyDescent="0.25">
      <c r="B755" s="7" t="s">
        <v>16</v>
      </c>
      <c r="C755" s="6" t="s">
        <v>749</v>
      </c>
      <c r="D755" s="6" t="s">
        <v>165</v>
      </c>
      <c r="E755" s="6" t="s">
        <v>1471</v>
      </c>
      <c r="F755" s="6" t="s">
        <v>1472</v>
      </c>
      <c r="G755" s="6"/>
      <c r="H755" s="34"/>
      <c r="I755" s="6"/>
      <c r="J755" s="6"/>
      <c r="K755" s="6"/>
      <c r="L755" s="6">
        <f t="shared" si="44"/>
        <v>0</v>
      </c>
      <c r="M755" s="6">
        <v>5748</v>
      </c>
      <c r="N755" s="6">
        <v>108323</v>
      </c>
      <c r="O755" s="6">
        <v>0</v>
      </c>
      <c r="P755" s="6">
        <v>0</v>
      </c>
      <c r="Q755" s="6">
        <v>0</v>
      </c>
      <c r="R755" s="6"/>
      <c r="S755" s="6">
        <v>0</v>
      </c>
      <c r="T755" s="6"/>
      <c r="U755" s="6">
        <f t="shared" si="46"/>
        <v>114071</v>
      </c>
      <c r="V755" s="6">
        <f t="shared" si="45"/>
        <v>0</v>
      </c>
      <c r="W755" s="35">
        <f t="shared" si="47"/>
        <v>114071</v>
      </c>
    </row>
    <row r="756" spans="2:23" ht="27" x14ac:dyDescent="0.25">
      <c r="B756" s="7" t="s">
        <v>16</v>
      </c>
      <c r="C756" s="6" t="s">
        <v>749</v>
      </c>
      <c r="D756" s="6" t="s">
        <v>165</v>
      </c>
      <c r="E756" s="6" t="s">
        <v>1473</v>
      </c>
      <c r="F756" s="6" t="s">
        <v>1474</v>
      </c>
      <c r="G756" s="6"/>
      <c r="H756" s="34"/>
      <c r="I756" s="6"/>
      <c r="J756" s="6"/>
      <c r="K756" s="6"/>
      <c r="L756" s="6">
        <f t="shared" si="44"/>
        <v>0</v>
      </c>
      <c r="M756" s="6">
        <v>32064</v>
      </c>
      <c r="N756" s="6">
        <v>625008</v>
      </c>
      <c r="O756" s="6">
        <v>0</v>
      </c>
      <c r="P756" s="6">
        <v>0</v>
      </c>
      <c r="Q756" s="6">
        <v>0</v>
      </c>
      <c r="R756" s="6"/>
      <c r="S756" s="6">
        <v>0</v>
      </c>
      <c r="T756" s="6"/>
      <c r="U756" s="6">
        <f t="shared" si="46"/>
        <v>657072</v>
      </c>
      <c r="V756" s="6">
        <f t="shared" si="45"/>
        <v>0</v>
      </c>
      <c r="W756" s="35">
        <f t="shared" si="47"/>
        <v>657072</v>
      </c>
    </row>
    <row r="757" spans="2:23" ht="27" x14ac:dyDescent="0.25">
      <c r="B757" s="7" t="s">
        <v>16</v>
      </c>
      <c r="C757" s="6" t="s">
        <v>749</v>
      </c>
      <c r="D757" s="6" t="s">
        <v>165</v>
      </c>
      <c r="E757" s="6" t="s">
        <v>1475</v>
      </c>
      <c r="F757" s="6" t="s">
        <v>345</v>
      </c>
      <c r="G757" s="6"/>
      <c r="H757" s="34"/>
      <c r="I757" s="6"/>
      <c r="J757" s="6"/>
      <c r="K757" s="6"/>
      <c r="L757" s="6">
        <f t="shared" si="44"/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/>
      <c r="S757" s="6">
        <v>0</v>
      </c>
      <c r="T757" s="6"/>
      <c r="U757" s="6">
        <f t="shared" si="46"/>
        <v>0</v>
      </c>
      <c r="V757" s="6">
        <f t="shared" si="45"/>
        <v>0</v>
      </c>
      <c r="W757" s="35">
        <f t="shared" si="47"/>
        <v>0</v>
      </c>
    </row>
    <row r="758" spans="2:23" ht="27" x14ac:dyDescent="0.25">
      <c r="B758" s="7" t="s">
        <v>16</v>
      </c>
      <c r="C758" s="6" t="s">
        <v>749</v>
      </c>
      <c r="D758" s="6" t="s">
        <v>165</v>
      </c>
      <c r="E758" s="6" t="s">
        <v>1476</v>
      </c>
      <c r="F758" s="6" t="s">
        <v>1477</v>
      </c>
      <c r="G758" s="6"/>
      <c r="H758" s="34"/>
      <c r="I758" s="6"/>
      <c r="J758" s="6"/>
      <c r="K758" s="6"/>
      <c r="L758" s="6">
        <f t="shared" si="44"/>
        <v>0</v>
      </c>
      <c r="M758" s="6">
        <v>7100</v>
      </c>
      <c r="N758" s="6">
        <v>135326</v>
      </c>
      <c r="O758" s="6">
        <v>0</v>
      </c>
      <c r="P758" s="6">
        <v>0</v>
      </c>
      <c r="Q758" s="6">
        <v>0</v>
      </c>
      <c r="R758" s="6"/>
      <c r="S758" s="6">
        <v>0</v>
      </c>
      <c r="T758" s="6"/>
      <c r="U758" s="6">
        <f t="shared" si="46"/>
        <v>142426</v>
      </c>
      <c r="V758" s="6">
        <f t="shared" si="45"/>
        <v>0</v>
      </c>
      <c r="W758" s="35">
        <f t="shared" si="47"/>
        <v>142426</v>
      </c>
    </row>
    <row r="759" spans="2:23" ht="27" x14ac:dyDescent="0.25">
      <c r="B759" s="7" t="s">
        <v>16</v>
      </c>
      <c r="C759" s="6" t="s">
        <v>749</v>
      </c>
      <c r="D759" s="6" t="s">
        <v>165</v>
      </c>
      <c r="E759" s="6" t="s">
        <v>1478</v>
      </c>
      <c r="F759" s="6" t="s">
        <v>1479</v>
      </c>
      <c r="G759" s="6"/>
      <c r="H759" s="34"/>
      <c r="I759" s="6"/>
      <c r="J759" s="6"/>
      <c r="K759" s="6"/>
      <c r="L759" s="6">
        <f t="shared" si="44"/>
        <v>0</v>
      </c>
      <c r="M759" s="6">
        <v>311</v>
      </c>
      <c r="N759" s="6">
        <v>5484</v>
      </c>
      <c r="O759" s="6">
        <v>0</v>
      </c>
      <c r="P759" s="6">
        <v>0</v>
      </c>
      <c r="Q759" s="6">
        <v>0</v>
      </c>
      <c r="R759" s="6"/>
      <c r="S759" s="6">
        <v>0</v>
      </c>
      <c r="T759" s="6"/>
      <c r="U759" s="6">
        <f t="shared" si="46"/>
        <v>5795</v>
      </c>
      <c r="V759" s="6">
        <f t="shared" si="45"/>
        <v>0</v>
      </c>
      <c r="W759" s="35">
        <f t="shared" si="47"/>
        <v>5795</v>
      </c>
    </row>
    <row r="760" spans="2:23" ht="27" x14ac:dyDescent="0.25">
      <c r="B760" s="7" t="s">
        <v>16</v>
      </c>
      <c r="C760" s="6" t="s">
        <v>749</v>
      </c>
      <c r="D760" s="6" t="s">
        <v>165</v>
      </c>
      <c r="E760" s="6" t="s">
        <v>1480</v>
      </c>
      <c r="F760" s="6" t="s">
        <v>1481</v>
      </c>
      <c r="G760" s="6"/>
      <c r="H760" s="34"/>
      <c r="I760" s="6"/>
      <c r="J760" s="6"/>
      <c r="K760" s="6"/>
      <c r="L760" s="6">
        <f t="shared" si="44"/>
        <v>0</v>
      </c>
      <c r="M760" s="6">
        <v>406377</v>
      </c>
      <c r="N760" s="6">
        <v>7919984</v>
      </c>
      <c r="O760" s="6">
        <v>0</v>
      </c>
      <c r="P760" s="6">
        <v>0</v>
      </c>
      <c r="Q760" s="6">
        <v>0</v>
      </c>
      <c r="R760" s="6"/>
      <c r="S760" s="6">
        <v>0</v>
      </c>
      <c r="T760" s="6"/>
      <c r="U760" s="6">
        <f t="shared" si="46"/>
        <v>8326361</v>
      </c>
      <c r="V760" s="6">
        <f t="shared" si="45"/>
        <v>0</v>
      </c>
      <c r="W760" s="35">
        <f t="shared" si="47"/>
        <v>8326361</v>
      </c>
    </row>
    <row r="761" spans="2:23" ht="27" x14ac:dyDescent="0.25">
      <c r="B761" s="7" t="s">
        <v>16</v>
      </c>
      <c r="C761" s="6" t="s">
        <v>749</v>
      </c>
      <c r="D761" s="6" t="s">
        <v>165</v>
      </c>
      <c r="E761" s="6" t="s">
        <v>1482</v>
      </c>
      <c r="F761" s="6" t="s">
        <v>1483</v>
      </c>
      <c r="G761" s="6"/>
      <c r="H761" s="34"/>
      <c r="I761" s="6"/>
      <c r="J761" s="6"/>
      <c r="K761" s="6"/>
      <c r="L761" s="6">
        <f t="shared" si="44"/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/>
      <c r="S761" s="6">
        <v>0</v>
      </c>
      <c r="T761" s="6"/>
      <c r="U761" s="6">
        <f t="shared" si="46"/>
        <v>0</v>
      </c>
      <c r="V761" s="6">
        <f t="shared" si="45"/>
        <v>0</v>
      </c>
      <c r="W761" s="35">
        <f t="shared" si="47"/>
        <v>0</v>
      </c>
    </row>
    <row r="762" spans="2:23" ht="27" x14ac:dyDescent="0.25">
      <c r="B762" s="7" t="s">
        <v>16</v>
      </c>
      <c r="C762" s="6" t="s">
        <v>749</v>
      </c>
      <c r="D762" s="6" t="s">
        <v>165</v>
      </c>
      <c r="E762" s="6" t="s">
        <v>1484</v>
      </c>
      <c r="F762" s="6" t="s">
        <v>1485</v>
      </c>
      <c r="G762" s="6">
        <v>1620683</v>
      </c>
      <c r="H762" s="34"/>
      <c r="I762" s="6"/>
      <c r="J762" s="6"/>
      <c r="K762" s="6"/>
      <c r="L762" s="6">
        <f t="shared" si="44"/>
        <v>1620683</v>
      </c>
      <c r="M762" s="6">
        <v>1431420</v>
      </c>
      <c r="N762" s="6">
        <v>14209413</v>
      </c>
      <c r="O762" s="6">
        <v>10</v>
      </c>
      <c r="P762" s="6">
        <v>0</v>
      </c>
      <c r="Q762" s="6">
        <v>0</v>
      </c>
      <c r="R762" s="6"/>
      <c r="S762" s="6">
        <v>1068425</v>
      </c>
      <c r="T762" s="6"/>
      <c r="U762" s="6">
        <f t="shared" si="46"/>
        <v>18329951</v>
      </c>
      <c r="V762" s="6">
        <f t="shared" si="45"/>
        <v>324137</v>
      </c>
      <c r="W762" s="35">
        <f t="shared" si="47"/>
        <v>18005814</v>
      </c>
    </row>
    <row r="763" spans="2:23" ht="27" x14ac:dyDescent="0.25">
      <c r="B763" s="7" t="s">
        <v>16</v>
      </c>
      <c r="C763" s="6" t="s">
        <v>749</v>
      </c>
      <c r="D763" s="6" t="s">
        <v>165</v>
      </c>
      <c r="E763" s="6" t="s">
        <v>1486</v>
      </c>
      <c r="F763" s="6" t="s">
        <v>1487</v>
      </c>
      <c r="G763" s="6"/>
      <c r="H763" s="34"/>
      <c r="I763" s="6"/>
      <c r="J763" s="6"/>
      <c r="K763" s="6"/>
      <c r="L763" s="6">
        <f t="shared" si="44"/>
        <v>0</v>
      </c>
      <c r="M763" s="6">
        <v>0</v>
      </c>
      <c r="N763" s="6">
        <v>184</v>
      </c>
      <c r="O763" s="6">
        <v>0</v>
      </c>
      <c r="P763" s="6">
        <v>0</v>
      </c>
      <c r="Q763" s="6">
        <v>0</v>
      </c>
      <c r="R763" s="6"/>
      <c r="S763" s="6">
        <v>0</v>
      </c>
      <c r="T763" s="6"/>
      <c r="U763" s="6">
        <f t="shared" si="46"/>
        <v>184</v>
      </c>
      <c r="V763" s="6">
        <f t="shared" si="45"/>
        <v>0</v>
      </c>
      <c r="W763" s="35">
        <f t="shared" si="47"/>
        <v>184</v>
      </c>
    </row>
    <row r="764" spans="2:23" ht="27" x14ac:dyDescent="0.25">
      <c r="B764" s="7" t="s">
        <v>16</v>
      </c>
      <c r="C764" s="6" t="s">
        <v>749</v>
      </c>
      <c r="D764" s="6" t="s">
        <v>165</v>
      </c>
      <c r="E764" s="6" t="s">
        <v>1488</v>
      </c>
      <c r="F764" s="6" t="s">
        <v>1489</v>
      </c>
      <c r="G764" s="6"/>
      <c r="H764" s="34"/>
      <c r="I764" s="6"/>
      <c r="J764" s="6"/>
      <c r="K764" s="6"/>
      <c r="L764" s="6">
        <f t="shared" si="44"/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/>
      <c r="S764" s="6">
        <v>0</v>
      </c>
      <c r="T764" s="6"/>
      <c r="U764" s="6">
        <f t="shared" si="46"/>
        <v>0</v>
      </c>
      <c r="V764" s="6">
        <f t="shared" si="45"/>
        <v>0</v>
      </c>
      <c r="W764" s="35">
        <f t="shared" si="47"/>
        <v>0</v>
      </c>
    </row>
    <row r="765" spans="2:23" ht="27" x14ac:dyDescent="0.25">
      <c r="B765" s="7" t="s">
        <v>16</v>
      </c>
      <c r="C765" s="6" t="s">
        <v>749</v>
      </c>
      <c r="D765" s="6" t="s">
        <v>165</v>
      </c>
      <c r="E765" s="6" t="s">
        <v>1490</v>
      </c>
      <c r="F765" s="6" t="s">
        <v>1491</v>
      </c>
      <c r="G765" s="6"/>
      <c r="H765" s="34"/>
      <c r="I765" s="6"/>
      <c r="J765" s="6"/>
      <c r="K765" s="6"/>
      <c r="L765" s="6">
        <f t="shared" si="44"/>
        <v>0</v>
      </c>
      <c r="M765" s="6">
        <v>4986</v>
      </c>
      <c r="N765" s="6">
        <v>92450</v>
      </c>
      <c r="O765" s="6">
        <v>0</v>
      </c>
      <c r="P765" s="6">
        <v>0</v>
      </c>
      <c r="Q765" s="6">
        <v>0</v>
      </c>
      <c r="R765" s="6"/>
      <c r="S765" s="6">
        <v>0</v>
      </c>
      <c r="T765" s="6"/>
      <c r="U765" s="6">
        <f t="shared" si="46"/>
        <v>97436</v>
      </c>
      <c r="V765" s="6">
        <f t="shared" si="45"/>
        <v>0</v>
      </c>
      <c r="W765" s="35">
        <f t="shared" si="47"/>
        <v>97436</v>
      </c>
    </row>
    <row r="766" spans="2:23" ht="27" x14ac:dyDescent="0.25">
      <c r="B766" s="7" t="s">
        <v>16</v>
      </c>
      <c r="C766" s="6" t="s">
        <v>749</v>
      </c>
      <c r="D766" s="6" t="s">
        <v>165</v>
      </c>
      <c r="E766" s="6" t="s">
        <v>1492</v>
      </c>
      <c r="F766" s="6" t="s">
        <v>771</v>
      </c>
      <c r="G766" s="6">
        <v>44948</v>
      </c>
      <c r="H766" s="34"/>
      <c r="I766" s="6"/>
      <c r="J766" s="6"/>
      <c r="K766" s="6"/>
      <c r="L766" s="6">
        <f t="shared" si="44"/>
        <v>44948</v>
      </c>
      <c r="M766" s="6">
        <v>90697</v>
      </c>
      <c r="N766" s="6">
        <v>1791058</v>
      </c>
      <c r="O766" s="6">
        <v>0</v>
      </c>
      <c r="P766" s="6">
        <v>0</v>
      </c>
      <c r="Q766" s="6">
        <v>0</v>
      </c>
      <c r="R766" s="6"/>
      <c r="S766" s="6">
        <v>0</v>
      </c>
      <c r="T766" s="6"/>
      <c r="U766" s="6">
        <f t="shared" si="46"/>
        <v>1926703</v>
      </c>
      <c r="V766" s="6">
        <f t="shared" si="45"/>
        <v>8990</v>
      </c>
      <c r="W766" s="35">
        <f t="shared" si="47"/>
        <v>1917713</v>
      </c>
    </row>
    <row r="767" spans="2:23" ht="27" x14ac:dyDescent="0.25">
      <c r="B767" s="7" t="s">
        <v>16</v>
      </c>
      <c r="C767" s="6" t="s">
        <v>749</v>
      </c>
      <c r="D767" s="6" t="s">
        <v>165</v>
      </c>
      <c r="E767" s="6" t="s">
        <v>1493</v>
      </c>
      <c r="F767" s="6" t="s">
        <v>1494</v>
      </c>
      <c r="G767" s="6">
        <v>1723809</v>
      </c>
      <c r="H767" s="34"/>
      <c r="I767" s="6"/>
      <c r="J767" s="6"/>
      <c r="K767" s="6"/>
      <c r="L767" s="6">
        <f t="shared" si="44"/>
        <v>1723809</v>
      </c>
      <c r="M767" s="6">
        <v>1358377</v>
      </c>
      <c r="N767" s="6">
        <v>28463014</v>
      </c>
      <c r="O767" s="6">
        <v>11</v>
      </c>
      <c r="P767" s="6">
        <v>0</v>
      </c>
      <c r="Q767" s="6">
        <v>1481116223</v>
      </c>
      <c r="R767" s="6"/>
      <c r="S767" s="6">
        <v>0</v>
      </c>
      <c r="T767" s="6"/>
      <c r="U767" s="6">
        <f t="shared" si="46"/>
        <v>1512661434</v>
      </c>
      <c r="V767" s="6">
        <f t="shared" si="45"/>
        <v>344762</v>
      </c>
      <c r="W767" s="35">
        <f t="shared" si="47"/>
        <v>1512316672</v>
      </c>
    </row>
    <row r="768" spans="2:23" ht="27" x14ac:dyDescent="0.25">
      <c r="B768" s="7" t="s">
        <v>16</v>
      </c>
      <c r="C768" s="6" t="s">
        <v>749</v>
      </c>
      <c r="D768" s="6" t="s">
        <v>165</v>
      </c>
      <c r="E768" s="6" t="s">
        <v>1495</v>
      </c>
      <c r="F768" s="6" t="s">
        <v>1496</v>
      </c>
      <c r="G768" s="6"/>
      <c r="H768" s="34"/>
      <c r="I768" s="6"/>
      <c r="J768" s="6"/>
      <c r="K768" s="6"/>
      <c r="L768" s="6">
        <f t="shared" si="44"/>
        <v>0</v>
      </c>
      <c r="M768" s="6">
        <v>0</v>
      </c>
      <c r="N768" s="6">
        <v>0</v>
      </c>
      <c r="O768" s="6">
        <v>0</v>
      </c>
      <c r="P768" s="6">
        <v>0</v>
      </c>
      <c r="Q768" s="6">
        <v>0</v>
      </c>
      <c r="R768" s="6"/>
      <c r="S768" s="6">
        <v>0</v>
      </c>
      <c r="T768" s="6"/>
      <c r="U768" s="6">
        <f t="shared" si="46"/>
        <v>0</v>
      </c>
      <c r="V768" s="6">
        <f t="shared" si="45"/>
        <v>0</v>
      </c>
      <c r="W768" s="35">
        <f t="shared" si="47"/>
        <v>0</v>
      </c>
    </row>
    <row r="769" spans="2:23" ht="27" x14ac:dyDescent="0.25">
      <c r="B769" s="7" t="s">
        <v>16</v>
      </c>
      <c r="C769" s="6" t="s">
        <v>749</v>
      </c>
      <c r="D769" s="6" t="s">
        <v>165</v>
      </c>
      <c r="E769" s="6" t="s">
        <v>1497</v>
      </c>
      <c r="F769" s="6" t="s">
        <v>1498</v>
      </c>
      <c r="G769" s="6"/>
      <c r="H769" s="34"/>
      <c r="I769" s="6"/>
      <c r="J769" s="6"/>
      <c r="K769" s="6"/>
      <c r="L769" s="6">
        <f t="shared" si="44"/>
        <v>0</v>
      </c>
      <c r="M769" s="6">
        <v>0</v>
      </c>
      <c r="N769" s="6">
        <v>0</v>
      </c>
      <c r="O769" s="6">
        <v>0</v>
      </c>
      <c r="P769" s="6">
        <v>0</v>
      </c>
      <c r="Q769" s="6">
        <v>351154170</v>
      </c>
      <c r="R769" s="6"/>
      <c r="S769" s="6">
        <v>0</v>
      </c>
      <c r="T769" s="6"/>
      <c r="U769" s="6">
        <f t="shared" si="46"/>
        <v>351154170</v>
      </c>
      <c r="V769" s="6">
        <f t="shared" si="45"/>
        <v>0</v>
      </c>
      <c r="W769" s="35">
        <f t="shared" si="47"/>
        <v>351154170</v>
      </c>
    </row>
    <row r="770" spans="2:23" ht="27" x14ac:dyDescent="0.25">
      <c r="B770" s="7" t="s">
        <v>16</v>
      </c>
      <c r="C770" s="6" t="s">
        <v>749</v>
      </c>
      <c r="D770" s="6" t="s">
        <v>165</v>
      </c>
      <c r="E770" s="6" t="s">
        <v>1499</v>
      </c>
      <c r="F770" s="6" t="s">
        <v>1500</v>
      </c>
      <c r="G770" s="6"/>
      <c r="H770" s="34"/>
      <c r="I770" s="6"/>
      <c r="J770" s="6"/>
      <c r="K770" s="6"/>
      <c r="L770" s="6">
        <f t="shared" si="44"/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/>
      <c r="S770" s="6">
        <v>0</v>
      </c>
      <c r="T770" s="6"/>
      <c r="U770" s="6">
        <f t="shared" si="46"/>
        <v>0</v>
      </c>
      <c r="V770" s="6">
        <f t="shared" si="45"/>
        <v>0</v>
      </c>
      <c r="W770" s="35">
        <f t="shared" si="47"/>
        <v>0</v>
      </c>
    </row>
    <row r="771" spans="2:23" ht="27" x14ac:dyDescent="0.25">
      <c r="B771" s="7" t="s">
        <v>16</v>
      </c>
      <c r="C771" s="6" t="s">
        <v>749</v>
      </c>
      <c r="D771" s="6" t="s">
        <v>165</v>
      </c>
      <c r="E771" s="6" t="s">
        <v>1501</v>
      </c>
      <c r="F771" s="6" t="s">
        <v>1502</v>
      </c>
      <c r="G771" s="6">
        <v>4969373</v>
      </c>
      <c r="H771" s="34"/>
      <c r="I771" s="6"/>
      <c r="J771" s="6"/>
      <c r="K771" s="6"/>
      <c r="L771" s="6">
        <f t="shared" si="44"/>
        <v>4969373</v>
      </c>
      <c r="M771" s="6">
        <v>1453990</v>
      </c>
      <c r="N771" s="6">
        <v>27561822</v>
      </c>
      <c r="O771" s="6">
        <v>31</v>
      </c>
      <c r="P771" s="6">
        <v>0</v>
      </c>
      <c r="Q771" s="6">
        <v>0</v>
      </c>
      <c r="R771" s="6"/>
      <c r="S771" s="6">
        <v>0</v>
      </c>
      <c r="T771" s="6"/>
      <c r="U771" s="6">
        <f t="shared" si="46"/>
        <v>33985216</v>
      </c>
      <c r="V771" s="6">
        <f t="shared" si="45"/>
        <v>993875</v>
      </c>
      <c r="W771" s="35">
        <f t="shared" si="47"/>
        <v>32991341</v>
      </c>
    </row>
    <row r="772" spans="2:23" ht="27" x14ac:dyDescent="0.25">
      <c r="B772" s="7" t="s">
        <v>16</v>
      </c>
      <c r="C772" s="6" t="s">
        <v>749</v>
      </c>
      <c r="D772" s="6" t="s">
        <v>165</v>
      </c>
      <c r="E772" s="6" t="s">
        <v>1503</v>
      </c>
      <c r="F772" s="6" t="s">
        <v>1504</v>
      </c>
      <c r="G772" s="6">
        <v>24535</v>
      </c>
      <c r="H772" s="34"/>
      <c r="I772" s="6"/>
      <c r="J772" s="6"/>
      <c r="K772" s="6"/>
      <c r="L772" s="6">
        <f t="shared" si="44"/>
        <v>24535</v>
      </c>
      <c r="M772" s="6">
        <v>13928</v>
      </c>
      <c r="N772" s="6">
        <v>315630</v>
      </c>
      <c r="O772" s="6">
        <v>0</v>
      </c>
      <c r="P772" s="6">
        <v>0</v>
      </c>
      <c r="Q772" s="6">
        <v>0</v>
      </c>
      <c r="R772" s="6"/>
      <c r="S772" s="6">
        <v>0</v>
      </c>
      <c r="T772" s="6"/>
      <c r="U772" s="6">
        <f t="shared" si="46"/>
        <v>354093</v>
      </c>
      <c r="V772" s="6">
        <f t="shared" si="45"/>
        <v>4907</v>
      </c>
      <c r="W772" s="35">
        <f t="shared" si="47"/>
        <v>349186</v>
      </c>
    </row>
    <row r="773" spans="2:23" ht="27" x14ac:dyDescent="0.25">
      <c r="B773" s="7" t="s">
        <v>16</v>
      </c>
      <c r="C773" s="6" t="s">
        <v>749</v>
      </c>
      <c r="D773" s="6" t="s">
        <v>165</v>
      </c>
      <c r="E773" s="6" t="s">
        <v>1505</v>
      </c>
      <c r="F773" s="6" t="s">
        <v>1506</v>
      </c>
      <c r="G773" s="6">
        <v>915413</v>
      </c>
      <c r="H773" s="34"/>
      <c r="I773" s="6"/>
      <c r="J773" s="6">
        <v>9839342</v>
      </c>
      <c r="K773" s="6"/>
      <c r="L773" s="6">
        <f t="shared" si="44"/>
        <v>10754755</v>
      </c>
      <c r="M773" s="6">
        <v>52500068</v>
      </c>
      <c r="N773" s="6">
        <v>416239646</v>
      </c>
      <c r="O773" s="6">
        <v>6</v>
      </c>
      <c r="P773" s="6">
        <v>0</v>
      </c>
      <c r="Q773" s="6">
        <v>0</v>
      </c>
      <c r="R773" s="6"/>
      <c r="S773" s="6">
        <v>10125530</v>
      </c>
      <c r="T773" s="6"/>
      <c r="U773" s="6">
        <f t="shared" si="46"/>
        <v>489620005</v>
      </c>
      <c r="V773" s="6">
        <f t="shared" si="45"/>
        <v>183083</v>
      </c>
      <c r="W773" s="35">
        <f t="shared" si="47"/>
        <v>489436922</v>
      </c>
    </row>
    <row r="774" spans="2:23" ht="27" x14ac:dyDescent="0.25">
      <c r="B774" s="7" t="s">
        <v>16</v>
      </c>
      <c r="C774" s="6" t="s">
        <v>749</v>
      </c>
      <c r="D774" s="6" t="s">
        <v>165</v>
      </c>
      <c r="E774" s="6" t="s">
        <v>1507</v>
      </c>
      <c r="F774" s="6" t="s">
        <v>1508</v>
      </c>
      <c r="G774" s="6"/>
      <c r="H774" s="34"/>
      <c r="I774" s="6"/>
      <c r="J774" s="6"/>
      <c r="K774" s="6"/>
      <c r="L774" s="6">
        <f t="shared" si="44"/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/>
      <c r="S774" s="6">
        <v>0</v>
      </c>
      <c r="T774" s="6"/>
      <c r="U774" s="6">
        <f t="shared" si="46"/>
        <v>0</v>
      </c>
      <c r="V774" s="6">
        <f t="shared" si="45"/>
        <v>0</v>
      </c>
      <c r="W774" s="35">
        <f t="shared" si="47"/>
        <v>0</v>
      </c>
    </row>
    <row r="775" spans="2:23" ht="27" x14ac:dyDescent="0.25">
      <c r="B775" s="7" t="s">
        <v>16</v>
      </c>
      <c r="C775" s="6" t="s">
        <v>749</v>
      </c>
      <c r="D775" s="6" t="s">
        <v>165</v>
      </c>
      <c r="E775" s="6" t="s">
        <v>1509</v>
      </c>
      <c r="F775" s="6" t="s">
        <v>1510</v>
      </c>
      <c r="G775" s="6"/>
      <c r="H775" s="34"/>
      <c r="I775" s="6"/>
      <c r="J775" s="6"/>
      <c r="K775" s="6"/>
      <c r="L775" s="6">
        <f t="shared" si="44"/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/>
      <c r="S775" s="6">
        <v>0</v>
      </c>
      <c r="T775" s="6"/>
      <c r="U775" s="6">
        <f t="shared" si="46"/>
        <v>0</v>
      </c>
      <c r="V775" s="6">
        <f t="shared" si="45"/>
        <v>0</v>
      </c>
      <c r="W775" s="35">
        <f t="shared" si="47"/>
        <v>0</v>
      </c>
    </row>
    <row r="776" spans="2:23" ht="27" x14ac:dyDescent="0.25">
      <c r="B776" s="7" t="s">
        <v>16</v>
      </c>
      <c r="C776" s="6" t="s">
        <v>749</v>
      </c>
      <c r="D776" s="6" t="s">
        <v>165</v>
      </c>
      <c r="E776" s="6" t="s">
        <v>1511</v>
      </c>
      <c r="F776" s="6" t="s">
        <v>1512</v>
      </c>
      <c r="G776" s="6">
        <v>903157</v>
      </c>
      <c r="H776" s="34"/>
      <c r="I776" s="6"/>
      <c r="J776" s="6">
        <v>153962318</v>
      </c>
      <c r="K776" s="6"/>
      <c r="L776" s="6">
        <f t="shared" ref="L776:L839" si="48">SUM(G776:K776)</f>
        <v>154865475</v>
      </c>
      <c r="M776" s="6">
        <v>9183339</v>
      </c>
      <c r="N776" s="6">
        <v>25012950</v>
      </c>
      <c r="O776" s="6">
        <v>6</v>
      </c>
      <c r="P776" s="6">
        <v>0</v>
      </c>
      <c r="Q776" s="6">
        <v>0</v>
      </c>
      <c r="R776" s="6"/>
      <c r="S776" s="6">
        <v>0</v>
      </c>
      <c r="T776" s="6"/>
      <c r="U776" s="6">
        <f t="shared" si="46"/>
        <v>189061770</v>
      </c>
      <c r="V776" s="6">
        <f t="shared" ref="V776:V839" si="49">ROUND(G776*20%,0)</f>
        <v>180631</v>
      </c>
      <c r="W776" s="35">
        <f t="shared" si="47"/>
        <v>188881139</v>
      </c>
    </row>
    <row r="777" spans="2:23" ht="27" x14ac:dyDescent="0.25">
      <c r="B777" s="7" t="s">
        <v>16</v>
      </c>
      <c r="C777" s="6" t="s">
        <v>749</v>
      </c>
      <c r="D777" s="6" t="s">
        <v>165</v>
      </c>
      <c r="E777" s="6" t="s">
        <v>1513</v>
      </c>
      <c r="F777" s="6" t="s">
        <v>1514</v>
      </c>
      <c r="G777" s="6"/>
      <c r="H777" s="34"/>
      <c r="I777" s="6"/>
      <c r="J777" s="6"/>
      <c r="K777" s="6"/>
      <c r="L777" s="6">
        <f t="shared" si="48"/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/>
      <c r="S777" s="6">
        <v>0</v>
      </c>
      <c r="T777" s="6"/>
      <c r="U777" s="6">
        <f t="shared" ref="U777:U840" si="50">SUM(L777:S777)</f>
        <v>0</v>
      </c>
      <c r="V777" s="6">
        <f t="shared" si="49"/>
        <v>0</v>
      </c>
      <c r="W777" s="35">
        <f t="shared" ref="W777:W840" si="51">U777-V777</f>
        <v>0</v>
      </c>
    </row>
    <row r="778" spans="2:23" ht="27" x14ac:dyDescent="0.25">
      <c r="B778" s="7" t="s">
        <v>16</v>
      </c>
      <c r="C778" s="6" t="s">
        <v>749</v>
      </c>
      <c r="D778" s="6" t="s">
        <v>165</v>
      </c>
      <c r="E778" s="6" t="s">
        <v>1515</v>
      </c>
      <c r="F778" s="6" t="s">
        <v>151</v>
      </c>
      <c r="G778" s="6">
        <v>350380</v>
      </c>
      <c r="H778" s="34"/>
      <c r="I778" s="6"/>
      <c r="J778" s="6"/>
      <c r="K778" s="6"/>
      <c r="L778" s="6">
        <f t="shared" si="48"/>
        <v>350380</v>
      </c>
      <c r="M778" s="6">
        <v>116862</v>
      </c>
      <c r="N778" s="6">
        <v>2215612</v>
      </c>
      <c r="O778" s="6">
        <v>2</v>
      </c>
      <c r="P778" s="6">
        <v>0</v>
      </c>
      <c r="Q778" s="6">
        <v>0</v>
      </c>
      <c r="R778" s="6"/>
      <c r="S778" s="6">
        <v>0</v>
      </c>
      <c r="T778" s="6"/>
      <c r="U778" s="6">
        <f t="shared" si="50"/>
        <v>2682856</v>
      </c>
      <c r="V778" s="6">
        <f t="shared" si="49"/>
        <v>70076</v>
      </c>
      <c r="W778" s="35">
        <f t="shared" si="51"/>
        <v>2612780</v>
      </c>
    </row>
    <row r="779" spans="2:23" ht="27" x14ac:dyDescent="0.25">
      <c r="B779" s="7" t="s">
        <v>16</v>
      </c>
      <c r="C779" s="6" t="s">
        <v>749</v>
      </c>
      <c r="D779" s="6" t="s">
        <v>165</v>
      </c>
      <c r="E779" s="6" t="s">
        <v>1516</v>
      </c>
      <c r="F779" s="6" t="s">
        <v>1517</v>
      </c>
      <c r="G779" s="6"/>
      <c r="H779" s="34"/>
      <c r="I779" s="6"/>
      <c r="J779" s="6"/>
      <c r="K779" s="6"/>
      <c r="L779" s="6">
        <f t="shared" si="48"/>
        <v>0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R779" s="6"/>
      <c r="S779" s="6">
        <v>0</v>
      </c>
      <c r="T779" s="6"/>
      <c r="U779" s="6">
        <f t="shared" si="50"/>
        <v>0</v>
      </c>
      <c r="V779" s="6">
        <f t="shared" si="49"/>
        <v>0</v>
      </c>
      <c r="W779" s="35">
        <f t="shared" si="51"/>
        <v>0</v>
      </c>
    </row>
    <row r="780" spans="2:23" ht="27" x14ac:dyDescent="0.25">
      <c r="B780" s="7" t="s">
        <v>16</v>
      </c>
      <c r="C780" s="6" t="s">
        <v>749</v>
      </c>
      <c r="D780" s="6" t="s">
        <v>165</v>
      </c>
      <c r="E780" s="6" t="s">
        <v>1518</v>
      </c>
      <c r="F780" s="6" t="s">
        <v>1519</v>
      </c>
      <c r="G780" s="6"/>
      <c r="H780" s="34"/>
      <c r="I780" s="6"/>
      <c r="J780" s="6"/>
      <c r="K780" s="6"/>
      <c r="L780" s="6">
        <f t="shared" si="48"/>
        <v>0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  <c r="R780" s="6"/>
      <c r="S780" s="6">
        <v>0</v>
      </c>
      <c r="T780" s="6"/>
      <c r="U780" s="6">
        <f t="shared" si="50"/>
        <v>0</v>
      </c>
      <c r="V780" s="6">
        <f t="shared" si="49"/>
        <v>0</v>
      </c>
      <c r="W780" s="35">
        <f t="shared" si="51"/>
        <v>0</v>
      </c>
    </row>
    <row r="781" spans="2:23" ht="27" x14ac:dyDescent="0.25">
      <c r="B781" s="7" t="s">
        <v>16</v>
      </c>
      <c r="C781" s="6" t="s">
        <v>749</v>
      </c>
      <c r="D781" s="6" t="s">
        <v>165</v>
      </c>
      <c r="E781" s="6" t="s">
        <v>1520</v>
      </c>
      <c r="F781" s="6" t="s">
        <v>1521</v>
      </c>
      <c r="G781" s="6">
        <v>23099343</v>
      </c>
      <c r="H781" s="34"/>
      <c r="I781" s="6"/>
      <c r="J781" s="6"/>
      <c r="K781" s="6"/>
      <c r="L781" s="6">
        <f t="shared" si="48"/>
        <v>23099343</v>
      </c>
      <c r="M781" s="6">
        <v>2034250</v>
      </c>
      <c r="N781" s="6">
        <v>22070508</v>
      </c>
      <c r="O781" s="6">
        <v>143</v>
      </c>
      <c r="P781" s="6">
        <v>0</v>
      </c>
      <c r="Q781" s="6">
        <v>0</v>
      </c>
      <c r="R781" s="6"/>
      <c r="S781" s="6">
        <v>0</v>
      </c>
      <c r="T781" s="6"/>
      <c r="U781" s="6">
        <f t="shared" si="50"/>
        <v>47204244</v>
      </c>
      <c r="V781" s="6">
        <f t="shared" si="49"/>
        <v>4619869</v>
      </c>
      <c r="W781" s="35">
        <f t="shared" si="51"/>
        <v>42584375</v>
      </c>
    </row>
    <row r="782" spans="2:23" ht="27" x14ac:dyDescent="0.25">
      <c r="B782" s="7" t="s">
        <v>16</v>
      </c>
      <c r="C782" s="6" t="s">
        <v>749</v>
      </c>
      <c r="D782" s="6" t="s">
        <v>165</v>
      </c>
      <c r="E782" s="6" t="s">
        <v>1522</v>
      </c>
      <c r="F782" s="6" t="s">
        <v>1523</v>
      </c>
      <c r="G782" s="6">
        <v>24611340</v>
      </c>
      <c r="H782" s="34"/>
      <c r="I782" s="6"/>
      <c r="J782" s="6"/>
      <c r="K782" s="6"/>
      <c r="L782" s="6">
        <f t="shared" si="48"/>
        <v>24611340</v>
      </c>
      <c r="M782" s="6">
        <v>455736</v>
      </c>
      <c r="N782" s="6">
        <v>9884820</v>
      </c>
      <c r="O782" s="6">
        <v>152</v>
      </c>
      <c r="P782" s="6">
        <v>0</v>
      </c>
      <c r="Q782" s="6">
        <v>0</v>
      </c>
      <c r="R782" s="6"/>
      <c r="S782" s="6">
        <v>0</v>
      </c>
      <c r="T782" s="6"/>
      <c r="U782" s="6">
        <f t="shared" si="50"/>
        <v>34952048</v>
      </c>
      <c r="V782" s="6">
        <f t="shared" si="49"/>
        <v>4922268</v>
      </c>
      <c r="W782" s="35">
        <f t="shared" si="51"/>
        <v>30029780</v>
      </c>
    </row>
    <row r="783" spans="2:23" ht="27" x14ac:dyDescent="0.25">
      <c r="B783" s="7" t="s">
        <v>16</v>
      </c>
      <c r="C783" s="6" t="s">
        <v>749</v>
      </c>
      <c r="D783" s="6" t="s">
        <v>165</v>
      </c>
      <c r="E783" s="6" t="s">
        <v>1524</v>
      </c>
      <c r="F783" s="6" t="s">
        <v>1525</v>
      </c>
      <c r="G783" s="6"/>
      <c r="H783" s="34"/>
      <c r="I783" s="6"/>
      <c r="J783" s="6"/>
      <c r="K783" s="6"/>
      <c r="L783" s="6">
        <f t="shared" si="48"/>
        <v>0</v>
      </c>
      <c r="M783" s="6">
        <v>715439</v>
      </c>
      <c r="N783" s="6">
        <v>13943300</v>
      </c>
      <c r="O783" s="6">
        <v>0</v>
      </c>
      <c r="P783" s="6">
        <v>0</v>
      </c>
      <c r="Q783" s="6">
        <v>0</v>
      </c>
      <c r="R783" s="6"/>
      <c r="S783" s="6">
        <v>0</v>
      </c>
      <c r="T783" s="6"/>
      <c r="U783" s="6">
        <f t="shared" si="50"/>
        <v>14658739</v>
      </c>
      <c r="V783" s="6">
        <f t="shared" si="49"/>
        <v>0</v>
      </c>
      <c r="W783" s="35">
        <f t="shared" si="51"/>
        <v>14658739</v>
      </c>
    </row>
    <row r="784" spans="2:23" ht="27" x14ac:dyDescent="0.25">
      <c r="B784" s="7" t="s">
        <v>16</v>
      </c>
      <c r="C784" s="6" t="s">
        <v>749</v>
      </c>
      <c r="D784" s="6" t="s">
        <v>165</v>
      </c>
      <c r="E784" s="6" t="s">
        <v>1526</v>
      </c>
      <c r="F784" s="6" t="s">
        <v>1056</v>
      </c>
      <c r="G784" s="6"/>
      <c r="H784" s="34"/>
      <c r="I784" s="6"/>
      <c r="J784" s="6"/>
      <c r="K784" s="6"/>
      <c r="L784" s="6">
        <f t="shared" si="48"/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/>
      <c r="S784" s="6">
        <v>0</v>
      </c>
      <c r="T784" s="6"/>
      <c r="U784" s="6">
        <f t="shared" si="50"/>
        <v>0</v>
      </c>
      <c r="V784" s="6">
        <f t="shared" si="49"/>
        <v>0</v>
      </c>
      <c r="W784" s="35">
        <f t="shared" si="51"/>
        <v>0</v>
      </c>
    </row>
    <row r="785" spans="2:23" ht="27" x14ac:dyDescent="0.25">
      <c r="B785" s="7" t="s">
        <v>16</v>
      </c>
      <c r="C785" s="6" t="s">
        <v>749</v>
      </c>
      <c r="D785" s="6" t="s">
        <v>165</v>
      </c>
      <c r="E785" s="6" t="s">
        <v>1527</v>
      </c>
      <c r="F785" s="6" t="s">
        <v>165</v>
      </c>
      <c r="G785" s="6"/>
      <c r="H785" s="34"/>
      <c r="I785" s="6"/>
      <c r="J785" s="6"/>
      <c r="K785" s="6"/>
      <c r="L785" s="6">
        <f t="shared" si="48"/>
        <v>0</v>
      </c>
      <c r="M785" s="6">
        <v>645336</v>
      </c>
      <c r="N785" s="6">
        <v>11995643</v>
      </c>
      <c r="O785" s="6">
        <v>0</v>
      </c>
      <c r="P785" s="6">
        <v>0</v>
      </c>
      <c r="Q785" s="6">
        <v>19659897</v>
      </c>
      <c r="R785" s="6"/>
      <c r="S785" s="6">
        <v>0</v>
      </c>
      <c r="T785" s="6"/>
      <c r="U785" s="6">
        <f t="shared" si="50"/>
        <v>32300876</v>
      </c>
      <c r="V785" s="6">
        <f t="shared" si="49"/>
        <v>0</v>
      </c>
      <c r="W785" s="35">
        <f t="shared" si="51"/>
        <v>32300876</v>
      </c>
    </row>
    <row r="786" spans="2:23" ht="27" x14ac:dyDescent="0.25">
      <c r="B786" s="7" t="s">
        <v>16</v>
      </c>
      <c r="C786" s="6" t="s">
        <v>749</v>
      </c>
      <c r="D786" s="6" t="s">
        <v>165</v>
      </c>
      <c r="E786" s="6" t="s">
        <v>1528</v>
      </c>
      <c r="F786" s="6" t="s">
        <v>1529</v>
      </c>
      <c r="G786" s="6"/>
      <c r="H786" s="34"/>
      <c r="I786" s="6"/>
      <c r="J786" s="6"/>
      <c r="K786" s="6"/>
      <c r="L786" s="6">
        <f t="shared" si="48"/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/>
      <c r="S786" s="6">
        <v>0</v>
      </c>
      <c r="T786" s="6"/>
      <c r="U786" s="6">
        <f t="shared" si="50"/>
        <v>0</v>
      </c>
      <c r="V786" s="6">
        <f t="shared" si="49"/>
        <v>0</v>
      </c>
      <c r="W786" s="35">
        <f t="shared" si="51"/>
        <v>0</v>
      </c>
    </row>
    <row r="787" spans="2:23" ht="27" x14ac:dyDescent="0.25">
      <c r="B787" s="7" t="s">
        <v>16</v>
      </c>
      <c r="C787" s="6" t="s">
        <v>749</v>
      </c>
      <c r="D787" s="6" t="s">
        <v>165</v>
      </c>
      <c r="E787" s="6" t="s">
        <v>1530</v>
      </c>
      <c r="F787" s="6" t="s">
        <v>1531</v>
      </c>
      <c r="G787" s="6">
        <v>325890</v>
      </c>
      <c r="H787" s="34"/>
      <c r="I787" s="6"/>
      <c r="J787" s="6"/>
      <c r="K787" s="6"/>
      <c r="L787" s="6">
        <f t="shared" si="48"/>
        <v>325890</v>
      </c>
      <c r="M787" s="6">
        <v>49349</v>
      </c>
      <c r="N787" s="6">
        <v>885505</v>
      </c>
      <c r="O787" s="6">
        <v>2</v>
      </c>
      <c r="P787" s="6">
        <v>0</v>
      </c>
      <c r="Q787" s="6">
        <v>0</v>
      </c>
      <c r="R787" s="6"/>
      <c r="S787" s="6">
        <v>0</v>
      </c>
      <c r="T787" s="6"/>
      <c r="U787" s="6">
        <f t="shared" si="50"/>
        <v>1260746</v>
      </c>
      <c r="V787" s="6">
        <f t="shared" si="49"/>
        <v>65178</v>
      </c>
      <c r="W787" s="35">
        <f t="shared" si="51"/>
        <v>1195568</v>
      </c>
    </row>
    <row r="788" spans="2:23" ht="27" x14ac:dyDescent="0.25">
      <c r="B788" s="7" t="s">
        <v>16</v>
      </c>
      <c r="C788" s="6" t="s">
        <v>749</v>
      </c>
      <c r="D788" s="6" t="s">
        <v>165</v>
      </c>
      <c r="E788" s="6" t="s">
        <v>1532</v>
      </c>
      <c r="F788" s="6" t="s">
        <v>1533</v>
      </c>
      <c r="G788" s="6"/>
      <c r="H788" s="34"/>
      <c r="I788" s="6"/>
      <c r="J788" s="6"/>
      <c r="K788" s="6"/>
      <c r="L788" s="6">
        <f t="shared" si="48"/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/>
      <c r="S788" s="6">
        <v>0</v>
      </c>
      <c r="T788" s="6"/>
      <c r="U788" s="6">
        <f t="shared" si="50"/>
        <v>0</v>
      </c>
      <c r="V788" s="6">
        <f t="shared" si="49"/>
        <v>0</v>
      </c>
      <c r="W788" s="35">
        <f t="shared" si="51"/>
        <v>0</v>
      </c>
    </row>
    <row r="789" spans="2:23" ht="27" x14ac:dyDescent="0.25">
      <c r="B789" s="7" t="s">
        <v>16</v>
      </c>
      <c r="C789" s="6" t="s">
        <v>749</v>
      </c>
      <c r="D789" s="6" t="s">
        <v>165</v>
      </c>
      <c r="E789" s="6" t="s">
        <v>1534</v>
      </c>
      <c r="F789" s="6" t="s">
        <v>1535</v>
      </c>
      <c r="G789" s="6"/>
      <c r="H789" s="34"/>
      <c r="I789" s="6"/>
      <c r="J789" s="6"/>
      <c r="K789" s="6"/>
      <c r="L789" s="6">
        <f t="shared" si="48"/>
        <v>0</v>
      </c>
      <c r="M789" s="6">
        <v>1393584</v>
      </c>
      <c r="N789" s="6">
        <v>27160120</v>
      </c>
      <c r="O789" s="6">
        <v>0</v>
      </c>
      <c r="P789" s="6">
        <v>0</v>
      </c>
      <c r="Q789" s="6">
        <v>0</v>
      </c>
      <c r="R789" s="6"/>
      <c r="S789" s="6">
        <v>0</v>
      </c>
      <c r="T789" s="6"/>
      <c r="U789" s="6">
        <f t="shared" si="50"/>
        <v>28553704</v>
      </c>
      <c r="V789" s="6">
        <f t="shared" si="49"/>
        <v>0</v>
      </c>
      <c r="W789" s="35">
        <f t="shared" si="51"/>
        <v>28553704</v>
      </c>
    </row>
    <row r="790" spans="2:23" ht="27" x14ac:dyDescent="0.25">
      <c r="B790" s="7" t="s">
        <v>16</v>
      </c>
      <c r="C790" s="6" t="s">
        <v>749</v>
      </c>
      <c r="D790" s="6" t="s">
        <v>165</v>
      </c>
      <c r="E790" s="6" t="s">
        <v>1536</v>
      </c>
      <c r="F790" s="6" t="s">
        <v>1537</v>
      </c>
      <c r="G790" s="6">
        <v>47500</v>
      </c>
      <c r="H790" s="34"/>
      <c r="I790" s="6"/>
      <c r="J790" s="6"/>
      <c r="K790" s="6"/>
      <c r="L790" s="6">
        <f t="shared" si="48"/>
        <v>47500</v>
      </c>
      <c r="M790" s="6">
        <v>31462</v>
      </c>
      <c r="N790" s="6">
        <v>670982</v>
      </c>
      <c r="O790" s="6">
        <v>0</v>
      </c>
      <c r="P790" s="6">
        <v>0</v>
      </c>
      <c r="Q790" s="6">
        <v>0</v>
      </c>
      <c r="R790" s="6"/>
      <c r="S790" s="6">
        <v>0</v>
      </c>
      <c r="T790" s="6"/>
      <c r="U790" s="6">
        <f t="shared" si="50"/>
        <v>749944</v>
      </c>
      <c r="V790" s="6">
        <f t="shared" si="49"/>
        <v>9500</v>
      </c>
      <c r="W790" s="35">
        <f t="shared" si="51"/>
        <v>740444</v>
      </c>
    </row>
    <row r="791" spans="2:23" ht="27" x14ac:dyDescent="0.25">
      <c r="B791" s="7" t="s">
        <v>16</v>
      </c>
      <c r="C791" s="6" t="s">
        <v>749</v>
      </c>
      <c r="D791" s="6" t="s">
        <v>165</v>
      </c>
      <c r="E791" s="6" t="s">
        <v>1538</v>
      </c>
      <c r="F791" s="6" t="s">
        <v>1539</v>
      </c>
      <c r="G791" s="6"/>
      <c r="H791" s="34"/>
      <c r="I791" s="6"/>
      <c r="J791" s="6"/>
      <c r="K791" s="6"/>
      <c r="L791" s="6">
        <f t="shared" si="48"/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/>
      <c r="S791" s="6">
        <v>0</v>
      </c>
      <c r="T791" s="6"/>
      <c r="U791" s="6">
        <f t="shared" si="50"/>
        <v>0</v>
      </c>
      <c r="V791" s="6">
        <f t="shared" si="49"/>
        <v>0</v>
      </c>
      <c r="W791" s="35">
        <f t="shared" si="51"/>
        <v>0</v>
      </c>
    </row>
    <row r="792" spans="2:23" ht="27" x14ac:dyDescent="0.25">
      <c r="B792" s="7" t="s">
        <v>16</v>
      </c>
      <c r="C792" s="6" t="s">
        <v>749</v>
      </c>
      <c r="D792" s="6" t="s">
        <v>165</v>
      </c>
      <c r="E792" s="6" t="s">
        <v>1540</v>
      </c>
      <c r="F792" s="6" t="s">
        <v>1541</v>
      </c>
      <c r="G792" s="6"/>
      <c r="H792" s="34"/>
      <c r="I792" s="6"/>
      <c r="J792" s="6"/>
      <c r="K792" s="6"/>
      <c r="L792" s="6">
        <f t="shared" si="48"/>
        <v>0</v>
      </c>
      <c r="M792" s="6">
        <v>10599</v>
      </c>
      <c r="N792" s="6">
        <v>206433</v>
      </c>
      <c r="O792" s="6">
        <v>0</v>
      </c>
      <c r="P792" s="6">
        <v>0</v>
      </c>
      <c r="Q792" s="6">
        <v>0</v>
      </c>
      <c r="R792" s="6"/>
      <c r="S792" s="6">
        <v>0</v>
      </c>
      <c r="T792" s="6"/>
      <c r="U792" s="6">
        <f t="shared" si="50"/>
        <v>217032</v>
      </c>
      <c r="V792" s="6">
        <f t="shared" si="49"/>
        <v>0</v>
      </c>
      <c r="W792" s="35">
        <f t="shared" si="51"/>
        <v>217032</v>
      </c>
    </row>
    <row r="793" spans="2:23" ht="27" x14ac:dyDescent="0.25">
      <c r="B793" s="7" t="s">
        <v>16</v>
      </c>
      <c r="C793" s="6" t="s">
        <v>749</v>
      </c>
      <c r="D793" s="6" t="s">
        <v>165</v>
      </c>
      <c r="E793" s="6" t="s">
        <v>1542</v>
      </c>
      <c r="F793" s="6" t="s">
        <v>1543</v>
      </c>
      <c r="G793" s="6">
        <v>513309</v>
      </c>
      <c r="H793" s="34"/>
      <c r="I793" s="6"/>
      <c r="J793" s="6"/>
      <c r="K793" s="6"/>
      <c r="L793" s="6">
        <f t="shared" si="48"/>
        <v>513309</v>
      </c>
      <c r="M793" s="6">
        <v>98859</v>
      </c>
      <c r="N793" s="6">
        <v>2308408</v>
      </c>
      <c r="O793" s="6">
        <v>3</v>
      </c>
      <c r="P793" s="6">
        <v>0</v>
      </c>
      <c r="Q793" s="6">
        <v>2800872715</v>
      </c>
      <c r="R793" s="6"/>
      <c r="S793" s="6">
        <v>0</v>
      </c>
      <c r="T793" s="6"/>
      <c r="U793" s="6">
        <f t="shared" si="50"/>
        <v>2803793294</v>
      </c>
      <c r="V793" s="6">
        <f t="shared" si="49"/>
        <v>102662</v>
      </c>
      <c r="W793" s="35">
        <f t="shared" si="51"/>
        <v>2803690632</v>
      </c>
    </row>
    <row r="794" spans="2:23" ht="27" x14ac:dyDescent="0.25">
      <c r="B794" s="7" t="s">
        <v>16</v>
      </c>
      <c r="C794" s="6" t="s">
        <v>749</v>
      </c>
      <c r="D794" s="6" t="s">
        <v>165</v>
      </c>
      <c r="E794" s="6" t="s">
        <v>1544</v>
      </c>
      <c r="F794" s="6" t="s">
        <v>1090</v>
      </c>
      <c r="G794" s="6"/>
      <c r="H794" s="34"/>
      <c r="I794" s="6"/>
      <c r="J794" s="6"/>
      <c r="K794" s="6"/>
      <c r="L794" s="6">
        <f t="shared" si="48"/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/>
      <c r="S794" s="6">
        <v>0</v>
      </c>
      <c r="T794" s="6"/>
      <c r="U794" s="6">
        <f t="shared" si="50"/>
        <v>0</v>
      </c>
      <c r="V794" s="6">
        <f t="shared" si="49"/>
        <v>0</v>
      </c>
      <c r="W794" s="35">
        <f t="shared" si="51"/>
        <v>0</v>
      </c>
    </row>
    <row r="795" spans="2:23" ht="27" x14ac:dyDescent="0.25">
      <c r="B795" s="7" t="s">
        <v>16</v>
      </c>
      <c r="C795" s="6" t="s">
        <v>749</v>
      </c>
      <c r="D795" s="6" t="s">
        <v>165</v>
      </c>
      <c r="E795" s="6" t="s">
        <v>1545</v>
      </c>
      <c r="F795" s="6" t="s">
        <v>1546</v>
      </c>
      <c r="G795" s="6">
        <v>1088376287</v>
      </c>
      <c r="H795" s="34"/>
      <c r="I795" s="6"/>
      <c r="J795" s="6"/>
      <c r="K795" s="6"/>
      <c r="L795" s="6">
        <f t="shared" si="48"/>
        <v>1088376287</v>
      </c>
      <c r="M795" s="6">
        <v>34165076</v>
      </c>
      <c r="N795" s="6">
        <v>474314869</v>
      </c>
      <c r="O795" s="6">
        <v>6731</v>
      </c>
      <c r="P795" s="6">
        <v>0</v>
      </c>
      <c r="Q795" s="6">
        <v>0</v>
      </c>
      <c r="R795" s="6"/>
      <c r="S795" s="6">
        <v>27243421</v>
      </c>
      <c r="T795" s="6"/>
      <c r="U795" s="6">
        <f t="shared" si="50"/>
        <v>1624106384</v>
      </c>
      <c r="V795" s="6">
        <f t="shared" si="49"/>
        <v>217675257</v>
      </c>
      <c r="W795" s="35">
        <f t="shared" si="51"/>
        <v>1406431127</v>
      </c>
    </row>
    <row r="796" spans="2:23" ht="27" x14ac:dyDescent="0.25">
      <c r="B796" s="7" t="s">
        <v>16</v>
      </c>
      <c r="C796" s="6" t="s">
        <v>749</v>
      </c>
      <c r="D796" s="6" t="s">
        <v>165</v>
      </c>
      <c r="E796" s="6" t="s">
        <v>1547</v>
      </c>
      <c r="F796" s="6" t="s">
        <v>1548</v>
      </c>
      <c r="G796" s="6">
        <v>195121</v>
      </c>
      <c r="H796" s="34"/>
      <c r="I796" s="6"/>
      <c r="J796" s="6"/>
      <c r="K796" s="6"/>
      <c r="L796" s="6">
        <f t="shared" si="48"/>
        <v>195121</v>
      </c>
      <c r="M796" s="6">
        <v>2409478</v>
      </c>
      <c r="N796" s="6">
        <v>47180990</v>
      </c>
      <c r="O796" s="6">
        <v>1</v>
      </c>
      <c r="P796" s="6">
        <v>0</v>
      </c>
      <c r="Q796" s="6">
        <v>0</v>
      </c>
      <c r="R796" s="6"/>
      <c r="S796" s="6">
        <v>0</v>
      </c>
      <c r="T796" s="6"/>
      <c r="U796" s="6">
        <f t="shared" si="50"/>
        <v>49785590</v>
      </c>
      <c r="V796" s="6">
        <f t="shared" si="49"/>
        <v>39024</v>
      </c>
      <c r="W796" s="35">
        <f t="shared" si="51"/>
        <v>49746566</v>
      </c>
    </row>
    <row r="797" spans="2:23" ht="27" x14ac:dyDescent="0.25">
      <c r="B797" s="7" t="s">
        <v>16</v>
      </c>
      <c r="C797" s="6" t="s">
        <v>749</v>
      </c>
      <c r="D797" s="6" t="s">
        <v>165</v>
      </c>
      <c r="E797" s="6" t="s">
        <v>1549</v>
      </c>
      <c r="F797" s="6" t="s">
        <v>1550</v>
      </c>
      <c r="G797" s="6">
        <v>550086</v>
      </c>
      <c r="H797" s="34"/>
      <c r="I797" s="6"/>
      <c r="J797" s="6"/>
      <c r="K797" s="6"/>
      <c r="L797" s="6">
        <f t="shared" si="48"/>
        <v>550086</v>
      </c>
      <c r="M797" s="6">
        <v>68069</v>
      </c>
      <c r="N797" s="6">
        <v>1964321</v>
      </c>
      <c r="O797" s="6">
        <v>3</v>
      </c>
      <c r="P797" s="6">
        <v>0</v>
      </c>
      <c r="Q797" s="6">
        <v>0</v>
      </c>
      <c r="R797" s="6"/>
      <c r="S797" s="6">
        <v>0</v>
      </c>
      <c r="T797" s="6"/>
      <c r="U797" s="6">
        <f t="shared" si="50"/>
        <v>2582479</v>
      </c>
      <c r="V797" s="6">
        <f t="shared" si="49"/>
        <v>110017</v>
      </c>
      <c r="W797" s="35">
        <f t="shared" si="51"/>
        <v>2472462</v>
      </c>
    </row>
    <row r="798" spans="2:23" ht="27" x14ac:dyDescent="0.25">
      <c r="B798" s="7" t="s">
        <v>16</v>
      </c>
      <c r="C798" s="6" t="s">
        <v>749</v>
      </c>
      <c r="D798" s="6" t="s">
        <v>165</v>
      </c>
      <c r="E798" s="6" t="s">
        <v>1551</v>
      </c>
      <c r="F798" s="6" t="s">
        <v>1094</v>
      </c>
      <c r="G798" s="6"/>
      <c r="H798" s="34"/>
      <c r="I798" s="6"/>
      <c r="J798" s="6"/>
      <c r="K798" s="6"/>
      <c r="L798" s="6">
        <f t="shared" si="48"/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/>
      <c r="S798" s="6">
        <v>0</v>
      </c>
      <c r="T798" s="6"/>
      <c r="U798" s="6">
        <f t="shared" si="50"/>
        <v>0</v>
      </c>
      <c r="V798" s="6">
        <f t="shared" si="49"/>
        <v>0</v>
      </c>
      <c r="W798" s="35">
        <f t="shared" si="51"/>
        <v>0</v>
      </c>
    </row>
    <row r="799" spans="2:23" ht="27" x14ac:dyDescent="0.25">
      <c r="B799" s="7" t="s">
        <v>16</v>
      </c>
      <c r="C799" s="6" t="s">
        <v>749</v>
      </c>
      <c r="D799" s="6" t="s">
        <v>165</v>
      </c>
      <c r="E799" s="6" t="s">
        <v>1552</v>
      </c>
      <c r="F799" s="6" t="s">
        <v>1553</v>
      </c>
      <c r="G799" s="6"/>
      <c r="H799" s="34"/>
      <c r="I799" s="6"/>
      <c r="J799" s="6"/>
      <c r="K799" s="6"/>
      <c r="L799" s="6">
        <f t="shared" si="48"/>
        <v>0</v>
      </c>
      <c r="M799" s="6">
        <v>38414</v>
      </c>
      <c r="N799" s="6">
        <v>714870</v>
      </c>
      <c r="O799" s="6">
        <v>0</v>
      </c>
      <c r="P799" s="6">
        <v>0</v>
      </c>
      <c r="Q799" s="6">
        <v>0</v>
      </c>
      <c r="R799" s="6"/>
      <c r="S799" s="6">
        <v>0</v>
      </c>
      <c r="T799" s="6"/>
      <c r="U799" s="6">
        <f t="shared" si="50"/>
        <v>753284</v>
      </c>
      <c r="V799" s="6">
        <f t="shared" si="49"/>
        <v>0</v>
      </c>
      <c r="W799" s="35">
        <f t="shared" si="51"/>
        <v>753284</v>
      </c>
    </row>
    <row r="800" spans="2:23" ht="27" x14ac:dyDescent="0.25">
      <c r="B800" s="7" t="s">
        <v>16</v>
      </c>
      <c r="C800" s="6" t="s">
        <v>749</v>
      </c>
      <c r="D800" s="6" t="s">
        <v>165</v>
      </c>
      <c r="E800" s="6" t="s">
        <v>1554</v>
      </c>
      <c r="F800" s="6" t="s">
        <v>393</v>
      </c>
      <c r="G800" s="6">
        <v>167644</v>
      </c>
      <c r="H800" s="34"/>
      <c r="I800" s="6"/>
      <c r="J800" s="6"/>
      <c r="K800" s="6">
        <v>3570</v>
      </c>
      <c r="L800" s="6">
        <f t="shared" si="48"/>
        <v>171214</v>
      </c>
      <c r="M800" s="6">
        <v>211110</v>
      </c>
      <c r="N800" s="6">
        <v>4567581</v>
      </c>
      <c r="O800" s="6">
        <v>1</v>
      </c>
      <c r="P800" s="6">
        <v>0</v>
      </c>
      <c r="Q800" s="6">
        <v>0</v>
      </c>
      <c r="R800" s="6"/>
      <c r="S800" s="6">
        <v>0</v>
      </c>
      <c r="T800" s="6"/>
      <c r="U800" s="6">
        <f t="shared" si="50"/>
        <v>4949906</v>
      </c>
      <c r="V800" s="6">
        <f t="shared" si="49"/>
        <v>33529</v>
      </c>
      <c r="W800" s="35">
        <f t="shared" si="51"/>
        <v>4916377</v>
      </c>
    </row>
    <row r="801" spans="2:23" ht="27" x14ac:dyDescent="0.25">
      <c r="B801" s="7" t="s">
        <v>16</v>
      </c>
      <c r="C801" s="6" t="s">
        <v>749</v>
      </c>
      <c r="D801" s="6" t="s">
        <v>165</v>
      </c>
      <c r="E801" s="6" t="s">
        <v>1555</v>
      </c>
      <c r="F801" s="6" t="s">
        <v>1556</v>
      </c>
      <c r="G801" s="6"/>
      <c r="H801" s="34"/>
      <c r="I801" s="6"/>
      <c r="J801" s="6"/>
      <c r="K801" s="6"/>
      <c r="L801" s="6">
        <f t="shared" si="48"/>
        <v>0</v>
      </c>
      <c r="M801" s="6">
        <v>14070</v>
      </c>
      <c r="N801" s="6">
        <v>261746</v>
      </c>
      <c r="O801" s="6">
        <v>0</v>
      </c>
      <c r="P801" s="6">
        <v>0</v>
      </c>
      <c r="Q801" s="6">
        <v>0</v>
      </c>
      <c r="R801" s="6"/>
      <c r="S801" s="6">
        <v>0</v>
      </c>
      <c r="T801" s="6"/>
      <c r="U801" s="6">
        <f t="shared" si="50"/>
        <v>275816</v>
      </c>
      <c r="V801" s="6">
        <f t="shared" si="49"/>
        <v>0</v>
      </c>
      <c r="W801" s="35">
        <f t="shared" si="51"/>
        <v>275816</v>
      </c>
    </row>
    <row r="802" spans="2:23" ht="27" x14ac:dyDescent="0.25">
      <c r="B802" s="7" t="s">
        <v>16</v>
      </c>
      <c r="C802" s="6" t="s">
        <v>749</v>
      </c>
      <c r="D802" s="6" t="s">
        <v>165</v>
      </c>
      <c r="E802" s="6" t="s">
        <v>1557</v>
      </c>
      <c r="F802" s="6" t="s">
        <v>221</v>
      </c>
      <c r="G802" s="6">
        <v>198646145</v>
      </c>
      <c r="H802" s="34"/>
      <c r="I802" s="6"/>
      <c r="J802" s="6"/>
      <c r="K802" s="6"/>
      <c r="L802" s="6">
        <f t="shared" si="48"/>
        <v>198646145</v>
      </c>
      <c r="M802" s="6">
        <v>3767662</v>
      </c>
      <c r="N802" s="6">
        <v>121443191</v>
      </c>
      <c r="O802" s="6">
        <v>1229</v>
      </c>
      <c r="P802" s="6">
        <v>0</v>
      </c>
      <c r="Q802" s="6">
        <v>0</v>
      </c>
      <c r="R802" s="6"/>
      <c r="S802" s="6">
        <v>4979424</v>
      </c>
      <c r="T802" s="6"/>
      <c r="U802" s="6">
        <f t="shared" si="50"/>
        <v>328837651</v>
      </c>
      <c r="V802" s="6">
        <f t="shared" si="49"/>
        <v>39729229</v>
      </c>
      <c r="W802" s="35">
        <f t="shared" si="51"/>
        <v>289108422</v>
      </c>
    </row>
    <row r="803" spans="2:23" ht="27" x14ac:dyDescent="0.25">
      <c r="B803" s="7" t="s">
        <v>16</v>
      </c>
      <c r="C803" s="6" t="s">
        <v>749</v>
      </c>
      <c r="D803" s="6" t="s">
        <v>165</v>
      </c>
      <c r="E803" s="6" t="s">
        <v>1558</v>
      </c>
      <c r="F803" s="6" t="s">
        <v>1559</v>
      </c>
      <c r="G803" s="6"/>
      <c r="H803" s="34"/>
      <c r="I803" s="6"/>
      <c r="J803" s="6"/>
      <c r="K803" s="6"/>
      <c r="L803" s="6">
        <f t="shared" si="48"/>
        <v>0</v>
      </c>
      <c r="M803" s="6">
        <v>3275098</v>
      </c>
      <c r="N803" s="6">
        <v>63829357</v>
      </c>
      <c r="O803" s="6">
        <v>0</v>
      </c>
      <c r="P803" s="6">
        <v>0</v>
      </c>
      <c r="Q803" s="6">
        <v>0</v>
      </c>
      <c r="R803" s="6"/>
      <c r="S803" s="6">
        <v>0</v>
      </c>
      <c r="T803" s="6"/>
      <c r="U803" s="6">
        <f t="shared" si="50"/>
        <v>67104455</v>
      </c>
      <c r="V803" s="6">
        <f t="shared" si="49"/>
        <v>0</v>
      </c>
      <c r="W803" s="35">
        <f t="shared" si="51"/>
        <v>67104455</v>
      </c>
    </row>
    <row r="804" spans="2:23" ht="27" x14ac:dyDescent="0.25">
      <c r="B804" s="7" t="s">
        <v>16</v>
      </c>
      <c r="C804" s="6" t="s">
        <v>749</v>
      </c>
      <c r="D804" s="6" t="s">
        <v>165</v>
      </c>
      <c r="E804" s="6" t="s">
        <v>1560</v>
      </c>
      <c r="F804" s="6" t="s">
        <v>1561</v>
      </c>
      <c r="G804" s="6">
        <v>2606356</v>
      </c>
      <c r="H804" s="34"/>
      <c r="I804" s="6"/>
      <c r="J804" s="6"/>
      <c r="K804" s="6"/>
      <c r="L804" s="6">
        <f t="shared" si="48"/>
        <v>2606356</v>
      </c>
      <c r="M804" s="6">
        <v>1588589</v>
      </c>
      <c r="N804" s="6">
        <v>33289292</v>
      </c>
      <c r="O804" s="6">
        <v>16</v>
      </c>
      <c r="P804" s="6">
        <v>0</v>
      </c>
      <c r="Q804" s="6">
        <v>0</v>
      </c>
      <c r="R804" s="6"/>
      <c r="S804" s="6">
        <v>0</v>
      </c>
      <c r="T804" s="6"/>
      <c r="U804" s="6">
        <f t="shared" si="50"/>
        <v>37484253</v>
      </c>
      <c r="V804" s="6">
        <f t="shared" si="49"/>
        <v>521271</v>
      </c>
      <c r="W804" s="35">
        <f t="shared" si="51"/>
        <v>36962982</v>
      </c>
    </row>
    <row r="805" spans="2:23" ht="27" x14ac:dyDescent="0.25">
      <c r="B805" s="7" t="s">
        <v>16</v>
      </c>
      <c r="C805" s="6" t="s">
        <v>749</v>
      </c>
      <c r="D805" s="6" t="s">
        <v>165</v>
      </c>
      <c r="E805" s="6" t="s">
        <v>1562</v>
      </c>
      <c r="F805" s="6" t="s">
        <v>1563</v>
      </c>
      <c r="G805" s="6">
        <v>123004</v>
      </c>
      <c r="H805" s="34"/>
      <c r="I805" s="6"/>
      <c r="J805" s="6"/>
      <c r="K805" s="6"/>
      <c r="L805" s="6">
        <f t="shared" si="48"/>
        <v>123004</v>
      </c>
      <c r="M805" s="6">
        <v>0</v>
      </c>
      <c r="N805" s="6">
        <v>64265</v>
      </c>
      <c r="O805" s="6">
        <v>1</v>
      </c>
      <c r="P805" s="6">
        <v>0</v>
      </c>
      <c r="Q805" s="6">
        <v>0</v>
      </c>
      <c r="R805" s="6"/>
      <c r="S805" s="6">
        <v>0</v>
      </c>
      <c r="T805" s="6"/>
      <c r="U805" s="6">
        <f t="shared" si="50"/>
        <v>187270</v>
      </c>
      <c r="V805" s="6">
        <f t="shared" si="49"/>
        <v>24601</v>
      </c>
      <c r="W805" s="35">
        <f t="shared" si="51"/>
        <v>162669</v>
      </c>
    </row>
    <row r="806" spans="2:23" ht="27" x14ac:dyDescent="0.25">
      <c r="B806" s="7" t="s">
        <v>16</v>
      </c>
      <c r="C806" s="6" t="s">
        <v>749</v>
      </c>
      <c r="D806" s="6" t="s">
        <v>165</v>
      </c>
      <c r="E806" s="6" t="s">
        <v>1564</v>
      </c>
      <c r="F806" s="6" t="s">
        <v>1565</v>
      </c>
      <c r="G806" s="6"/>
      <c r="H806" s="34"/>
      <c r="I806" s="6"/>
      <c r="J806" s="6"/>
      <c r="K806" s="6"/>
      <c r="L806" s="6">
        <f t="shared" si="48"/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/>
      <c r="S806" s="6">
        <v>0</v>
      </c>
      <c r="T806" s="6"/>
      <c r="U806" s="6">
        <f t="shared" si="50"/>
        <v>0</v>
      </c>
      <c r="V806" s="6">
        <f t="shared" si="49"/>
        <v>0</v>
      </c>
      <c r="W806" s="35">
        <f t="shared" si="51"/>
        <v>0</v>
      </c>
    </row>
    <row r="807" spans="2:23" ht="27" x14ac:dyDescent="0.25">
      <c r="B807" s="7" t="s">
        <v>16</v>
      </c>
      <c r="C807" s="6" t="s">
        <v>749</v>
      </c>
      <c r="D807" s="6" t="s">
        <v>165</v>
      </c>
      <c r="E807" s="6" t="s">
        <v>1566</v>
      </c>
      <c r="F807" s="6" t="s">
        <v>1567</v>
      </c>
      <c r="G807" s="6">
        <v>1478624292</v>
      </c>
      <c r="H807" s="34"/>
      <c r="I807" s="6"/>
      <c r="J807" s="6">
        <v>261032486</v>
      </c>
      <c r="K807" s="6"/>
      <c r="L807" s="6">
        <f t="shared" si="48"/>
        <v>1739656778</v>
      </c>
      <c r="M807" s="6">
        <v>67921568</v>
      </c>
      <c r="N807" s="6">
        <v>765103309</v>
      </c>
      <c r="O807" s="6">
        <v>9145</v>
      </c>
      <c r="P807" s="6">
        <v>0</v>
      </c>
      <c r="Q807" s="6">
        <v>0</v>
      </c>
      <c r="R807" s="6"/>
      <c r="S807" s="6">
        <v>44597157</v>
      </c>
      <c r="T807" s="6"/>
      <c r="U807" s="6">
        <f t="shared" si="50"/>
        <v>2617287957</v>
      </c>
      <c r="V807" s="6">
        <f t="shared" si="49"/>
        <v>295724858</v>
      </c>
      <c r="W807" s="35">
        <f t="shared" si="51"/>
        <v>2321563099</v>
      </c>
    </row>
    <row r="808" spans="2:23" ht="27" x14ac:dyDescent="0.25">
      <c r="B808" s="7" t="s">
        <v>16</v>
      </c>
      <c r="C808" s="6" t="s">
        <v>749</v>
      </c>
      <c r="D808" s="6" t="s">
        <v>165</v>
      </c>
      <c r="E808" s="6" t="s">
        <v>1568</v>
      </c>
      <c r="F808" s="6" t="s">
        <v>1569</v>
      </c>
      <c r="G808" s="6"/>
      <c r="H808" s="34"/>
      <c r="I808" s="6"/>
      <c r="J808" s="6"/>
      <c r="K808" s="6"/>
      <c r="L808" s="6">
        <f t="shared" si="48"/>
        <v>0</v>
      </c>
      <c r="M808" s="6">
        <v>9850</v>
      </c>
      <c r="N808" s="6">
        <v>192080</v>
      </c>
      <c r="O808" s="6">
        <v>0</v>
      </c>
      <c r="P808" s="6">
        <v>0</v>
      </c>
      <c r="Q808" s="6">
        <v>0</v>
      </c>
      <c r="R808" s="6"/>
      <c r="S808" s="6">
        <v>0</v>
      </c>
      <c r="T808" s="6"/>
      <c r="U808" s="6">
        <f t="shared" si="50"/>
        <v>201930</v>
      </c>
      <c r="V808" s="6">
        <f t="shared" si="49"/>
        <v>0</v>
      </c>
      <c r="W808" s="35">
        <f t="shared" si="51"/>
        <v>201930</v>
      </c>
    </row>
    <row r="809" spans="2:23" ht="27" x14ac:dyDescent="0.25">
      <c r="B809" s="7" t="s">
        <v>16</v>
      </c>
      <c r="C809" s="6" t="s">
        <v>749</v>
      </c>
      <c r="D809" s="6" t="s">
        <v>165</v>
      </c>
      <c r="E809" s="6" t="s">
        <v>1570</v>
      </c>
      <c r="F809" s="6" t="s">
        <v>1571</v>
      </c>
      <c r="G809" s="6">
        <v>29370</v>
      </c>
      <c r="H809" s="34"/>
      <c r="I809" s="6"/>
      <c r="J809" s="6"/>
      <c r="K809" s="6"/>
      <c r="L809" s="6">
        <f t="shared" si="48"/>
        <v>29370</v>
      </c>
      <c r="M809" s="6">
        <v>19633</v>
      </c>
      <c r="N809" s="6">
        <v>437583</v>
      </c>
      <c r="O809" s="6">
        <v>0</v>
      </c>
      <c r="P809" s="6">
        <v>0</v>
      </c>
      <c r="Q809" s="6">
        <v>0</v>
      </c>
      <c r="R809" s="6"/>
      <c r="S809" s="6">
        <v>0</v>
      </c>
      <c r="T809" s="6"/>
      <c r="U809" s="6">
        <f t="shared" si="50"/>
        <v>486586</v>
      </c>
      <c r="V809" s="6">
        <f t="shared" si="49"/>
        <v>5874</v>
      </c>
      <c r="W809" s="35">
        <f t="shared" si="51"/>
        <v>480712</v>
      </c>
    </row>
    <row r="810" spans="2:23" ht="27" x14ac:dyDescent="0.25">
      <c r="B810" s="7" t="s">
        <v>16</v>
      </c>
      <c r="C810" s="6" t="s">
        <v>318</v>
      </c>
      <c r="D810" s="6" t="s">
        <v>1572</v>
      </c>
      <c r="E810" s="6" t="s">
        <v>1573</v>
      </c>
      <c r="F810" s="6" t="s">
        <v>1572</v>
      </c>
      <c r="G810" s="6">
        <v>24185638452</v>
      </c>
      <c r="H810" s="34"/>
      <c r="I810" s="6"/>
      <c r="J810" s="6"/>
      <c r="K810" s="6">
        <v>14593979</v>
      </c>
      <c r="L810" s="6">
        <f t="shared" si="48"/>
        <v>24200232431</v>
      </c>
      <c r="M810" s="6">
        <v>1411546397</v>
      </c>
      <c r="N810" s="6">
        <v>36430751063</v>
      </c>
      <c r="O810" s="6">
        <v>149585</v>
      </c>
      <c r="P810" s="6">
        <v>0</v>
      </c>
      <c r="Q810" s="6">
        <v>0</v>
      </c>
      <c r="R810" s="6"/>
      <c r="S810" s="6">
        <v>591143424</v>
      </c>
      <c r="T810" s="6"/>
      <c r="U810" s="6">
        <f t="shared" si="50"/>
        <v>62633822900</v>
      </c>
      <c r="V810" s="6">
        <f t="shared" si="49"/>
        <v>4837127690</v>
      </c>
      <c r="W810" s="35">
        <f t="shared" si="51"/>
        <v>57796695210</v>
      </c>
    </row>
    <row r="811" spans="2:23" ht="27" x14ac:dyDescent="0.25">
      <c r="B811" s="7" t="s">
        <v>16</v>
      </c>
      <c r="C811" s="6" t="s">
        <v>318</v>
      </c>
      <c r="D811" s="6" t="s">
        <v>1572</v>
      </c>
      <c r="E811" s="6" t="s">
        <v>1574</v>
      </c>
      <c r="F811" s="6" t="s">
        <v>1575</v>
      </c>
      <c r="G811" s="6">
        <v>4774367207</v>
      </c>
      <c r="H811" s="34"/>
      <c r="I811" s="6"/>
      <c r="J811" s="6"/>
      <c r="K811" s="6">
        <v>12838831</v>
      </c>
      <c r="L811" s="6">
        <f t="shared" si="48"/>
        <v>4787206038</v>
      </c>
      <c r="M811" s="6">
        <v>994391046</v>
      </c>
      <c r="N811" s="6">
        <v>13774571796</v>
      </c>
      <c r="O811" s="6">
        <v>29529</v>
      </c>
      <c r="P811" s="6">
        <v>0</v>
      </c>
      <c r="Q811" s="6">
        <v>0</v>
      </c>
      <c r="R811" s="6"/>
      <c r="S811" s="6">
        <v>113094328</v>
      </c>
      <c r="T811" s="6"/>
      <c r="U811" s="6">
        <f t="shared" si="50"/>
        <v>19669292737</v>
      </c>
      <c r="V811" s="6">
        <f t="shared" si="49"/>
        <v>954873441</v>
      </c>
      <c r="W811" s="35">
        <f t="shared" si="51"/>
        <v>18714419296</v>
      </c>
    </row>
    <row r="812" spans="2:23" ht="27" x14ac:dyDescent="0.25">
      <c r="B812" s="7" t="s">
        <v>16</v>
      </c>
      <c r="C812" s="6" t="s">
        <v>318</v>
      </c>
      <c r="D812" s="6" t="s">
        <v>1572</v>
      </c>
      <c r="E812" s="6" t="s">
        <v>1576</v>
      </c>
      <c r="F812" s="6" t="s">
        <v>1577</v>
      </c>
      <c r="G812" s="6">
        <v>1227144</v>
      </c>
      <c r="H812" s="34"/>
      <c r="I812" s="6"/>
      <c r="J812" s="6"/>
      <c r="K812" s="6">
        <v>4308</v>
      </c>
      <c r="L812" s="6">
        <f t="shared" si="48"/>
        <v>1231452</v>
      </c>
      <c r="M812" s="6">
        <v>363489</v>
      </c>
      <c r="N812" s="6">
        <v>8724151</v>
      </c>
      <c r="O812" s="6">
        <v>8</v>
      </c>
      <c r="P812" s="6">
        <v>0</v>
      </c>
      <c r="Q812" s="6">
        <v>0</v>
      </c>
      <c r="R812" s="6"/>
      <c r="S812" s="6">
        <v>0</v>
      </c>
      <c r="T812" s="6"/>
      <c r="U812" s="6">
        <f t="shared" si="50"/>
        <v>10319100</v>
      </c>
      <c r="V812" s="6">
        <f t="shared" si="49"/>
        <v>245429</v>
      </c>
      <c r="W812" s="35">
        <f t="shared" si="51"/>
        <v>10073671</v>
      </c>
    </row>
    <row r="813" spans="2:23" ht="27" x14ac:dyDescent="0.25">
      <c r="B813" s="7" t="s">
        <v>16</v>
      </c>
      <c r="C813" s="6" t="s">
        <v>318</v>
      </c>
      <c r="D813" s="6" t="s">
        <v>1572</v>
      </c>
      <c r="E813" s="6" t="s">
        <v>1578</v>
      </c>
      <c r="F813" s="6" t="s">
        <v>1579</v>
      </c>
      <c r="G813" s="6">
        <v>61137620</v>
      </c>
      <c r="H813" s="34"/>
      <c r="I813" s="6"/>
      <c r="J813" s="6"/>
      <c r="K813" s="6"/>
      <c r="L813" s="6">
        <f t="shared" si="48"/>
        <v>61137620</v>
      </c>
      <c r="M813" s="6">
        <v>24803078</v>
      </c>
      <c r="N813" s="6">
        <v>444060769</v>
      </c>
      <c r="O813" s="6">
        <v>378</v>
      </c>
      <c r="P813" s="6">
        <v>0</v>
      </c>
      <c r="Q813" s="6">
        <v>0</v>
      </c>
      <c r="R813" s="6"/>
      <c r="S813" s="6">
        <v>3422525</v>
      </c>
      <c r="T813" s="6"/>
      <c r="U813" s="6">
        <f t="shared" si="50"/>
        <v>533424370</v>
      </c>
      <c r="V813" s="6">
        <f t="shared" si="49"/>
        <v>12227524</v>
      </c>
      <c r="W813" s="35">
        <f t="shared" si="51"/>
        <v>521196846</v>
      </c>
    </row>
    <row r="814" spans="2:23" ht="27" x14ac:dyDescent="0.25">
      <c r="B814" s="7" t="s">
        <v>16</v>
      </c>
      <c r="C814" s="6" t="s">
        <v>318</v>
      </c>
      <c r="D814" s="6" t="s">
        <v>1572</v>
      </c>
      <c r="E814" s="6" t="s">
        <v>1580</v>
      </c>
      <c r="F814" s="6" t="s">
        <v>1581</v>
      </c>
      <c r="G814" s="6">
        <v>803761560</v>
      </c>
      <c r="H814" s="34"/>
      <c r="I814" s="6"/>
      <c r="J814" s="6"/>
      <c r="K814" s="6">
        <v>22907</v>
      </c>
      <c r="L814" s="6">
        <f t="shared" si="48"/>
        <v>803784467</v>
      </c>
      <c r="M814" s="6">
        <v>74283867</v>
      </c>
      <c r="N814" s="6">
        <v>998303570</v>
      </c>
      <c r="O814" s="6">
        <v>4971</v>
      </c>
      <c r="P814" s="6">
        <v>0</v>
      </c>
      <c r="Q814" s="6">
        <v>0</v>
      </c>
      <c r="R814" s="6"/>
      <c r="S814" s="6">
        <v>37685960</v>
      </c>
      <c r="T814" s="6"/>
      <c r="U814" s="6">
        <f t="shared" si="50"/>
        <v>1914062835</v>
      </c>
      <c r="V814" s="6">
        <f t="shared" si="49"/>
        <v>160752312</v>
      </c>
      <c r="W814" s="35">
        <f t="shared" si="51"/>
        <v>1753310523</v>
      </c>
    </row>
    <row r="815" spans="2:23" ht="27" x14ac:dyDescent="0.25">
      <c r="B815" s="7" t="s">
        <v>16</v>
      </c>
      <c r="C815" s="6" t="s">
        <v>318</v>
      </c>
      <c r="D815" s="6" t="s">
        <v>1572</v>
      </c>
      <c r="E815" s="6" t="s">
        <v>1582</v>
      </c>
      <c r="F815" s="6" t="s">
        <v>1583</v>
      </c>
      <c r="G815" s="6">
        <v>5651800</v>
      </c>
      <c r="H815" s="34"/>
      <c r="I815" s="6"/>
      <c r="J815" s="6"/>
      <c r="K815" s="6"/>
      <c r="L815" s="6">
        <f t="shared" si="48"/>
        <v>5651800</v>
      </c>
      <c r="M815" s="6">
        <v>4460484</v>
      </c>
      <c r="N815" s="6">
        <v>92423545</v>
      </c>
      <c r="O815" s="6">
        <v>35</v>
      </c>
      <c r="P815" s="6">
        <v>0</v>
      </c>
      <c r="Q815" s="6">
        <v>129700766</v>
      </c>
      <c r="R815" s="6"/>
      <c r="S815" s="6">
        <v>0</v>
      </c>
      <c r="T815" s="6"/>
      <c r="U815" s="6">
        <f t="shared" si="50"/>
        <v>232236630</v>
      </c>
      <c r="V815" s="6">
        <f t="shared" si="49"/>
        <v>1130360</v>
      </c>
      <c r="W815" s="35">
        <f t="shared" si="51"/>
        <v>231106270</v>
      </c>
    </row>
    <row r="816" spans="2:23" ht="27" x14ac:dyDescent="0.25">
      <c r="B816" s="7" t="s">
        <v>16</v>
      </c>
      <c r="C816" s="6" t="s">
        <v>318</v>
      </c>
      <c r="D816" s="6" t="s">
        <v>1572</v>
      </c>
      <c r="E816" s="6" t="s">
        <v>1584</v>
      </c>
      <c r="F816" s="6" t="s">
        <v>1585</v>
      </c>
      <c r="G816" s="6">
        <v>2035465</v>
      </c>
      <c r="H816" s="34"/>
      <c r="I816" s="6"/>
      <c r="J816" s="6">
        <v>13485172</v>
      </c>
      <c r="K816" s="6"/>
      <c r="L816" s="6">
        <f t="shared" si="48"/>
        <v>15520637</v>
      </c>
      <c r="M816" s="6">
        <v>4665327</v>
      </c>
      <c r="N816" s="6">
        <v>76457361</v>
      </c>
      <c r="O816" s="6">
        <v>13</v>
      </c>
      <c r="P816" s="6">
        <v>0</v>
      </c>
      <c r="Q816" s="6">
        <v>0</v>
      </c>
      <c r="R816" s="6"/>
      <c r="S816" s="6">
        <v>0</v>
      </c>
      <c r="T816" s="6"/>
      <c r="U816" s="6">
        <f t="shared" si="50"/>
        <v>96643338</v>
      </c>
      <c r="V816" s="6">
        <f t="shared" si="49"/>
        <v>407093</v>
      </c>
      <c r="W816" s="35">
        <f t="shared" si="51"/>
        <v>96236245</v>
      </c>
    </row>
    <row r="817" spans="2:23" ht="27" x14ac:dyDescent="0.25">
      <c r="B817" s="7" t="s">
        <v>16</v>
      </c>
      <c r="C817" s="6" t="s">
        <v>318</v>
      </c>
      <c r="D817" s="6" t="s">
        <v>1572</v>
      </c>
      <c r="E817" s="6" t="s">
        <v>1586</v>
      </c>
      <c r="F817" s="6" t="s">
        <v>1587</v>
      </c>
      <c r="G817" s="6"/>
      <c r="H817" s="34"/>
      <c r="I817" s="6"/>
      <c r="J817" s="6"/>
      <c r="K817" s="6"/>
      <c r="L817" s="6">
        <f t="shared" si="48"/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/>
      <c r="S817" s="6">
        <v>0</v>
      </c>
      <c r="T817" s="6"/>
      <c r="U817" s="6">
        <f t="shared" si="50"/>
        <v>0</v>
      </c>
      <c r="V817" s="6">
        <f t="shared" si="49"/>
        <v>0</v>
      </c>
      <c r="W817" s="35">
        <f t="shared" si="51"/>
        <v>0</v>
      </c>
    </row>
    <row r="818" spans="2:23" ht="27" x14ac:dyDescent="0.25">
      <c r="B818" s="7" t="s">
        <v>16</v>
      </c>
      <c r="C818" s="6" t="s">
        <v>318</v>
      </c>
      <c r="D818" s="6" t="s">
        <v>1572</v>
      </c>
      <c r="E818" s="6" t="s">
        <v>1588</v>
      </c>
      <c r="F818" s="6" t="s">
        <v>1589</v>
      </c>
      <c r="G818" s="6">
        <v>72814220</v>
      </c>
      <c r="H818" s="34"/>
      <c r="I818" s="6"/>
      <c r="J818" s="6">
        <v>42613806</v>
      </c>
      <c r="K818" s="6"/>
      <c r="L818" s="6">
        <f t="shared" si="48"/>
        <v>115428026</v>
      </c>
      <c r="M818" s="6">
        <v>9267297</v>
      </c>
      <c r="N818" s="6">
        <v>136588585</v>
      </c>
      <c r="O818" s="6">
        <v>450</v>
      </c>
      <c r="P818" s="6">
        <v>0</v>
      </c>
      <c r="Q818" s="6">
        <v>0</v>
      </c>
      <c r="R818" s="6"/>
      <c r="S818" s="6">
        <v>2186035</v>
      </c>
      <c r="T818" s="6"/>
      <c r="U818" s="6">
        <f t="shared" si="50"/>
        <v>263470393</v>
      </c>
      <c r="V818" s="6">
        <f t="shared" si="49"/>
        <v>14562844</v>
      </c>
      <c r="W818" s="35">
        <f t="shared" si="51"/>
        <v>248907549</v>
      </c>
    </row>
    <row r="819" spans="2:23" ht="27" x14ac:dyDescent="0.25">
      <c r="B819" s="7" t="s">
        <v>16</v>
      </c>
      <c r="C819" s="6" t="s">
        <v>318</v>
      </c>
      <c r="D819" s="6" t="s">
        <v>1572</v>
      </c>
      <c r="E819" s="38" t="s">
        <v>1590</v>
      </c>
      <c r="F819" s="6" t="s">
        <v>1591</v>
      </c>
      <c r="G819" s="6">
        <v>43200560</v>
      </c>
      <c r="H819" s="34"/>
      <c r="I819" s="6"/>
      <c r="J819" s="6"/>
      <c r="K819" s="6"/>
      <c r="L819" s="6">
        <f t="shared" si="48"/>
        <v>43200560</v>
      </c>
      <c r="M819" s="6">
        <v>18631832</v>
      </c>
      <c r="N819" s="6">
        <v>251074999</v>
      </c>
      <c r="O819" s="6">
        <v>267</v>
      </c>
      <c r="P819" s="6">
        <v>0</v>
      </c>
      <c r="Q819" s="6">
        <v>0</v>
      </c>
      <c r="R819" s="6"/>
      <c r="S819" s="6">
        <v>3730554</v>
      </c>
      <c r="T819" s="6"/>
      <c r="U819" s="6">
        <f t="shared" si="50"/>
        <v>316638212</v>
      </c>
      <c r="V819" s="6">
        <f t="shared" si="49"/>
        <v>8640112</v>
      </c>
      <c r="W819" s="35">
        <f t="shared" si="51"/>
        <v>307998100</v>
      </c>
    </row>
    <row r="820" spans="2:23" ht="27" x14ac:dyDescent="0.25">
      <c r="B820" s="7" t="s">
        <v>16</v>
      </c>
      <c r="C820" s="6" t="s">
        <v>318</v>
      </c>
      <c r="D820" s="6" t="s">
        <v>1572</v>
      </c>
      <c r="E820" s="6" t="s">
        <v>1592</v>
      </c>
      <c r="F820" s="6" t="s">
        <v>1593</v>
      </c>
      <c r="G820" s="6"/>
      <c r="H820" s="34"/>
      <c r="I820" s="6"/>
      <c r="J820" s="6"/>
      <c r="K820" s="6"/>
      <c r="L820" s="6">
        <f t="shared" si="48"/>
        <v>0</v>
      </c>
      <c r="M820" s="6">
        <v>1197</v>
      </c>
      <c r="N820" s="6">
        <v>22105</v>
      </c>
      <c r="O820" s="6">
        <v>0</v>
      </c>
      <c r="P820" s="6">
        <v>0</v>
      </c>
      <c r="Q820" s="6">
        <v>0</v>
      </c>
      <c r="R820" s="6"/>
      <c r="S820" s="6">
        <v>0</v>
      </c>
      <c r="T820" s="6"/>
      <c r="U820" s="6">
        <f t="shared" si="50"/>
        <v>23302</v>
      </c>
      <c r="V820" s="6">
        <f t="shared" si="49"/>
        <v>0</v>
      </c>
      <c r="W820" s="35">
        <f t="shared" si="51"/>
        <v>23302</v>
      </c>
    </row>
    <row r="821" spans="2:23" ht="27" x14ac:dyDescent="0.25">
      <c r="B821" s="7" t="s">
        <v>16</v>
      </c>
      <c r="C821" s="6" t="s">
        <v>318</v>
      </c>
      <c r="D821" s="6" t="s">
        <v>1572</v>
      </c>
      <c r="E821" s="6" t="s">
        <v>1594</v>
      </c>
      <c r="F821" s="6" t="s">
        <v>1595</v>
      </c>
      <c r="G821" s="6"/>
      <c r="H821" s="34"/>
      <c r="I821" s="6"/>
      <c r="J821" s="6"/>
      <c r="K821" s="6"/>
      <c r="L821" s="6">
        <f t="shared" si="48"/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/>
      <c r="S821" s="6">
        <v>0</v>
      </c>
      <c r="T821" s="6"/>
      <c r="U821" s="6">
        <f t="shared" si="50"/>
        <v>0</v>
      </c>
      <c r="V821" s="6">
        <f t="shared" si="49"/>
        <v>0</v>
      </c>
      <c r="W821" s="35">
        <f t="shared" si="51"/>
        <v>0</v>
      </c>
    </row>
    <row r="822" spans="2:23" ht="27" x14ac:dyDescent="0.25">
      <c r="B822" s="7" t="s">
        <v>16</v>
      </c>
      <c r="C822" s="6" t="s">
        <v>318</v>
      </c>
      <c r="D822" s="6" t="s">
        <v>1572</v>
      </c>
      <c r="E822" s="6" t="s">
        <v>1596</v>
      </c>
      <c r="F822" s="6" t="s">
        <v>1597</v>
      </c>
      <c r="G822" s="6">
        <v>205477832</v>
      </c>
      <c r="H822" s="34"/>
      <c r="I822" s="6"/>
      <c r="J822" s="6"/>
      <c r="K822" s="6"/>
      <c r="L822" s="6">
        <f t="shared" si="48"/>
        <v>205477832</v>
      </c>
      <c r="M822" s="6">
        <v>44632753</v>
      </c>
      <c r="N822" s="6">
        <v>561625450</v>
      </c>
      <c r="O822" s="6">
        <v>1271</v>
      </c>
      <c r="P822" s="6">
        <v>0</v>
      </c>
      <c r="Q822" s="6">
        <v>0</v>
      </c>
      <c r="R822" s="6"/>
      <c r="S822" s="6">
        <v>11988476</v>
      </c>
      <c r="T822" s="6"/>
      <c r="U822" s="6">
        <f t="shared" si="50"/>
        <v>823725782</v>
      </c>
      <c r="V822" s="6">
        <f t="shared" si="49"/>
        <v>41095566</v>
      </c>
      <c r="W822" s="35">
        <f t="shared" si="51"/>
        <v>782630216</v>
      </c>
    </row>
    <row r="823" spans="2:23" ht="27" x14ac:dyDescent="0.25">
      <c r="B823" s="7" t="s">
        <v>16</v>
      </c>
      <c r="C823" s="6" t="s">
        <v>318</v>
      </c>
      <c r="D823" s="6" t="s">
        <v>1572</v>
      </c>
      <c r="E823" s="6" t="s">
        <v>1598</v>
      </c>
      <c r="F823" s="6" t="s">
        <v>1599</v>
      </c>
      <c r="G823" s="6">
        <v>38666994</v>
      </c>
      <c r="H823" s="34"/>
      <c r="I823" s="6"/>
      <c r="J823" s="6"/>
      <c r="K823" s="6">
        <v>3837011</v>
      </c>
      <c r="L823" s="6">
        <f t="shared" si="48"/>
        <v>42504005</v>
      </c>
      <c r="M823" s="6">
        <v>684692</v>
      </c>
      <c r="N823" s="6">
        <v>47007685</v>
      </c>
      <c r="O823" s="6">
        <v>239</v>
      </c>
      <c r="P823" s="6">
        <v>0</v>
      </c>
      <c r="Q823" s="6">
        <v>0</v>
      </c>
      <c r="R823" s="6"/>
      <c r="S823" s="6">
        <v>1017106</v>
      </c>
      <c r="T823" s="6"/>
      <c r="U823" s="6">
        <f t="shared" si="50"/>
        <v>91213727</v>
      </c>
      <c r="V823" s="6">
        <f t="shared" si="49"/>
        <v>7733399</v>
      </c>
      <c r="W823" s="35">
        <f t="shared" si="51"/>
        <v>83480328</v>
      </c>
    </row>
    <row r="824" spans="2:23" ht="27" x14ac:dyDescent="0.25">
      <c r="B824" s="7" t="s">
        <v>16</v>
      </c>
      <c r="C824" s="6" t="s">
        <v>318</v>
      </c>
      <c r="D824" s="6" t="s">
        <v>1572</v>
      </c>
      <c r="E824" s="6" t="s">
        <v>1600</v>
      </c>
      <c r="F824" s="6" t="s">
        <v>1601</v>
      </c>
      <c r="G824" s="6"/>
      <c r="H824" s="34"/>
      <c r="I824" s="6"/>
      <c r="J824" s="6"/>
      <c r="K824" s="6"/>
      <c r="L824" s="6">
        <f t="shared" si="48"/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/>
      <c r="S824" s="6">
        <v>0</v>
      </c>
      <c r="T824" s="6"/>
      <c r="U824" s="6">
        <f t="shared" si="50"/>
        <v>0</v>
      </c>
      <c r="V824" s="6">
        <f t="shared" si="49"/>
        <v>0</v>
      </c>
      <c r="W824" s="35">
        <f t="shared" si="51"/>
        <v>0</v>
      </c>
    </row>
    <row r="825" spans="2:23" ht="27" x14ac:dyDescent="0.25">
      <c r="B825" s="7" t="s">
        <v>16</v>
      </c>
      <c r="C825" s="6" t="s">
        <v>318</v>
      </c>
      <c r="D825" s="6" t="s">
        <v>1572</v>
      </c>
      <c r="E825" s="6" t="s">
        <v>1602</v>
      </c>
      <c r="F825" s="6" t="s">
        <v>1603</v>
      </c>
      <c r="G825" s="6">
        <v>1639339324</v>
      </c>
      <c r="H825" s="34"/>
      <c r="I825" s="6"/>
      <c r="J825" s="6"/>
      <c r="K825" s="6">
        <v>44358</v>
      </c>
      <c r="L825" s="6">
        <f t="shared" si="48"/>
        <v>1639383682</v>
      </c>
      <c r="M825" s="6">
        <v>236981323</v>
      </c>
      <c r="N825" s="6">
        <v>2125375431</v>
      </c>
      <c r="O825" s="6">
        <v>10139</v>
      </c>
      <c r="P825" s="6">
        <v>0</v>
      </c>
      <c r="Q825" s="6">
        <v>0</v>
      </c>
      <c r="R825" s="6"/>
      <c r="S825" s="6">
        <v>107570415</v>
      </c>
      <c r="T825" s="6"/>
      <c r="U825" s="6">
        <f t="shared" si="50"/>
        <v>4109320990</v>
      </c>
      <c r="V825" s="6">
        <f t="shared" si="49"/>
        <v>327867865</v>
      </c>
      <c r="W825" s="35">
        <f t="shared" si="51"/>
        <v>3781453125</v>
      </c>
    </row>
    <row r="826" spans="2:23" ht="27" x14ac:dyDescent="0.25">
      <c r="B826" s="7" t="s">
        <v>16</v>
      </c>
      <c r="C826" s="6" t="s">
        <v>318</v>
      </c>
      <c r="D826" s="6" t="s">
        <v>1572</v>
      </c>
      <c r="E826" s="6" t="s">
        <v>1604</v>
      </c>
      <c r="F826" s="6" t="s">
        <v>1605</v>
      </c>
      <c r="G826" s="6"/>
      <c r="H826" s="34"/>
      <c r="I826" s="6"/>
      <c r="J826" s="6"/>
      <c r="K826" s="6"/>
      <c r="L826" s="6">
        <f t="shared" si="48"/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/>
      <c r="S826" s="6">
        <v>0</v>
      </c>
      <c r="T826" s="6"/>
      <c r="U826" s="6">
        <f t="shared" si="50"/>
        <v>0</v>
      </c>
      <c r="V826" s="6">
        <f t="shared" si="49"/>
        <v>0</v>
      </c>
      <c r="W826" s="35">
        <f t="shared" si="51"/>
        <v>0</v>
      </c>
    </row>
    <row r="827" spans="2:23" ht="27" x14ac:dyDescent="0.25">
      <c r="B827" s="7" t="s">
        <v>16</v>
      </c>
      <c r="C827" s="6" t="s">
        <v>318</v>
      </c>
      <c r="D827" s="6" t="s">
        <v>1572</v>
      </c>
      <c r="E827" s="6" t="s">
        <v>1606</v>
      </c>
      <c r="F827" s="6" t="s">
        <v>1607</v>
      </c>
      <c r="G827" s="6"/>
      <c r="H827" s="34"/>
      <c r="I827" s="6"/>
      <c r="J827" s="6"/>
      <c r="K827" s="6"/>
      <c r="L827" s="6">
        <f t="shared" si="48"/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/>
      <c r="S827" s="6">
        <v>0</v>
      </c>
      <c r="T827" s="6"/>
      <c r="U827" s="6">
        <f t="shared" si="50"/>
        <v>0</v>
      </c>
      <c r="V827" s="6">
        <f t="shared" si="49"/>
        <v>0</v>
      </c>
      <c r="W827" s="35">
        <f t="shared" si="51"/>
        <v>0</v>
      </c>
    </row>
    <row r="828" spans="2:23" ht="27" x14ac:dyDescent="0.25">
      <c r="B828" s="7" t="s">
        <v>16</v>
      </c>
      <c r="C828" s="6" t="s">
        <v>318</v>
      </c>
      <c r="D828" s="6" t="s">
        <v>1572</v>
      </c>
      <c r="E828" s="6" t="s">
        <v>1608</v>
      </c>
      <c r="F828" s="6" t="s">
        <v>1609</v>
      </c>
      <c r="G828" s="6">
        <v>77829227</v>
      </c>
      <c r="H828" s="34"/>
      <c r="I828" s="6"/>
      <c r="J828" s="6"/>
      <c r="K828" s="6"/>
      <c r="L828" s="6">
        <f t="shared" si="48"/>
        <v>77829227</v>
      </c>
      <c r="M828" s="6">
        <v>14880000</v>
      </c>
      <c r="N828" s="6">
        <v>231124966</v>
      </c>
      <c r="O828" s="6">
        <v>481</v>
      </c>
      <c r="P828" s="6">
        <v>0</v>
      </c>
      <c r="Q828" s="6">
        <v>0</v>
      </c>
      <c r="R828" s="6"/>
      <c r="S828" s="6">
        <v>3950412</v>
      </c>
      <c r="T828" s="6"/>
      <c r="U828" s="6">
        <f t="shared" si="50"/>
        <v>327785086</v>
      </c>
      <c r="V828" s="6">
        <f t="shared" si="49"/>
        <v>15565845</v>
      </c>
      <c r="W828" s="35">
        <f t="shared" si="51"/>
        <v>312219241</v>
      </c>
    </row>
    <row r="829" spans="2:23" ht="27" x14ac:dyDescent="0.25">
      <c r="B829" s="7" t="s">
        <v>16</v>
      </c>
      <c r="C829" s="6" t="s">
        <v>318</v>
      </c>
      <c r="D829" s="6" t="s">
        <v>1572</v>
      </c>
      <c r="E829" s="6" t="s">
        <v>1610</v>
      </c>
      <c r="F829" s="6" t="s">
        <v>1611</v>
      </c>
      <c r="G829" s="6">
        <v>90471031</v>
      </c>
      <c r="H829" s="34"/>
      <c r="I829" s="6"/>
      <c r="J829" s="6"/>
      <c r="K829" s="6"/>
      <c r="L829" s="6">
        <f t="shared" si="48"/>
        <v>90471031</v>
      </c>
      <c r="M829" s="6">
        <v>4643589</v>
      </c>
      <c r="N829" s="6">
        <v>246382764</v>
      </c>
      <c r="O829" s="6">
        <v>560</v>
      </c>
      <c r="P829" s="6">
        <v>0</v>
      </c>
      <c r="Q829" s="6">
        <v>0</v>
      </c>
      <c r="R829" s="6"/>
      <c r="S829" s="6">
        <v>5784952</v>
      </c>
      <c r="T829" s="6"/>
      <c r="U829" s="6">
        <f t="shared" si="50"/>
        <v>347282896</v>
      </c>
      <c r="V829" s="6">
        <f t="shared" si="49"/>
        <v>18094206</v>
      </c>
      <c r="W829" s="35">
        <f t="shared" si="51"/>
        <v>329188690</v>
      </c>
    </row>
    <row r="830" spans="2:23" ht="27" x14ac:dyDescent="0.25">
      <c r="B830" s="7" t="s">
        <v>16</v>
      </c>
      <c r="C830" s="6" t="s">
        <v>318</v>
      </c>
      <c r="D830" s="6" t="s">
        <v>1572</v>
      </c>
      <c r="E830" s="6" t="s">
        <v>1612</v>
      </c>
      <c r="F830" s="6" t="s">
        <v>1613</v>
      </c>
      <c r="G830" s="6">
        <v>128151256</v>
      </c>
      <c r="H830" s="34"/>
      <c r="I830" s="6"/>
      <c r="J830" s="6">
        <v>47973642</v>
      </c>
      <c r="K830" s="6"/>
      <c r="L830" s="6">
        <f t="shared" si="48"/>
        <v>176124898</v>
      </c>
      <c r="M830" s="6">
        <v>6051773</v>
      </c>
      <c r="N830" s="6">
        <v>245085230</v>
      </c>
      <c r="O830" s="6">
        <v>793</v>
      </c>
      <c r="P830" s="6">
        <v>0</v>
      </c>
      <c r="Q830" s="6">
        <v>0</v>
      </c>
      <c r="R830" s="6"/>
      <c r="S830" s="6">
        <v>4294931</v>
      </c>
      <c r="T830" s="6"/>
      <c r="U830" s="6">
        <f t="shared" si="50"/>
        <v>431557625</v>
      </c>
      <c r="V830" s="6">
        <f t="shared" si="49"/>
        <v>25630251</v>
      </c>
      <c r="W830" s="35">
        <f t="shared" si="51"/>
        <v>405927374</v>
      </c>
    </row>
    <row r="831" spans="2:23" ht="27" x14ac:dyDescent="0.25">
      <c r="B831" s="7" t="s">
        <v>16</v>
      </c>
      <c r="C831" s="6" t="s">
        <v>318</v>
      </c>
      <c r="D831" s="6" t="s">
        <v>1572</v>
      </c>
      <c r="E831" s="6" t="s">
        <v>1614</v>
      </c>
      <c r="F831" s="6" t="s">
        <v>1615</v>
      </c>
      <c r="G831" s="6"/>
      <c r="H831" s="34"/>
      <c r="I831" s="6"/>
      <c r="J831" s="6"/>
      <c r="K831" s="6"/>
      <c r="L831" s="6">
        <f t="shared" si="48"/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/>
      <c r="S831" s="6">
        <v>0</v>
      </c>
      <c r="T831" s="6"/>
      <c r="U831" s="6">
        <f t="shared" si="50"/>
        <v>0</v>
      </c>
      <c r="V831" s="6">
        <f t="shared" si="49"/>
        <v>0</v>
      </c>
      <c r="W831" s="35">
        <f t="shared" si="51"/>
        <v>0</v>
      </c>
    </row>
    <row r="832" spans="2:23" ht="27" x14ac:dyDescent="0.25">
      <c r="B832" s="7" t="s">
        <v>16</v>
      </c>
      <c r="C832" s="6" t="s">
        <v>318</v>
      </c>
      <c r="D832" s="6" t="s">
        <v>1572</v>
      </c>
      <c r="E832" s="6" t="s">
        <v>1616</v>
      </c>
      <c r="F832" s="6" t="s">
        <v>1617</v>
      </c>
      <c r="G832" s="6">
        <v>32370747</v>
      </c>
      <c r="H832" s="34"/>
      <c r="I832" s="6"/>
      <c r="J832" s="6"/>
      <c r="K832" s="6">
        <v>458891</v>
      </c>
      <c r="L832" s="6">
        <f t="shared" si="48"/>
        <v>32829638</v>
      </c>
      <c r="M832" s="6">
        <v>2292324</v>
      </c>
      <c r="N832" s="6">
        <v>49993858</v>
      </c>
      <c r="O832" s="6">
        <v>200</v>
      </c>
      <c r="P832" s="6">
        <v>0</v>
      </c>
      <c r="Q832" s="6">
        <v>0</v>
      </c>
      <c r="R832" s="6"/>
      <c r="S832" s="6">
        <v>0</v>
      </c>
      <c r="T832" s="6"/>
      <c r="U832" s="6">
        <f t="shared" si="50"/>
        <v>85116020</v>
      </c>
      <c r="V832" s="6">
        <f t="shared" si="49"/>
        <v>6474149</v>
      </c>
      <c r="W832" s="35">
        <f t="shared" si="51"/>
        <v>78641871</v>
      </c>
    </row>
    <row r="833" spans="2:23" ht="27" x14ac:dyDescent="0.25">
      <c r="B833" s="7" t="s">
        <v>16</v>
      </c>
      <c r="C833" s="6" t="s">
        <v>318</v>
      </c>
      <c r="D833" s="6" t="s">
        <v>1572</v>
      </c>
      <c r="E833" s="6" t="s">
        <v>1618</v>
      </c>
      <c r="F833" s="6" t="s">
        <v>1619</v>
      </c>
      <c r="G833" s="6"/>
      <c r="H833" s="34"/>
      <c r="I833" s="6"/>
      <c r="J833" s="6"/>
      <c r="K833" s="6"/>
      <c r="L833" s="6">
        <f t="shared" si="48"/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/>
      <c r="S833" s="6">
        <v>0</v>
      </c>
      <c r="T833" s="6"/>
      <c r="U833" s="6">
        <f t="shared" si="50"/>
        <v>0</v>
      </c>
      <c r="V833" s="6">
        <f t="shared" si="49"/>
        <v>0</v>
      </c>
      <c r="W833" s="35">
        <f t="shared" si="51"/>
        <v>0</v>
      </c>
    </row>
    <row r="834" spans="2:23" ht="27" x14ac:dyDescent="0.25">
      <c r="B834" s="7" t="s">
        <v>16</v>
      </c>
      <c r="C834" s="6" t="s">
        <v>318</v>
      </c>
      <c r="D834" s="6" t="s">
        <v>1572</v>
      </c>
      <c r="E834" s="6" t="s">
        <v>1620</v>
      </c>
      <c r="F834" s="6" t="s">
        <v>1621</v>
      </c>
      <c r="G834" s="6"/>
      <c r="H834" s="34"/>
      <c r="I834" s="6"/>
      <c r="J834" s="6"/>
      <c r="K834" s="6"/>
      <c r="L834" s="6">
        <f t="shared" si="48"/>
        <v>0</v>
      </c>
      <c r="M834" s="6">
        <v>235699</v>
      </c>
      <c r="N834" s="6">
        <v>3135536</v>
      </c>
      <c r="O834" s="6">
        <v>0</v>
      </c>
      <c r="P834" s="6">
        <v>0</v>
      </c>
      <c r="Q834" s="6">
        <v>0</v>
      </c>
      <c r="R834" s="6"/>
      <c r="S834" s="6">
        <v>0</v>
      </c>
      <c r="T834" s="6"/>
      <c r="U834" s="6">
        <f t="shared" si="50"/>
        <v>3371235</v>
      </c>
      <c r="V834" s="6">
        <f t="shared" si="49"/>
        <v>0</v>
      </c>
      <c r="W834" s="35">
        <f t="shared" si="51"/>
        <v>3371235</v>
      </c>
    </row>
    <row r="835" spans="2:23" ht="27" x14ac:dyDescent="0.25">
      <c r="B835" s="7" t="s">
        <v>16</v>
      </c>
      <c r="C835" s="6" t="s">
        <v>318</v>
      </c>
      <c r="D835" s="6" t="s">
        <v>1572</v>
      </c>
      <c r="E835" s="6" t="s">
        <v>1622</v>
      </c>
      <c r="F835" s="6" t="s">
        <v>1623</v>
      </c>
      <c r="G835" s="6">
        <v>989057</v>
      </c>
      <c r="H835" s="34"/>
      <c r="I835" s="6"/>
      <c r="J835" s="6"/>
      <c r="K835" s="6">
        <v>7696</v>
      </c>
      <c r="L835" s="6">
        <f t="shared" si="48"/>
        <v>996753</v>
      </c>
      <c r="M835" s="6">
        <v>733993</v>
      </c>
      <c r="N835" s="6">
        <v>14754880</v>
      </c>
      <c r="O835" s="6">
        <v>6</v>
      </c>
      <c r="P835" s="6">
        <v>0</v>
      </c>
      <c r="Q835" s="6">
        <v>0</v>
      </c>
      <c r="R835" s="6"/>
      <c r="S835" s="6">
        <v>0</v>
      </c>
      <c r="T835" s="6"/>
      <c r="U835" s="6">
        <f t="shared" si="50"/>
        <v>16485632</v>
      </c>
      <c r="V835" s="6">
        <f t="shared" si="49"/>
        <v>197811</v>
      </c>
      <c r="W835" s="35">
        <f t="shared" si="51"/>
        <v>16287821</v>
      </c>
    </row>
    <row r="836" spans="2:23" ht="27" x14ac:dyDescent="0.25">
      <c r="B836" s="7" t="s">
        <v>16</v>
      </c>
      <c r="C836" s="6" t="s">
        <v>318</v>
      </c>
      <c r="D836" s="6" t="s">
        <v>1572</v>
      </c>
      <c r="E836" s="6" t="s">
        <v>1624</v>
      </c>
      <c r="F836" s="6" t="s">
        <v>1625</v>
      </c>
      <c r="G836" s="6">
        <v>27058334</v>
      </c>
      <c r="H836" s="34"/>
      <c r="I836" s="6"/>
      <c r="J836" s="6"/>
      <c r="K836" s="6"/>
      <c r="L836" s="6">
        <f t="shared" si="48"/>
        <v>27058334</v>
      </c>
      <c r="M836" s="6">
        <v>5133150</v>
      </c>
      <c r="N836" s="6">
        <v>173494539</v>
      </c>
      <c r="O836" s="6">
        <v>167</v>
      </c>
      <c r="P836" s="6">
        <v>0</v>
      </c>
      <c r="Q836" s="6">
        <v>0</v>
      </c>
      <c r="R836" s="6"/>
      <c r="S836" s="6">
        <v>2142677</v>
      </c>
      <c r="T836" s="6"/>
      <c r="U836" s="6">
        <f t="shared" si="50"/>
        <v>207828867</v>
      </c>
      <c r="V836" s="6">
        <f t="shared" si="49"/>
        <v>5411667</v>
      </c>
      <c r="W836" s="35">
        <f t="shared" si="51"/>
        <v>202417200</v>
      </c>
    </row>
    <row r="837" spans="2:23" ht="27" x14ac:dyDescent="0.25">
      <c r="B837" s="7" t="s">
        <v>16</v>
      </c>
      <c r="C837" s="6" t="s">
        <v>318</v>
      </c>
      <c r="D837" s="6" t="s">
        <v>1572</v>
      </c>
      <c r="E837" s="6" t="s">
        <v>1626</v>
      </c>
      <c r="F837" s="6" t="s">
        <v>1627</v>
      </c>
      <c r="G837" s="6">
        <v>37463114</v>
      </c>
      <c r="H837" s="34"/>
      <c r="I837" s="6"/>
      <c r="J837" s="6"/>
      <c r="K837" s="6"/>
      <c r="L837" s="6">
        <f t="shared" si="48"/>
        <v>37463114</v>
      </c>
      <c r="M837" s="6">
        <v>11627903</v>
      </c>
      <c r="N837" s="6">
        <v>236874120</v>
      </c>
      <c r="O837" s="6">
        <v>232</v>
      </c>
      <c r="P837" s="6">
        <v>0</v>
      </c>
      <c r="Q837" s="6">
        <v>0</v>
      </c>
      <c r="R837" s="6"/>
      <c r="S837" s="6">
        <v>3220381</v>
      </c>
      <c r="T837" s="6"/>
      <c r="U837" s="6">
        <f t="shared" si="50"/>
        <v>289185750</v>
      </c>
      <c r="V837" s="6">
        <f t="shared" si="49"/>
        <v>7492623</v>
      </c>
      <c r="W837" s="35">
        <f t="shared" si="51"/>
        <v>281693127</v>
      </c>
    </row>
    <row r="838" spans="2:23" ht="27" x14ac:dyDescent="0.25">
      <c r="B838" s="7" t="s">
        <v>16</v>
      </c>
      <c r="C838" s="6" t="s">
        <v>318</v>
      </c>
      <c r="D838" s="6" t="s">
        <v>1572</v>
      </c>
      <c r="E838" s="6" t="s">
        <v>1628</v>
      </c>
      <c r="F838" s="6" t="s">
        <v>1629</v>
      </c>
      <c r="G838" s="6"/>
      <c r="H838" s="34"/>
      <c r="I838" s="6"/>
      <c r="J838" s="6"/>
      <c r="K838" s="6"/>
      <c r="L838" s="6">
        <f t="shared" si="48"/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/>
      <c r="S838" s="6">
        <v>0</v>
      </c>
      <c r="T838" s="6"/>
      <c r="U838" s="6">
        <f t="shared" si="50"/>
        <v>0</v>
      </c>
      <c r="V838" s="6">
        <f t="shared" si="49"/>
        <v>0</v>
      </c>
      <c r="W838" s="35">
        <f t="shared" si="51"/>
        <v>0</v>
      </c>
    </row>
    <row r="839" spans="2:23" ht="27" x14ac:dyDescent="0.25">
      <c r="B839" s="7" t="s">
        <v>16</v>
      </c>
      <c r="C839" s="6" t="s">
        <v>318</v>
      </c>
      <c r="D839" s="6" t="s">
        <v>1572</v>
      </c>
      <c r="E839" s="6" t="s">
        <v>1630</v>
      </c>
      <c r="F839" s="6" t="s">
        <v>1631</v>
      </c>
      <c r="G839" s="6"/>
      <c r="H839" s="34"/>
      <c r="I839" s="6"/>
      <c r="J839" s="6"/>
      <c r="K839" s="6"/>
      <c r="L839" s="6">
        <f t="shared" si="48"/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/>
      <c r="S839" s="6">
        <v>0</v>
      </c>
      <c r="T839" s="6"/>
      <c r="U839" s="6">
        <f t="shared" si="50"/>
        <v>0</v>
      </c>
      <c r="V839" s="6">
        <f t="shared" si="49"/>
        <v>0</v>
      </c>
      <c r="W839" s="35">
        <f t="shared" si="51"/>
        <v>0</v>
      </c>
    </row>
    <row r="840" spans="2:23" ht="27" x14ac:dyDescent="0.25">
      <c r="B840" s="7" t="s">
        <v>16</v>
      </c>
      <c r="C840" s="6" t="s">
        <v>318</v>
      </c>
      <c r="D840" s="6" t="s">
        <v>1572</v>
      </c>
      <c r="E840" s="6" t="s">
        <v>1632</v>
      </c>
      <c r="F840" s="6" t="s">
        <v>1633</v>
      </c>
      <c r="G840" s="6">
        <v>394711952</v>
      </c>
      <c r="H840" s="34"/>
      <c r="I840" s="6"/>
      <c r="J840" s="6"/>
      <c r="K840" s="6"/>
      <c r="L840" s="6">
        <f t="shared" ref="L840:L903" si="52">SUM(G840:K840)</f>
        <v>394711952</v>
      </c>
      <c r="M840" s="6">
        <v>79695269</v>
      </c>
      <c r="N840" s="6">
        <v>1619698465</v>
      </c>
      <c r="O840" s="6">
        <v>2441</v>
      </c>
      <c r="P840" s="6">
        <v>0</v>
      </c>
      <c r="Q840" s="6">
        <v>0</v>
      </c>
      <c r="R840" s="6"/>
      <c r="S840" s="6">
        <v>14057804</v>
      </c>
      <c r="T840" s="6"/>
      <c r="U840" s="6">
        <f t="shared" si="50"/>
        <v>2108165931</v>
      </c>
      <c r="V840" s="6">
        <f t="shared" ref="V840:V903" si="53">ROUND(G840*20%,0)</f>
        <v>78942390</v>
      </c>
      <c r="W840" s="35">
        <f t="shared" si="51"/>
        <v>2029223541</v>
      </c>
    </row>
    <row r="841" spans="2:23" ht="27" x14ac:dyDescent="0.25">
      <c r="B841" s="7" t="s">
        <v>16</v>
      </c>
      <c r="C841" s="6" t="s">
        <v>318</v>
      </c>
      <c r="D841" s="6" t="s">
        <v>1572</v>
      </c>
      <c r="E841" s="6" t="s">
        <v>1634</v>
      </c>
      <c r="F841" s="6" t="s">
        <v>1635</v>
      </c>
      <c r="G841" s="6"/>
      <c r="H841" s="34"/>
      <c r="I841" s="6"/>
      <c r="J841" s="6"/>
      <c r="K841" s="6"/>
      <c r="L841" s="6">
        <f t="shared" si="52"/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/>
      <c r="S841" s="6">
        <v>0</v>
      </c>
      <c r="T841" s="6"/>
      <c r="U841" s="6">
        <f t="shared" ref="U841:U904" si="54">SUM(L841:S841)</f>
        <v>0</v>
      </c>
      <c r="V841" s="6">
        <f t="shared" si="53"/>
        <v>0</v>
      </c>
      <c r="W841" s="35">
        <f t="shared" ref="W841:W904" si="55">U841-V841</f>
        <v>0</v>
      </c>
    </row>
    <row r="842" spans="2:23" ht="27" x14ac:dyDescent="0.25">
      <c r="B842" s="7" t="s">
        <v>16</v>
      </c>
      <c r="C842" s="6" t="s">
        <v>318</v>
      </c>
      <c r="D842" s="6" t="s">
        <v>1572</v>
      </c>
      <c r="E842" s="6" t="s">
        <v>1636</v>
      </c>
      <c r="F842" s="6" t="s">
        <v>1096</v>
      </c>
      <c r="G842" s="6">
        <v>455831745</v>
      </c>
      <c r="H842" s="34"/>
      <c r="I842" s="6"/>
      <c r="J842" s="6"/>
      <c r="K842" s="6"/>
      <c r="L842" s="6">
        <f t="shared" si="52"/>
        <v>455831745</v>
      </c>
      <c r="M842" s="6">
        <v>98034914</v>
      </c>
      <c r="N842" s="6">
        <v>1592784982</v>
      </c>
      <c r="O842" s="6">
        <v>2819</v>
      </c>
      <c r="P842" s="6">
        <v>0</v>
      </c>
      <c r="Q842" s="6">
        <v>0</v>
      </c>
      <c r="R842" s="6"/>
      <c r="S842" s="6">
        <v>25982139</v>
      </c>
      <c r="T842" s="6"/>
      <c r="U842" s="6">
        <f t="shared" si="54"/>
        <v>2172636599</v>
      </c>
      <c r="V842" s="6">
        <f t="shared" si="53"/>
        <v>91166349</v>
      </c>
      <c r="W842" s="35">
        <f t="shared" si="55"/>
        <v>2081470250</v>
      </c>
    </row>
    <row r="843" spans="2:23" ht="27" x14ac:dyDescent="0.25">
      <c r="B843" s="7" t="s">
        <v>16</v>
      </c>
      <c r="C843" s="6" t="s">
        <v>318</v>
      </c>
      <c r="D843" s="6" t="s">
        <v>1572</v>
      </c>
      <c r="E843" s="6" t="s">
        <v>1637</v>
      </c>
      <c r="F843" s="6" t="s">
        <v>1638</v>
      </c>
      <c r="G843" s="6">
        <v>104649386</v>
      </c>
      <c r="H843" s="34"/>
      <c r="I843" s="6"/>
      <c r="J843" s="6"/>
      <c r="K843" s="6">
        <v>229717</v>
      </c>
      <c r="L843" s="6">
        <f t="shared" si="52"/>
        <v>104879103</v>
      </c>
      <c r="M843" s="6">
        <v>10070230</v>
      </c>
      <c r="N843" s="6">
        <v>320426155</v>
      </c>
      <c r="O843" s="6">
        <v>647</v>
      </c>
      <c r="P843" s="6">
        <v>0</v>
      </c>
      <c r="Q843" s="6">
        <v>0</v>
      </c>
      <c r="R843" s="6"/>
      <c r="S843" s="6">
        <v>9255414</v>
      </c>
      <c r="T843" s="6"/>
      <c r="U843" s="6">
        <f t="shared" si="54"/>
        <v>444631549</v>
      </c>
      <c r="V843" s="6">
        <f t="shared" si="53"/>
        <v>20929877</v>
      </c>
      <c r="W843" s="35">
        <f t="shared" si="55"/>
        <v>423701672</v>
      </c>
    </row>
    <row r="844" spans="2:23" ht="27" x14ac:dyDescent="0.25">
      <c r="B844" s="7" t="s">
        <v>16</v>
      </c>
      <c r="C844" s="6" t="s">
        <v>318</v>
      </c>
      <c r="D844" s="6" t="s">
        <v>1572</v>
      </c>
      <c r="E844" s="6" t="s">
        <v>1639</v>
      </c>
      <c r="F844" s="6" t="s">
        <v>1640</v>
      </c>
      <c r="G844" s="6">
        <v>3063814352</v>
      </c>
      <c r="H844" s="34"/>
      <c r="I844" s="6"/>
      <c r="J844" s="6">
        <v>50455973</v>
      </c>
      <c r="K844" s="6">
        <v>1534929</v>
      </c>
      <c r="L844" s="6">
        <f t="shared" si="52"/>
        <v>3115805254</v>
      </c>
      <c r="M844" s="6">
        <v>544049059</v>
      </c>
      <c r="N844" s="6">
        <v>11267074667</v>
      </c>
      <c r="O844" s="6">
        <v>18949</v>
      </c>
      <c r="P844" s="6">
        <v>0</v>
      </c>
      <c r="Q844" s="6">
        <v>0</v>
      </c>
      <c r="R844" s="6"/>
      <c r="S844" s="6">
        <v>281233225</v>
      </c>
      <c r="T844" s="6"/>
      <c r="U844" s="6">
        <f t="shared" si="54"/>
        <v>15208181154</v>
      </c>
      <c r="V844" s="6">
        <f t="shared" si="53"/>
        <v>612762870</v>
      </c>
      <c r="W844" s="35">
        <f t="shared" si="55"/>
        <v>14595418284</v>
      </c>
    </row>
    <row r="845" spans="2:23" ht="27" x14ac:dyDescent="0.25">
      <c r="B845" s="7" t="s">
        <v>16</v>
      </c>
      <c r="C845" s="6" t="s">
        <v>318</v>
      </c>
      <c r="D845" s="6" t="s">
        <v>1572</v>
      </c>
      <c r="E845" s="6" t="s">
        <v>1641</v>
      </c>
      <c r="F845" s="6" t="s">
        <v>1642</v>
      </c>
      <c r="G845" s="6"/>
      <c r="H845" s="34"/>
      <c r="I845" s="6"/>
      <c r="J845" s="6"/>
      <c r="K845" s="6"/>
      <c r="L845" s="6">
        <f t="shared" si="52"/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/>
      <c r="S845" s="6">
        <v>0</v>
      </c>
      <c r="T845" s="6"/>
      <c r="U845" s="6">
        <f t="shared" si="54"/>
        <v>0</v>
      </c>
      <c r="V845" s="6">
        <f t="shared" si="53"/>
        <v>0</v>
      </c>
      <c r="W845" s="35">
        <f t="shared" si="55"/>
        <v>0</v>
      </c>
    </row>
    <row r="846" spans="2:23" ht="27" x14ac:dyDescent="0.25">
      <c r="B846" s="7" t="s">
        <v>16</v>
      </c>
      <c r="C846" s="6" t="s">
        <v>318</v>
      </c>
      <c r="D846" s="6" t="s">
        <v>1572</v>
      </c>
      <c r="E846" s="6" t="s">
        <v>1643</v>
      </c>
      <c r="F846" s="6" t="s">
        <v>1644</v>
      </c>
      <c r="G846" s="6"/>
      <c r="H846" s="34"/>
      <c r="I846" s="6"/>
      <c r="J846" s="6"/>
      <c r="K846" s="6"/>
      <c r="L846" s="6">
        <f t="shared" si="52"/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/>
      <c r="S846" s="6">
        <v>0</v>
      </c>
      <c r="T846" s="6"/>
      <c r="U846" s="6">
        <f t="shared" si="54"/>
        <v>0</v>
      </c>
      <c r="V846" s="6">
        <f t="shared" si="53"/>
        <v>0</v>
      </c>
      <c r="W846" s="35">
        <f t="shared" si="55"/>
        <v>0</v>
      </c>
    </row>
    <row r="847" spans="2:23" ht="27" x14ac:dyDescent="0.25">
      <c r="B847" s="7" t="s">
        <v>16</v>
      </c>
      <c r="C847" s="6" t="s">
        <v>318</v>
      </c>
      <c r="D847" s="6" t="s">
        <v>1572</v>
      </c>
      <c r="E847" s="6" t="s">
        <v>1645</v>
      </c>
      <c r="F847" s="6" t="s">
        <v>1646</v>
      </c>
      <c r="G847" s="6">
        <v>3741496874</v>
      </c>
      <c r="H847" s="34"/>
      <c r="I847" s="6"/>
      <c r="J847" s="6"/>
      <c r="K847" s="6"/>
      <c r="L847" s="6">
        <f t="shared" si="52"/>
        <v>3741496874</v>
      </c>
      <c r="M847" s="6">
        <v>177436848</v>
      </c>
      <c r="N847" s="6">
        <v>3489567376</v>
      </c>
      <c r="O847" s="6">
        <v>23140</v>
      </c>
      <c r="P847" s="6">
        <v>14621398</v>
      </c>
      <c r="Q847" s="6">
        <v>0</v>
      </c>
      <c r="R847" s="6"/>
      <c r="S847" s="6">
        <v>82820427</v>
      </c>
      <c r="T847" s="6"/>
      <c r="U847" s="6">
        <f t="shared" si="54"/>
        <v>7505966063</v>
      </c>
      <c r="V847" s="6">
        <f t="shared" si="53"/>
        <v>748299375</v>
      </c>
      <c r="W847" s="35">
        <f t="shared" si="55"/>
        <v>6757666688</v>
      </c>
    </row>
    <row r="848" spans="2:23" ht="27" x14ac:dyDescent="0.25">
      <c r="B848" s="7" t="s">
        <v>16</v>
      </c>
      <c r="C848" s="6" t="s">
        <v>318</v>
      </c>
      <c r="D848" s="6" t="s">
        <v>1572</v>
      </c>
      <c r="E848" s="6" t="s">
        <v>1647</v>
      </c>
      <c r="F848" s="6" t="s">
        <v>243</v>
      </c>
      <c r="G848" s="6">
        <v>165381519</v>
      </c>
      <c r="H848" s="34"/>
      <c r="I848" s="6"/>
      <c r="J848" s="6"/>
      <c r="K848" s="6"/>
      <c r="L848" s="6">
        <f t="shared" si="52"/>
        <v>165381519</v>
      </c>
      <c r="M848" s="6">
        <v>35464037</v>
      </c>
      <c r="N848" s="6">
        <v>742981127</v>
      </c>
      <c r="O848" s="6">
        <v>1023</v>
      </c>
      <c r="P848" s="6">
        <v>0</v>
      </c>
      <c r="Q848" s="6">
        <v>0</v>
      </c>
      <c r="R848" s="6"/>
      <c r="S848" s="6">
        <v>12439003</v>
      </c>
      <c r="T848" s="6"/>
      <c r="U848" s="6">
        <f t="shared" si="54"/>
        <v>956266709</v>
      </c>
      <c r="V848" s="6">
        <f t="shared" si="53"/>
        <v>33076304</v>
      </c>
      <c r="W848" s="35">
        <f t="shared" si="55"/>
        <v>923190405</v>
      </c>
    </row>
    <row r="849" spans="2:23" ht="27" x14ac:dyDescent="0.25">
      <c r="B849" s="7" t="s">
        <v>16</v>
      </c>
      <c r="C849" s="6" t="s">
        <v>318</v>
      </c>
      <c r="D849" s="6" t="s">
        <v>1572</v>
      </c>
      <c r="E849" s="6" t="s">
        <v>1648</v>
      </c>
      <c r="F849" s="6" t="s">
        <v>1649</v>
      </c>
      <c r="G849" s="6"/>
      <c r="H849" s="34"/>
      <c r="I849" s="6"/>
      <c r="J849" s="6"/>
      <c r="K849" s="6"/>
      <c r="L849" s="6">
        <f t="shared" si="52"/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/>
      <c r="S849" s="6">
        <v>0</v>
      </c>
      <c r="T849" s="6"/>
      <c r="U849" s="6">
        <f t="shared" si="54"/>
        <v>0</v>
      </c>
      <c r="V849" s="6">
        <f t="shared" si="53"/>
        <v>0</v>
      </c>
      <c r="W849" s="35">
        <f t="shared" si="55"/>
        <v>0</v>
      </c>
    </row>
    <row r="850" spans="2:23" ht="27" x14ac:dyDescent="0.25">
      <c r="B850" s="7" t="s">
        <v>16</v>
      </c>
      <c r="C850" s="6" t="s">
        <v>318</v>
      </c>
      <c r="D850" s="6" t="s">
        <v>1572</v>
      </c>
      <c r="E850" s="6" t="s">
        <v>1650</v>
      </c>
      <c r="F850" s="6" t="s">
        <v>1651</v>
      </c>
      <c r="G850" s="6">
        <v>12839466</v>
      </c>
      <c r="H850" s="34"/>
      <c r="I850" s="6"/>
      <c r="J850" s="6"/>
      <c r="K850" s="6">
        <v>14192</v>
      </c>
      <c r="L850" s="6">
        <f t="shared" si="52"/>
        <v>12853658</v>
      </c>
      <c r="M850" s="6">
        <v>5389769</v>
      </c>
      <c r="N850" s="6">
        <v>105544769</v>
      </c>
      <c r="O850" s="6">
        <v>79</v>
      </c>
      <c r="P850" s="6">
        <v>0</v>
      </c>
      <c r="Q850" s="6">
        <v>0</v>
      </c>
      <c r="R850" s="6"/>
      <c r="S850" s="6">
        <v>0</v>
      </c>
      <c r="T850" s="6"/>
      <c r="U850" s="6">
        <f t="shared" si="54"/>
        <v>123788275</v>
      </c>
      <c r="V850" s="6">
        <f t="shared" si="53"/>
        <v>2567893</v>
      </c>
      <c r="W850" s="35">
        <f t="shared" si="55"/>
        <v>121220382</v>
      </c>
    </row>
    <row r="851" spans="2:23" ht="27" x14ac:dyDescent="0.25">
      <c r="B851" s="7" t="s">
        <v>16</v>
      </c>
      <c r="C851" s="6" t="s">
        <v>17</v>
      </c>
      <c r="D851" s="6" t="s">
        <v>1652</v>
      </c>
      <c r="E851" s="6" t="s">
        <v>1653</v>
      </c>
      <c r="F851" s="6" t="s">
        <v>1652</v>
      </c>
      <c r="G851" s="6"/>
      <c r="H851" s="34"/>
      <c r="I851" s="6"/>
      <c r="J851" s="6">
        <v>73907718</v>
      </c>
      <c r="K851" s="6">
        <v>151149</v>
      </c>
      <c r="L851" s="6">
        <f t="shared" si="52"/>
        <v>74058867</v>
      </c>
      <c r="M851" s="6">
        <v>182701842</v>
      </c>
      <c r="N851" s="6">
        <v>3335573720</v>
      </c>
      <c r="O851" s="6">
        <v>0</v>
      </c>
      <c r="P851" s="6">
        <v>0</v>
      </c>
      <c r="Q851" s="6">
        <v>0</v>
      </c>
      <c r="R851" s="6"/>
      <c r="S851" s="6">
        <v>0</v>
      </c>
      <c r="T851" s="6"/>
      <c r="U851" s="6">
        <f t="shared" si="54"/>
        <v>3592334429</v>
      </c>
      <c r="V851" s="6">
        <f t="shared" si="53"/>
        <v>0</v>
      </c>
      <c r="W851" s="35">
        <f t="shared" si="55"/>
        <v>3592334429</v>
      </c>
    </row>
    <row r="852" spans="2:23" ht="27" x14ac:dyDescent="0.25">
      <c r="B852" s="7" t="s">
        <v>16</v>
      </c>
      <c r="C852" s="6" t="s">
        <v>17</v>
      </c>
      <c r="D852" s="6" t="s">
        <v>1652</v>
      </c>
      <c r="E852" s="6" t="s">
        <v>1654</v>
      </c>
      <c r="F852" s="6" t="s">
        <v>51</v>
      </c>
      <c r="G852" s="6"/>
      <c r="H852" s="34"/>
      <c r="I852" s="6"/>
      <c r="J852" s="6"/>
      <c r="K852" s="6"/>
      <c r="L852" s="6">
        <f t="shared" si="52"/>
        <v>0</v>
      </c>
      <c r="M852" s="6">
        <v>1006721</v>
      </c>
      <c r="N852" s="6">
        <v>19620395</v>
      </c>
      <c r="O852" s="6">
        <v>0</v>
      </c>
      <c r="P852" s="6">
        <v>0</v>
      </c>
      <c r="Q852" s="6">
        <v>0</v>
      </c>
      <c r="R852" s="6"/>
      <c r="S852" s="6">
        <v>0</v>
      </c>
      <c r="T852" s="6"/>
      <c r="U852" s="6">
        <f t="shared" si="54"/>
        <v>20627116</v>
      </c>
      <c r="V852" s="6">
        <f t="shared" si="53"/>
        <v>0</v>
      </c>
      <c r="W852" s="35">
        <f t="shared" si="55"/>
        <v>20627116</v>
      </c>
    </row>
    <row r="853" spans="2:23" ht="27" x14ac:dyDescent="0.25">
      <c r="B853" s="7" t="s">
        <v>16</v>
      </c>
      <c r="C853" s="6" t="s">
        <v>17</v>
      </c>
      <c r="D853" s="6" t="s">
        <v>1652</v>
      </c>
      <c r="E853" s="6" t="s">
        <v>1655</v>
      </c>
      <c r="F853" s="6" t="s">
        <v>437</v>
      </c>
      <c r="G853" s="6"/>
      <c r="H853" s="34"/>
      <c r="I853" s="6"/>
      <c r="J853" s="6"/>
      <c r="K853" s="6"/>
      <c r="L853" s="6">
        <f t="shared" si="52"/>
        <v>0</v>
      </c>
      <c r="M853" s="6">
        <v>2923</v>
      </c>
      <c r="N853" s="6">
        <v>57486</v>
      </c>
      <c r="O853" s="6">
        <v>0</v>
      </c>
      <c r="P853" s="6">
        <v>0</v>
      </c>
      <c r="Q853" s="6">
        <v>0</v>
      </c>
      <c r="R853" s="6"/>
      <c r="S853" s="6">
        <v>0</v>
      </c>
      <c r="T853" s="6"/>
      <c r="U853" s="6">
        <f t="shared" si="54"/>
        <v>60409</v>
      </c>
      <c r="V853" s="6">
        <f t="shared" si="53"/>
        <v>0</v>
      </c>
      <c r="W853" s="35">
        <f t="shared" si="55"/>
        <v>60409</v>
      </c>
    </row>
    <row r="854" spans="2:23" ht="27" x14ac:dyDescent="0.25">
      <c r="B854" s="7" t="s">
        <v>16</v>
      </c>
      <c r="C854" s="6" t="s">
        <v>17</v>
      </c>
      <c r="D854" s="6" t="s">
        <v>1652</v>
      </c>
      <c r="E854" s="6" t="s">
        <v>1656</v>
      </c>
      <c r="F854" s="6" t="s">
        <v>1657</v>
      </c>
      <c r="G854" s="6">
        <v>4981637</v>
      </c>
      <c r="H854" s="34"/>
      <c r="I854" s="6"/>
      <c r="J854" s="6"/>
      <c r="K854" s="6"/>
      <c r="L854" s="6">
        <f t="shared" si="52"/>
        <v>4981637</v>
      </c>
      <c r="M854" s="6">
        <v>1053561</v>
      </c>
      <c r="N854" s="6">
        <v>24659034</v>
      </c>
      <c r="O854" s="6">
        <v>31</v>
      </c>
      <c r="P854" s="6">
        <v>0</v>
      </c>
      <c r="Q854" s="6">
        <v>0</v>
      </c>
      <c r="R854" s="6"/>
      <c r="S854" s="6">
        <v>0</v>
      </c>
      <c r="T854" s="6"/>
      <c r="U854" s="6">
        <f t="shared" si="54"/>
        <v>30694263</v>
      </c>
      <c r="V854" s="6">
        <f t="shared" si="53"/>
        <v>996327</v>
      </c>
      <c r="W854" s="35">
        <f t="shared" si="55"/>
        <v>29697936</v>
      </c>
    </row>
    <row r="855" spans="2:23" ht="27" x14ac:dyDescent="0.25">
      <c r="B855" s="7" t="s">
        <v>16</v>
      </c>
      <c r="C855" s="6" t="s">
        <v>17</v>
      </c>
      <c r="D855" s="6" t="s">
        <v>1652</v>
      </c>
      <c r="E855" s="6" t="s">
        <v>1658</v>
      </c>
      <c r="F855" s="6" t="s">
        <v>1659</v>
      </c>
      <c r="G855" s="6"/>
      <c r="H855" s="34"/>
      <c r="I855" s="6"/>
      <c r="J855" s="6"/>
      <c r="K855" s="6"/>
      <c r="L855" s="6">
        <f t="shared" si="52"/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/>
      <c r="S855" s="6">
        <v>0</v>
      </c>
      <c r="T855" s="6"/>
      <c r="U855" s="6">
        <f t="shared" si="54"/>
        <v>0</v>
      </c>
      <c r="V855" s="6">
        <f t="shared" si="53"/>
        <v>0</v>
      </c>
      <c r="W855" s="35">
        <f t="shared" si="55"/>
        <v>0</v>
      </c>
    </row>
    <row r="856" spans="2:23" ht="27" x14ac:dyDescent="0.25">
      <c r="B856" s="7" t="s">
        <v>16</v>
      </c>
      <c r="C856" s="6" t="s">
        <v>17</v>
      </c>
      <c r="D856" s="6" t="s">
        <v>1652</v>
      </c>
      <c r="E856" s="6" t="s">
        <v>1660</v>
      </c>
      <c r="F856" s="6" t="s">
        <v>345</v>
      </c>
      <c r="G856" s="6"/>
      <c r="H856" s="34"/>
      <c r="I856" s="6"/>
      <c r="J856" s="6"/>
      <c r="K856" s="6"/>
      <c r="L856" s="6">
        <f t="shared" si="52"/>
        <v>0</v>
      </c>
      <c r="M856" s="6">
        <v>4343670</v>
      </c>
      <c r="N856" s="6">
        <v>81946257</v>
      </c>
      <c r="O856" s="6">
        <v>0</v>
      </c>
      <c r="P856" s="6">
        <v>0</v>
      </c>
      <c r="Q856" s="6">
        <v>0</v>
      </c>
      <c r="R856" s="6"/>
      <c r="S856" s="6">
        <v>0</v>
      </c>
      <c r="T856" s="6"/>
      <c r="U856" s="6">
        <f t="shared" si="54"/>
        <v>86289927</v>
      </c>
      <c r="V856" s="6">
        <f t="shared" si="53"/>
        <v>0</v>
      </c>
      <c r="W856" s="35">
        <f t="shared" si="55"/>
        <v>86289927</v>
      </c>
    </row>
    <row r="857" spans="2:23" ht="27" x14ac:dyDescent="0.25">
      <c r="B857" s="7" t="s">
        <v>16</v>
      </c>
      <c r="C857" s="6" t="s">
        <v>17</v>
      </c>
      <c r="D857" s="6" t="s">
        <v>1652</v>
      </c>
      <c r="E857" s="6" t="s">
        <v>1661</v>
      </c>
      <c r="F857" s="6" t="s">
        <v>1662</v>
      </c>
      <c r="G857" s="6"/>
      <c r="H857" s="34"/>
      <c r="I857" s="6"/>
      <c r="J857" s="6"/>
      <c r="K857" s="6"/>
      <c r="L857" s="6">
        <f t="shared" si="52"/>
        <v>0</v>
      </c>
      <c r="M857" s="6">
        <v>56097</v>
      </c>
      <c r="N857" s="6">
        <v>1091077</v>
      </c>
      <c r="O857" s="6">
        <v>0</v>
      </c>
      <c r="P857" s="6">
        <v>0</v>
      </c>
      <c r="Q857" s="6">
        <v>0</v>
      </c>
      <c r="R857" s="6"/>
      <c r="S857" s="6">
        <v>0</v>
      </c>
      <c r="T857" s="6"/>
      <c r="U857" s="6">
        <f t="shared" si="54"/>
        <v>1147174</v>
      </c>
      <c r="V857" s="6">
        <f t="shared" si="53"/>
        <v>0</v>
      </c>
      <c r="W857" s="35">
        <f t="shared" si="55"/>
        <v>1147174</v>
      </c>
    </row>
    <row r="858" spans="2:23" ht="27" x14ac:dyDescent="0.25">
      <c r="B858" s="7" t="s">
        <v>16</v>
      </c>
      <c r="C858" s="6" t="s">
        <v>17</v>
      </c>
      <c r="D858" s="6" t="s">
        <v>1652</v>
      </c>
      <c r="E858" s="6" t="s">
        <v>1663</v>
      </c>
      <c r="F858" s="6" t="s">
        <v>1664</v>
      </c>
      <c r="G858" s="6">
        <v>3011589</v>
      </c>
      <c r="H858" s="34"/>
      <c r="I858" s="6"/>
      <c r="J858" s="6"/>
      <c r="K858" s="6"/>
      <c r="L858" s="6">
        <f t="shared" si="52"/>
        <v>3011589</v>
      </c>
      <c r="M858" s="6">
        <v>1071858</v>
      </c>
      <c r="N858" s="6">
        <v>15391942</v>
      </c>
      <c r="O858" s="6">
        <v>19</v>
      </c>
      <c r="P858" s="6">
        <v>0</v>
      </c>
      <c r="Q858" s="6">
        <v>0</v>
      </c>
      <c r="R858" s="6"/>
      <c r="S858" s="6">
        <v>0</v>
      </c>
      <c r="T858" s="6"/>
      <c r="U858" s="6">
        <f t="shared" si="54"/>
        <v>19475408</v>
      </c>
      <c r="V858" s="6">
        <f t="shared" si="53"/>
        <v>602318</v>
      </c>
      <c r="W858" s="35">
        <f t="shared" si="55"/>
        <v>18873090</v>
      </c>
    </row>
    <row r="859" spans="2:23" ht="27" x14ac:dyDescent="0.25">
      <c r="B859" s="7" t="s">
        <v>16</v>
      </c>
      <c r="C859" s="6" t="s">
        <v>17</v>
      </c>
      <c r="D859" s="6" t="s">
        <v>1652</v>
      </c>
      <c r="E859" s="6" t="s">
        <v>1665</v>
      </c>
      <c r="F859" s="6" t="s">
        <v>1666</v>
      </c>
      <c r="G859" s="6">
        <v>1142808</v>
      </c>
      <c r="H859" s="34"/>
      <c r="I859" s="6"/>
      <c r="J859" s="6"/>
      <c r="K859" s="6"/>
      <c r="L859" s="6">
        <f t="shared" si="52"/>
        <v>1142808</v>
      </c>
      <c r="M859" s="6">
        <v>340872</v>
      </c>
      <c r="N859" s="6">
        <v>7261085</v>
      </c>
      <c r="O859" s="6">
        <v>7</v>
      </c>
      <c r="P859" s="6">
        <v>0</v>
      </c>
      <c r="Q859" s="6">
        <v>0</v>
      </c>
      <c r="R859" s="6"/>
      <c r="S859" s="6">
        <v>0</v>
      </c>
      <c r="T859" s="6"/>
      <c r="U859" s="6">
        <f t="shared" si="54"/>
        <v>8744772</v>
      </c>
      <c r="V859" s="6">
        <f t="shared" si="53"/>
        <v>228562</v>
      </c>
      <c r="W859" s="35">
        <f t="shared" si="55"/>
        <v>8516210</v>
      </c>
    </row>
    <row r="860" spans="2:23" ht="27" x14ac:dyDescent="0.25">
      <c r="B860" s="7" t="s">
        <v>16</v>
      </c>
      <c r="C860" s="6" t="s">
        <v>17</v>
      </c>
      <c r="D860" s="6" t="s">
        <v>1652</v>
      </c>
      <c r="E860" s="6" t="s">
        <v>1667</v>
      </c>
      <c r="F860" s="6" t="s">
        <v>1668</v>
      </c>
      <c r="G860" s="6"/>
      <c r="H860" s="34"/>
      <c r="I860" s="6"/>
      <c r="J860" s="6"/>
      <c r="K860" s="6"/>
      <c r="L860" s="6">
        <f t="shared" si="52"/>
        <v>0</v>
      </c>
      <c r="M860" s="6">
        <v>4092</v>
      </c>
      <c r="N860" s="6">
        <v>102993</v>
      </c>
      <c r="O860" s="6">
        <v>0</v>
      </c>
      <c r="P860" s="6">
        <v>0</v>
      </c>
      <c r="Q860" s="6">
        <v>0</v>
      </c>
      <c r="R860" s="6"/>
      <c r="S860" s="6">
        <v>0</v>
      </c>
      <c r="T860" s="6"/>
      <c r="U860" s="6">
        <f t="shared" si="54"/>
        <v>107085</v>
      </c>
      <c r="V860" s="6">
        <f t="shared" si="53"/>
        <v>0</v>
      </c>
      <c r="W860" s="35">
        <f t="shared" si="55"/>
        <v>107085</v>
      </c>
    </row>
    <row r="861" spans="2:23" ht="27" x14ac:dyDescent="0.25">
      <c r="B861" s="7" t="s">
        <v>16</v>
      </c>
      <c r="C861" s="6" t="s">
        <v>17</v>
      </c>
      <c r="D861" s="6" t="s">
        <v>1652</v>
      </c>
      <c r="E861" s="6" t="s">
        <v>1669</v>
      </c>
      <c r="F861" s="6" t="s">
        <v>1670</v>
      </c>
      <c r="G861" s="6">
        <v>14186173</v>
      </c>
      <c r="H861" s="34"/>
      <c r="I861" s="6"/>
      <c r="J861" s="6"/>
      <c r="K861" s="6">
        <v>506306</v>
      </c>
      <c r="L861" s="6">
        <f t="shared" si="52"/>
        <v>14692479</v>
      </c>
      <c r="M861" s="6">
        <v>3578316</v>
      </c>
      <c r="N861" s="6">
        <v>73563265</v>
      </c>
      <c r="O861" s="6">
        <v>88</v>
      </c>
      <c r="P861" s="6">
        <v>0</v>
      </c>
      <c r="Q861" s="6">
        <v>0</v>
      </c>
      <c r="R861" s="6"/>
      <c r="S861" s="6">
        <v>0</v>
      </c>
      <c r="T861" s="6"/>
      <c r="U861" s="6">
        <f t="shared" si="54"/>
        <v>91834148</v>
      </c>
      <c r="V861" s="6">
        <f t="shared" si="53"/>
        <v>2837235</v>
      </c>
      <c r="W861" s="35">
        <f t="shared" si="55"/>
        <v>88996913</v>
      </c>
    </row>
    <row r="862" spans="2:23" ht="27" x14ac:dyDescent="0.25">
      <c r="B862" s="7" t="s">
        <v>16</v>
      </c>
      <c r="C862" s="6" t="s">
        <v>17</v>
      </c>
      <c r="D862" s="6" t="s">
        <v>1652</v>
      </c>
      <c r="E862" s="6" t="s">
        <v>1671</v>
      </c>
      <c r="F862" s="6" t="s">
        <v>1672</v>
      </c>
      <c r="G862" s="6"/>
      <c r="H862" s="34"/>
      <c r="I862" s="6"/>
      <c r="J862" s="6"/>
      <c r="K862" s="6"/>
      <c r="L862" s="6">
        <f t="shared" si="52"/>
        <v>0</v>
      </c>
      <c r="M862" s="6">
        <v>911487</v>
      </c>
      <c r="N862" s="6">
        <v>17764297</v>
      </c>
      <c r="O862" s="6">
        <v>0</v>
      </c>
      <c r="P862" s="6">
        <v>0</v>
      </c>
      <c r="Q862" s="6">
        <v>0</v>
      </c>
      <c r="R862" s="6"/>
      <c r="S862" s="6">
        <v>0</v>
      </c>
      <c r="T862" s="6"/>
      <c r="U862" s="6">
        <f t="shared" si="54"/>
        <v>18675784</v>
      </c>
      <c r="V862" s="6">
        <f t="shared" si="53"/>
        <v>0</v>
      </c>
      <c r="W862" s="35">
        <f t="shared" si="55"/>
        <v>18675784</v>
      </c>
    </row>
    <row r="863" spans="2:23" ht="27" x14ac:dyDescent="0.25">
      <c r="B863" s="7" t="s">
        <v>16</v>
      </c>
      <c r="C863" s="6" t="s">
        <v>17</v>
      </c>
      <c r="D863" s="6" t="s">
        <v>1652</v>
      </c>
      <c r="E863" s="6" t="s">
        <v>1673</v>
      </c>
      <c r="F863" s="6" t="s">
        <v>1674</v>
      </c>
      <c r="G863" s="6"/>
      <c r="H863" s="34"/>
      <c r="I863" s="6"/>
      <c r="J863" s="6"/>
      <c r="K863" s="6"/>
      <c r="L863" s="6">
        <f t="shared" si="52"/>
        <v>0</v>
      </c>
      <c r="M863" s="6">
        <v>68865</v>
      </c>
      <c r="N863" s="6">
        <v>1342050</v>
      </c>
      <c r="O863" s="6">
        <v>0</v>
      </c>
      <c r="P863" s="6">
        <v>0</v>
      </c>
      <c r="Q863" s="6">
        <v>851421426</v>
      </c>
      <c r="R863" s="6"/>
      <c r="S863" s="6">
        <v>0</v>
      </c>
      <c r="T863" s="6"/>
      <c r="U863" s="6">
        <f t="shared" si="54"/>
        <v>852832341</v>
      </c>
      <c r="V863" s="6">
        <f t="shared" si="53"/>
        <v>0</v>
      </c>
      <c r="W863" s="35">
        <f t="shared" si="55"/>
        <v>852832341</v>
      </c>
    </row>
    <row r="864" spans="2:23" ht="27" x14ac:dyDescent="0.25">
      <c r="B864" s="7" t="s">
        <v>16</v>
      </c>
      <c r="C864" s="6" t="s">
        <v>17</v>
      </c>
      <c r="D864" s="6" t="s">
        <v>700</v>
      </c>
      <c r="E864" s="6" t="s">
        <v>1675</v>
      </c>
      <c r="F864" s="6" t="s">
        <v>700</v>
      </c>
      <c r="G864" s="6">
        <v>31469105</v>
      </c>
      <c r="H864" s="34"/>
      <c r="I864" s="6"/>
      <c r="J864" s="6"/>
      <c r="K864" s="6">
        <v>128306</v>
      </c>
      <c r="L864" s="6">
        <f t="shared" si="52"/>
        <v>31597411</v>
      </c>
      <c r="M864" s="6">
        <v>108470549</v>
      </c>
      <c r="N864" s="6">
        <v>2117225372</v>
      </c>
      <c r="O864" s="6">
        <v>195</v>
      </c>
      <c r="P864" s="6">
        <v>0</v>
      </c>
      <c r="Q864" s="6">
        <v>0</v>
      </c>
      <c r="R864" s="6"/>
      <c r="S864" s="6">
        <v>0</v>
      </c>
      <c r="T864" s="6"/>
      <c r="U864" s="6">
        <f t="shared" si="54"/>
        <v>2257293527</v>
      </c>
      <c r="V864" s="6">
        <f t="shared" si="53"/>
        <v>6293821</v>
      </c>
      <c r="W864" s="35">
        <f t="shared" si="55"/>
        <v>2250999706</v>
      </c>
    </row>
    <row r="865" spans="2:23" ht="27" x14ac:dyDescent="0.25">
      <c r="B865" s="7" t="s">
        <v>16</v>
      </c>
      <c r="C865" s="6" t="s">
        <v>17</v>
      </c>
      <c r="D865" s="6" t="s">
        <v>700</v>
      </c>
      <c r="E865" s="6" t="s">
        <v>1676</v>
      </c>
      <c r="F865" s="6" t="s">
        <v>1677</v>
      </c>
      <c r="G865" s="6">
        <v>44751696</v>
      </c>
      <c r="H865" s="34"/>
      <c r="I865" s="6"/>
      <c r="J865" s="6"/>
      <c r="K865" s="6">
        <v>264578</v>
      </c>
      <c r="L865" s="6">
        <f t="shared" si="52"/>
        <v>45016274</v>
      </c>
      <c r="M865" s="6">
        <v>7893041</v>
      </c>
      <c r="N865" s="6">
        <v>170890854</v>
      </c>
      <c r="O865" s="6">
        <v>277</v>
      </c>
      <c r="P865" s="6">
        <v>0</v>
      </c>
      <c r="Q865" s="6">
        <v>0</v>
      </c>
      <c r="R865" s="6"/>
      <c r="S865" s="6">
        <v>0</v>
      </c>
      <c r="T865" s="6"/>
      <c r="U865" s="6">
        <f t="shared" si="54"/>
        <v>223800446</v>
      </c>
      <c r="V865" s="6">
        <f t="shared" si="53"/>
        <v>8950339</v>
      </c>
      <c r="W865" s="35">
        <f t="shared" si="55"/>
        <v>214850107</v>
      </c>
    </row>
    <row r="866" spans="2:23" ht="27" x14ac:dyDescent="0.25">
      <c r="B866" s="7" t="s">
        <v>16</v>
      </c>
      <c r="C866" s="6" t="s">
        <v>17</v>
      </c>
      <c r="D866" s="6" t="s">
        <v>700</v>
      </c>
      <c r="E866" s="6" t="s">
        <v>1678</v>
      </c>
      <c r="F866" s="6" t="s">
        <v>1679</v>
      </c>
      <c r="G866" s="6">
        <v>1637424</v>
      </c>
      <c r="H866" s="34"/>
      <c r="I866" s="6"/>
      <c r="J866" s="6">
        <v>861395973</v>
      </c>
      <c r="K866" s="6">
        <v>165223</v>
      </c>
      <c r="L866" s="6">
        <f t="shared" si="52"/>
        <v>863198620</v>
      </c>
      <c r="M866" s="6">
        <v>46977001</v>
      </c>
      <c r="N866" s="6">
        <v>55440972</v>
      </c>
      <c r="O866" s="6">
        <v>10</v>
      </c>
      <c r="P866" s="6">
        <v>0</v>
      </c>
      <c r="Q866" s="6">
        <v>0</v>
      </c>
      <c r="R866" s="6"/>
      <c r="S866" s="6">
        <v>0</v>
      </c>
      <c r="T866" s="6"/>
      <c r="U866" s="6">
        <f t="shared" si="54"/>
        <v>965616603</v>
      </c>
      <c r="V866" s="6">
        <f t="shared" si="53"/>
        <v>327485</v>
      </c>
      <c r="W866" s="35">
        <f t="shared" si="55"/>
        <v>965289118</v>
      </c>
    </row>
    <row r="867" spans="2:23" ht="27" x14ac:dyDescent="0.25">
      <c r="B867" s="7" t="s">
        <v>16</v>
      </c>
      <c r="C867" s="6" t="s">
        <v>17</v>
      </c>
      <c r="D867" s="6" t="s">
        <v>700</v>
      </c>
      <c r="E867" s="6" t="s">
        <v>1680</v>
      </c>
      <c r="F867" s="6" t="s">
        <v>758</v>
      </c>
      <c r="G867" s="6">
        <v>5097727</v>
      </c>
      <c r="H867" s="34"/>
      <c r="I867" s="6"/>
      <c r="J867" s="6"/>
      <c r="K867" s="6"/>
      <c r="L867" s="6">
        <f t="shared" si="52"/>
        <v>5097727</v>
      </c>
      <c r="M867" s="6">
        <v>410392</v>
      </c>
      <c r="N867" s="6">
        <v>12055459</v>
      </c>
      <c r="O867" s="6">
        <v>32</v>
      </c>
      <c r="P867" s="6">
        <v>0</v>
      </c>
      <c r="Q867" s="6">
        <v>0</v>
      </c>
      <c r="R867" s="6"/>
      <c r="S867" s="6">
        <v>0</v>
      </c>
      <c r="T867" s="6"/>
      <c r="U867" s="6">
        <f t="shared" si="54"/>
        <v>17563610</v>
      </c>
      <c r="V867" s="6">
        <f t="shared" si="53"/>
        <v>1019545</v>
      </c>
      <c r="W867" s="35">
        <f t="shared" si="55"/>
        <v>16544065</v>
      </c>
    </row>
    <row r="868" spans="2:23" ht="27" x14ac:dyDescent="0.25">
      <c r="B868" s="7" t="s">
        <v>16</v>
      </c>
      <c r="C868" s="6" t="s">
        <v>17</v>
      </c>
      <c r="D868" s="6" t="s">
        <v>700</v>
      </c>
      <c r="E868" s="6" t="s">
        <v>1681</v>
      </c>
      <c r="F868" s="6" t="s">
        <v>1682</v>
      </c>
      <c r="G868" s="6">
        <v>352950</v>
      </c>
      <c r="H868" s="34"/>
      <c r="I868" s="6"/>
      <c r="J868" s="6"/>
      <c r="K868" s="6"/>
      <c r="L868" s="6">
        <f t="shared" si="52"/>
        <v>352950</v>
      </c>
      <c r="M868" s="6">
        <v>168056</v>
      </c>
      <c r="N868" s="6">
        <v>3724876</v>
      </c>
      <c r="O868" s="6">
        <v>2</v>
      </c>
      <c r="P868" s="6">
        <v>0</v>
      </c>
      <c r="Q868" s="6">
        <v>0</v>
      </c>
      <c r="R868" s="6"/>
      <c r="S868" s="6">
        <v>0</v>
      </c>
      <c r="T868" s="6"/>
      <c r="U868" s="6">
        <f t="shared" si="54"/>
        <v>4245884</v>
      </c>
      <c r="V868" s="6">
        <f t="shared" si="53"/>
        <v>70590</v>
      </c>
      <c r="W868" s="35">
        <f t="shared" si="55"/>
        <v>4175294</v>
      </c>
    </row>
    <row r="869" spans="2:23" ht="27" x14ac:dyDescent="0.25">
      <c r="B869" s="7" t="s">
        <v>16</v>
      </c>
      <c r="C869" s="6" t="s">
        <v>17</v>
      </c>
      <c r="D869" s="6" t="s">
        <v>700</v>
      </c>
      <c r="E869" s="6" t="s">
        <v>1683</v>
      </c>
      <c r="F869" s="6" t="s">
        <v>1684</v>
      </c>
      <c r="G869" s="6"/>
      <c r="H869" s="34"/>
      <c r="I869" s="6"/>
      <c r="J869" s="6"/>
      <c r="K869" s="6"/>
      <c r="L869" s="6">
        <f t="shared" si="52"/>
        <v>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/>
      <c r="S869" s="6">
        <v>0</v>
      </c>
      <c r="T869" s="6"/>
      <c r="U869" s="6">
        <f t="shared" si="54"/>
        <v>0</v>
      </c>
      <c r="V869" s="6">
        <f t="shared" si="53"/>
        <v>0</v>
      </c>
      <c r="W869" s="35">
        <f t="shared" si="55"/>
        <v>0</v>
      </c>
    </row>
    <row r="870" spans="2:23" ht="27" x14ac:dyDescent="0.25">
      <c r="B870" s="7" t="s">
        <v>16</v>
      </c>
      <c r="C870" s="6" t="s">
        <v>17</v>
      </c>
      <c r="D870" s="6" t="s">
        <v>700</v>
      </c>
      <c r="E870" s="6" t="s">
        <v>1685</v>
      </c>
      <c r="F870" s="6" t="s">
        <v>1686</v>
      </c>
      <c r="G870" s="6"/>
      <c r="H870" s="34"/>
      <c r="I870" s="6"/>
      <c r="J870" s="6"/>
      <c r="K870" s="6"/>
      <c r="L870" s="6">
        <f t="shared" si="52"/>
        <v>0</v>
      </c>
      <c r="M870" s="6">
        <v>3997506</v>
      </c>
      <c r="N870" s="6">
        <v>77884830</v>
      </c>
      <c r="O870" s="6">
        <v>0</v>
      </c>
      <c r="P870" s="6">
        <v>0</v>
      </c>
      <c r="Q870" s="6">
        <v>0</v>
      </c>
      <c r="R870" s="6"/>
      <c r="S870" s="6">
        <v>0</v>
      </c>
      <c r="T870" s="6"/>
      <c r="U870" s="6">
        <f t="shared" si="54"/>
        <v>81882336</v>
      </c>
      <c r="V870" s="6">
        <f t="shared" si="53"/>
        <v>0</v>
      </c>
      <c r="W870" s="35">
        <f t="shared" si="55"/>
        <v>81882336</v>
      </c>
    </row>
    <row r="871" spans="2:23" ht="27" x14ac:dyDescent="0.25">
      <c r="B871" s="7" t="s">
        <v>16</v>
      </c>
      <c r="C871" s="6" t="s">
        <v>17</v>
      </c>
      <c r="D871" s="6" t="s">
        <v>700</v>
      </c>
      <c r="E871" s="6" t="s">
        <v>1687</v>
      </c>
      <c r="F871" s="6" t="s">
        <v>1688</v>
      </c>
      <c r="G871" s="6"/>
      <c r="H871" s="34"/>
      <c r="I871" s="6"/>
      <c r="J871" s="6"/>
      <c r="K871" s="6"/>
      <c r="L871" s="6">
        <f t="shared" si="52"/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/>
      <c r="S871" s="6">
        <v>0</v>
      </c>
      <c r="T871" s="6"/>
      <c r="U871" s="6">
        <f t="shared" si="54"/>
        <v>0</v>
      </c>
      <c r="V871" s="6">
        <f t="shared" si="53"/>
        <v>0</v>
      </c>
      <c r="W871" s="35">
        <f t="shared" si="55"/>
        <v>0</v>
      </c>
    </row>
    <row r="872" spans="2:23" ht="27" x14ac:dyDescent="0.25">
      <c r="B872" s="7" t="s">
        <v>16</v>
      </c>
      <c r="C872" s="6" t="s">
        <v>17</v>
      </c>
      <c r="D872" s="6" t="s">
        <v>700</v>
      </c>
      <c r="E872" s="6" t="s">
        <v>1689</v>
      </c>
      <c r="F872" s="6" t="s">
        <v>1690</v>
      </c>
      <c r="G872" s="6">
        <v>2273390</v>
      </c>
      <c r="H872" s="34"/>
      <c r="I872" s="6"/>
      <c r="J872" s="6"/>
      <c r="K872" s="6"/>
      <c r="L872" s="6">
        <f t="shared" si="52"/>
        <v>2273390</v>
      </c>
      <c r="M872" s="6">
        <v>638333</v>
      </c>
      <c r="N872" s="6">
        <v>10087588</v>
      </c>
      <c r="O872" s="6">
        <v>14</v>
      </c>
      <c r="P872" s="6">
        <v>0</v>
      </c>
      <c r="Q872" s="6">
        <v>0</v>
      </c>
      <c r="R872" s="6"/>
      <c r="S872" s="6">
        <v>0</v>
      </c>
      <c r="T872" s="6"/>
      <c r="U872" s="6">
        <f t="shared" si="54"/>
        <v>12999325</v>
      </c>
      <c r="V872" s="6">
        <f t="shared" si="53"/>
        <v>454678</v>
      </c>
      <c r="W872" s="35">
        <f t="shared" si="55"/>
        <v>12544647</v>
      </c>
    </row>
    <row r="873" spans="2:23" ht="27" x14ac:dyDescent="0.25">
      <c r="B873" s="7" t="s">
        <v>16</v>
      </c>
      <c r="C873" s="6" t="s">
        <v>17</v>
      </c>
      <c r="D873" s="6" t="s">
        <v>700</v>
      </c>
      <c r="E873" s="6" t="s">
        <v>1691</v>
      </c>
      <c r="F873" s="6" t="s">
        <v>1692</v>
      </c>
      <c r="G873" s="6"/>
      <c r="H873" s="34"/>
      <c r="I873" s="6"/>
      <c r="J873" s="6"/>
      <c r="K873" s="6"/>
      <c r="L873" s="6">
        <f t="shared" si="52"/>
        <v>0</v>
      </c>
      <c r="M873" s="6">
        <v>872213</v>
      </c>
      <c r="N873" s="6">
        <v>16998810</v>
      </c>
      <c r="O873" s="6">
        <v>0</v>
      </c>
      <c r="P873" s="6">
        <v>0</v>
      </c>
      <c r="Q873" s="6">
        <v>0</v>
      </c>
      <c r="R873" s="6"/>
      <c r="S873" s="6">
        <v>0</v>
      </c>
      <c r="T873" s="6"/>
      <c r="U873" s="6">
        <f t="shared" si="54"/>
        <v>17871023</v>
      </c>
      <c r="V873" s="6">
        <f t="shared" si="53"/>
        <v>0</v>
      </c>
      <c r="W873" s="35">
        <f t="shared" si="55"/>
        <v>17871023</v>
      </c>
    </row>
    <row r="874" spans="2:23" ht="27" x14ac:dyDescent="0.25">
      <c r="B874" s="7" t="s">
        <v>16</v>
      </c>
      <c r="C874" s="6" t="s">
        <v>17</v>
      </c>
      <c r="D874" s="6" t="s">
        <v>700</v>
      </c>
      <c r="E874" s="6" t="s">
        <v>1693</v>
      </c>
      <c r="F874" s="6" t="s">
        <v>1694</v>
      </c>
      <c r="G874" s="6">
        <v>4042293</v>
      </c>
      <c r="H874" s="34"/>
      <c r="I874" s="6"/>
      <c r="J874" s="6"/>
      <c r="K874" s="6"/>
      <c r="L874" s="6">
        <f t="shared" si="52"/>
        <v>4042293</v>
      </c>
      <c r="M874" s="6">
        <v>4457619</v>
      </c>
      <c r="N874" s="6">
        <v>82733349</v>
      </c>
      <c r="O874" s="6">
        <v>25</v>
      </c>
      <c r="P874" s="6">
        <v>0</v>
      </c>
      <c r="Q874" s="6">
        <v>0</v>
      </c>
      <c r="R874" s="6"/>
      <c r="S874" s="6">
        <v>0</v>
      </c>
      <c r="T874" s="6"/>
      <c r="U874" s="6">
        <f t="shared" si="54"/>
        <v>91233286</v>
      </c>
      <c r="V874" s="6">
        <f t="shared" si="53"/>
        <v>808459</v>
      </c>
      <c r="W874" s="35">
        <f t="shared" si="55"/>
        <v>90424827</v>
      </c>
    </row>
    <row r="875" spans="2:23" ht="27" x14ac:dyDescent="0.25">
      <c r="B875" s="7" t="s">
        <v>16</v>
      </c>
      <c r="C875" s="6" t="s">
        <v>17</v>
      </c>
      <c r="D875" s="6" t="s">
        <v>700</v>
      </c>
      <c r="E875" s="6" t="s">
        <v>1695</v>
      </c>
      <c r="F875" s="6" t="s">
        <v>1696</v>
      </c>
      <c r="G875" s="6">
        <v>1229872</v>
      </c>
      <c r="H875" s="34"/>
      <c r="I875" s="6"/>
      <c r="J875" s="6"/>
      <c r="K875" s="6"/>
      <c r="L875" s="6">
        <f t="shared" si="52"/>
        <v>1229872</v>
      </c>
      <c r="M875" s="6">
        <v>1880578</v>
      </c>
      <c r="N875" s="6">
        <v>36389977</v>
      </c>
      <c r="O875" s="6">
        <v>8</v>
      </c>
      <c r="P875" s="6">
        <v>0</v>
      </c>
      <c r="Q875" s="6">
        <v>0</v>
      </c>
      <c r="R875" s="6"/>
      <c r="S875" s="6">
        <v>0</v>
      </c>
      <c r="T875" s="6"/>
      <c r="U875" s="6">
        <f t="shared" si="54"/>
        <v>39500435</v>
      </c>
      <c r="V875" s="6">
        <f t="shared" si="53"/>
        <v>245974</v>
      </c>
      <c r="W875" s="35">
        <f t="shared" si="55"/>
        <v>39254461</v>
      </c>
    </row>
    <row r="876" spans="2:23" ht="27" x14ac:dyDescent="0.25">
      <c r="B876" s="7" t="s">
        <v>16</v>
      </c>
      <c r="C876" s="6" t="s">
        <v>17</v>
      </c>
      <c r="D876" s="6" t="s">
        <v>700</v>
      </c>
      <c r="E876" s="6" t="s">
        <v>1697</v>
      </c>
      <c r="F876" s="6" t="s">
        <v>1698</v>
      </c>
      <c r="G876" s="6">
        <v>269438908</v>
      </c>
      <c r="H876" s="34"/>
      <c r="I876" s="6"/>
      <c r="J876" s="6"/>
      <c r="K876" s="6"/>
      <c r="L876" s="6">
        <f t="shared" si="52"/>
        <v>269438908</v>
      </c>
      <c r="M876" s="6">
        <v>65232502</v>
      </c>
      <c r="N876" s="6">
        <v>1169523688</v>
      </c>
      <c r="O876" s="6">
        <v>1666</v>
      </c>
      <c r="P876" s="6">
        <v>0</v>
      </c>
      <c r="Q876" s="6">
        <v>0</v>
      </c>
      <c r="R876" s="6"/>
      <c r="S876" s="6">
        <v>4778819</v>
      </c>
      <c r="T876" s="6"/>
      <c r="U876" s="6">
        <f t="shared" si="54"/>
        <v>1508975583</v>
      </c>
      <c r="V876" s="6">
        <f t="shared" si="53"/>
        <v>53887782</v>
      </c>
      <c r="W876" s="35">
        <f t="shared" si="55"/>
        <v>1455087801</v>
      </c>
    </row>
    <row r="877" spans="2:23" ht="27" x14ac:dyDescent="0.25">
      <c r="B877" s="7" t="s">
        <v>16</v>
      </c>
      <c r="C877" s="6" t="s">
        <v>17</v>
      </c>
      <c r="D877" s="6" t="s">
        <v>700</v>
      </c>
      <c r="E877" s="6" t="s">
        <v>1699</v>
      </c>
      <c r="F877" s="6" t="s">
        <v>1700</v>
      </c>
      <c r="G877" s="6">
        <v>144091264</v>
      </c>
      <c r="H877" s="34"/>
      <c r="I877" s="6"/>
      <c r="J877" s="6"/>
      <c r="K877" s="6"/>
      <c r="L877" s="6">
        <f t="shared" si="52"/>
        <v>144091264</v>
      </c>
      <c r="M877" s="6">
        <v>30397074</v>
      </c>
      <c r="N877" s="6">
        <v>574751637</v>
      </c>
      <c r="O877" s="6">
        <v>891</v>
      </c>
      <c r="P877" s="6">
        <v>0</v>
      </c>
      <c r="Q877" s="6">
        <v>0</v>
      </c>
      <c r="R877" s="6"/>
      <c r="S877" s="6">
        <v>0</v>
      </c>
      <c r="T877" s="6"/>
      <c r="U877" s="6">
        <f t="shared" si="54"/>
        <v>749240866</v>
      </c>
      <c r="V877" s="6">
        <f t="shared" si="53"/>
        <v>28818253</v>
      </c>
      <c r="W877" s="35">
        <f t="shared" si="55"/>
        <v>720422613</v>
      </c>
    </row>
    <row r="878" spans="2:23" ht="27" x14ac:dyDescent="0.25">
      <c r="B878" s="7" t="s">
        <v>16</v>
      </c>
      <c r="C878" s="6" t="s">
        <v>17</v>
      </c>
      <c r="D878" s="6" t="s">
        <v>700</v>
      </c>
      <c r="E878" s="6" t="s">
        <v>1701</v>
      </c>
      <c r="F878" s="6" t="s">
        <v>1702</v>
      </c>
      <c r="G878" s="6">
        <v>13696171</v>
      </c>
      <c r="H878" s="34"/>
      <c r="I878" s="6"/>
      <c r="J878" s="6"/>
      <c r="K878" s="6"/>
      <c r="L878" s="6">
        <f t="shared" si="52"/>
        <v>13696171</v>
      </c>
      <c r="M878" s="6">
        <v>2488370</v>
      </c>
      <c r="N878" s="6">
        <v>52150157</v>
      </c>
      <c r="O878" s="6">
        <v>85</v>
      </c>
      <c r="P878" s="6">
        <v>0</v>
      </c>
      <c r="Q878" s="6">
        <v>0</v>
      </c>
      <c r="R878" s="6"/>
      <c r="S878" s="6">
        <v>0</v>
      </c>
      <c r="T878" s="6"/>
      <c r="U878" s="6">
        <f t="shared" si="54"/>
        <v>68334783</v>
      </c>
      <c r="V878" s="6">
        <f t="shared" si="53"/>
        <v>2739234</v>
      </c>
      <c r="W878" s="35">
        <f t="shared" si="55"/>
        <v>65595549</v>
      </c>
    </row>
    <row r="879" spans="2:23" ht="27" x14ac:dyDescent="0.25">
      <c r="B879" s="7" t="s">
        <v>16</v>
      </c>
      <c r="C879" s="6" t="s">
        <v>318</v>
      </c>
      <c r="D879" s="6" t="s">
        <v>1703</v>
      </c>
      <c r="E879" s="6" t="s">
        <v>1704</v>
      </c>
      <c r="F879" s="6" t="s">
        <v>1703</v>
      </c>
      <c r="G879" s="6">
        <v>196552255237</v>
      </c>
      <c r="H879" s="34"/>
      <c r="I879" s="6"/>
      <c r="J879" s="6">
        <v>228311660</v>
      </c>
      <c r="K879" s="6">
        <v>5791571</v>
      </c>
      <c r="L879" s="6">
        <f t="shared" si="52"/>
        <v>196786358468</v>
      </c>
      <c r="M879" s="6">
        <v>5783156374</v>
      </c>
      <c r="N879" s="6">
        <v>80287642809</v>
      </c>
      <c r="O879" s="6">
        <v>1215650</v>
      </c>
      <c r="P879" s="6">
        <v>0</v>
      </c>
      <c r="Q879" s="6">
        <v>0</v>
      </c>
      <c r="R879" s="6"/>
      <c r="S879" s="6">
        <v>3420882113</v>
      </c>
      <c r="T879" s="6"/>
      <c r="U879" s="6">
        <f t="shared" si="54"/>
        <v>286279255414</v>
      </c>
      <c r="V879" s="6">
        <f t="shared" si="53"/>
        <v>39310451047</v>
      </c>
      <c r="W879" s="35">
        <f t="shared" si="55"/>
        <v>246968804367</v>
      </c>
    </row>
    <row r="880" spans="2:23" ht="27" x14ac:dyDescent="0.25">
      <c r="B880" s="7" t="s">
        <v>16</v>
      </c>
      <c r="C880" s="6" t="s">
        <v>318</v>
      </c>
      <c r="D880" s="6" t="s">
        <v>1703</v>
      </c>
      <c r="E880" s="6" t="s">
        <v>1705</v>
      </c>
      <c r="F880" s="6" t="s">
        <v>1706</v>
      </c>
      <c r="G880" s="6">
        <v>2488060</v>
      </c>
      <c r="H880" s="34"/>
      <c r="I880" s="6"/>
      <c r="J880" s="6"/>
      <c r="K880" s="6"/>
      <c r="L880" s="6">
        <f t="shared" si="52"/>
        <v>2488060</v>
      </c>
      <c r="M880" s="6">
        <v>1060595</v>
      </c>
      <c r="N880" s="6">
        <v>20394027</v>
      </c>
      <c r="O880" s="6">
        <v>15</v>
      </c>
      <c r="P880" s="6">
        <v>0</v>
      </c>
      <c r="Q880" s="6">
        <v>0</v>
      </c>
      <c r="R880" s="6"/>
      <c r="S880" s="6">
        <v>0</v>
      </c>
      <c r="T880" s="6"/>
      <c r="U880" s="6">
        <f t="shared" si="54"/>
        <v>23942697</v>
      </c>
      <c r="V880" s="6">
        <f t="shared" si="53"/>
        <v>497612</v>
      </c>
      <c r="W880" s="35">
        <f t="shared" si="55"/>
        <v>23445085</v>
      </c>
    </row>
    <row r="881" spans="2:23" ht="27" x14ac:dyDescent="0.25">
      <c r="B881" s="7" t="s">
        <v>16</v>
      </c>
      <c r="C881" s="6" t="s">
        <v>318</v>
      </c>
      <c r="D881" s="6" t="s">
        <v>1703</v>
      </c>
      <c r="E881" s="6" t="s">
        <v>1707</v>
      </c>
      <c r="F881" s="6" t="s">
        <v>1708</v>
      </c>
      <c r="G881" s="6">
        <v>4163943</v>
      </c>
      <c r="H881" s="34"/>
      <c r="I881" s="6"/>
      <c r="J881" s="6"/>
      <c r="K881" s="6"/>
      <c r="L881" s="6">
        <f t="shared" si="52"/>
        <v>4163943</v>
      </c>
      <c r="M881" s="6">
        <v>2163289</v>
      </c>
      <c r="N881" s="6">
        <v>42313411</v>
      </c>
      <c r="O881" s="6">
        <v>26</v>
      </c>
      <c r="P881" s="6">
        <v>0</v>
      </c>
      <c r="Q881" s="6">
        <v>0</v>
      </c>
      <c r="R881" s="6"/>
      <c r="S881" s="6">
        <v>0</v>
      </c>
      <c r="T881" s="6"/>
      <c r="U881" s="6">
        <f t="shared" si="54"/>
        <v>48640669</v>
      </c>
      <c r="V881" s="6">
        <f t="shared" si="53"/>
        <v>832789</v>
      </c>
      <c r="W881" s="35">
        <f t="shared" si="55"/>
        <v>47807880</v>
      </c>
    </row>
    <row r="882" spans="2:23" ht="27" x14ac:dyDescent="0.25">
      <c r="B882" s="7" t="s">
        <v>16</v>
      </c>
      <c r="C882" s="6" t="s">
        <v>318</v>
      </c>
      <c r="D882" s="6" t="s">
        <v>1703</v>
      </c>
      <c r="E882" s="6" t="s">
        <v>1709</v>
      </c>
      <c r="F882" s="6" t="s">
        <v>721</v>
      </c>
      <c r="G882" s="6">
        <v>7913375</v>
      </c>
      <c r="H882" s="34"/>
      <c r="I882" s="6"/>
      <c r="J882" s="6"/>
      <c r="K882" s="6"/>
      <c r="L882" s="6">
        <f t="shared" si="52"/>
        <v>7913375</v>
      </c>
      <c r="M882" s="6">
        <v>744533</v>
      </c>
      <c r="N882" s="6">
        <v>129722180</v>
      </c>
      <c r="O882" s="6">
        <v>49</v>
      </c>
      <c r="P882" s="6">
        <v>0</v>
      </c>
      <c r="Q882" s="6">
        <v>0</v>
      </c>
      <c r="R882" s="6"/>
      <c r="S882" s="6">
        <v>3487729</v>
      </c>
      <c r="T882" s="6"/>
      <c r="U882" s="6">
        <f t="shared" si="54"/>
        <v>141867866</v>
      </c>
      <c r="V882" s="6">
        <f t="shared" si="53"/>
        <v>1582675</v>
      </c>
      <c r="W882" s="35">
        <f t="shared" si="55"/>
        <v>140285191</v>
      </c>
    </row>
    <row r="883" spans="2:23" ht="27" x14ac:dyDescent="0.25">
      <c r="B883" s="7" t="s">
        <v>16</v>
      </c>
      <c r="C883" s="6" t="s">
        <v>318</v>
      </c>
      <c r="D883" s="6" t="s">
        <v>1703</v>
      </c>
      <c r="E883" s="6" t="s">
        <v>1710</v>
      </c>
      <c r="F883" s="6" t="s">
        <v>1711</v>
      </c>
      <c r="G883" s="6"/>
      <c r="H883" s="34"/>
      <c r="I883" s="6"/>
      <c r="J883" s="6"/>
      <c r="K883" s="6"/>
      <c r="L883" s="6">
        <f t="shared" si="52"/>
        <v>0</v>
      </c>
      <c r="M883" s="6">
        <v>0</v>
      </c>
      <c r="N883" s="6">
        <v>192445030</v>
      </c>
      <c r="O883" s="6">
        <v>0</v>
      </c>
      <c r="P883" s="6">
        <v>0</v>
      </c>
      <c r="Q883" s="6">
        <v>0</v>
      </c>
      <c r="R883" s="6"/>
      <c r="S883" s="6">
        <v>0</v>
      </c>
      <c r="T883" s="6"/>
      <c r="U883" s="6">
        <f t="shared" si="54"/>
        <v>192445030</v>
      </c>
      <c r="V883" s="6">
        <f t="shared" si="53"/>
        <v>0</v>
      </c>
      <c r="W883" s="35">
        <f t="shared" si="55"/>
        <v>192445030</v>
      </c>
    </row>
    <row r="884" spans="2:23" ht="27" x14ac:dyDescent="0.25">
      <c r="B884" s="7" t="s">
        <v>16</v>
      </c>
      <c r="C884" s="6" t="s">
        <v>318</v>
      </c>
      <c r="D884" s="6" t="s">
        <v>1703</v>
      </c>
      <c r="E884" s="6" t="s">
        <v>1712</v>
      </c>
      <c r="F884" s="6" t="s">
        <v>1713</v>
      </c>
      <c r="G884" s="6">
        <v>58665190</v>
      </c>
      <c r="H884" s="34"/>
      <c r="I884" s="6"/>
      <c r="J884" s="6"/>
      <c r="K884" s="6"/>
      <c r="L884" s="6">
        <f t="shared" si="52"/>
        <v>58665190</v>
      </c>
      <c r="M884" s="6">
        <v>7654243</v>
      </c>
      <c r="N884" s="6">
        <v>178851585</v>
      </c>
      <c r="O884" s="6">
        <v>363</v>
      </c>
      <c r="P884" s="6">
        <v>0</v>
      </c>
      <c r="Q884" s="6">
        <v>0</v>
      </c>
      <c r="R884" s="6"/>
      <c r="S884" s="6">
        <v>1092112</v>
      </c>
      <c r="T884" s="6"/>
      <c r="U884" s="6">
        <f t="shared" si="54"/>
        <v>246263493</v>
      </c>
      <c r="V884" s="6">
        <f t="shared" si="53"/>
        <v>11733038</v>
      </c>
      <c r="W884" s="35">
        <f t="shared" si="55"/>
        <v>234530455</v>
      </c>
    </row>
    <row r="885" spans="2:23" ht="27" x14ac:dyDescent="0.25">
      <c r="B885" s="7" t="s">
        <v>16</v>
      </c>
      <c r="C885" s="6" t="s">
        <v>318</v>
      </c>
      <c r="D885" s="6" t="s">
        <v>1703</v>
      </c>
      <c r="E885" s="6" t="s">
        <v>1714</v>
      </c>
      <c r="F885" s="6" t="s">
        <v>53</v>
      </c>
      <c r="G885" s="6"/>
      <c r="H885" s="34"/>
      <c r="I885" s="6"/>
      <c r="J885" s="6"/>
      <c r="K885" s="6"/>
      <c r="L885" s="6">
        <f t="shared" si="52"/>
        <v>0</v>
      </c>
      <c r="M885" s="6">
        <v>33154</v>
      </c>
      <c r="N885" s="6">
        <v>646149</v>
      </c>
      <c r="O885" s="6">
        <v>0</v>
      </c>
      <c r="P885" s="6">
        <v>0</v>
      </c>
      <c r="Q885" s="6">
        <v>515938142</v>
      </c>
      <c r="R885" s="6"/>
      <c r="S885" s="6">
        <v>0</v>
      </c>
      <c r="T885" s="6"/>
      <c r="U885" s="6">
        <f t="shared" si="54"/>
        <v>516617445</v>
      </c>
      <c r="V885" s="6">
        <f t="shared" si="53"/>
        <v>0</v>
      </c>
      <c r="W885" s="35">
        <f t="shared" si="55"/>
        <v>516617445</v>
      </c>
    </row>
    <row r="886" spans="2:23" ht="27" x14ac:dyDescent="0.25">
      <c r="B886" s="7" t="s">
        <v>16</v>
      </c>
      <c r="C886" s="6" t="s">
        <v>318</v>
      </c>
      <c r="D886" s="6" t="s">
        <v>1703</v>
      </c>
      <c r="E886" s="6" t="s">
        <v>1715</v>
      </c>
      <c r="F886" s="6" t="s">
        <v>1716</v>
      </c>
      <c r="G886" s="6">
        <v>1077045</v>
      </c>
      <c r="H886" s="34"/>
      <c r="I886" s="6"/>
      <c r="J886" s="6"/>
      <c r="K886" s="6">
        <v>3234</v>
      </c>
      <c r="L886" s="6">
        <f t="shared" si="52"/>
        <v>1080279</v>
      </c>
      <c r="M886" s="6">
        <v>188665</v>
      </c>
      <c r="N886" s="6">
        <v>4194005</v>
      </c>
      <c r="O886" s="6">
        <v>7</v>
      </c>
      <c r="P886" s="6">
        <v>0</v>
      </c>
      <c r="Q886" s="6">
        <v>0</v>
      </c>
      <c r="R886" s="6"/>
      <c r="S886" s="6">
        <v>0</v>
      </c>
      <c r="T886" s="6"/>
      <c r="U886" s="6">
        <f t="shared" si="54"/>
        <v>5462956</v>
      </c>
      <c r="V886" s="6">
        <f t="shared" si="53"/>
        <v>215409</v>
      </c>
      <c r="W886" s="35">
        <f t="shared" si="55"/>
        <v>5247547</v>
      </c>
    </row>
    <row r="887" spans="2:23" ht="27" x14ac:dyDescent="0.25">
      <c r="B887" s="7" t="s">
        <v>16</v>
      </c>
      <c r="C887" s="6" t="s">
        <v>318</v>
      </c>
      <c r="D887" s="6" t="s">
        <v>1703</v>
      </c>
      <c r="E887" s="38" t="s">
        <v>1717</v>
      </c>
      <c r="F887" s="6" t="s">
        <v>1718</v>
      </c>
      <c r="G887" s="6">
        <v>35969862707</v>
      </c>
      <c r="H887" s="34"/>
      <c r="I887" s="6"/>
      <c r="J887" s="6">
        <v>1028372</v>
      </c>
      <c r="K887" s="6"/>
      <c r="L887" s="6">
        <f t="shared" si="52"/>
        <v>35970891079</v>
      </c>
      <c r="M887" s="6">
        <v>2647607257</v>
      </c>
      <c r="N887" s="6">
        <v>32162032777</v>
      </c>
      <c r="O887" s="6">
        <v>222469</v>
      </c>
      <c r="P887" s="6">
        <v>0</v>
      </c>
      <c r="Q887" s="6">
        <v>0</v>
      </c>
      <c r="R887" s="6"/>
      <c r="S887" s="6">
        <v>997608052</v>
      </c>
      <c r="T887" s="6"/>
      <c r="U887" s="6">
        <f t="shared" si="54"/>
        <v>71778361634</v>
      </c>
      <c r="V887" s="6">
        <f t="shared" si="53"/>
        <v>7193972541</v>
      </c>
      <c r="W887" s="35">
        <f t="shared" si="55"/>
        <v>64584389093</v>
      </c>
    </row>
    <row r="888" spans="2:23" ht="27" x14ac:dyDescent="0.25">
      <c r="B888" s="7" t="s">
        <v>16</v>
      </c>
      <c r="C888" s="6" t="s">
        <v>318</v>
      </c>
      <c r="D888" s="6" t="s">
        <v>1703</v>
      </c>
      <c r="E888" s="6" t="s">
        <v>1719</v>
      </c>
      <c r="F888" s="6" t="s">
        <v>61</v>
      </c>
      <c r="G888" s="6">
        <v>2631210</v>
      </c>
      <c r="H888" s="34"/>
      <c r="I888" s="6"/>
      <c r="J888" s="6"/>
      <c r="K888" s="6"/>
      <c r="L888" s="6">
        <f t="shared" si="52"/>
        <v>2631210</v>
      </c>
      <c r="M888" s="6">
        <v>3122679</v>
      </c>
      <c r="N888" s="6">
        <v>12606134</v>
      </c>
      <c r="O888" s="6">
        <v>16</v>
      </c>
      <c r="P888" s="6">
        <v>0</v>
      </c>
      <c r="Q888" s="6">
        <v>0</v>
      </c>
      <c r="R888" s="6"/>
      <c r="S888" s="6">
        <v>0</v>
      </c>
      <c r="T888" s="6"/>
      <c r="U888" s="6">
        <f t="shared" si="54"/>
        <v>18360039</v>
      </c>
      <c r="V888" s="6">
        <f t="shared" si="53"/>
        <v>526242</v>
      </c>
      <c r="W888" s="35">
        <f t="shared" si="55"/>
        <v>17833797</v>
      </c>
    </row>
    <row r="889" spans="2:23" ht="27" x14ac:dyDescent="0.25">
      <c r="B889" s="7" t="s">
        <v>16</v>
      </c>
      <c r="C889" s="6" t="s">
        <v>318</v>
      </c>
      <c r="D889" s="6" t="s">
        <v>1703</v>
      </c>
      <c r="E889" s="6" t="s">
        <v>1720</v>
      </c>
      <c r="F889" s="6" t="s">
        <v>323</v>
      </c>
      <c r="G889" s="6">
        <v>200774</v>
      </c>
      <c r="H889" s="34"/>
      <c r="I889" s="6"/>
      <c r="J889" s="6"/>
      <c r="K889" s="6">
        <v>16137</v>
      </c>
      <c r="L889" s="6">
        <f t="shared" si="52"/>
        <v>216911</v>
      </c>
      <c r="M889" s="6">
        <v>1759624</v>
      </c>
      <c r="N889" s="6">
        <v>34193441</v>
      </c>
      <c r="O889" s="6">
        <v>1</v>
      </c>
      <c r="P889" s="6">
        <v>0</v>
      </c>
      <c r="Q889" s="6">
        <v>0</v>
      </c>
      <c r="R889" s="6"/>
      <c r="S889" s="6">
        <v>0</v>
      </c>
      <c r="T889" s="6"/>
      <c r="U889" s="6">
        <f t="shared" si="54"/>
        <v>36169977</v>
      </c>
      <c r="V889" s="6">
        <f t="shared" si="53"/>
        <v>40155</v>
      </c>
      <c r="W889" s="35">
        <f t="shared" si="55"/>
        <v>36129822</v>
      </c>
    </row>
    <row r="890" spans="2:23" ht="27" x14ac:dyDescent="0.25">
      <c r="B890" s="7" t="s">
        <v>16</v>
      </c>
      <c r="C890" s="6" t="s">
        <v>318</v>
      </c>
      <c r="D890" s="6" t="s">
        <v>1703</v>
      </c>
      <c r="E890" s="6" t="s">
        <v>1721</v>
      </c>
      <c r="F890" s="6" t="s">
        <v>961</v>
      </c>
      <c r="G890" s="6">
        <v>84616</v>
      </c>
      <c r="H890" s="34"/>
      <c r="I890" s="6"/>
      <c r="J890" s="6"/>
      <c r="K890" s="6"/>
      <c r="L890" s="6">
        <f t="shared" si="52"/>
        <v>84616</v>
      </c>
      <c r="M890" s="6">
        <v>119758</v>
      </c>
      <c r="N890" s="6">
        <v>2174063</v>
      </c>
      <c r="O890" s="6">
        <v>1</v>
      </c>
      <c r="P890" s="6">
        <v>0</v>
      </c>
      <c r="Q890" s="6">
        <v>164545277</v>
      </c>
      <c r="R890" s="6"/>
      <c r="S890" s="6">
        <v>0</v>
      </c>
      <c r="T890" s="6"/>
      <c r="U890" s="6">
        <f t="shared" si="54"/>
        <v>166923715</v>
      </c>
      <c r="V890" s="6">
        <f t="shared" si="53"/>
        <v>16923</v>
      </c>
      <c r="W890" s="35">
        <f t="shared" si="55"/>
        <v>166906792</v>
      </c>
    </row>
    <row r="891" spans="2:23" ht="27" x14ac:dyDescent="0.25">
      <c r="B891" s="7" t="s">
        <v>16</v>
      </c>
      <c r="C891" s="6" t="s">
        <v>318</v>
      </c>
      <c r="D891" s="6" t="s">
        <v>1703</v>
      </c>
      <c r="E891" s="6" t="s">
        <v>1722</v>
      </c>
      <c r="F891" s="6" t="s">
        <v>1723</v>
      </c>
      <c r="G891" s="6">
        <v>1890429105</v>
      </c>
      <c r="H891" s="34"/>
      <c r="I891" s="6"/>
      <c r="J891" s="6"/>
      <c r="K891" s="6"/>
      <c r="L891" s="6">
        <f t="shared" si="52"/>
        <v>1890429105</v>
      </c>
      <c r="M891" s="6">
        <v>4560915</v>
      </c>
      <c r="N891" s="6">
        <v>114311715</v>
      </c>
      <c r="O891" s="6">
        <v>11692</v>
      </c>
      <c r="P891" s="6">
        <v>0</v>
      </c>
      <c r="Q891" s="6">
        <v>0</v>
      </c>
      <c r="R891" s="6"/>
      <c r="S891" s="6">
        <v>0</v>
      </c>
      <c r="T891" s="6"/>
      <c r="U891" s="6">
        <f t="shared" si="54"/>
        <v>2009313427</v>
      </c>
      <c r="V891" s="6">
        <f t="shared" si="53"/>
        <v>378085821</v>
      </c>
      <c r="W891" s="35">
        <f t="shared" si="55"/>
        <v>1631227606</v>
      </c>
    </row>
    <row r="892" spans="2:23" ht="27" x14ac:dyDescent="0.25">
      <c r="B892" s="7" t="s">
        <v>16</v>
      </c>
      <c r="C892" s="6" t="s">
        <v>318</v>
      </c>
      <c r="D892" s="6" t="s">
        <v>1703</v>
      </c>
      <c r="E892" s="6" t="s">
        <v>1724</v>
      </c>
      <c r="F892" s="6" t="s">
        <v>1725</v>
      </c>
      <c r="G892" s="6">
        <v>19236671</v>
      </c>
      <c r="H892" s="34"/>
      <c r="I892" s="6"/>
      <c r="J892" s="6"/>
      <c r="K892" s="6">
        <v>41726</v>
      </c>
      <c r="L892" s="6">
        <f t="shared" si="52"/>
        <v>19278397</v>
      </c>
      <c r="M892" s="6">
        <v>3373975</v>
      </c>
      <c r="N892" s="6">
        <v>201551121</v>
      </c>
      <c r="O892" s="6">
        <v>119</v>
      </c>
      <c r="P892" s="6">
        <v>0</v>
      </c>
      <c r="Q892" s="6">
        <v>0</v>
      </c>
      <c r="R892" s="6"/>
      <c r="S892" s="6">
        <v>4088183</v>
      </c>
      <c r="T892" s="6"/>
      <c r="U892" s="6">
        <f t="shared" si="54"/>
        <v>228291795</v>
      </c>
      <c r="V892" s="6">
        <f t="shared" si="53"/>
        <v>3847334</v>
      </c>
      <c r="W892" s="35">
        <f t="shared" si="55"/>
        <v>224444461</v>
      </c>
    </row>
    <row r="893" spans="2:23" ht="27" x14ac:dyDescent="0.25">
      <c r="B893" s="7" t="s">
        <v>16</v>
      </c>
      <c r="C893" s="6" t="s">
        <v>318</v>
      </c>
      <c r="D893" s="6" t="s">
        <v>1703</v>
      </c>
      <c r="E893" s="6" t="s">
        <v>1726</v>
      </c>
      <c r="F893" s="6" t="s">
        <v>1727</v>
      </c>
      <c r="G893" s="6"/>
      <c r="H893" s="34"/>
      <c r="I893" s="6"/>
      <c r="J893" s="6"/>
      <c r="K893" s="6"/>
      <c r="L893" s="6">
        <f t="shared" si="52"/>
        <v>0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/>
      <c r="S893" s="6">
        <v>0</v>
      </c>
      <c r="T893" s="6"/>
      <c r="U893" s="6">
        <f t="shared" si="54"/>
        <v>0</v>
      </c>
      <c r="V893" s="6">
        <f t="shared" si="53"/>
        <v>0</v>
      </c>
      <c r="W893" s="35">
        <f t="shared" si="55"/>
        <v>0</v>
      </c>
    </row>
    <row r="894" spans="2:23" ht="27" x14ac:dyDescent="0.25">
      <c r="B894" s="7" t="s">
        <v>16</v>
      </c>
      <c r="C894" s="6" t="s">
        <v>318</v>
      </c>
      <c r="D894" s="6" t="s">
        <v>1703</v>
      </c>
      <c r="E894" s="6" t="s">
        <v>1728</v>
      </c>
      <c r="F894" s="6" t="s">
        <v>1729</v>
      </c>
      <c r="G894" s="6">
        <v>1175363</v>
      </c>
      <c r="H894" s="34"/>
      <c r="I894" s="6"/>
      <c r="J894" s="6"/>
      <c r="K894" s="6"/>
      <c r="L894" s="6">
        <f t="shared" si="52"/>
        <v>1175363</v>
      </c>
      <c r="M894" s="6">
        <v>79048</v>
      </c>
      <c r="N894" s="6">
        <v>2172894</v>
      </c>
      <c r="O894" s="6">
        <v>7</v>
      </c>
      <c r="P894" s="6">
        <v>0</v>
      </c>
      <c r="Q894" s="6">
        <v>0</v>
      </c>
      <c r="R894" s="6"/>
      <c r="S894" s="6">
        <v>0</v>
      </c>
      <c r="T894" s="6"/>
      <c r="U894" s="6">
        <f t="shared" si="54"/>
        <v>3427312</v>
      </c>
      <c r="V894" s="6">
        <f t="shared" si="53"/>
        <v>235073</v>
      </c>
      <c r="W894" s="35">
        <f t="shared" si="55"/>
        <v>3192239</v>
      </c>
    </row>
    <row r="895" spans="2:23" ht="27" x14ac:dyDescent="0.25">
      <c r="B895" s="7" t="s">
        <v>16</v>
      </c>
      <c r="C895" s="6" t="s">
        <v>318</v>
      </c>
      <c r="D895" s="6" t="s">
        <v>1703</v>
      </c>
      <c r="E895" s="6" t="s">
        <v>1730</v>
      </c>
      <c r="F895" s="6" t="s">
        <v>1731</v>
      </c>
      <c r="G895" s="6"/>
      <c r="H895" s="34"/>
      <c r="I895" s="6"/>
      <c r="J895" s="6"/>
      <c r="K895" s="6"/>
      <c r="L895" s="6">
        <f t="shared" si="52"/>
        <v>0</v>
      </c>
      <c r="M895" s="6">
        <v>3558</v>
      </c>
      <c r="N895" s="6">
        <v>69547</v>
      </c>
      <c r="O895" s="6">
        <v>0</v>
      </c>
      <c r="P895" s="6">
        <v>0</v>
      </c>
      <c r="Q895" s="6">
        <v>0</v>
      </c>
      <c r="R895" s="6"/>
      <c r="S895" s="6">
        <v>0</v>
      </c>
      <c r="T895" s="6"/>
      <c r="U895" s="6">
        <f t="shared" si="54"/>
        <v>73105</v>
      </c>
      <c r="V895" s="6">
        <f t="shared" si="53"/>
        <v>0</v>
      </c>
      <c r="W895" s="35">
        <f t="shared" si="55"/>
        <v>73105</v>
      </c>
    </row>
    <row r="896" spans="2:23" ht="27" x14ac:dyDescent="0.25">
      <c r="B896" s="7" t="s">
        <v>16</v>
      </c>
      <c r="C896" s="6" t="s">
        <v>318</v>
      </c>
      <c r="D896" s="6" t="s">
        <v>1703</v>
      </c>
      <c r="E896" s="6" t="s">
        <v>1732</v>
      </c>
      <c r="F896" s="6" t="s">
        <v>1733</v>
      </c>
      <c r="G896" s="6">
        <v>1333299</v>
      </c>
      <c r="H896" s="34"/>
      <c r="I896" s="6"/>
      <c r="J896" s="6"/>
      <c r="K896" s="6"/>
      <c r="L896" s="6">
        <f t="shared" si="52"/>
        <v>1333299</v>
      </c>
      <c r="M896" s="6">
        <v>2932022</v>
      </c>
      <c r="N896" s="6">
        <v>56415202</v>
      </c>
      <c r="O896" s="6">
        <v>8</v>
      </c>
      <c r="P896" s="6">
        <v>0</v>
      </c>
      <c r="Q896" s="6">
        <v>0</v>
      </c>
      <c r="R896" s="6"/>
      <c r="S896" s="6">
        <v>0</v>
      </c>
      <c r="T896" s="6"/>
      <c r="U896" s="6">
        <f t="shared" si="54"/>
        <v>60680531</v>
      </c>
      <c r="V896" s="6">
        <f t="shared" si="53"/>
        <v>266660</v>
      </c>
      <c r="W896" s="35">
        <f t="shared" si="55"/>
        <v>60413871</v>
      </c>
    </row>
    <row r="897" spans="2:23" ht="27" x14ac:dyDescent="0.25">
      <c r="B897" s="7" t="s">
        <v>16</v>
      </c>
      <c r="C897" s="6" t="s">
        <v>318</v>
      </c>
      <c r="D897" s="6" t="s">
        <v>1703</v>
      </c>
      <c r="E897" s="6" t="s">
        <v>1734</v>
      </c>
      <c r="F897" s="6" t="s">
        <v>1735</v>
      </c>
      <c r="G897" s="6">
        <v>107509</v>
      </c>
      <c r="H897" s="34"/>
      <c r="I897" s="6"/>
      <c r="J897" s="6"/>
      <c r="K897" s="6"/>
      <c r="L897" s="6">
        <f t="shared" si="52"/>
        <v>107509</v>
      </c>
      <c r="M897" s="6">
        <v>907805</v>
      </c>
      <c r="N897" s="6">
        <v>19868457</v>
      </c>
      <c r="O897" s="6">
        <v>1</v>
      </c>
      <c r="P897" s="6">
        <v>0</v>
      </c>
      <c r="Q897" s="6">
        <v>0</v>
      </c>
      <c r="R897" s="6"/>
      <c r="S897" s="6">
        <v>0</v>
      </c>
      <c r="T897" s="6"/>
      <c r="U897" s="6">
        <f t="shared" si="54"/>
        <v>20883772</v>
      </c>
      <c r="V897" s="6">
        <f t="shared" si="53"/>
        <v>21502</v>
      </c>
      <c r="W897" s="35">
        <f t="shared" si="55"/>
        <v>20862270</v>
      </c>
    </row>
    <row r="898" spans="2:23" ht="27" x14ac:dyDescent="0.25">
      <c r="B898" s="7" t="s">
        <v>16</v>
      </c>
      <c r="C898" s="6" t="s">
        <v>318</v>
      </c>
      <c r="D898" s="6" t="s">
        <v>1703</v>
      </c>
      <c r="E898" s="6" t="s">
        <v>1736</v>
      </c>
      <c r="F898" s="6" t="s">
        <v>1737</v>
      </c>
      <c r="G898" s="6"/>
      <c r="H898" s="34"/>
      <c r="I898" s="6"/>
      <c r="J898" s="6"/>
      <c r="K898" s="6"/>
      <c r="L898" s="6">
        <f t="shared" si="52"/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/>
      <c r="S898" s="6">
        <v>0</v>
      </c>
      <c r="T898" s="6"/>
      <c r="U898" s="6">
        <f t="shared" si="54"/>
        <v>0</v>
      </c>
      <c r="V898" s="6">
        <f t="shared" si="53"/>
        <v>0</v>
      </c>
      <c r="W898" s="35">
        <f t="shared" si="55"/>
        <v>0</v>
      </c>
    </row>
    <row r="899" spans="2:23" ht="27" x14ac:dyDescent="0.25">
      <c r="B899" s="7" t="s">
        <v>16</v>
      </c>
      <c r="C899" s="6" t="s">
        <v>318</v>
      </c>
      <c r="D899" s="6" t="s">
        <v>1703</v>
      </c>
      <c r="E899" s="6" t="s">
        <v>1738</v>
      </c>
      <c r="F899" s="6" t="s">
        <v>1739</v>
      </c>
      <c r="G899" s="6"/>
      <c r="H899" s="34"/>
      <c r="I899" s="6"/>
      <c r="J899" s="6"/>
      <c r="K899" s="6"/>
      <c r="L899" s="6">
        <f t="shared" si="52"/>
        <v>0</v>
      </c>
      <c r="M899" s="6">
        <v>24265</v>
      </c>
      <c r="N899" s="6">
        <v>472991</v>
      </c>
      <c r="O899" s="6">
        <v>0</v>
      </c>
      <c r="P899" s="6">
        <v>0</v>
      </c>
      <c r="Q899" s="6">
        <v>0</v>
      </c>
      <c r="R899" s="6"/>
      <c r="S899" s="6">
        <v>0</v>
      </c>
      <c r="T899" s="6"/>
      <c r="U899" s="6">
        <f t="shared" si="54"/>
        <v>497256</v>
      </c>
      <c r="V899" s="6">
        <f t="shared" si="53"/>
        <v>0</v>
      </c>
      <c r="W899" s="35">
        <f t="shared" si="55"/>
        <v>497256</v>
      </c>
    </row>
    <row r="900" spans="2:23" ht="27" x14ac:dyDescent="0.25">
      <c r="B900" s="7" t="s">
        <v>16</v>
      </c>
      <c r="C900" s="6" t="s">
        <v>318</v>
      </c>
      <c r="D900" s="6" t="s">
        <v>1703</v>
      </c>
      <c r="E900" s="6" t="s">
        <v>1740</v>
      </c>
      <c r="F900" s="6" t="s">
        <v>1741</v>
      </c>
      <c r="G900" s="6">
        <v>30936496</v>
      </c>
      <c r="H900" s="34"/>
      <c r="I900" s="6"/>
      <c r="J900" s="6"/>
      <c r="K900" s="6">
        <v>1850495</v>
      </c>
      <c r="L900" s="6">
        <f t="shared" si="52"/>
        <v>32786991</v>
      </c>
      <c r="M900" s="6">
        <v>52302661</v>
      </c>
      <c r="N900" s="6">
        <v>859827942</v>
      </c>
      <c r="O900" s="6">
        <v>192</v>
      </c>
      <c r="P900" s="6">
        <v>0</v>
      </c>
      <c r="Q900" s="6">
        <v>0</v>
      </c>
      <c r="R900" s="6"/>
      <c r="S900" s="6">
        <v>871644</v>
      </c>
      <c r="T900" s="6"/>
      <c r="U900" s="6">
        <f t="shared" si="54"/>
        <v>945789430</v>
      </c>
      <c r="V900" s="6">
        <f t="shared" si="53"/>
        <v>6187299</v>
      </c>
      <c r="W900" s="35">
        <f t="shared" si="55"/>
        <v>939602131</v>
      </c>
    </row>
    <row r="901" spans="2:23" ht="27" x14ac:dyDescent="0.25">
      <c r="B901" s="7" t="s">
        <v>16</v>
      </c>
      <c r="C901" s="6" t="s">
        <v>318</v>
      </c>
      <c r="D901" s="6" t="s">
        <v>1703</v>
      </c>
      <c r="E901" s="6" t="s">
        <v>1742</v>
      </c>
      <c r="F901" s="6" t="s">
        <v>97</v>
      </c>
      <c r="G901" s="6"/>
      <c r="H901" s="34"/>
      <c r="I901" s="6"/>
      <c r="J901" s="6"/>
      <c r="K901" s="6"/>
      <c r="L901" s="6">
        <f t="shared" si="52"/>
        <v>0</v>
      </c>
      <c r="M901" s="6">
        <v>41514</v>
      </c>
      <c r="N901" s="6">
        <v>808746</v>
      </c>
      <c r="O901" s="6">
        <v>0</v>
      </c>
      <c r="P901" s="6">
        <v>0</v>
      </c>
      <c r="Q901" s="6">
        <v>0</v>
      </c>
      <c r="R901" s="6"/>
      <c r="S901" s="6">
        <v>0</v>
      </c>
      <c r="T901" s="6"/>
      <c r="U901" s="6">
        <f t="shared" si="54"/>
        <v>850260</v>
      </c>
      <c r="V901" s="6">
        <f t="shared" si="53"/>
        <v>0</v>
      </c>
      <c r="W901" s="35">
        <f t="shared" si="55"/>
        <v>850260</v>
      </c>
    </row>
    <row r="902" spans="2:23" ht="27" x14ac:dyDescent="0.25">
      <c r="B902" s="7" t="s">
        <v>16</v>
      </c>
      <c r="C902" s="6" t="s">
        <v>318</v>
      </c>
      <c r="D902" s="6" t="s">
        <v>1703</v>
      </c>
      <c r="E902" s="6" t="s">
        <v>1743</v>
      </c>
      <c r="F902" s="6" t="s">
        <v>1744</v>
      </c>
      <c r="G902" s="6"/>
      <c r="H902" s="34"/>
      <c r="I902" s="6"/>
      <c r="J902" s="6"/>
      <c r="K902" s="6"/>
      <c r="L902" s="6">
        <f t="shared" si="52"/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/>
      <c r="S902" s="6">
        <v>0</v>
      </c>
      <c r="T902" s="6"/>
      <c r="U902" s="6">
        <f t="shared" si="54"/>
        <v>0</v>
      </c>
      <c r="V902" s="6">
        <f t="shared" si="53"/>
        <v>0</v>
      </c>
      <c r="W902" s="35">
        <f t="shared" si="55"/>
        <v>0</v>
      </c>
    </row>
    <row r="903" spans="2:23" ht="27" x14ac:dyDescent="0.25">
      <c r="B903" s="7" t="s">
        <v>16</v>
      </c>
      <c r="C903" s="6" t="s">
        <v>318</v>
      </c>
      <c r="D903" s="6" t="s">
        <v>1703</v>
      </c>
      <c r="E903" s="6" t="s">
        <v>1745</v>
      </c>
      <c r="F903" s="6" t="s">
        <v>1746</v>
      </c>
      <c r="G903" s="6">
        <v>507295</v>
      </c>
      <c r="H903" s="34"/>
      <c r="I903" s="6"/>
      <c r="J903" s="6"/>
      <c r="K903" s="6"/>
      <c r="L903" s="6">
        <f t="shared" si="52"/>
        <v>507295</v>
      </c>
      <c r="M903" s="6">
        <v>109957</v>
      </c>
      <c r="N903" s="6">
        <v>2046360</v>
      </c>
      <c r="O903" s="6">
        <v>3</v>
      </c>
      <c r="P903" s="6">
        <v>0</v>
      </c>
      <c r="Q903" s="6">
        <v>0</v>
      </c>
      <c r="R903" s="6"/>
      <c r="S903" s="6">
        <v>0</v>
      </c>
      <c r="T903" s="6"/>
      <c r="U903" s="6">
        <f t="shared" si="54"/>
        <v>2663615</v>
      </c>
      <c r="V903" s="6">
        <f t="shared" si="53"/>
        <v>101459</v>
      </c>
      <c r="W903" s="35">
        <f t="shared" si="55"/>
        <v>2562156</v>
      </c>
    </row>
    <row r="904" spans="2:23" ht="27" x14ac:dyDescent="0.25">
      <c r="B904" s="7" t="s">
        <v>16</v>
      </c>
      <c r="C904" s="6" t="s">
        <v>318</v>
      </c>
      <c r="D904" s="6" t="s">
        <v>1703</v>
      </c>
      <c r="E904" s="6" t="s">
        <v>1747</v>
      </c>
      <c r="F904" s="6" t="s">
        <v>1748</v>
      </c>
      <c r="G904" s="6"/>
      <c r="H904" s="34"/>
      <c r="I904" s="6"/>
      <c r="J904" s="6"/>
      <c r="K904" s="6"/>
      <c r="L904" s="6">
        <f t="shared" ref="L904:L967" si="56">SUM(G904:K904)</f>
        <v>0</v>
      </c>
      <c r="M904" s="6">
        <v>11322</v>
      </c>
      <c r="N904" s="6">
        <v>211901</v>
      </c>
      <c r="O904" s="6">
        <v>0</v>
      </c>
      <c r="P904" s="6">
        <v>0</v>
      </c>
      <c r="Q904" s="6">
        <v>0</v>
      </c>
      <c r="R904" s="6"/>
      <c r="S904" s="6">
        <v>0</v>
      </c>
      <c r="T904" s="6"/>
      <c r="U904" s="6">
        <f t="shared" si="54"/>
        <v>223223</v>
      </c>
      <c r="V904" s="6">
        <f t="shared" ref="V904:V967" si="57">ROUND(G904*20%,0)</f>
        <v>0</v>
      </c>
      <c r="W904" s="35">
        <f t="shared" si="55"/>
        <v>223223</v>
      </c>
    </row>
    <row r="905" spans="2:23" ht="27" x14ac:dyDescent="0.25">
      <c r="B905" s="7" t="s">
        <v>16</v>
      </c>
      <c r="C905" s="6" t="s">
        <v>318</v>
      </c>
      <c r="D905" s="6" t="s">
        <v>1703</v>
      </c>
      <c r="E905" s="6" t="s">
        <v>1749</v>
      </c>
      <c r="F905" s="6" t="s">
        <v>1750</v>
      </c>
      <c r="G905" s="6">
        <v>11814255</v>
      </c>
      <c r="H905" s="34"/>
      <c r="I905" s="6"/>
      <c r="J905" s="6"/>
      <c r="K905" s="6">
        <v>24357</v>
      </c>
      <c r="L905" s="6">
        <f t="shared" si="56"/>
        <v>11838612</v>
      </c>
      <c r="M905" s="6">
        <v>4294970</v>
      </c>
      <c r="N905" s="6">
        <v>82270376</v>
      </c>
      <c r="O905" s="6">
        <v>73</v>
      </c>
      <c r="P905" s="6">
        <v>0</v>
      </c>
      <c r="Q905" s="6">
        <v>0</v>
      </c>
      <c r="R905" s="6"/>
      <c r="S905" s="6">
        <v>0</v>
      </c>
      <c r="T905" s="6"/>
      <c r="U905" s="6">
        <f t="shared" ref="U905:U968" si="58">SUM(L905:S905)</f>
        <v>98404031</v>
      </c>
      <c r="V905" s="6">
        <f t="shared" si="57"/>
        <v>2362851</v>
      </c>
      <c r="W905" s="35">
        <f t="shared" ref="W905:W968" si="59">U905-V905</f>
        <v>96041180</v>
      </c>
    </row>
    <row r="906" spans="2:23" ht="27" x14ac:dyDescent="0.25">
      <c r="B906" s="7" t="s">
        <v>16</v>
      </c>
      <c r="C906" s="6" t="s">
        <v>318</v>
      </c>
      <c r="D906" s="6" t="s">
        <v>1703</v>
      </c>
      <c r="E906" s="6" t="s">
        <v>1751</v>
      </c>
      <c r="F906" s="6" t="s">
        <v>1752</v>
      </c>
      <c r="G906" s="6">
        <v>211678233</v>
      </c>
      <c r="H906" s="34"/>
      <c r="I906" s="6"/>
      <c r="J906" s="6"/>
      <c r="K906" s="6"/>
      <c r="L906" s="6">
        <f t="shared" si="56"/>
        <v>211678233</v>
      </c>
      <c r="M906" s="6">
        <v>41441289</v>
      </c>
      <c r="N906" s="6">
        <v>876206919</v>
      </c>
      <c r="O906" s="6">
        <v>1309</v>
      </c>
      <c r="P906" s="6">
        <v>0</v>
      </c>
      <c r="Q906" s="6">
        <v>0</v>
      </c>
      <c r="R906" s="6"/>
      <c r="S906" s="6">
        <v>19239155</v>
      </c>
      <c r="T906" s="6"/>
      <c r="U906" s="6">
        <f t="shared" si="58"/>
        <v>1148566905</v>
      </c>
      <c r="V906" s="6">
        <f t="shared" si="57"/>
        <v>42335647</v>
      </c>
      <c r="W906" s="35">
        <f t="shared" si="59"/>
        <v>1106231258</v>
      </c>
    </row>
    <row r="907" spans="2:23" ht="27" x14ac:dyDescent="0.25">
      <c r="B907" s="7" t="s">
        <v>16</v>
      </c>
      <c r="C907" s="6" t="s">
        <v>318</v>
      </c>
      <c r="D907" s="6" t="s">
        <v>1703</v>
      </c>
      <c r="E907" s="6" t="s">
        <v>1753</v>
      </c>
      <c r="F907" s="6" t="s">
        <v>1754</v>
      </c>
      <c r="G907" s="6"/>
      <c r="H907" s="34"/>
      <c r="I907" s="6"/>
      <c r="J907" s="6"/>
      <c r="K907" s="6"/>
      <c r="L907" s="6">
        <f t="shared" si="56"/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/>
      <c r="S907" s="6">
        <v>0</v>
      </c>
      <c r="T907" s="6"/>
      <c r="U907" s="6">
        <f t="shared" si="58"/>
        <v>0</v>
      </c>
      <c r="V907" s="6">
        <f t="shared" si="57"/>
        <v>0</v>
      </c>
      <c r="W907" s="35">
        <f t="shared" si="59"/>
        <v>0</v>
      </c>
    </row>
    <row r="908" spans="2:23" ht="27" x14ac:dyDescent="0.25">
      <c r="B908" s="7" t="s">
        <v>16</v>
      </c>
      <c r="C908" s="6" t="s">
        <v>318</v>
      </c>
      <c r="D908" s="6" t="s">
        <v>1703</v>
      </c>
      <c r="E908" s="6" t="s">
        <v>1755</v>
      </c>
      <c r="F908" s="6" t="s">
        <v>353</v>
      </c>
      <c r="G908" s="6"/>
      <c r="H908" s="34"/>
      <c r="I908" s="6"/>
      <c r="J908" s="6"/>
      <c r="K908" s="6"/>
      <c r="L908" s="6">
        <f t="shared" si="56"/>
        <v>0</v>
      </c>
      <c r="M908" s="6">
        <v>0</v>
      </c>
      <c r="N908" s="6">
        <v>25</v>
      </c>
      <c r="O908" s="6">
        <v>0</v>
      </c>
      <c r="P908" s="6">
        <v>0</v>
      </c>
      <c r="Q908" s="6">
        <v>0</v>
      </c>
      <c r="R908" s="6"/>
      <c r="S908" s="6">
        <v>0</v>
      </c>
      <c r="T908" s="6"/>
      <c r="U908" s="6">
        <f t="shared" si="58"/>
        <v>25</v>
      </c>
      <c r="V908" s="6">
        <f t="shared" si="57"/>
        <v>0</v>
      </c>
      <c r="W908" s="35">
        <f t="shared" si="59"/>
        <v>25</v>
      </c>
    </row>
    <row r="909" spans="2:23" ht="27" x14ac:dyDescent="0.25">
      <c r="B909" s="7" t="s">
        <v>16</v>
      </c>
      <c r="C909" s="6" t="s">
        <v>318</v>
      </c>
      <c r="D909" s="6" t="s">
        <v>1703</v>
      </c>
      <c r="E909" s="6" t="s">
        <v>1756</v>
      </c>
      <c r="F909" s="6" t="s">
        <v>1757</v>
      </c>
      <c r="G909" s="6"/>
      <c r="H909" s="34"/>
      <c r="I909" s="6"/>
      <c r="J909" s="6"/>
      <c r="K909" s="6"/>
      <c r="L909" s="6">
        <f t="shared" si="56"/>
        <v>0</v>
      </c>
      <c r="M909" s="6">
        <v>6263066</v>
      </c>
      <c r="N909" s="6">
        <v>55670710</v>
      </c>
      <c r="O909" s="6">
        <v>0</v>
      </c>
      <c r="P909" s="6">
        <v>0</v>
      </c>
      <c r="Q909" s="6">
        <v>2531239715</v>
      </c>
      <c r="R909" s="6"/>
      <c r="S909" s="6">
        <v>0</v>
      </c>
      <c r="T909" s="6"/>
      <c r="U909" s="6">
        <f t="shared" si="58"/>
        <v>2593173491</v>
      </c>
      <c r="V909" s="6">
        <f t="shared" si="57"/>
        <v>0</v>
      </c>
      <c r="W909" s="35">
        <f t="shared" si="59"/>
        <v>2593173491</v>
      </c>
    </row>
    <row r="910" spans="2:23" ht="27" x14ac:dyDescent="0.25">
      <c r="B910" s="7" t="s">
        <v>16</v>
      </c>
      <c r="C910" s="6" t="s">
        <v>318</v>
      </c>
      <c r="D910" s="6" t="s">
        <v>1703</v>
      </c>
      <c r="E910" s="6" t="s">
        <v>1758</v>
      </c>
      <c r="F910" s="6" t="s">
        <v>1759</v>
      </c>
      <c r="G910" s="6">
        <v>97492</v>
      </c>
      <c r="H910" s="34"/>
      <c r="I910" s="6"/>
      <c r="J910" s="6"/>
      <c r="K910" s="6"/>
      <c r="L910" s="6">
        <f t="shared" si="56"/>
        <v>97492</v>
      </c>
      <c r="M910" s="6">
        <v>4464</v>
      </c>
      <c r="N910" s="6">
        <v>425601</v>
      </c>
      <c r="O910" s="6">
        <v>1</v>
      </c>
      <c r="P910" s="6">
        <v>0</v>
      </c>
      <c r="Q910" s="6">
        <v>0</v>
      </c>
      <c r="R910" s="6"/>
      <c r="S910" s="6">
        <v>0</v>
      </c>
      <c r="T910" s="6"/>
      <c r="U910" s="6">
        <f t="shared" si="58"/>
        <v>527558</v>
      </c>
      <c r="V910" s="6">
        <f t="shared" si="57"/>
        <v>19498</v>
      </c>
      <c r="W910" s="35">
        <f t="shared" si="59"/>
        <v>508060</v>
      </c>
    </row>
    <row r="911" spans="2:23" ht="27" x14ac:dyDescent="0.25">
      <c r="B911" s="7" t="s">
        <v>16</v>
      </c>
      <c r="C911" s="6" t="s">
        <v>318</v>
      </c>
      <c r="D911" s="6" t="s">
        <v>1703</v>
      </c>
      <c r="E911" s="6" t="s">
        <v>1760</v>
      </c>
      <c r="F911" s="6" t="s">
        <v>1761</v>
      </c>
      <c r="G911" s="6">
        <v>118271582</v>
      </c>
      <c r="H911" s="34"/>
      <c r="I911" s="6"/>
      <c r="J911" s="6"/>
      <c r="K911" s="6"/>
      <c r="L911" s="6">
        <f t="shared" si="56"/>
        <v>118271582</v>
      </c>
      <c r="M911" s="6">
        <v>19189830</v>
      </c>
      <c r="N911" s="6">
        <v>381976248</v>
      </c>
      <c r="O911" s="6">
        <v>731</v>
      </c>
      <c r="P911" s="6">
        <v>0</v>
      </c>
      <c r="Q911" s="6">
        <v>0</v>
      </c>
      <c r="R911" s="6"/>
      <c r="S911" s="6">
        <v>6928198</v>
      </c>
      <c r="T911" s="6"/>
      <c r="U911" s="6">
        <f t="shared" si="58"/>
        <v>526366589</v>
      </c>
      <c r="V911" s="6">
        <f t="shared" si="57"/>
        <v>23654316</v>
      </c>
      <c r="W911" s="35">
        <f t="shared" si="59"/>
        <v>502712273</v>
      </c>
    </row>
    <row r="912" spans="2:23" ht="27" x14ac:dyDescent="0.25">
      <c r="B912" s="7" t="s">
        <v>16</v>
      </c>
      <c r="C912" s="6" t="s">
        <v>318</v>
      </c>
      <c r="D912" s="6" t="s">
        <v>1703</v>
      </c>
      <c r="E912" s="6" t="s">
        <v>1762</v>
      </c>
      <c r="F912" s="6" t="s">
        <v>1763</v>
      </c>
      <c r="G912" s="6"/>
      <c r="H912" s="34"/>
      <c r="I912" s="6"/>
      <c r="J912" s="6"/>
      <c r="K912" s="6"/>
      <c r="L912" s="6">
        <f t="shared" si="56"/>
        <v>0</v>
      </c>
      <c r="M912" s="6">
        <v>0</v>
      </c>
      <c r="N912" s="6">
        <v>66813</v>
      </c>
      <c r="O912" s="6">
        <v>0</v>
      </c>
      <c r="P912" s="6">
        <v>0</v>
      </c>
      <c r="Q912" s="6">
        <v>0</v>
      </c>
      <c r="R912" s="6"/>
      <c r="S912" s="6">
        <v>0</v>
      </c>
      <c r="T912" s="6"/>
      <c r="U912" s="6">
        <f t="shared" si="58"/>
        <v>66813</v>
      </c>
      <c r="V912" s="6">
        <f t="shared" si="57"/>
        <v>0</v>
      </c>
      <c r="W912" s="35">
        <f t="shared" si="59"/>
        <v>66813</v>
      </c>
    </row>
    <row r="913" spans="2:23" ht="27" x14ac:dyDescent="0.25">
      <c r="B913" s="7" t="s">
        <v>16</v>
      </c>
      <c r="C913" s="6" t="s">
        <v>318</v>
      </c>
      <c r="D913" s="6" t="s">
        <v>1703</v>
      </c>
      <c r="E913" s="6" t="s">
        <v>1764</v>
      </c>
      <c r="F913" s="6" t="s">
        <v>1765</v>
      </c>
      <c r="G913" s="6"/>
      <c r="H913" s="34"/>
      <c r="I913" s="6"/>
      <c r="J913" s="6"/>
      <c r="K913" s="6"/>
      <c r="L913" s="6">
        <f t="shared" si="56"/>
        <v>0</v>
      </c>
      <c r="M913" s="6">
        <v>7563494</v>
      </c>
      <c r="N913" s="6">
        <v>147406853</v>
      </c>
      <c r="O913" s="6">
        <v>0</v>
      </c>
      <c r="P913" s="6">
        <v>0</v>
      </c>
      <c r="Q913" s="6">
        <v>0</v>
      </c>
      <c r="R913" s="6"/>
      <c r="S913" s="6">
        <v>0</v>
      </c>
      <c r="T913" s="6"/>
      <c r="U913" s="6">
        <f t="shared" si="58"/>
        <v>154970347</v>
      </c>
      <c r="V913" s="6">
        <f t="shared" si="57"/>
        <v>0</v>
      </c>
      <c r="W913" s="35">
        <f t="shared" si="59"/>
        <v>154970347</v>
      </c>
    </row>
    <row r="914" spans="2:23" ht="27" x14ac:dyDescent="0.25">
      <c r="B914" s="7" t="s">
        <v>16</v>
      </c>
      <c r="C914" s="6" t="s">
        <v>318</v>
      </c>
      <c r="D914" s="6" t="s">
        <v>1703</v>
      </c>
      <c r="E914" s="6" t="s">
        <v>1766</v>
      </c>
      <c r="F914" s="6" t="s">
        <v>1767</v>
      </c>
      <c r="G914" s="6"/>
      <c r="H914" s="34"/>
      <c r="I914" s="6"/>
      <c r="J914" s="6"/>
      <c r="K914" s="6"/>
      <c r="L914" s="6">
        <f t="shared" si="56"/>
        <v>0</v>
      </c>
      <c r="M914" s="6">
        <v>8894362</v>
      </c>
      <c r="N914" s="6">
        <v>173344899</v>
      </c>
      <c r="O914" s="6">
        <v>0</v>
      </c>
      <c r="P914" s="6">
        <v>0</v>
      </c>
      <c r="Q914" s="6">
        <v>0</v>
      </c>
      <c r="R914" s="6"/>
      <c r="S914" s="6">
        <v>0</v>
      </c>
      <c r="T914" s="6"/>
      <c r="U914" s="6">
        <f t="shared" si="58"/>
        <v>182239261</v>
      </c>
      <c r="V914" s="6">
        <f t="shared" si="57"/>
        <v>0</v>
      </c>
      <c r="W914" s="35">
        <f t="shared" si="59"/>
        <v>182239261</v>
      </c>
    </row>
    <row r="915" spans="2:23" ht="27" x14ac:dyDescent="0.25">
      <c r="B915" s="7" t="s">
        <v>16</v>
      </c>
      <c r="C915" s="6" t="s">
        <v>318</v>
      </c>
      <c r="D915" s="6" t="s">
        <v>1703</v>
      </c>
      <c r="E915" s="6" t="s">
        <v>1768</v>
      </c>
      <c r="F915" s="6" t="s">
        <v>1769</v>
      </c>
      <c r="G915" s="6">
        <v>497328</v>
      </c>
      <c r="H915" s="34"/>
      <c r="I915" s="6"/>
      <c r="J915" s="6"/>
      <c r="K915" s="6">
        <v>7393</v>
      </c>
      <c r="L915" s="6">
        <f t="shared" si="56"/>
        <v>504721</v>
      </c>
      <c r="M915" s="6">
        <v>5600801</v>
      </c>
      <c r="N915" s="6">
        <v>55424017</v>
      </c>
      <c r="O915" s="6">
        <v>3</v>
      </c>
      <c r="P915" s="6">
        <v>0</v>
      </c>
      <c r="Q915" s="6">
        <v>0</v>
      </c>
      <c r="R915" s="6"/>
      <c r="S915" s="6">
        <v>0</v>
      </c>
      <c r="T915" s="6"/>
      <c r="U915" s="6">
        <f t="shared" si="58"/>
        <v>61529542</v>
      </c>
      <c r="V915" s="6">
        <f t="shared" si="57"/>
        <v>99466</v>
      </c>
      <c r="W915" s="35">
        <f t="shared" si="59"/>
        <v>61430076</v>
      </c>
    </row>
    <row r="916" spans="2:23" ht="27" x14ac:dyDescent="0.25">
      <c r="B916" s="7" t="s">
        <v>16</v>
      </c>
      <c r="C916" s="6" t="s">
        <v>318</v>
      </c>
      <c r="D916" s="6" t="s">
        <v>1703</v>
      </c>
      <c r="E916" s="6" t="s">
        <v>1770</v>
      </c>
      <c r="F916" s="6" t="s">
        <v>1771</v>
      </c>
      <c r="G916" s="6">
        <v>10548646</v>
      </c>
      <c r="H916" s="34"/>
      <c r="I916" s="6"/>
      <c r="J916" s="6">
        <v>33975135</v>
      </c>
      <c r="K916" s="6"/>
      <c r="L916" s="6">
        <f t="shared" si="56"/>
        <v>44523781</v>
      </c>
      <c r="M916" s="6">
        <v>11123977</v>
      </c>
      <c r="N916" s="6">
        <v>191954313</v>
      </c>
      <c r="O916" s="6">
        <v>65</v>
      </c>
      <c r="P916" s="6">
        <v>0</v>
      </c>
      <c r="Q916" s="6">
        <v>0</v>
      </c>
      <c r="R916" s="6"/>
      <c r="S916" s="6">
        <v>0</v>
      </c>
      <c r="T916" s="6"/>
      <c r="U916" s="6">
        <f t="shared" si="58"/>
        <v>247602136</v>
      </c>
      <c r="V916" s="6">
        <f t="shared" si="57"/>
        <v>2109729</v>
      </c>
      <c r="W916" s="35">
        <f t="shared" si="59"/>
        <v>245492407</v>
      </c>
    </row>
    <row r="917" spans="2:23" ht="27" x14ac:dyDescent="0.25">
      <c r="B917" s="7" t="s">
        <v>16</v>
      </c>
      <c r="C917" s="6" t="s">
        <v>318</v>
      </c>
      <c r="D917" s="6" t="s">
        <v>1703</v>
      </c>
      <c r="E917" s="6" t="s">
        <v>1772</v>
      </c>
      <c r="F917" s="6" t="s">
        <v>1773</v>
      </c>
      <c r="G917" s="6"/>
      <c r="H917" s="34"/>
      <c r="I917" s="6"/>
      <c r="J917" s="6"/>
      <c r="K917" s="6"/>
      <c r="L917" s="6">
        <f t="shared" si="56"/>
        <v>0</v>
      </c>
      <c r="M917" s="6">
        <v>1852149</v>
      </c>
      <c r="N917" s="6">
        <v>36033670</v>
      </c>
      <c r="O917" s="6">
        <v>0</v>
      </c>
      <c r="P917" s="6">
        <v>0</v>
      </c>
      <c r="Q917" s="6">
        <v>0</v>
      </c>
      <c r="R917" s="6"/>
      <c r="S917" s="6">
        <v>0</v>
      </c>
      <c r="T917" s="6"/>
      <c r="U917" s="6">
        <f t="shared" si="58"/>
        <v>37885819</v>
      </c>
      <c r="V917" s="6">
        <f t="shared" si="57"/>
        <v>0</v>
      </c>
      <c r="W917" s="35">
        <f t="shared" si="59"/>
        <v>37885819</v>
      </c>
    </row>
    <row r="918" spans="2:23" ht="27" x14ac:dyDescent="0.25">
      <c r="B918" s="7" t="s">
        <v>16</v>
      </c>
      <c r="C918" s="6" t="s">
        <v>318</v>
      </c>
      <c r="D918" s="6" t="s">
        <v>1703</v>
      </c>
      <c r="E918" s="6" t="s">
        <v>1774</v>
      </c>
      <c r="F918" s="6" t="s">
        <v>127</v>
      </c>
      <c r="G918" s="6">
        <v>2825106</v>
      </c>
      <c r="H918" s="34"/>
      <c r="I918" s="6"/>
      <c r="J918" s="6"/>
      <c r="K918" s="6"/>
      <c r="L918" s="6">
        <f t="shared" si="56"/>
        <v>2825106</v>
      </c>
      <c r="M918" s="6">
        <v>206720</v>
      </c>
      <c r="N918" s="6">
        <v>3872032</v>
      </c>
      <c r="O918" s="6">
        <v>17</v>
      </c>
      <c r="P918" s="6">
        <v>0</v>
      </c>
      <c r="Q918" s="6">
        <v>0</v>
      </c>
      <c r="R918" s="6"/>
      <c r="S918" s="6">
        <v>0</v>
      </c>
      <c r="T918" s="6"/>
      <c r="U918" s="6">
        <f t="shared" si="58"/>
        <v>6903875</v>
      </c>
      <c r="V918" s="6">
        <f t="shared" si="57"/>
        <v>565021</v>
      </c>
      <c r="W918" s="35">
        <f t="shared" si="59"/>
        <v>6338854</v>
      </c>
    </row>
    <row r="919" spans="2:23" ht="27" x14ac:dyDescent="0.25">
      <c r="B919" s="7" t="s">
        <v>16</v>
      </c>
      <c r="C919" s="6" t="s">
        <v>318</v>
      </c>
      <c r="D919" s="6" t="s">
        <v>1703</v>
      </c>
      <c r="E919" s="6" t="s">
        <v>1775</v>
      </c>
      <c r="F919" s="6" t="s">
        <v>1776</v>
      </c>
      <c r="G919" s="6"/>
      <c r="H919" s="34"/>
      <c r="I919" s="6"/>
      <c r="J919" s="6"/>
      <c r="K919" s="6"/>
      <c r="L919" s="6">
        <f t="shared" si="56"/>
        <v>0</v>
      </c>
      <c r="M919" s="6">
        <v>0</v>
      </c>
      <c r="N919" s="6">
        <v>0</v>
      </c>
      <c r="O919" s="6">
        <v>0</v>
      </c>
      <c r="P919" s="6">
        <v>0</v>
      </c>
      <c r="Q919" s="6">
        <v>0</v>
      </c>
      <c r="R919" s="6"/>
      <c r="S919" s="6">
        <v>0</v>
      </c>
      <c r="T919" s="6"/>
      <c r="U919" s="6">
        <f t="shared" si="58"/>
        <v>0</v>
      </c>
      <c r="V919" s="6">
        <f t="shared" si="57"/>
        <v>0</v>
      </c>
      <c r="W919" s="35">
        <f t="shared" si="59"/>
        <v>0</v>
      </c>
    </row>
    <row r="920" spans="2:23" ht="27" x14ac:dyDescent="0.25">
      <c r="B920" s="7" t="s">
        <v>16</v>
      </c>
      <c r="C920" s="6" t="s">
        <v>318</v>
      </c>
      <c r="D920" s="6" t="s">
        <v>1703</v>
      </c>
      <c r="E920" s="6" t="s">
        <v>1777</v>
      </c>
      <c r="F920" s="6" t="s">
        <v>1778</v>
      </c>
      <c r="G920" s="6"/>
      <c r="H920" s="34"/>
      <c r="I920" s="6"/>
      <c r="J920" s="6"/>
      <c r="K920" s="6"/>
      <c r="L920" s="6">
        <f t="shared" si="56"/>
        <v>0</v>
      </c>
      <c r="M920" s="6">
        <v>4315</v>
      </c>
      <c r="N920" s="6">
        <v>84417</v>
      </c>
      <c r="O920" s="6">
        <v>0</v>
      </c>
      <c r="P920" s="6">
        <v>0</v>
      </c>
      <c r="Q920" s="6">
        <v>220517672</v>
      </c>
      <c r="R920" s="6"/>
      <c r="S920" s="6">
        <v>0</v>
      </c>
      <c r="T920" s="6"/>
      <c r="U920" s="6">
        <f t="shared" si="58"/>
        <v>220606404</v>
      </c>
      <c r="V920" s="6">
        <f t="shared" si="57"/>
        <v>0</v>
      </c>
      <c r="W920" s="35">
        <f t="shared" si="59"/>
        <v>220606404</v>
      </c>
    </row>
    <row r="921" spans="2:23" ht="27" x14ac:dyDescent="0.25">
      <c r="B921" s="7" t="s">
        <v>16</v>
      </c>
      <c r="C921" s="6" t="s">
        <v>318</v>
      </c>
      <c r="D921" s="6" t="s">
        <v>1703</v>
      </c>
      <c r="E921" s="6" t="s">
        <v>1779</v>
      </c>
      <c r="F921" s="6" t="s">
        <v>1780</v>
      </c>
      <c r="G921" s="6"/>
      <c r="H921" s="34"/>
      <c r="I921" s="6"/>
      <c r="J921" s="6"/>
      <c r="K921" s="6"/>
      <c r="L921" s="6">
        <f t="shared" si="56"/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/>
      <c r="S921" s="6">
        <v>0</v>
      </c>
      <c r="T921" s="6"/>
      <c r="U921" s="6">
        <f t="shared" si="58"/>
        <v>0</v>
      </c>
      <c r="V921" s="6">
        <f t="shared" si="57"/>
        <v>0</v>
      </c>
      <c r="W921" s="35">
        <f t="shared" si="59"/>
        <v>0</v>
      </c>
    </row>
    <row r="922" spans="2:23" ht="27" x14ac:dyDescent="0.25">
      <c r="B922" s="7" t="s">
        <v>16</v>
      </c>
      <c r="C922" s="6" t="s">
        <v>318</v>
      </c>
      <c r="D922" s="6" t="s">
        <v>1703</v>
      </c>
      <c r="E922" s="6" t="s">
        <v>1781</v>
      </c>
      <c r="F922" s="6" t="s">
        <v>1782</v>
      </c>
      <c r="G922" s="6"/>
      <c r="H922" s="34"/>
      <c r="I922" s="6"/>
      <c r="J922" s="6"/>
      <c r="K922" s="6"/>
      <c r="L922" s="6">
        <f t="shared" si="56"/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/>
      <c r="S922" s="6">
        <v>0</v>
      </c>
      <c r="T922" s="6"/>
      <c r="U922" s="6">
        <f t="shared" si="58"/>
        <v>0</v>
      </c>
      <c r="V922" s="6">
        <f t="shared" si="57"/>
        <v>0</v>
      </c>
      <c r="W922" s="35">
        <f t="shared" si="59"/>
        <v>0</v>
      </c>
    </row>
    <row r="923" spans="2:23" ht="27" x14ac:dyDescent="0.25">
      <c r="B923" s="7" t="s">
        <v>16</v>
      </c>
      <c r="C923" s="6" t="s">
        <v>318</v>
      </c>
      <c r="D923" s="6" t="s">
        <v>1703</v>
      </c>
      <c r="E923" s="6" t="s">
        <v>1783</v>
      </c>
      <c r="F923" s="6" t="s">
        <v>1784</v>
      </c>
      <c r="G923" s="6"/>
      <c r="H923" s="34"/>
      <c r="I923" s="6"/>
      <c r="J923" s="6"/>
      <c r="K923" s="6"/>
      <c r="L923" s="6">
        <f t="shared" si="56"/>
        <v>0</v>
      </c>
      <c r="M923" s="6">
        <v>0</v>
      </c>
      <c r="N923" s="6">
        <v>0</v>
      </c>
      <c r="O923" s="6">
        <v>0</v>
      </c>
      <c r="P923" s="6">
        <v>0</v>
      </c>
      <c r="Q923" s="6">
        <v>0</v>
      </c>
      <c r="R923" s="6"/>
      <c r="S923" s="6">
        <v>0</v>
      </c>
      <c r="T923" s="6"/>
      <c r="U923" s="6">
        <f t="shared" si="58"/>
        <v>0</v>
      </c>
      <c r="V923" s="6">
        <f t="shared" si="57"/>
        <v>0</v>
      </c>
      <c r="W923" s="35">
        <f t="shared" si="59"/>
        <v>0</v>
      </c>
    </row>
    <row r="924" spans="2:23" ht="27" x14ac:dyDescent="0.25">
      <c r="B924" s="7" t="s">
        <v>16</v>
      </c>
      <c r="C924" s="6" t="s">
        <v>318</v>
      </c>
      <c r="D924" s="6" t="s">
        <v>1703</v>
      </c>
      <c r="E924" s="6" t="s">
        <v>1785</v>
      </c>
      <c r="F924" s="6" t="s">
        <v>1786</v>
      </c>
      <c r="G924" s="6"/>
      <c r="H924" s="34"/>
      <c r="I924" s="6"/>
      <c r="J924" s="6"/>
      <c r="K924" s="6"/>
      <c r="L924" s="6">
        <f t="shared" si="56"/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/>
      <c r="S924" s="6">
        <v>0</v>
      </c>
      <c r="T924" s="6"/>
      <c r="U924" s="6">
        <f t="shared" si="58"/>
        <v>0</v>
      </c>
      <c r="V924" s="6">
        <f t="shared" si="57"/>
        <v>0</v>
      </c>
      <c r="W924" s="35">
        <f t="shared" si="59"/>
        <v>0</v>
      </c>
    </row>
    <row r="925" spans="2:23" ht="27" x14ac:dyDescent="0.25">
      <c r="B925" s="7" t="s">
        <v>16</v>
      </c>
      <c r="C925" s="6" t="s">
        <v>318</v>
      </c>
      <c r="D925" s="6" t="s">
        <v>1703</v>
      </c>
      <c r="E925" s="6" t="s">
        <v>1787</v>
      </c>
      <c r="F925" s="6" t="s">
        <v>1788</v>
      </c>
      <c r="G925" s="6">
        <v>599689</v>
      </c>
      <c r="H925" s="34"/>
      <c r="I925" s="6"/>
      <c r="J925" s="6"/>
      <c r="K925" s="6"/>
      <c r="L925" s="6">
        <f t="shared" si="56"/>
        <v>599689</v>
      </c>
      <c r="M925" s="6">
        <v>1706773</v>
      </c>
      <c r="N925" s="6">
        <v>33216107</v>
      </c>
      <c r="O925" s="6">
        <v>4</v>
      </c>
      <c r="P925" s="6">
        <v>0</v>
      </c>
      <c r="Q925" s="6">
        <v>0</v>
      </c>
      <c r="R925" s="6"/>
      <c r="S925" s="6">
        <v>0</v>
      </c>
      <c r="T925" s="6"/>
      <c r="U925" s="6">
        <f t="shared" si="58"/>
        <v>35522573</v>
      </c>
      <c r="V925" s="6">
        <f t="shared" si="57"/>
        <v>119938</v>
      </c>
      <c r="W925" s="35">
        <f t="shared" si="59"/>
        <v>35402635</v>
      </c>
    </row>
    <row r="926" spans="2:23" ht="27" x14ac:dyDescent="0.25">
      <c r="B926" s="7" t="s">
        <v>16</v>
      </c>
      <c r="C926" s="6" t="s">
        <v>318</v>
      </c>
      <c r="D926" s="6" t="s">
        <v>1703</v>
      </c>
      <c r="E926" s="6" t="s">
        <v>1789</v>
      </c>
      <c r="F926" s="6" t="s">
        <v>1790</v>
      </c>
      <c r="G926" s="6">
        <v>493157355</v>
      </c>
      <c r="H926" s="34"/>
      <c r="I926" s="6"/>
      <c r="J926" s="6"/>
      <c r="K926" s="6"/>
      <c r="L926" s="6">
        <f t="shared" si="56"/>
        <v>493157355</v>
      </c>
      <c r="M926" s="6">
        <v>59967903</v>
      </c>
      <c r="N926" s="6">
        <v>1204447790</v>
      </c>
      <c r="O926" s="6">
        <v>3050</v>
      </c>
      <c r="P926" s="6">
        <v>0</v>
      </c>
      <c r="Q926" s="6">
        <v>0</v>
      </c>
      <c r="R926" s="6"/>
      <c r="S926" s="6">
        <v>33220707</v>
      </c>
      <c r="T926" s="6"/>
      <c r="U926" s="6">
        <f t="shared" si="58"/>
        <v>1790796805</v>
      </c>
      <c r="V926" s="6">
        <f t="shared" si="57"/>
        <v>98631471</v>
      </c>
      <c r="W926" s="35">
        <f t="shared" si="59"/>
        <v>1692165334</v>
      </c>
    </row>
    <row r="927" spans="2:23" ht="27" x14ac:dyDescent="0.25">
      <c r="B927" s="7" t="s">
        <v>16</v>
      </c>
      <c r="C927" s="6" t="s">
        <v>318</v>
      </c>
      <c r="D927" s="6" t="s">
        <v>1703</v>
      </c>
      <c r="E927" s="6" t="s">
        <v>1791</v>
      </c>
      <c r="F927" s="6" t="s">
        <v>874</v>
      </c>
      <c r="G927" s="6">
        <v>2244498</v>
      </c>
      <c r="H927" s="34"/>
      <c r="I927" s="6"/>
      <c r="J927" s="6"/>
      <c r="K927" s="6"/>
      <c r="L927" s="6">
        <f t="shared" si="56"/>
        <v>2244498</v>
      </c>
      <c r="M927" s="6">
        <v>462029</v>
      </c>
      <c r="N927" s="6">
        <v>8338919</v>
      </c>
      <c r="O927" s="6">
        <v>14</v>
      </c>
      <c r="P927" s="6">
        <v>0</v>
      </c>
      <c r="Q927" s="6">
        <v>0</v>
      </c>
      <c r="R927" s="6"/>
      <c r="S927" s="6">
        <v>0</v>
      </c>
      <c r="T927" s="6"/>
      <c r="U927" s="6">
        <f t="shared" si="58"/>
        <v>11045460</v>
      </c>
      <c r="V927" s="6">
        <f t="shared" si="57"/>
        <v>448900</v>
      </c>
      <c r="W927" s="35">
        <f t="shared" si="59"/>
        <v>10596560</v>
      </c>
    </row>
    <row r="928" spans="2:23" ht="27" x14ac:dyDescent="0.25">
      <c r="B928" s="7" t="s">
        <v>16</v>
      </c>
      <c r="C928" s="6" t="s">
        <v>318</v>
      </c>
      <c r="D928" s="6" t="s">
        <v>1703</v>
      </c>
      <c r="E928" s="6" t="s">
        <v>1792</v>
      </c>
      <c r="F928" s="6" t="s">
        <v>1793</v>
      </c>
      <c r="G928" s="6">
        <v>4283909</v>
      </c>
      <c r="H928" s="34"/>
      <c r="I928" s="6"/>
      <c r="J928" s="6"/>
      <c r="K928" s="6"/>
      <c r="L928" s="6">
        <f t="shared" si="56"/>
        <v>4283909</v>
      </c>
      <c r="M928" s="6">
        <v>2843280</v>
      </c>
      <c r="N928" s="6">
        <v>66345703</v>
      </c>
      <c r="O928" s="6">
        <v>26</v>
      </c>
      <c r="P928" s="6">
        <v>0</v>
      </c>
      <c r="Q928" s="6">
        <v>0</v>
      </c>
      <c r="R928" s="6"/>
      <c r="S928" s="6">
        <v>0</v>
      </c>
      <c r="T928" s="6"/>
      <c r="U928" s="6">
        <f t="shared" si="58"/>
        <v>73472918</v>
      </c>
      <c r="V928" s="6">
        <f t="shared" si="57"/>
        <v>856782</v>
      </c>
      <c r="W928" s="35">
        <f t="shared" si="59"/>
        <v>72616136</v>
      </c>
    </row>
    <row r="929" spans="2:23" ht="27" x14ac:dyDescent="0.25">
      <c r="B929" s="7" t="s">
        <v>16</v>
      </c>
      <c r="C929" s="6" t="s">
        <v>318</v>
      </c>
      <c r="D929" s="6" t="s">
        <v>1703</v>
      </c>
      <c r="E929" s="6" t="s">
        <v>1794</v>
      </c>
      <c r="F929" s="6" t="s">
        <v>1795</v>
      </c>
      <c r="G929" s="6">
        <v>433780019</v>
      </c>
      <c r="H929" s="34"/>
      <c r="I929" s="6"/>
      <c r="J929" s="6"/>
      <c r="K929" s="6">
        <v>3784857</v>
      </c>
      <c r="L929" s="6">
        <f t="shared" si="56"/>
        <v>437564876</v>
      </c>
      <c r="M929" s="6">
        <v>32239983</v>
      </c>
      <c r="N929" s="6">
        <v>791644573</v>
      </c>
      <c r="O929" s="6">
        <v>2683</v>
      </c>
      <c r="P929" s="6">
        <v>0</v>
      </c>
      <c r="Q929" s="6">
        <v>948902377</v>
      </c>
      <c r="R929" s="6"/>
      <c r="S929" s="6">
        <v>7014286</v>
      </c>
      <c r="T929" s="6"/>
      <c r="U929" s="6">
        <f t="shared" si="58"/>
        <v>2217368778</v>
      </c>
      <c r="V929" s="6">
        <f t="shared" si="57"/>
        <v>86756004</v>
      </c>
      <c r="W929" s="35">
        <f t="shared" si="59"/>
        <v>2130612774</v>
      </c>
    </row>
    <row r="930" spans="2:23" ht="27" x14ac:dyDescent="0.25">
      <c r="B930" s="7" t="s">
        <v>16</v>
      </c>
      <c r="C930" s="6" t="s">
        <v>318</v>
      </c>
      <c r="D930" s="6" t="s">
        <v>1703</v>
      </c>
      <c r="E930" s="6" t="s">
        <v>1796</v>
      </c>
      <c r="F930" s="6" t="s">
        <v>1797</v>
      </c>
      <c r="G930" s="6">
        <v>2833246</v>
      </c>
      <c r="H930" s="34"/>
      <c r="I930" s="6"/>
      <c r="J930" s="6"/>
      <c r="K930" s="6"/>
      <c r="L930" s="6">
        <f t="shared" si="56"/>
        <v>2833246</v>
      </c>
      <c r="M930" s="6">
        <v>49692</v>
      </c>
      <c r="N930" s="6">
        <v>7511574</v>
      </c>
      <c r="O930" s="6">
        <v>18</v>
      </c>
      <c r="P930" s="6">
        <v>0</v>
      </c>
      <c r="Q930" s="6">
        <v>0</v>
      </c>
      <c r="R930" s="6"/>
      <c r="S930" s="6">
        <v>0</v>
      </c>
      <c r="T930" s="6"/>
      <c r="U930" s="6">
        <f t="shared" si="58"/>
        <v>10394530</v>
      </c>
      <c r="V930" s="6">
        <f t="shared" si="57"/>
        <v>566649</v>
      </c>
      <c r="W930" s="35">
        <f t="shared" si="59"/>
        <v>9827881</v>
      </c>
    </row>
    <row r="931" spans="2:23" ht="27" x14ac:dyDescent="0.25">
      <c r="B931" s="7" t="s">
        <v>16</v>
      </c>
      <c r="C931" s="6" t="s">
        <v>318</v>
      </c>
      <c r="D931" s="6" t="s">
        <v>1703</v>
      </c>
      <c r="E931" s="6" t="s">
        <v>1798</v>
      </c>
      <c r="F931" s="6" t="s">
        <v>1799</v>
      </c>
      <c r="G931" s="6">
        <v>2304915</v>
      </c>
      <c r="H931" s="34"/>
      <c r="I931" s="6"/>
      <c r="J931" s="6"/>
      <c r="K931" s="6"/>
      <c r="L931" s="6">
        <f t="shared" si="56"/>
        <v>2304915</v>
      </c>
      <c r="M931" s="6">
        <v>113845588</v>
      </c>
      <c r="N931" s="6">
        <v>208329098</v>
      </c>
      <c r="O931" s="6">
        <v>14</v>
      </c>
      <c r="P931" s="6">
        <v>0</v>
      </c>
      <c r="Q931" s="6">
        <v>0</v>
      </c>
      <c r="R931" s="6"/>
      <c r="S931" s="6">
        <v>0</v>
      </c>
      <c r="T931" s="6"/>
      <c r="U931" s="6">
        <f t="shared" si="58"/>
        <v>324479615</v>
      </c>
      <c r="V931" s="6">
        <f t="shared" si="57"/>
        <v>460983</v>
      </c>
      <c r="W931" s="35">
        <f t="shared" si="59"/>
        <v>324018632</v>
      </c>
    </row>
    <row r="932" spans="2:23" ht="27" x14ac:dyDescent="0.25">
      <c r="B932" s="7" t="s">
        <v>16</v>
      </c>
      <c r="C932" s="6" t="s">
        <v>318</v>
      </c>
      <c r="D932" s="6" t="s">
        <v>1703</v>
      </c>
      <c r="E932" s="6" t="s">
        <v>1800</v>
      </c>
      <c r="F932" s="6" t="s">
        <v>1801</v>
      </c>
      <c r="G932" s="6">
        <v>1816388</v>
      </c>
      <c r="H932" s="34"/>
      <c r="I932" s="6"/>
      <c r="J932" s="6"/>
      <c r="K932" s="6">
        <v>328805</v>
      </c>
      <c r="L932" s="6">
        <f t="shared" si="56"/>
        <v>2145193</v>
      </c>
      <c r="M932" s="6">
        <v>3110343</v>
      </c>
      <c r="N932" s="6">
        <v>61815954</v>
      </c>
      <c r="O932" s="6">
        <v>11</v>
      </c>
      <c r="P932" s="6">
        <v>0</v>
      </c>
      <c r="Q932" s="6">
        <v>0</v>
      </c>
      <c r="R932" s="6"/>
      <c r="S932" s="6">
        <v>0</v>
      </c>
      <c r="T932" s="6"/>
      <c r="U932" s="6">
        <f t="shared" si="58"/>
        <v>67071501</v>
      </c>
      <c r="V932" s="6">
        <f t="shared" si="57"/>
        <v>363278</v>
      </c>
      <c r="W932" s="35">
        <f t="shared" si="59"/>
        <v>66708223</v>
      </c>
    </row>
    <row r="933" spans="2:23" ht="27" x14ac:dyDescent="0.25">
      <c r="B933" s="7" t="s">
        <v>16</v>
      </c>
      <c r="C933" s="6" t="s">
        <v>318</v>
      </c>
      <c r="D933" s="6" t="s">
        <v>1703</v>
      </c>
      <c r="E933" s="6" t="s">
        <v>1802</v>
      </c>
      <c r="F933" s="6" t="s">
        <v>1803</v>
      </c>
      <c r="G933" s="6"/>
      <c r="H933" s="34"/>
      <c r="I933" s="6"/>
      <c r="J933" s="6"/>
      <c r="K933" s="6"/>
      <c r="L933" s="6">
        <f t="shared" si="56"/>
        <v>0</v>
      </c>
      <c r="M933" s="6">
        <v>278192</v>
      </c>
      <c r="N933" s="6">
        <v>5369088</v>
      </c>
      <c r="O933" s="6">
        <v>0</v>
      </c>
      <c r="P933" s="6">
        <v>0</v>
      </c>
      <c r="Q933" s="6">
        <v>0</v>
      </c>
      <c r="R933" s="6"/>
      <c r="S933" s="6">
        <v>0</v>
      </c>
      <c r="T933" s="6"/>
      <c r="U933" s="6">
        <f t="shared" si="58"/>
        <v>5647280</v>
      </c>
      <c r="V933" s="6">
        <f t="shared" si="57"/>
        <v>0</v>
      </c>
      <c r="W933" s="35">
        <f t="shared" si="59"/>
        <v>5647280</v>
      </c>
    </row>
    <row r="934" spans="2:23" ht="27" x14ac:dyDescent="0.25">
      <c r="B934" s="7" t="s">
        <v>16</v>
      </c>
      <c r="C934" s="6" t="s">
        <v>318</v>
      </c>
      <c r="D934" s="6" t="s">
        <v>1703</v>
      </c>
      <c r="E934" s="6" t="s">
        <v>1804</v>
      </c>
      <c r="F934" s="6" t="s">
        <v>1805</v>
      </c>
      <c r="G934" s="6"/>
      <c r="H934" s="34"/>
      <c r="I934" s="6"/>
      <c r="J934" s="6"/>
      <c r="K934" s="6"/>
      <c r="L934" s="6">
        <f t="shared" si="56"/>
        <v>0</v>
      </c>
      <c r="M934" s="6">
        <v>45105</v>
      </c>
      <c r="N934" s="6">
        <v>878891</v>
      </c>
      <c r="O934" s="6">
        <v>0</v>
      </c>
      <c r="P934" s="6">
        <v>0</v>
      </c>
      <c r="Q934" s="6">
        <v>0</v>
      </c>
      <c r="R934" s="6"/>
      <c r="S934" s="6">
        <v>0</v>
      </c>
      <c r="T934" s="6"/>
      <c r="U934" s="6">
        <f t="shared" si="58"/>
        <v>923996</v>
      </c>
      <c r="V934" s="6">
        <f t="shared" si="57"/>
        <v>0</v>
      </c>
      <c r="W934" s="35">
        <f t="shared" si="59"/>
        <v>923996</v>
      </c>
    </row>
    <row r="935" spans="2:23" ht="27" x14ac:dyDescent="0.25">
      <c r="B935" s="7" t="s">
        <v>16</v>
      </c>
      <c r="C935" s="6" t="s">
        <v>318</v>
      </c>
      <c r="D935" s="6" t="s">
        <v>1703</v>
      </c>
      <c r="E935" s="6" t="s">
        <v>1806</v>
      </c>
      <c r="F935" s="6" t="s">
        <v>1807</v>
      </c>
      <c r="G935" s="6">
        <v>727436</v>
      </c>
      <c r="H935" s="34"/>
      <c r="I935" s="6"/>
      <c r="J935" s="6"/>
      <c r="K935" s="6"/>
      <c r="L935" s="6">
        <f t="shared" si="56"/>
        <v>727436</v>
      </c>
      <c r="M935" s="6">
        <v>5441</v>
      </c>
      <c r="N935" s="6">
        <v>609094</v>
      </c>
      <c r="O935" s="6">
        <v>4</v>
      </c>
      <c r="P935" s="6">
        <v>0</v>
      </c>
      <c r="Q935" s="6">
        <v>0</v>
      </c>
      <c r="R935" s="6"/>
      <c r="S935" s="6">
        <v>0</v>
      </c>
      <c r="T935" s="6"/>
      <c r="U935" s="6">
        <f t="shared" si="58"/>
        <v>1341975</v>
      </c>
      <c r="V935" s="6">
        <f t="shared" si="57"/>
        <v>145487</v>
      </c>
      <c r="W935" s="35">
        <f t="shared" si="59"/>
        <v>1196488</v>
      </c>
    </row>
    <row r="936" spans="2:23" ht="27" x14ac:dyDescent="0.25">
      <c r="B936" s="7" t="s">
        <v>16</v>
      </c>
      <c r="C936" s="6" t="s">
        <v>318</v>
      </c>
      <c r="D936" s="6" t="s">
        <v>1703</v>
      </c>
      <c r="E936" s="6" t="s">
        <v>1808</v>
      </c>
      <c r="F936" s="6" t="s">
        <v>1809</v>
      </c>
      <c r="G936" s="6">
        <v>1943693</v>
      </c>
      <c r="H936" s="34"/>
      <c r="I936" s="6"/>
      <c r="J936" s="6"/>
      <c r="K936" s="6"/>
      <c r="L936" s="6">
        <f t="shared" si="56"/>
        <v>1943693</v>
      </c>
      <c r="M936" s="6">
        <v>383575</v>
      </c>
      <c r="N936" s="6">
        <v>7909475</v>
      </c>
      <c r="O936" s="6">
        <v>12</v>
      </c>
      <c r="P936" s="6">
        <v>0</v>
      </c>
      <c r="Q936" s="6">
        <v>0</v>
      </c>
      <c r="R936" s="6"/>
      <c r="S936" s="6">
        <v>0</v>
      </c>
      <c r="T936" s="6"/>
      <c r="U936" s="6">
        <f t="shared" si="58"/>
        <v>10236755</v>
      </c>
      <c r="V936" s="6">
        <f t="shared" si="57"/>
        <v>388739</v>
      </c>
      <c r="W936" s="35">
        <f t="shared" si="59"/>
        <v>9848016</v>
      </c>
    </row>
    <row r="937" spans="2:23" ht="27" x14ac:dyDescent="0.25">
      <c r="B937" s="7" t="s">
        <v>16</v>
      </c>
      <c r="C937" s="6" t="s">
        <v>318</v>
      </c>
      <c r="D937" s="6" t="s">
        <v>1703</v>
      </c>
      <c r="E937" s="6" t="s">
        <v>1810</v>
      </c>
      <c r="F937" s="6" t="s">
        <v>1811</v>
      </c>
      <c r="G937" s="6"/>
      <c r="H937" s="34"/>
      <c r="I937" s="6"/>
      <c r="J937" s="6"/>
      <c r="K937" s="6"/>
      <c r="L937" s="6">
        <f t="shared" si="56"/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/>
      <c r="S937" s="6">
        <v>0</v>
      </c>
      <c r="T937" s="6"/>
      <c r="U937" s="6">
        <f t="shared" si="58"/>
        <v>0</v>
      </c>
      <c r="V937" s="6">
        <f t="shared" si="57"/>
        <v>0</v>
      </c>
      <c r="W937" s="35">
        <f t="shared" si="59"/>
        <v>0</v>
      </c>
    </row>
    <row r="938" spans="2:23" ht="27" x14ac:dyDescent="0.25">
      <c r="B938" s="7" t="s">
        <v>16</v>
      </c>
      <c r="C938" s="6" t="s">
        <v>318</v>
      </c>
      <c r="D938" s="6" t="s">
        <v>1703</v>
      </c>
      <c r="E938" s="6" t="s">
        <v>1812</v>
      </c>
      <c r="F938" s="6" t="s">
        <v>1813</v>
      </c>
      <c r="G938" s="6">
        <v>46486</v>
      </c>
      <c r="H938" s="34"/>
      <c r="I938" s="6"/>
      <c r="J938" s="6"/>
      <c r="K938" s="6"/>
      <c r="L938" s="6">
        <f t="shared" si="56"/>
        <v>46486</v>
      </c>
      <c r="M938" s="6">
        <v>0</v>
      </c>
      <c r="N938" s="6">
        <v>24287</v>
      </c>
      <c r="O938" s="6">
        <v>0</v>
      </c>
      <c r="P938" s="6">
        <v>0</v>
      </c>
      <c r="Q938" s="6">
        <v>0</v>
      </c>
      <c r="R938" s="6"/>
      <c r="S938" s="6">
        <v>0</v>
      </c>
      <c r="T938" s="6"/>
      <c r="U938" s="6">
        <f t="shared" si="58"/>
        <v>70773</v>
      </c>
      <c r="V938" s="6">
        <f t="shared" si="57"/>
        <v>9297</v>
      </c>
      <c r="W938" s="35">
        <f t="shared" si="59"/>
        <v>61476</v>
      </c>
    </row>
    <row r="939" spans="2:23" ht="27" x14ac:dyDescent="0.25">
      <c r="B939" s="7" t="s">
        <v>16</v>
      </c>
      <c r="C939" s="6" t="s">
        <v>318</v>
      </c>
      <c r="D939" s="6" t="s">
        <v>1703</v>
      </c>
      <c r="E939" s="6" t="s">
        <v>1814</v>
      </c>
      <c r="F939" s="6" t="s">
        <v>1815</v>
      </c>
      <c r="G939" s="6"/>
      <c r="H939" s="34"/>
      <c r="I939" s="6"/>
      <c r="J939" s="6"/>
      <c r="K939" s="6"/>
      <c r="L939" s="6">
        <f t="shared" si="56"/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/>
      <c r="S939" s="6">
        <v>0</v>
      </c>
      <c r="T939" s="6"/>
      <c r="U939" s="6">
        <f t="shared" si="58"/>
        <v>0</v>
      </c>
      <c r="V939" s="6">
        <f t="shared" si="57"/>
        <v>0</v>
      </c>
      <c r="W939" s="35">
        <f t="shared" si="59"/>
        <v>0</v>
      </c>
    </row>
    <row r="940" spans="2:23" ht="27" x14ac:dyDescent="0.25">
      <c r="B940" s="7" t="s">
        <v>16</v>
      </c>
      <c r="C940" s="6" t="s">
        <v>318</v>
      </c>
      <c r="D940" s="6" t="s">
        <v>1703</v>
      </c>
      <c r="E940" s="6" t="s">
        <v>1816</v>
      </c>
      <c r="F940" s="6" t="s">
        <v>1817</v>
      </c>
      <c r="G940" s="6"/>
      <c r="H940" s="34"/>
      <c r="I940" s="6"/>
      <c r="J940" s="6"/>
      <c r="K940" s="6"/>
      <c r="L940" s="6">
        <f t="shared" si="56"/>
        <v>0</v>
      </c>
      <c r="M940" s="6">
        <v>18492</v>
      </c>
      <c r="N940" s="6">
        <v>437448</v>
      </c>
      <c r="O940" s="6">
        <v>0</v>
      </c>
      <c r="P940" s="6">
        <v>0</v>
      </c>
      <c r="Q940" s="6">
        <v>0</v>
      </c>
      <c r="R940" s="6"/>
      <c r="S940" s="6">
        <v>0</v>
      </c>
      <c r="T940" s="6"/>
      <c r="U940" s="6">
        <f t="shared" si="58"/>
        <v>455940</v>
      </c>
      <c r="V940" s="6">
        <f t="shared" si="57"/>
        <v>0</v>
      </c>
      <c r="W940" s="35">
        <f t="shared" si="59"/>
        <v>455940</v>
      </c>
    </row>
    <row r="941" spans="2:23" ht="27" x14ac:dyDescent="0.25">
      <c r="B941" s="7" t="s">
        <v>16</v>
      </c>
      <c r="C941" s="6" t="s">
        <v>318</v>
      </c>
      <c r="D941" s="6" t="s">
        <v>1703</v>
      </c>
      <c r="E941" s="6" t="s">
        <v>1818</v>
      </c>
      <c r="F941" s="6" t="s">
        <v>1819</v>
      </c>
      <c r="G941" s="6">
        <v>9266888</v>
      </c>
      <c r="H941" s="34"/>
      <c r="I941" s="6"/>
      <c r="J941" s="6"/>
      <c r="K941" s="6"/>
      <c r="L941" s="6">
        <f t="shared" si="56"/>
        <v>9266888</v>
      </c>
      <c r="M941" s="6">
        <v>2074431</v>
      </c>
      <c r="N941" s="6">
        <v>41119619</v>
      </c>
      <c r="O941" s="6">
        <v>57</v>
      </c>
      <c r="P941" s="6">
        <v>0</v>
      </c>
      <c r="Q941" s="6">
        <v>0</v>
      </c>
      <c r="R941" s="6"/>
      <c r="S941" s="6">
        <v>0</v>
      </c>
      <c r="T941" s="6"/>
      <c r="U941" s="6">
        <f t="shared" si="58"/>
        <v>52460995</v>
      </c>
      <c r="V941" s="6">
        <f t="shared" si="57"/>
        <v>1853378</v>
      </c>
      <c r="W941" s="35">
        <f t="shared" si="59"/>
        <v>50607617</v>
      </c>
    </row>
    <row r="942" spans="2:23" ht="27" x14ac:dyDescent="0.25">
      <c r="B942" s="7" t="s">
        <v>16</v>
      </c>
      <c r="C942" s="6" t="s">
        <v>318</v>
      </c>
      <c r="D942" s="6" t="s">
        <v>1703</v>
      </c>
      <c r="E942" s="6" t="s">
        <v>1820</v>
      </c>
      <c r="F942" s="6" t="s">
        <v>1821</v>
      </c>
      <c r="G942" s="6">
        <v>4489697</v>
      </c>
      <c r="H942" s="34"/>
      <c r="I942" s="6"/>
      <c r="J942" s="6"/>
      <c r="K942" s="6"/>
      <c r="L942" s="6">
        <f t="shared" si="56"/>
        <v>4489697</v>
      </c>
      <c r="M942" s="6">
        <v>1332925</v>
      </c>
      <c r="N942" s="6">
        <v>24608613</v>
      </c>
      <c r="O942" s="6">
        <v>28</v>
      </c>
      <c r="P942" s="6">
        <v>0</v>
      </c>
      <c r="Q942" s="6">
        <v>0</v>
      </c>
      <c r="R942" s="6"/>
      <c r="S942" s="6">
        <v>0</v>
      </c>
      <c r="T942" s="6"/>
      <c r="U942" s="6">
        <f t="shared" si="58"/>
        <v>30431263</v>
      </c>
      <c r="V942" s="6">
        <f t="shared" si="57"/>
        <v>897939</v>
      </c>
      <c r="W942" s="35">
        <f t="shared" si="59"/>
        <v>29533324</v>
      </c>
    </row>
    <row r="943" spans="2:23" ht="27" x14ac:dyDescent="0.25">
      <c r="B943" s="7" t="s">
        <v>16</v>
      </c>
      <c r="C943" s="6" t="s">
        <v>318</v>
      </c>
      <c r="D943" s="6" t="s">
        <v>1703</v>
      </c>
      <c r="E943" s="6" t="s">
        <v>1822</v>
      </c>
      <c r="F943" s="6" t="s">
        <v>1823</v>
      </c>
      <c r="G943" s="6"/>
      <c r="H943" s="34"/>
      <c r="I943" s="6"/>
      <c r="J943" s="6"/>
      <c r="K943" s="6"/>
      <c r="L943" s="6">
        <f t="shared" si="56"/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/>
      <c r="S943" s="6">
        <v>0</v>
      </c>
      <c r="T943" s="6"/>
      <c r="U943" s="6">
        <f t="shared" si="58"/>
        <v>0</v>
      </c>
      <c r="V943" s="6">
        <f t="shared" si="57"/>
        <v>0</v>
      </c>
      <c r="W943" s="35">
        <f t="shared" si="59"/>
        <v>0</v>
      </c>
    </row>
    <row r="944" spans="2:23" ht="27" x14ac:dyDescent="0.25">
      <c r="B944" s="7" t="s">
        <v>16</v>
      </c>
      <c r="C944" s="6" t="s">
        <v>318</v>
      </c>
      <c r="D944" s="6" t="s">
        <v>1703</v>
      </c>
      <c r="E944" s="6" t="s">
        <v>1824</v>
      </c>
      <c r="F944" s="6" t="s">
        <v>1825</v>
      </c>
      <c r="G944" s="6"/>
      <c r="H944" s="34"/>
      <c r="I944" s="6"/>
      <c r="J944" s="6"/>
      <c r="K944" s="6"/>
      <c r="L944" s="6">
        <f t="shared" si="56"/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/>
      <c r="S944" s="6">
        <v>0</v>
      </c>
      <c r="T944" s="6"/>
      <c r="U944" s="6">
        <f t="shared" si="58"/>
        <v>0</v>
      </c>
      <c r="V944" s="6">
        <f t="shared" si="57"/>
        <v>0</v>
      </c>
      <c r="W944" s="35">
        <f t="shared" si="59"/>
        <v>0</v>
      </c>
    </row>
    <row r="945" spans="2:23" ht="27" x14ac:dyDescent="0.25">
      <c r="B945" s="7" t="s">
        <v>16</v>
      </c>
      <c r="C945" s="6" t="s">
        <v>318</v>
      </c>
      <c r="D945" s="6" t="s">
        <v>1703</v>
      </c>
      <c r="E945" s="6" t="s">
        <v>1826</v>
      </c>
      <c r="F945" s="6" t="s">
        <v>1827</v>
      </c>
      <c r="G945" s="6">
        <v>5758877642</v>
      </c>
      <c r="H945" s="34"/>
      <c r="I945" s="6"/>
      <c r="J945" s="6"/>
      <c r="K945" s="6"/>
      <c r="L945" s="6">
        <f t="shared" si="56"/>
        <v>5758877642</v>
      </c>
      <c r="M945" s="6">
        <v>196296670</v>
      </c>
      <c r="N945" s="6">
        <v>2493458055</v>
      </c>
      <c r="O945" s="6">
        <v>35618</v>
      </c>
      <c r="P945" s="6">
        <v>0</v>
      </c>
      <c r="Q945" s="6">
        <v>0</v>
      </c>
      <c r="R945" s="6"/>
      <c r="S945" s="6">
        <v>143838837</v>
      </c>
      <c r="T945" s="6"/>
      <c r="U945" s="6">
        <f t="shared" si="58"/>
        <v>8592506822</v>
      </c>
      <c r="V945" s="6">
        <f t="shared" si="57"/>
        <v>1151775528</v>
      </c>
      <c r="W945" s="35">
        <f t="shared" si="59"/>
        <v>7440731294</v>
      </c>
    </row>
    <row r="946" spans="2:23" ht="27" x14ac:dyDescent="0.25">
      <c r="B946" s="7" t="s">
        <v>16</v>
      </c>
      <c r="C946" s="6" t="s">
        <v>318</v>
      </c>
      <c r="D946" s="6" t="s">
        <v>1703</v>
      </c>
      <c r="E946" s="6" t="s">
        <v>1828</v>
      </c>
      <c r="F946" s="6" t="s">
        <v>189</v>
      </c>
      <c r="G946" s="6">
        <v>3758388985</v>
      </c>
      <c r="H946" s="34"/>
      <c r="I946" s="6"/>
      <c r="J946" s="6">
        <v>321687924</v>
      </c>
      <c r="K946" s="6">
        <v>10571</v>
      </c>
      <c r="L946" s="6">
        <f t="shared" si="56"/>
        <v>4080087480</v>
      </c>
      <c r="M946" s="6">
        <v>103268967</v>
      </c>
      <c r="N946" s="6">
        <v>1369713737</v>
      </c>
      <c r="O946" s="6">
        <v>23245</v>
      </c>
      <c r="P946" s="6">
        <v>0</v>
      </c>
      <c r="Q946" s="6">
        <v>0</v>
      </c>
      <c r="R946" s="6"/>
      <c r="S946" s="6">
        <v>67510559</v>
      </c>
      <c r="T946" s="6"/>
      <c r="U946" s="6">
        <f t="shared" si="58"/>
        <v>5620603988</v>
      </c>
      <c r="V946" s="6">
        <f t="shared" si="57"/>
        <v>751677797</v>
      </c>
      <c r="W946" s="35">
        <f t="shared" si="59"/>
        <v>4868926191</v>
      </c>
    </row>
    <row r="947" spans="2:23" ht="27" x14ac:dyDescent="0.25">
      <c r="B947" s="7" t="s">
        <v>16</v>
      </c>
      <c r="C947" s="6" t="s">
        <v>318</v>
      </c>
      <c r="D947" s="6" t="s">
        <v>1703</v>
      </c>
      <c r="E947" s="6" t="s">
        <v>1829</v>
      </c>
      <c r="F947" s="6" t="s">
        <v>1830</v>
      </c>
      <c r="G947" s="6">
        <v>13373251734</v>
      </c>
      <c r="H947" s="34"/>
      <c r="I947" s="6"/>
      <c r="J947" s="6">
        <v>1864617111</v>
      </c>
      <c r="K947" s="6">
        <v>302776</v>
      </c>
      <c r="L947" s="6">
        <f t="shared" si="56"/>
        <v>15238171621</v>
      </c>
      <c r="M947" s="6">
        <v>1214336539</v>
      </c>
      <c r="N947" s="6">
        <v>13371440262</v>
      </c>
      <c r="O947" s="6">
        <v>82712</v>
      </c>
      <c r="P947" s="6">
        <v>0</v>
      </c>
      <c r="Q947" s="6">
        <v>0</v>
      </c>
      <c r="R947" s="6"/>
      <c r="S947" s="6">
        <v>323616634</v>
      </c>
      <c r="T947" s="6"/>
      <c r="U947" s="6">
        <f t="shared" si="58"/>
        <v>30147647768</v>
      </c>
      <c r="V947" s="6">
        <f t="shared" si="57"/>
        <v>2674650347</v>
      </c>
      <c r="W947" s="35">
        <f t="shared" si="59"/>
        <v>27472997421</v>
      </c>
    </row>
    <row r="948" spans="2:23" ht="27" x14ac:dyDescent="0.25">
      <c r="B948" s="7" t="s">
        <v>16</v>
      </c>
      <c r="C948" s="6" t="s">
        <v>318</v>
      </c>
      <c r="D948" s="6" t="s">
        <v>1703</v>
      </c>
      <c r="E948" s="6" t="s">
        <v>1831</v>
      </c>
      <c r="F948" s="6" t="s">
        <v>1832</v>
      </c>
      <c r="G948" s="6"/>
      <c r="H948" s="34"/>
      <c r="I948" s="6"/>
      <c r="J948" s="6"/>
      <c r="K948" s="6"/>
      <c r="L948" s="6">
        <f t="shared" si="56"/>
        <v>0</v>
      </c>
      <c r="M948" s="6">
        <v>14218</v>
      </c>
      <c r="N948" s="6">
        <v>277085</v>
      </c>
      <c r="O948" s="6">
        <v>0</v>
      </c>
      <c r="P948" s="6">
        <v>0</v>
      </c>
      <c r="Q948" s="6">
        <v>0</v>
      </c>
      <c r="R948" s="6"/>
      <c r="S948" s="6">
        <v>1524792</v>
      </c>
      <c r="T948" s="6"/>
      <c r="U948" s="6">
        <f t="shared" si="58"/>
        <v>1816095</v>
      </c>
      <c r="V948" s="6">
        <f t="shared" si="57"/>
        <v>0</v>
      </c>
      <c r="W948" s="35">
        <f t="shared" si="59"/>
        <v>1816095</v>
      </c>
    </row>
    <row r="949" spans="2:23" ht="27" x14ac:dyDescent="0.25">
      <c r="B949" s="7" t="s">
        <v>16</v>
      </c>
      <c r="C949" s="6" t="s">
        <v>318</v>
      </c>
      <c r="D949" s="6" t="s">
        <v>1703</v>
      </c>
      <c r="E949" s="6" t="s">
        <v>1833</v>
      </c>
      <c r="F949" s="6" t="s">
        <v>1834</v>
      </c>
      <c r="G949" s="6"/>
      <c r="H949" s="34"/>
      <c r="I949" s="6"/>
      <c r="J949" s="6"/>
      <c r="K949" s="6"/>
      <c r="L949" s="6">
        <f t="shared" si="56"/>
        <v>0</v>
      </c>
      <c r="M949" s="6">
        <v>525</v>
      </c>
      <c r="N949" s="6">
        <v>49147</v>
      </c>
      <c r="O949" s="6">
        <v>0</v>
      </c>
      <c r="P949" s="6">
        <v>0</v>
      </c>
      <c r="Q949" s="6">
        <v>0</v>
      </c>
      <c r="R949" s="6"/>
      <c r="S949" s="6">
        <v>0</v>
      </c>
      <c r="T949" s="6"/>
      <c r="U949" s="6">
        <f t="shared" si="58"/>
        <v>49672</v>
      </c>
      <c r="V949" s="6">
        <f t="shared" si="57"/>
        <v>0</v>
      </c>
      <c r="W949" s="35">
        <f t="shared" si="59"/>
        <v>49672</v>
      </c>
    </row>
    <row r="950" spans="2:23" ht="27" x14ac:dyDescent="0.25">
      <c r="B950" s="7" t="s">
        <v>16</v>
      </c>
      <c r="C950" s="6" t="s">
        <v>318</v>
      </c>
      <c r="D950" s="6" t="s">
        <v>1703</v>
      </c>
      <c r="E950" s="6" t="s">
        <v>1835</v>
      </c>
      <c r="F950" s="6" t="s">
        <v>1836</v>
      </c>
      <c r="G950" s="6">
        <v>3685257</v>
      </c>
      <c r="H950" s="34"/>
      <c r="I950" s="6"/>
      <c r="J950" s="6">
        <v>11</v>
      </c>
      <c r="K950" s="6"/>
      <c r="L950" s="6">
        <f t="shared" si="56"/>
        <v>3685268</v>
      </c>
      <c r="M950" s="6">
        <v>5506765</v>
      </c>
      <c r="N950" s="6">
        <v>106184592</v>
      </c>
      <c r="O950" s="6">
        <v>23</v>
      </c>
      <c r="P950" s="6">
        <v>0</v>
      </c>
      <c r="Q950" s="6">
        <v>0</v>
      </c>
      <c r="R950" s="6"/>
      <c r="S950" s="6">
        <v>0</v>
      </c>
      <c r="T950" s="6"/>
      <c r="U950" s="6">
        <f t="shared" si="58"/>
        <v>115376648</v>
      </c>
      <c r="V950" s="6">
        <f t="shared" si="57"/>
        <v>737051</v>
      </c>
      <c r="W950" s="35">
        <f t="shared" si="59"/>
        <v>114639597</v>
      </c>
    </row>
    <row r="951" spans="2:23" ht="27" x14ac:dyDescent="0.25">
      <c r="B951" s="7" t="s">
        <v>16</v>
      </c>
      <c r="C951" s="6" t="s">
        <v>318</v>
      </c>
      <c r="D951" s="6" t="s">
        <v>1703</v>
      </c>
      <c r="E951" s="6" t="s">
        <v>1837</v>
      </c>
      <c r="F951" s="6" t="s">
        <v>1838</v>
      </c>
      <c r="G951" s="6"/>
      <c r="H951" s="34"/>
      <c r="I951" s="6"/>
      <c r="J951" s="6"/>
      <c r="K951" s="6"/>
      <c r="L951" s="6">
        <f t="shared" si="56"/>
        <v>0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/>
      <c r="S951" s="6">
        <v>0</v>
      </c>
      <c r="T951" s="6"/>
      <c r="U951" s="6">
        <f t="shared" si="58"/>
        <v>0</v>
      </c>
      <c r="V951" s="6">
        <f t="shared" si="57"/>
        <v>0</v>
      </c>
      <c r="W951" s="35">
        <f t="shared" si="59"/>
        <v>0</v>
      </c>
    </row>
    <row r="952" spans="2:23" ht="27" x14ac:dyDescent="0.25">
      <c r="B952" s="7" t="s">
        <v>16</v>
      </c>
      <c r="C952" s="6" t="s">
        <v>318</v>
      </c>
      <c r="D952" s="6" t="s">
        <v>1703</v>
      </c>
      <c r="E952" s="6" t="s">
        <v>1839</v>
      </c>
      <c r="F952" s="6" t="s">
        <v>1840</v>
      </c>
      <c r="G952" s="6">
        <v>4391827</v>
      </c>
      <c r="H952" s="34"/>
      <c r="I952" s="6"/>
      <c r="J952" s="6"/>
      <c r="K952" s="6"/>
      <c r="L952" s="6">
        <f t="shared" si="56"/>
        <v>4391827</v>
      </c>
      <c r="M952" s="6">
        <v>116571</v>
      </c>
      <c r="N952" s="6">
        <v>9637039</v>
      </c>
      <c r="O952" s="6">
        <v>27</v>
      </c>
      <c r="P952" s="6">
        <v>0</v>
      </c>
      <c r="Q952" s="6">
        <v>0</v>
      </c>
      <c r="R952" s="6"/>
      <c r="S952" s="6">
        <v>0</v>
      </c>
      <c r="T952" s="6"/>
      <c r="U952" s="6">
        <f t="shared" si="58"/>
        <v>14145464</v>
      </c>
      <c r="V952" s="6">
        <f t="shared" si="57"/>
        <v>878365</v>
      </c>
      <c r="W952" s="35">
        <f t="shared" si="59"/>
        <v>13267099</v>
      </c>
    </row>
    <row r="953" spans="2:23" ht="27" x14ac:dyDescent="0.25">
      <c r="B953" s="7" t="s">
        <v>16</v>
      </c>
      <c r="C953" s="6" t="s">
        <v>318</v>
      </c>
      <c r="D953" s="6" t="s">
        <v>1703</v>
      </c>
      <c r="E953" s="6" t="s">
        <v>1841</v>
      </c>
      <c r="F953" s="6" t="s">
        <v>1842</v>
      </c>
      <c r="G953" s="6">
        <v>35944110</v>
      </c>
      <c r="H953" s="34"/>
      <c r="I953" s="6"/>
      <c r="J953" s="6"/>
      <c r="K953" s="6"/>
      <c r="L953" s="6">
        <f t="shared" si="56"/>
        <v>35944110</v>
      </c>
      <c r="M953" s="6">
        <v>1687883</v>
      </c>
      <c r="N953" s="6">
        <v>54727956</v>
      </c>
      <c r="O953" s="6">
        <v>222</v>
      </c>
      <c r="P953" s="6">
        <v>0</v>
      </c>
      <c r="Q953" s="6">
        <v>0</v>
      </c>
      <c r="R953" s="6"/>
      <c r="S953" s="6">
        <v>1206026</v>
      </c>
      <c r="T953" s="6"/>
      <c r="U953" s="6">
        <f t="shared" si="58"/>
        <v>93566197</v>
      </c>
      <c r="V953" s="6">
        <f t="shared" si="57"/>
        <v>7188822</v>
      </c>
      <c r="W953" s="35">
        <f t="shared" si="59"/>
        <v>86377375</v>
      </c>
    </row>
    <row r="954" spans="2:23" ht="27" x14ac:dyDescent="0.25">
      <c r="B954" s="7" t="s">
        <v>16</v>
      </c>
      <c r="C954" s="6" t="s">
        <v>318</v>
      </c>
      <c r="D954" s="6" t="s">
        <v>1703</v>
      </c>
      <c r="E954" s="6" t="s">
        <v>1843</v>
      </c>
      <c r="F954" s="6" t="s">
        <v>1844</v>
      </c>
      <c r="G954" s="6">
        <v>5613454187</v>
      </c>
      <c r="H954" s="34"/>
      <c r="I954" s="6"/>
      <c r="J954" s="6"/>
      <c r="K954" s="6"/>
      <c r="L954" s="6">
        <f t="shared" si="56"/>
        <v>5613454187</v>
      </c>
      <c r="M954" s="6">
        <v>117890231</v>
      </c>
      <c r="N954" s="6">
        <v>1434525854</v>
      </c>
      <c r="O954" s="6">
        <v>34719</v>
      </c>
      <c r="P954" s="6">
        <v>0</v>
      </c>
      <c r="Q954" s="6">
        <v>0</v>
      </c>
      <c r="R954" s="6"/>
      <c r="S954" s="6">
        <v>135920982</v>
      </c>
      <c r="T954" s="6"/>
      <c r="U954" s="6">
        <f t="shared" si="58"/>
        <v>7301825973</v>
      </c>
      <c r="V954" s="6">
        <f t="shared" si="57"/>
        <v>1122690837</v>
      </c>
      <c r="W954" s="35">
        <f t="shared" si="59"/>
        <v>6179135136</v>
      </c>
    </row>
    <row r="955" spans="2:23" ht="27" x14ac:dyDescent="0.25">
      <c r="B955" s="7" t="s">
        <v>16</v>
      </c>
      <c r="C955" s="6" t="s">
        <v>318</v>
      </c>
      <c r="D955" s="6" t="s">
        <v>1703</v>
      </c>
      <c r="E955" s="6" t="s">
        <v>1845</v>
      </c>
      <c r="F955" s="6" t="s">
        <v>221</v>
      </c>
      <c r="G955" s="6"/>
      <c r="H955" s="34"/>
      <c r="I955" s="6"/>
      <c r="J955" s="6"/>
      <c r="K955" s="6"/>
      <c r="L955" s="6">
        <f t="shared" si="56"/>
        <v>0</v>
      </c>
      <c r="M955" s="6">
        <v>18292</v>
      </c>
      <c r="N955" s="6">
        <v>356642</v>
      </c>
      <c r="O955" s="6">
        <v>0</v>
      </c>
      <c r="P955" s="6">
        <v>0</v>
      </c>
      <c r="Q955" s="6">
        <v>0</v>
      </c>
      <c r="R955" s="6"/>
      <c r="S955" s="6">
        <v>0</v>
      </c>
      <c r="T955" s="6"/>
      <c r="U955" s="6">
        <f t="shared" si="58"/>
        <v>374934</v>
      </c>
      <c r="V955" s="6">
        <f t="shared" si="57"/>
        <v>0</v>
      </c>
      <c r="W955" s="35">
        <f t="shared" si="59"/>
        <v>374934</v>
      </c>
    </row>
    <row r="956" spans="2:23" ht="27" x14ac:dyDescent="0.25">
      <c r="B956" s="7" t="s">
        <v>16</v>
      </c>
      <c r="C956" s="6" t="s">
        <v>318</v>
      </c>
      <c r="D956" s="6" t="s">
        <v>1703</v>
      </c>
      <c r="E956" s="6" t="s">
        <v>1846</v>
      </c>
      <c r="F956" s="6" t="s">
        <v>1847</v>
      </c>
      <c r="G956" s="6"/>
      <c r="H956" s="34"/>
      <c r="I956" s="6"/>
      <c r="J956" s="6"/>
      <c r="K956" s="6"/>
      <c r="L956" s="6">
        <f t="shared" si="56"/>
        <v>0</v>
      </c>
      <c r="M956" s="6">
        <v>0</v>
      </c>
      <c r="N956" s="6">
        <v>0</v>
      </c>
      <c r="O956" s="6">
        <v>0</v>
      </c>
      <c r="P956" s="6">
        <v>0</v>
      </c>
      <c r="Q956" s="6">
        <v>0</v>
      </c>
      <c r="R956" s="6"/>
      <c r="S956" s="6">
        <v>0</v>
      </c>
      <c r="T956" s="6"/>
      <c r="U956" s="6">
        <f t="shared" si="58"/>
        <v>0</v>
      </c>
      <c r="V956" s="6">
        <f t="shared" si="57"/>
        <v>0</v>
      </c>
      <c r="W956" s="35">
        <f t="shared" si="59"/>
        <v>0</v>
      </c>
    </row>
    <row r="957" spans="2:23" ht="27" x14ac:dyDescent="0.25">
      <c r="B957" s="7" t="s">
        <v>16</v>
      </c>
      <c r="C957" s="6" t="s">
        <v>318</v>
      </c>
      <c r="D957" s="6" t="s">
        <v>1703</v>
      </c>
      <c r="E957" s="6" t="s">
        <v>1848</v>
      </c>
      <c r="F957" s="6" t="s">
        <v>1849</v>
      </c>
      <c r="G957" s="6">
        <v>2570421087</v>
      </c>
      <c r="H957" s="34"/>
      <c r="I957" s="6"/>
      <c r="J957" s="6"/>
      <c r="K957" s="6"/>
      <c r="L957" s="6">
        <f t="shared" si="56"/>
        <v>2570421087</v>
      </c>
      <c r="M957" s="6">
        <v>75220860</v>
      </c>
      <c r="N957" s="6">
        <v>1033454114</v>
      </c>
      <c r="O957" s="6">
        <v>15898</v>
      </c>
      <c r="P957" s="6">
        <v>0</v>
      </c>
      <c r="Q957" s="6">
        <v>345592213</v>
      </c>
      <c r="R957" s="6"/>
      <c r="S957" s="6">
        <v>6991336</v>
      </c>
      <c r="T957" s="6"/>
      <c r="U957" s="6">
        <f t="shared" si="58"/>
        <v>4031695508</v>
      </c>
      <c r="V957" s="6">
        <f t="shared" si="57"/>
        <v>514084217</v>
      </c>
      <c r="W957" s="35">
        <f t="shared" si="59"/>
        <v>3517611291</v>
      </c>
    </row>
    <row r="958" spans="2:23" ht="27" x14ac:dyDescent="0.25">
      <c r="B958" s="7" t="s">
        <v>16</v>
      </c>
      <c r="C958" s="6" t="s">
        <v>318</v>
      </c>
      <c r="D958" s="6" t="s">
        <v>1703</v>
      </c>
      <c r="E958" s="6" t="s">
        <v>1850</v>
      </c>
      <c r="F958" s="6" t="s">
        <v>1851</v>
      </c>
      <c r="G958" s="6">
        <v>250041</v>
      </c>
      <c r="H958" s="34"/>
      <c r="I958" s="6"/>
      <c r="J958" s="6"/>
      <c r="K958" s="6"/>
      <c r="L958" s="6">
        <f t="shared" si="56"/>
        <v>250041</v>
      </c>
      <c r="M958" s="6">
        <v>22026</v>
      </c>
      <c r="N958" s="6">
        <v>401019</v>
      </c>
      <c r="O958" s="6">
        <v>2</v>
      </c>
      <c r="P958" s="6">
        <v>0</v>
      </c>
      <c r="Q958" s="6">
        <v>0</v>
      </c>
      <c r="R958" s="6"/>
      <c r="S958" s="6">
        <v>0</v>
      </c>
      <c r="T958" s="6"/>
      <c r="U958" s="6">
        <f t="shared" si="58"/>
        <v>673088</v>
      </c>
      <c r="V958" s="6">
        <f t="shared" si="57"/>
        <v>50008</v>
      </c>
      <c r="W958" s="35">
        <f t="shared" si="59"/>
        <v>623080</v>
      </c>
    </row>
    <row r="959" spans="2:23" ht="27" x14ac:dyDescent="0.25">
      <c r="B959" s="7" t="s">
        <v>16</v>
      </c>
      <c r="C959" s="6" t="s">
        <v>318</v>
      </c>
      <c r="D959" s="6" t="s">
        <v>1703</v>
      </c>
      <c r="E959" s="6" t="s">
        <v>1852</v>
      </c>
      <c r="F959" s="6" t="s">
        <v>1853</v>
      </c>
      <c r="G959" s="6"/>
      <c r="H959" s="34"/>
      <c r="I959" s="6"/>
      <c r="J959" s="6"/>
      <c r="K959" s="6"/>
      <c r="L959" s="6">
        <f t="shared" si="56"/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/>
      <c r="S959" s="6">
        <v>0</v>
      </c>
      <c r="T959" s="6"/>
      <c r="U959" s="6">
        <f t="shared" si="58"/>
        <v>0</v>
      </c>
      <c r="V959" s="6">
        <f t="shared" si="57"/>
        <v>0</v>
      </c>
      <c r="W959" s="35">
        <f t="shared" si="59"/>
        <v>0</v>
      </c>
    </row>
    <row r="960" spans="2:23" ht="27" x14ac:dyDescent="0.25">
      <c r="B960" s="7" t="s">
        <v>16</v>
      </c>
      <c r="C960" s="6" t="s">
        <v>318</v>
      </c>
      <c r="D960" s="6" t="s">
        <v>1703</v>
      </c>
      <c r="E960" s="6" t="s">
        <v>1854</v>
      </c>
      <c r="F960" s="6" t="s">
        <v>820</v>
      </c>
      <c r="G960" s="6">
        <v>33208</v>
      </c>
      <c r="H960" s="34"/>
      <c r="I960" s="6"/>
      <c r="J960" s="6"/>
      <c r="K960" s="6"/>
      <c r="L960" s="6">
        <f t="shared" si="56"/>
        <v>33208</v>
      </c>
      <c r="M960" s="6">
        <v>1116040</v>
      </c>
      <c r="N960" s="6">
        <v>21733673</v>
      </c>
      <c r="O960" s="6">
        <v>0</v>
      </c>
      <c r="P960" s="6">
        <v>0</v>
      </c>
      <c r="Q960" s="6">
        <v>0</v>
      </c>
      <c r="R960" s="6"/>
      <c r="S960" s="6">
        <v>0</v>
      </c>
      <c r="T960" s="6"/>
      <c r="U960" s="6">
        <f t="shared" si="58"/>
        <v>22882921</v>
      </c>
      <c r="V960" s="6">
        <f t="shared" si="57"/>
        <v>6642</v>
      </c>
      <c r="W960" s="35">
        <f t="shared" si="59"/>
        <v>22876279</v>
      </c>
    </row>
    <row r="961" spans="2:23" ht="27" x14ac:dyDescent="0.25">
      <c r="B961" s="7" t="s">
        <v>16</v>
      </c>
      <c r="C961" s="6" t="s">
        <v>318</v>
      </c>
      <c r="D961" s="6" t="s">
        <v>1703</v>
      </c>
      <c r="E961" s="6" t="s">
        <v>1855</v>
      </c>
      <c r="F961" s="6" t="s">
        <v>1856</v>
      </c>
      <c r="G961" s="6">
        <v>44945418</v>
      </c>
      <c r="H961" s="34"/>
      <c r="I961" s="6"/>
      <c r="J961" s="6"/>
      <c r="K961" s="6">
        <v>138904</v>
      </c>
      <c r="L961" s="6">
        <f t="shared" si="56"/>
        <v>45084322</v>
      </c>
      <c r="M961" s="6">
        <v>985827</v>
      </c>
      <c r="N961" s="6">
        <v>26724630</v>
      </c>
      <c r="O961" s="6">
        <v>278</v>
      </c>
      <c r="P961" s="6">
        <v>0</v>
      </c>
      <c r="Q961" s="6">
        <v>0</v>
      </c>
      <c r="R961" s="6"/>
      <c r="S961" s="6">
        <v>0</v>
      </c>
      <c r="T961" s="6"/>
      <c r="U961" s="6">
        <f t="shared" si="58"/>
        <v>72795057</v>
      </c>
      <c r="V961" s="6">
        <f t="shared" si="57"/>
        <v>8989084</v>
      </c>
      <c r="W961" s="35">
        <f t="shared" si="59"/>
        <v>63805973</v>
      </c>
    </row>
    <row r="962" spans="2:23" ht="27" x14ac:dyDescent="0.25">
      <c r="B962" s="7" t="s">
        <v>16</v>
      </c>
      <c r="C962" s="6" t="s">
        <v>318</v>
      </c>
      <c r="D962" s="6" t="s">
        <v>1703</v>
      </c>
      <c r="E962" s="6" t="s">
        <v>1857</v>
      </c>
      <c r="F962" s="6" t="s">
        <v>1858</v>
      </c>
      <c r="G962" s="6"/>
      <c r="H962" s="34"/>
      <c r="I962" s="6"/>
      <c r="J962" s="6"/>
      <c r="K962" s="6">
        <v>33873</v>
      </c>
      <c r="L962" s="6">
        <f t="shared" si="56"/>
        <v>33873</v>
      </c>
      <c r="M962" s="6">
        <v>1079448</v>
      </c>
      <c r="N962" s="6">
        <v>21050901</v>
      </c>
      <c r="O962" s="6">
        <v>0</v>
      </c>
      <c r="P962" s="6">
        <v>0</v>
      </c>
      <c r="Q962" s="6">
        <v>0</v>
      </c>
      <c r="R962" s="6"/>
      <c r="S962" s="6">
        <v>0</v>
      </c>
      <c r="T962" s="6"/>
      <c r="U962" s="6">
        <f t="shared" si="58"/>
        <v>22164222</v>
      </c>
      <c r="V962" s="6">
        <f t="shared" si="57"/>
        <v>0</v>
      </c>
      <c r="W962" s="35">
        <f t="shared" si="59"/>
        <v>22164222</v>
      </c>
    </row>
    <row r="963" spans="2:23" ht="27" x14ac:dyDescent="0.25">
      <c r="B963" s="7" t="s">
        <v>16</v>
      </c>
      <c r="C963" s="6" t="s">
        <v>318</v>
      </c>
      <c r="D963" s="6" t="s">
        <v>1703</v>
      </c>
      <c r="E963" s="6" t="s">
        <v>1859</v>
      </c>
      <c r="F963" s="6" t="s">
        <v>1860</v>
      </c>
      <c r="G963" s="6"/>
      <c r="H963" s="34"/>
      <c r="I963" s="6"/>
      <c r="J963" s="6"/>
      <c r="K963" s="6"/>
      <c r="L963" s="6">
        <f t="shared" si="56"/>
        <v>0</v>
      </c>
      <c r="M963" s="6">
        <v>2458009</v>
      </c>
      <c r="N963" s="6">
        <v>47909935</v>
      </c>
      <c r="O963" s="6">
        <v>0</v>
      </c>
      <c r="P963" s="6">
        <v>0</v>
      </c>
      <c r="Q963" s="6">
        <v>0</v>
      </c>
      <c r="R963" s="6"/>
      <c r="S963" s="6">
        <v>0</v>
      </c>
      <c r="T963" s="6"/>
      <c r="U963" s="6">
        <f t="shared" si="58"/>
        <v>50367944</v>
      </c>
      <c r="V963" s="6">
        <f t="shared" si="57"/>
        <v>0</v>
      </c>
      <c r="W963" s="35">
        <f t="shared" si="59"/>
        <v>50367944</v>
      </c>
    </row>
    <row r="964" spans="2:23" ht="27" x14ac:dyDescent="0.25">
      <c r="B964" s="7" t="s">
        <v>16</v>
      </c>
      <c r="C964" s="6" t="s">
        <v>318</v>
      </c>
      <c r="D964" s="6" t="s">
        <v>1703</v>
      </c>
      <c r="E964" s="6" t="s">
        <v>1861</v>
      </c>
      <c r="F964" s="6" t="s">
        <v>1862</v>
      </c>
      <c r="G964" s="6">
        <v>47204148</v>
      </c>
      <c r="H964" s="34"/>
      <c r="I964" s="6"/>
      <c r="J964" s="6"/>
      <c r="K964" s="6"/>
      <c r="L964" s="6">
        <f t="shared" si="56"/>
        <v>47204148</v>
      </c>
      <c r="M964" s="6">
        <v>38439134</v>
      </c>
      <c r="N964" s="6">
        <v>674849334</v>
      </c>
      <c r="O964" s="6">
        <v>292</v>
      </c>
      <c r="P964" s="6">
        <v>0</v>
      </c>
      <c r="Q964" s="6">
        <v>0</v>
      </c>
      <c r="R964" s="6"/>
      <c r="S964" s="6">
        <v>6938077</v>
      </c>
      <c r="T964" s="6"/>
      <c r="U964" s="6">
        <f t="shared" si="58"/>
        <v>767430985</v>
      </c>
      <c r="V964" s="6">
        <f t="shared" si="57"/>
        <v>9440830</v>
      </c>
      <c r="W964" s="35">
        <f t="shared" si="59"/>
        <v>757990155</v>
      </c>
    </row>
    <row r="965" spans="2:23" ht="27" x14ac:dyDescent="0.25">
      <c r="B965" s="7" t="s">
        <v>16</v>
      </c>
      <c r="C965" s="6" t="s">
        <v>318</v>
      </c>
      <c r="D965" s="6" t="s">
        <v>1703</v>
      </c>
      <c r="E965" s="6" t="s">
        <v>1863</v>
      </c>
      <c r="F965" s="6" t="s">
        <v>1864</v>
      </c>
      <c r="G965" s="6">
        <v>143749578</v>
      </c>
      <c r="H965" s="34"/>
      <c r="I965" s="6"/>
      <c r="J965" s="6">
        <v>12514682</v>
      </c>
      <c r="K965" s="6"/>
      <c r="L965" s="6">
        <f t="shared" si="56"/>
        <v>156264260</v>
      </c>
      <c r="M965" s="6">
        <v>6450791</v>
      </c>
      <c r="N965" s="6">
        <v>116791574</v>
      </c>
      <c r="O965" s="6">
        <v>889</v>
      </c>
      <c r="P965" s="6">
        <v>0</v>
      </c>
      <c r="Q965" s="6">
        <v>0</v>
      </c>
      <c r="R965" s="6"/>
      <c r="S965" s="6">
        <v>3708626</v>
      </c>
      <c r="T965" s="6"/>
      <c r="U965" s="6">
        <f t="shared" si="58"/>
        <v>283216140</v>
      </c>
      <c r="V965" s="6">
        <f t="shared" si="57"/>
        <v>28749916</v>
      </c>
      <c r="W965" s="35">
        <f t="shared" si="59"/>
        <v>254466224</v>
      </c>
    </row>
    <row r="966" spans="2:23" ht="27" x14ac:dyDescent="0.25">
      <c r="B966" s="7" t="s">
        <v>16</v>
      </c>
      <c r="C966" s="6" t="s">
        <v>318</v>
      </c>
      <c r="D966" s="6" t="s">
        <v>1703</v>
      </c>
      <c r="E966" s="6" t="s">
        <v>1865</v>
      </c>
      <c r="F966" s="6" t="s">
        <v>413</v>
      </c>
      <c r="G966" s="6">
        <v>18911846</v>
      </c>
      <c r="H966" s="34"/>
      <c r="I966" s="6"/>
      <c r="J966" s="6"/>
      <c r="K966" s="6">
        <v>4727</v>
      </c>
      <c r="L966" s="6">
        <f t="shared" si="56"/>
        <v>18916573</v>
      </c>
      <c r="M966" s="6">
        <v>12477831</v>
      </c>
      <c r="N966" s="6">
        <v>184751387</v>
      </c>
      <c r="O966" s="6">
        <v>117</v>
      </c>
      <c r="P966" s="6">
        <v>0</v>
      </c>
      <c r="Q966" s="6">
        <v>0</v>
      </c>
      <c r="R966" s="6"/>
      <c r="S966" s="6">
        <v>0</v>
      </c>
      <c r="T966" s="6"/>
      <c r="U966" s="6">
        <f t="shared" si="58"/>
        <v>216145908</v>
      </c>
      <c r="V966" s="6">
        <f t="shared" si="57"/>
        <v>3782369</v>
      </c>
      <c r="W966" s="35">
        <f t="shared" si="59"/>
        <v>212363539</v>
      </c>
    </row>
    <row r="967" spans="2:23" ht="27" x14ac:dyDescent="0.25">
      <c r="B967" s="7" t="s">
        <v>16</v>
      </c>
      <c r="C967" s="6" t="s">
        <v>318</v>
      </c>
      <c r="D967" s="6" t="s">
        <v>1703</v>
      </c>
      <c r="E967" s="6" t="s">
        <v>1866</v>
      </c>
      <c r="F967" s="6" t="s">
        <v>1867</v>
      </c>
      <c r="G967" s="6">
        <v>198116442</v>
      </c>
      <c r="H967" s="34"/>
      <c r="I967" s="6"/>
      <c r="J967" s="6"/>
      <c r="K967" s="6"/>
      <c r="L967" s="6">
        <f t="shared" si="56"/>
        <v>198116442</v>
      </c>
      <c r="M967" s="6">
        <v>2944840</v>
      </c>
      <c r="N967" s="6">
        <v>210301740</v>
      </c>
      <c r="O967" s="6">
        <v>1225</v>
      </c>
      <c r="P967" s="6">
        <v>0</v>
      </c>
      <c r="Q967" s="6">
        <v>0</v>
      </c>
      <c r="R967" s="6"/>
      <c r="S967" s="6">
        <v>3197024</v>
      </c>
      <c r="T967" s="6"/>
      <c r="U967" s="6">
        <f t="shared" si="58"/>
        <v>414561271</v>
      </c>
      <c r="V967" s="6">
        <f t="shared" si="57"/>
        <v>39623288</v>
      </c>
      <c r="W967" s="35">
        <f t="shared" si="59"/>
        <v>374937983</v>
      </c>
    </row>
    <row r="968" spans="2:23" ht="27" x14ac:dyDescent="0.25">
      <c r="B968" s="7" t="s">
        <v>16</v>
      </c>
      <c r="C968" s="6" t="s">
        <v>318</v>
      </c>
      <c r="D968" s="6" t="s">
        <v>1703</v>
      </c>
      <c r="E968" s="6" t="s">
        <v>1868</v>
      </c>
      <c r="F968" s="6" t="s">
        <v>1869</v>
      </c>
      <c r="G968" s="6"/>
      <c r="H968" s="34"/>
      <c r="I968" s="6"/>
      <c r="J968" s="6"/>
      <c r="K968" s="6"/>
      <c r="L968" s="6">
        <f t="shared" ref="L968:L1031" si="60">SUM(G968:K968)</f>
        <v>0</v>
      </c>
      <c r="M968" s="6">
        <v>0</v>
      </c>
      <c r="N968" s="6">
        <v>224876</v>
      </c>
      <c r="O968" s="6">
        <v>0</v>
      </c>
      <c r="P968" s="6">
        <v>0</v>
      </c>
      <c r="Q968" s="6">
        <v>0</v>
      </c>
      <c r="R968" s="6"/>
      <c r="S968" s="6">
        <v>0</v>
      </c>
      <c r="T968" s="6"/>
      <c r="U968" s="6">
        <f t="shared" si="58"/>
        <v>224876</v>
      </c>
      <c r="V968" s="6">
        <f t="shared" ref="V968:V1031" si="61">ROUND(G968*20%,0)</f>
        <v>0</v>
      </c>
      <c r="W968" s="35">
        <f t="shared" si="59"/>
        <v>224876</v>
      </c>
    </row>
    <row r="969" spans="2:23" ht="27" x14ac:dyDescent="0.25">
      <c r="B969" s="7" t="s">
        <v>16</v>
      </c>
      <c r="C969" s="6" t="s">
        <v>318</v>
      </c>
      <c r="D969" s="6" t="s">
        <v>1703</v>
      </c>
      <c r="E969" s="6" t="s">
        <v>1870</v>
      </c>
      <c r="F969" s="6" t="s">
        <v>1871</v>
      </c>
      <c r="G969" s="6"/>
      <c r="H969" s="34"/>
      <c r="I969" s="6"/>
      <c r="J969" s="6"/>
      <c r="K969" s="6"/>
      <c r="L969" s="6">
        <f t="shared" si="60"/>
        <v>0</v>
      </c>
      <c r="M969" s="6">
        <v>0</v>
      </c>
      <c r="N969" s="6">
        <v>0</v>
      </c>
      <c r="O969" s="6">
        <v>0</v>
      </c>
      <c r="P969" s="6">
        <v>0</v>
      </c>
      <c r="Q969" s="6">
        <v>0</v>
      </c>
      <c r="R969" s="6"/>
      <c r="S969" s="6">
        <v>0</v>
      </c>
      <c r="T969" s="6"/>
      <c r="U969" s="6">
        <f t="shared" ref="U969:U1032" si="62">SUM(L969:S969)</f>
        <v>0</v>
      </c>
      <c r="V969" s="6">
        <f t="shared" si="61"/>
        <v>0</v>
      </c>
      <c r="W969" s="35">
        <f t="shared" ref="W969:W1032" si="63">U969-V969</f>
        <v>0</v>
      </c>
    </row>
    <row r="970" spans="2:23" ht="27" x14ac:dyDescent="0.25">
      <c r="B970" s="7" t="s">
        <v>16</v>
      </c>
      <c r="C970" s="6" t="s">
        <v>318</v>
      </c>
      <c r="D970" s="6" t="s">
        <v>1703</v>
      </c>
      <c r="E970" s="6" t="s">
        <v>1872</v>
      </c>
      <c r="F970" s="6" t="s">
        <v>1873</v>
      </c>
      <c r="G970" s="6"/>
      <c r="H970" s="34"/>
      <c r="I970" s="6"/>
      <c r="J970" s="6"/>
      <c r="K970" s="6"/>
      <c r="L970" s="6">
        <f t="shared" si="60"/>
        <v>0</v>
      </c>
      <c r="M970" s="6">
        <v>0</v>
      </c>
      <c r="N970" s="6">
        <v>7746005</v>
      </c>
      <c r="O970" s="6">
        <v>0</v>
      </c>
      <c r="P970" s="6">
        <v>0</v>
      </c>
      <c r="Q970" s="6">
        <v>0</v>
      </c>
      <c r="R970" s="6"/>
      <c r="S970" s="6">
        <v>0</v>
      </c>
      <c r="T970" s="6"/>
      <c r="U970" s="6">
        <f t="shared" si="62"/>
        <v>7746005</v>
      </c>
      <c r="V970" s="6">
        <f t="shared" si="61"/>
        <v>0</v>
      </c>
      <c r="W970" s="35">
        <f t="shared" si="63"/>
        <v>7746005</v>
      </c>
    </row>
    <row r="971" spans="2:23" ht="27" x14ac:dyDescent="0.25">
      <c r="B971" s="7" t="s">
        <v>16</v>
      </c>
      <c r="C971" s="6" t="s">
        <v>270</v>
      </c>
      <c r="D971" s="6" t="s">
        <v>820</v>
      </c>
      <c r="E971" s="6" t="s">
        <v>1874</v>
      </c>
      <c r="F971" s="6" t="s">
        <v>820</v>
      </c>
      <c r="G971" s="6">
        <v>17743750348</v>
      </c>
      <c r="H971" s="34"/>
      <c r="I971" s="6"/>
      <c r="J971" s="6"/>
      <c r="K971" s="6">
        <v>57015</v>
      </c>
      <c r="L971" s="6">
        <f t="shared" si="60"/>
        <v>17743807363</v>
      </c>
      <c r="M971" s="6">
        <v>1128968721</v>
      </c>
      <c r="N971" s="6">
        <v>21599716512</v>
      </c>
      <c r="O971" s="6">
        <v>109743</v>
      </c>
      <c r="P971" s="6">
        <v>295348749</v>
      </c>
      <c r="Q971" s="6">
        <v>0</v>
      </c>
      <c r="R971" s="6"/>
      <c r="S971" s="6">
        <v>372291748</v>
      </c>
      <c r="T971" s="6"/>
      <c r="U971" s="6">
        <f t="shared" si="62"/>
        <v>41140242836</v>
      </c>
      <c r="V971" s="6">
        <f t="shared" si="61"/>
        <v>3548750070</v>
      </c>
      <c r="W971" s="35">
        <f t="shared" si="63"/>
        <v>37591492766</v>
      </c>
    </row>
    <row r="972" spans="2:23" ht="27" x14ac:dyDescent="0.25">
      <c r="B972" s="7" t="s">
        <v>16</v>
      </c>
      <c r="C972" s="6" t="s">
        <v>270</v>
      </c>
      <c r="D972" s="6" t="s">
        <v>820</v>
      </c>
      <c r="E972" s="6" t="s">
        <v>1875</v>
      </c>
      <c r="F972" s="6" t="s">
        <v>1876</v>
      </c>
      <c r="G972" s="6">
        <v>10157077751</v>
      </c>
      <c r="H972" s="34"/>
      <c r="I972" s="6"/>
      <c r="J972" s="6"/>
      <c r="K972" s="6"/>
      <c r="L972" s="6">
        <f t="shared" si="60"/>
        <v>10157077751</v>
      </c>
      <c r="M972" s="6">
        <v>588422611</v>
      </c>
      <c r="N972" s="6">
        <v>11271903974</v>
      </c>
      <c r="O972" s="6">
        <v>62820</v>
      </c>
      <c r="P972" s="6">
        <v>0</v>
      </c>
      <c r="Q972" s="6">
        <v>2032</v>
      </c>
      <c r="R972" s="6"/>
      <c r="S972" s="6">
        <v>264497732</v>
      </c>
      <c r="T972" s="6"/>
      <c r="U972" s="6">
        <f t="shared" si="62"/>
        <v>22281966920</v>
      </c>
      <c r="V972" s="6">
        <f t="shared" si="61"/>
        <v>2031415550</v>
      </c>
      <c r="W972" s="35">
        <f t="shared" si="63"/>
        <v>20250551370</v>
      </c>
    </row>
    <row r="973" spans="2:23" ht="27" x14ac:dyDescent="0.25">
      <c r="B973" s="7" t="s">
        <v>16</v>
      </c>
      <c r="C973" s="6" t="s">
        <v>270</v>
      </c>
      <c r="D973" s="6" t="s">
        <v>820</v>
      </c>
      <c r="E973" s="6" t="s">
        <v>1877</v>
      </c>
      <c r="F973" s="6" t="s">
        <v>437</v>
      </c>
      <c r="G973" s="6">
        <v>1112293910</v>
      </c>
      <c r="H973" s="34"/>
      <c r="I973" s="6"/>
      <c r="J973" s="6"/>
      <c r="K973" s="6"/>
      <c r="L973" s="6">
        <f t="shared" si="60"/>
        <v>1112293910</v>
      </c>
      <c r="M973" s="6">
        <v>2596616</v>
      </c>
      <c r="N973" s="6">
        <v>354901</v>
      </c>
      <c r="O973" s="6">
        <v>6879</v>
      </c>
      <c r="P973" s="6">
        <v>0</v>
      </c>
      <c r="Q973" s="6">
        <v>0</v>
      </c>
      <c r="R973" s="6"/>
      <c r="S973" s="6">
        <v>17542906</v>
      </c>
      <c r="T973" s="6"/>
      <c r="U973" s="6">
        <f t="shared" si="62"/>
        <v>1132795212</v>
      </c>
      <c r="V973" s="6">
        <f t="shared" si="61"/>
        <v>222458782</v>
      </c>
      <c r="W973" s="35">
        <f t="shared" si="63"/>
        <v>910336430</v>
      </c>
    </row>
    <row r="974" spans="2:23" ht="27" x14ac:dyDescent="0.25">
      <c r="B974" s="7" t="s">
        <v>16</v>
      </c>
      <c r="C974" s="6" t="s">
        <v>270</v>
      </c>
      <c r="D974" s="6" t="s">
        <v>820</v>
      </c>
      <c r="E974" s="6" t="s">
        <v>1878</v>
      </c>
      <c r="F974" s="6" t="s">
        <v>1879</v>
      </c>
      <c r="G974" s="6">
        <v>2534395652</v>
      </c>
      <c r="H974" s="34"/>
      <c r="I974" s="6"/>
      <c r="J974" s="6"/>
      <c r="K974" s="6"/>
      <c r="L974" s="6">
        <f t="shared" si="60"/>
        <v>2534395652</v>
      </c>
      <c r="M974" s="6">
        <v>42001416</v>
      </c>
      <c r="N974" s="6">
        <v>690082123</v>
      </c>
      <c r="O974" s="6">
        <v>15675</v>
      </c>
      <c r="P974" s="6">
        <v>0</v>
      </c>
      <c r="Q974" s="6">
        <v>0</v>
      </c>
      <c r="R974" s="6"/>
      <c r="S974" s="6">
        <v>41573837</v>
      </c>
      <c r="T974" s="6"/>
      <c r="U974" s="6">
        <f t="shared" si="62"/>
        <v>3308068703</v>
      </c>
      <c r="V974" s="6">
        <f t="shared" si="61"/>
        <v>506879130</v>
      </c>
      <c r="W974" s="35">
        <f t="shared" si="63"/>
        <v>2801189573</v>
      </c>
    </row>
    <row r="975" spans="2:23" ht="27" x14ac:dyDescent="0.25">
      <c r="B975" s="7" t="s">
        <v>16</v>
      </c>
      <c r="C975" s="6" t="s">
        <v>270</v>
      </c>
      <c r="D975" s="6" t="s">
        <v>820</v>
      </c>
      <c r="E975" s="6" t="s">
        <v>1880</v>
      </c>
      <c r="F975" s="6" t="s">
        <v>1881</v>
      </c>
      <c r="G975" s="6">
        <v>1216796093</v>
      </c>
      <c r="H975" s="34"/>
      <c r="I975" s="6"/>
      <c r="J975" s="6"/>
      <c r="K975" s="6"/>
      <c r="L975" s="6">
        <f t="shared" si="60"/>
        <v>1216796093</v>
      </c>
      <c r="M975" s="6">
        <v>90573423</v>
      </c>
      <c r="N975" s="6">
        <v>1632942490</v>
      </c>
      <c r="O975" s="6">
        <v>7526</v>
      </c>
      <c r="P975" s="6">
        <v>0</v>
      </c>
      <c r="Q975" s="6">
        <v>0</v>
      </c>
      <c r="R975" s="6"/>
      <c r="S975" s="6">
        <v>29913901</v>
      </c>
      <c r="T975" s="6"/>
      <c r="U975" s="6">
        <f t="shared" si="62"/>
        <v>2970233433</v>
      </c>
      <c r="V975" s="6">
        <f t="shared" si="61"/>
        <v>243359219</v>
      </c>
      <c r="W975" s="35">
        <f t="shared" si="63"/>
        <v>2726874214</v>
      </c>
    </row>
    <row r="976" spans="2:23" ht="27" x14ac:dyDescent="0.25">
      <c r="B976" s="7" t="s">
        <v>16</v>
      </c>
      <c r="C976" s="6" t="s">
        <v>270</v>
      </c>
      <c r="D976" s="6" t="s">
        <v>820</v>
      </c>
      <c r="E976" s="6" t="s">
        <v>1882</v>
      </c>
      <c r="F976" s="6" t="s">
        <v>1883</v>
      </c>
      <c r="G976" s="6">
        <v>3220852396</v>
      </c>
      <c r="H976" s="34"/>
      <c r="I976" s="6"/>
      <c r="J976" s="6"/>
      <c r="K976" s="6"/>
      <c r="L976" s="6">
        <f t="shared" si="60"/>
        <v>3220852396</v>
      </c>
      <c r="M976" s="6">
        <v>177593294</v>
      </c>
      <c r="N976" s="6">
        <v>2886268715</v>
      </c>
      <c r="O976" s="6">
        <v>19920</v>
      </c>
      <c r="P976" s="6">
        <v>0</v>
      </c>
      <c r="Q976" s="6">
        <v>0</v>
      </c>
      <c r="R976" s="6"/>
      <c r="S976" s="6">
        <v>82428411</v>
      </c>
      <c r="T976" s="6"/>
      <c r="U976" s="6">
        <f t="shared" si="62"/>
        <v>6367162736</v>
      </c>
      <c r="V976" s="6">
        <f t="shared" si="61"/>
        <v>644170479</v>
      </c>
      <c r="W976" s="35">
        <f t="shared" si="63"/>
        <v>5722992257</v>
      </c>
    </row>
    <row r="977" spans="2:23" ht="27" x14ac:dyDescent="0.25">
      <c r="B977" s="7" t="s">
        <v>16</v>
      </c>
      <c r="C977" s="6" t="s">
        <v>270</v>
      </c>
      <c r="D977" s="6" t="s">
        <v>820</v>
      </c>
      <c r="E977" s="6" t="s">
        <v>1884</v>
      </c>
      <c r="F977" s="6" t="s">
        <v>1885</v>
      </c>
      <c r="G977" s="6">
        <v>13575841017</v>
      </c>
      <c r="H977" s="34"/>
      <c r="I977" s="6"/>
      <c r="J977" s="6"/>
      <c r="K977" s="6"/>
      <c r="L977" s="6">
        <f t="shared" si="60"/>
        <v>13575841017</v>
      </c>
      <c r="M977" s="6">
        <v>911334237</v>
      </c>
      <c r="N977" s="6">
        <v>11816502698.41</v>
      </c>
      <c r="O977" s="6">
        <v>83965</v>
      </c>
      <c r="P977" s="6">
        <v>0</v>
      </c>
      <c r="Q977" s="6">
        <v>8217</v>
      </c>
      <c r="R977" s="6"/>
      <c r="S977" s="6">
        <v>199688932</v>
      </c>
      <c r="T977" s="6"/>
      <c r="U977" s="6">
        <f t="shared" si="62"/>
        <v>26503459066.41</v>
      </c>
      <c r="V977" s="6">
        <f t="shared" si="61"/>
        <v>2715168203</v>
      </c>
      <c r="W977" s="35">
        <f t="shared" si="63"/>
        <v>23788290863.41</v>
      </c>
    </row>
    <row r="978" spans="2:23" ht="27" x14ac:dyDescent="0.25">
      <c r="B978" s="7" t="s">
        <v>16</v>
      </c>
      <c r="C978" s="6" t="s">
        <v>270</v>
      </c>
      <c r="D978" s="6" t="s">
        <v>820</v>
      </c>
      <c r="E978" s="6" t="s">
        <v>1886</v>
      </c>
      <c r="F978" s="6" t="s">
        <v>1887</v>
      </c>
      <c r="G978" s="6">
        <v>919604044</v>
      </c>
      <c r="H978" s="34"/>
      <c r="I978" s="6"/>
      <c r="J978" s="6"/>
      <c r="K978" s="6"/>
      <c r="L978" s="6">
        <f t="shared" si="60"/>
        <v>919604044</v>
      </c>
      <c r="M978" s="6">
        <v>117110225</v>
      </c>
      <c r="N978" s="6">
        <v>1928999646</v>
      </c>
      <c r="O978" s="6">
        <v>5688</v>
      </c>
      <c r="P978" s="6">
        <v>0</v>
      </c>
      <c r="Q978" s="6">
        <v>0</v>
      </c>
      <c r="R978" s="6"/>
      <c r="S978" s="6">
        <v>14088091</v>
      </c>
      <c r="T978" s="6"/>
      <c r="U978" s="6">
        <f t="shared" si="62"/>
        <v>2979807694</v>
      </c>
      <c r="V978" s="6">
        <f t="shared" si="61"/>
        <v>183920809</v>
      </c>
      <c r="W978" s="35">
        <f t="shared" si="63"/>
        <v>2795886885</v>
      </c>
    </row>
    <row r="979" spans="2:23" ht="27" x14ac:dyDescent="0.25">
      <c r="B979" s="7" t="s">
        <v>16</v>
      </c>
      <c r="C979" s="6" t="s">
        <v>270</v>
      </c>
      <c r="D979" s="6" t="s">
        <v>820</v>
      </c>
      <c r="E979" s="6" t="s">
        <v>1888</v>
      </c>
      <c r="F979" s="6" t="s">
        <v>1889</v>
      </c>
      <c r="G979" s="6">
        <v>1112295636</v>
      </c>
      <c r="H979" s="34"/>
      <c r="I979" s="6"/>
      <c r="J979" s="6"/>
      <c r="K979" s="6"/>
      <c r="L979" s="6">
        <f t="shared" si="60"/>
        <v>1112295636</v>
      </c>
      <c r="M979" s="6">
        <v>70796759</v>
      </c>
      <c r="N979" s="6">
        <v>1170688750</v>
      </c>
      <c r="O979" s="6">
        <v>6879</v>
      </c>
      <c r="P979" s="6">
        <v>0</v>
      </c>
      <c r="Q979" s="6">
        <v>111723690</v>
      </c>
      <c r="R979" s="6"/>
      <c r="S979" s="6">
        <v>26234460</v>
      </c>
      <c r="T979" s="6"/>
      <c r="U979" s="6">
        <f t="shared" si="62"/>
        <v>2491746174</v>
      </c>
      <c r="V979" s="6">
        <f t="shared" si="61"/>
        <v>222459127</v>
      </c>
      <c r="W979" s="35">
        <f t="shared" si="63"/>
        <v>2269287047</v>
      </c>
    </row>
    <row r="980" spans="2:23" ht="27" x14ac:dyDescent="0.25">
      <c r="B980" s="7" t="s">
        <v>16</v>
      </c>
      <c r="C980" s="6" t="s">
        <v>270</v>
      </c>
      <c r="D980" s="6" t="s">
        <v>820</v>
      </c>
      <c r="E980" s="6" t="s">
        <v>1890</v>
      </c>
      <c r="F980" s="6" t="s">
        <v>1891</v>
      </c>
      <c r="G980" s="6">
        <v>1404880638</v>
      </c>
      <c r="H980" s="34"/>
      <c r="I980" s="6"/>
      <c r="J980" s="6"/>
      <c r="K980" s="6"/>
      <c r="L980" s="6">
        <f t="shared" si="60"/>
        <v>1404880638</v>
      </c>
      <c r="M980" s="6">
        <v>33928697</v>
      </c>
      <c r="N980" s="6">
        <v>577838453</v>
      </c>
      <c r="O980" s="6">
        <v>8689</v>
      </c>
      <c r="P980" s="6">
        <v>0</v>
      </c>
      <c r="Q980" s="6">
        <v>0</v>
      </c>
      <c r="R980" s="6"/>
      <c r="S980" s="6">
        <v>34252657</v>
      </c>
      <c r="T980" s="6"/>
      <c r="U980" s="6">
        <f t="shared" si="62"/>
        <v>2050909134</v>
      </c>
      <c r="V980" s="6">
        <f t="shared" si="61"/>
        <v>280976128</v>
      </c>
      <c r="W980" s="35">
        <f t="shared" si="63"/>
        <v>1769933006</v>
      </c>
    </row>
    <row r="981" spans="2:23" ht="27" x14ac:dyDescent="0.25">
      <c r="B981" s="7" t="s">
        <v>16</v>
      </c>
      <c r="C981" s="6" t="s">
        <v>270</v>
      </c>
      <c r="D981" s="6" t="s">
        <v>820</v>
      </c>
      <c r="E981" s="6" t="s">
        <v>1892</v>
      </c>
      <c r="F981" s="6" t="s">
        <v>1893</v>
      </c>
      <c r="G981" s="6">
        <v>1492030906</v>
      </c>
      <c r="H981" s="34"/>
      <c r="I981" s="6"/>
      <c r="J981" s="6"/>
      <c r="K981" s="6"/>
      <c r="L981" s="6">
        <f t="shared" si="60"/>
        <v>1492030906</v>
      </c>
      <c r="M981" s="6">
        <v>20406731</v>
      </c>
      <c r="N981" s="6">
        <v>619807777</v>
      </c>
      <c r="O981" s="6">
        <v>9228</v>
      </c>
      <c r="P981" s="6">
        <v>0</v>
      </c>
      <c r="Q981" s="6">
        <v>265</v>
      </c>
      <c r="R981" s="6"/>
      <c r="S981" s="6">
        <v>37774114</v>
      </c>
      <c r="T981" s="6"/>
      <c r="U981" s="6">
        <f t="shared" si="62"/>
        <v>2170029021</v>
      </c>
      <c r="V981" s="6">
        <f t="shared" si="61"/>
        <v>298406181</v>
      </c>
      <c r="W981" s="35">
        <f t="shared" si="63"/>
        <v>1871622840</v>
      </c>
    </row>
    <row r="982" spans="2:23" ht="27" x14ac:dyDescent="0.25">
      <c r="B982" s="7" t="s">
        <v>16</v>
      </c>
      <c r="C982" s="6" t="s">
        <v>270</v>
      </c>
      <c r="D982" s="6" t="s">
        <v>820</v>
      </c>
      <c r="E982" s="6" t="s">
        <v>1894</v>
      </c>
      <c r="F982" s="6" t="s">
        <v>151</v>
      </c>
      <c r="G982" s="6">
        <v>3563656277</v>
      </c>
      <c r="H982" s="34"/>
      <c r="I982" s="6"/>
      <c r="J982" s="6"/>
      <c r="K982" s="6"/>
      <c r="L982" s="6">
        <f t="shared" si="60"/>
        <v>3563656277</v>
      </c>
      <c r="M982" s="6">
        <v>231585113</v>
      </c>
      <c r="N982" s="6">
        <v>2378160019</v>
      </c>
      <c r="O982" s="6">
        <v>22041</v>
      </c>
      <c r="P982" s="6">
        <v>0</v>
      </c>
      <c r="Q982" s="6">
        <v>1149</v>
      </c>
      <c r="R982" s="6"/>
      <c r="S982" s="6">
        <v>109931529</v>
      </c>
      <c r="T982" s="6"/>
      <c r="U982" s="6">
        <f t="shared" si="62"/>
        <v>6283356128</v>
      </c>
      <c r="V982" s="6">
        <f t="shared" si="61"/>
        <v>712731255</v>
      </c>
      <c r="W982" s="35">
        <f t="shared" si="63"/>
        <v>5570624873</v>
      </c>
    </row>
    <row r="983" spans="2:23" ht="27" x14ac:dyDescent="0.25">
      <c r="B983" s="7" t="s">
        <v>16</v>
      </c>
      <c r="C983" s="6" t="s">
        <v>270</v>
      </c>
      <c r="D983" s="6" t="s">
        <v>820</v>
      </c>
      <c r="E983" s="6" t="s">
        <v>1895</v>
      </c>
      <c r="F983" s="6" t="s">
        <v>1896</v>
      </c>
      <c r="G983" s="6">
        <v>1991368191</v>
      </c>
      <c r="H983" s="34"/>
      <c r="I983" s="6"/>
      <c r="J983" s="6"/>
      <c r="K983" s="6"/>
      <c r="L983" s="6">
        <f t="shared" si="60"/>
        <v>1991368191</v>
      </c>
      <c r="M983" s="6">
        <v>98359209</v>
      </c>
      <c r="N983" s="6">
        <v>2093899008</v>
      </c>
      <c r="O983" s="6">
        <v>12316</v>
      </c>
      <c r="P983" s="6">
        <v>0</v>
      </c>
      <c r="Q983" s="6">
        <v>442</v>
      </c>
      <c r="R983" s="6"/>
      <c r="S983" s="6">
        <v>51776109</v>
      </c>
      <c r="T983" s="6"/>
      <c r="U983" s="6">
        <f t="shared" si="62"/>
        <v>4235415275</v>
      </c>
      <c r="V983" s="6">
        <f t="shared" si="61"/>
        <v>398273638</v>
      </c>
      <c r="W983" s="35">
        <f t="shared" si="63"/>
        <v>3837141637</v>
      </c>
    </row>
    <row r="984" spans="2:23" ht="27" x14ac:dyDescent="0.25">
      <c r="B984" s="7" t="s">
        <v>16</v>
      </c>
      <c r="C984" s="6" t="s">
        <v>270</v>
      </c>
      <c r="D984" s="6" t="s">
        <v>820</v>
      </c>
      <c r="E984" s="6" t="s">
        <v>1897</v>
      </c>
      <c r="F984" s="6" t="s">
        <v>1898</v>
      </c>
      <c r="G984" s="6">
        <v>2714851365</v>
      </c>
      <c r="H984" s="34"/>
      <c r="I984" s="6"/>
      <c r="J984" s="6"/>
      <c r="K984" s="6"/>
      <c r="L984" s="6">
        <f t="shared" si="60"/>
        <v>2714851365</v>
      </c>
      <c r="M984" s="6">
        <v>23545779</v>
      </c>
      <c r="N984" s="6">
        <v>679776646</v>
      </c>
      <c r="O984" s="6">
        <v>16791</v>
      </c>
      <c r="P984" s="6">
        <v>0</v>
      </c>
      <c r="Q984" s="6">
        <v>1237</v>
      </c>
      <c r="R984" s="6"/>
      <c r="S984" s="6">
        <v>73504138</v>
      </c>
      <c r="T984" s="6"/>
      <c r="U984" s="6">
        <f t="shared" si="62"/>
        <v>3491695956</v>
      </c>
      <c r="V984" s="6">
        <f t="shared" si="61"/>
        <v>542970273</v>
      </c>
      <c r="W984" s="35">
        <f t="shared" si="63"/>
        <v>2948725683</v>
      </c>
    </row>
    <row r="985" spans="2:23" ht="27" x14ac:dyDescent="0.25">
      <c r="B985" s="7" t="s">
        <v>16</v>
      </c>
      <c r="C985" s="6" t="s">
        <v>270</v>
      </c>
      <c r="D985" s="6" t="s">
        <v>820</v>
      </c>
      <c r="E985" s="6" t="s">
        <v>1899</v>
      </c>
      <c r="F985" s="6" t="s">
        <v>1900</v>
      </c>
      <c r="G985" s="6">
        <v>1280283003</v>
      </c>
      <c r="H985" s="34"/>
      <c r="I985" s="6"/>
      <c r="J985" s="6"/>
      <c r="K985" s="6"/>
      <c r="L985" s="6">
        <f t="shared" si="60"/>
        <v>1280283003</v>
      </c>
      <c r="M985" s="6">
        <v>20638231</v>
      </c>
      <c r="N985" s="6">
        <v>337115010</v>
      </c>
      <c r="O985" s="6">
        <v>7918</v>
      </c>
      <c r="P985" s="6">
        <v>0</v>
      </c>
      <c r="Q985" s="6">
        <v>618</v>
      </c>
      <c r="R985" s="6"/>
      <c r="S985" s="6">
        <v>31270457</v>
      </c>
      <c r="T985" s="6"/>
      <c r="U985" s="6">
        <f t="shared" si="62"/>
        <v>1669315237</v>
      </c>
      <c r="V985" s="6">
        <f t="shared" si="61"/>
        <v>256056601</v>
      </c>
      <c r="W985" s="35">
        <f t="shared" si="63"/>
        <v>1413258636</v>
      </c>
    </row>
    <row r="986" spans="2:23" ht="27" x14ac:dyDescent="0.25">
      <c r="B986" s="7" t="s">
        <v>16</v>
      </c>
      <c r="C986" s="6" t="s">
        <v>270</v>
      </c>
      <c r="D986" s="6" t="s">
        <v>820</v>
      </c>
      <c r="E986" s="6" t="s">
        <v>1901</v>
      </c>
      <c r="F986" s="6" t="s">
        <v>1902</v>
      </c>
      <c r="G986" s="6">
        <v>3708579582</v>
      </c>
      <c r="H986" s="34"/>
      <c r="I986" s="6"/>
      <c r="J986" s="6"/>
      <c r="K986" s="6"/>
      <c r="L986" s="6">
        <f t="shared" si="60"/>
        <v>3708579582</v>
      </c>
      <c r="M986" s="6">
        <v>109635533</v>
      </c>
      <c r="N986" s="6">
        <v>1854573604</v>
      </c>
      <c r="O986" s="6">
        <v>22937</v>
      </c>
      <c r="P986" s="6">
        <v>0</v>
      </c>
      <c r="Q986" s="6">
        <v>0</v>
      </c>
      <c r="R986" s="6"/>
      <c r="S986" s="6">
        <v>108586322</v>
      </c>
      <c r="T986" s="6"/>
      <c r="U986" s="6">
        <f t="shared" si="62"/>
        <v>5781397978</v>
      </c>
      <c r="V986" s="6">
        <f t="shared" si="61"/>
        <v>741715916</v>
      </c>
      <c r="W986" s="35">
        <f t="shared" si="63"/>
        <v>5039682062</v>
      </c>
    </row>
    <row r="987" spans="2:23" ht="27" x14ac:dyDescent="0.25">
      <c r="B987" s="7" t="s">
        <v>16</v>
      </c>
      <c r="C987" s="6" t="s">
        <v>270</v>
      </c>
      <c r="D987" s="6" t="s">
        <v>820</v>
      </c>
      <c r="E987" s="6" t="s">
        <v>1903</v>
      </c>
      <c r="F987" s="6" t="s">
        <v>1904</v>
      </c>
      <c r="G987" s="6">
        <v>1172248939</v>
      </c>
      <c r="H987" s="34"/>
      <c r="I987" s="6"/>
      <c r="J987" s="6"/>
      <c r="K987" s="6"/>
      <c r="L987" s="6">
        <f t="shared" si="60"/>
        <v>1172248939</v>
      </c>
      <c r="M987" s="6">
        <v>9753302</v>
      </c>
      <c r="N987" s="6">
        <v>331037001</v>
      </c>
      <c r="O987" s="6">
        <v>7250</v>
      </c>
      <c r="P987" s="6">
        <v>186464885</v>
      </c>
      <c r="Q987" s="6">
        <v>618</v>
      </c>
      <c r="R987" s="6"/>
      <c r="S987" s="6">
        <v>28640710</v>
      </c>
      <c r="T987" s="6"/>
      <c r="U987" s="6">
        <f t="shared" si="62"/>
        <v>1728152705</v>
      </c>
      <c r="V987" s="6">
        <f t="shared" si="61"/>
        <v>234449788</v>
      </c>
      <c r="W987" s="35">
        <f t="shared" si="63"/>
        <v>1493702917</v>
      </c>
    </row>
    <row r="988" spans="2:23" ht="27" x14ac:dyDescent="0.25">
      <c r="B988" s="7" t="s">
        <v>16</v>
      </c>
      <c r="C988" s="6" t="s">
        <v>270</v>
      </c>
      <c r="D988" s="6" t="s">
        <v>820</v>
      </c>
      <c r="E988" s="6" t="s">
        <v>1905</v>
      </c>
      <c r="F988" s="6" t="s">
        <v>1906</v>
      </c>
      <c r="G988" s="6">
        <v>2791258766</v>
      </c>
      <c r="H988" s="34"/>
      <c r="I988" s="6"/>
      <c r="J988" s="6"/>
      <c r="K988" s="6"/>
      <c r="L988" s="6">
        <f t="shared" si="60"/>
        <v>2791258766</v>
      </c>
      <c r="M988" s="6">
        <v>74750633</v>
      </c>
      <c r="N988" s="6">
        <v>2167717046</v>
      </c>
      <c r="O988" s="6">
        <v>17264</v>
      </c>
      <c r="P988" s="6">
        <v>0</v>
      </c>
      <c r="Q988" s="6">
        <v>1502</v>
      </c>
      <c r="R988" s="6"/>
      <c r="S988" s="6">
        <v>74650798</v>
      </c>
      <c r="T988" s="6"/>
      <c r="U988" s="6">
        <f t="shared" si="62"/>
        <v>5108396009</v>
      </c>
      <c r="V988" s="6">
        <f t="shared" si="61"/>
        <v>558251753</v>
      </c>
      <c r="W988" s="35">
        <f t="shared" si="63"/>
        <v>4550144256</v>
      </c>
    </row>
    <row r="989" spans="2:23" ht="27" x14ac:dyDescent="0.25">
      <c r="B989" s="7" t="s">
        <v>16</v>
      </c>
      <c r="C989" s="6" t="s">
        <v>270</v>
      </c>
      <c r="D989" s="6" t="s">
        <v>820</v>
      </c>
      <c r="E989" s="6" t="s">
        <v>1907</v>
      </c>
      <c r="F989" s="6" t="s">
        <v>1908</v>
      </c>
      <c r="G989" s="6">
        <v>2135123468</v>
      </c>
      <c r="H989" s="34"/>
      <c r="I989" s="6"/>
      <c r="J989" s="6"/>
      <c r="K989" s="6"/>
      <c r="L989" s="6">
        <f t="shared" si="60"/>
        <v>2135123468</v>
      </c>
      <c r="M989" s="6">
        <v>15144587</v>
      </c>
      <c r="N989" s="6">
        <v>808200481</v>
      </c>
      <c r="O989" s="6">
        <v>13205</v>
      </c>
      <c r="P989" s="6">
        <v>0</v>
      </c>
      <c r="Q989" s="6">
        <v>0</v>
      </c>
      <c r="R989" s="6"/>
      <c r="S989" s="6">
        <v>56464623</v>
      </c>
      <c r="T989" s="6"/>
      <c r="U989" s="6">
        <f t="shared" si="62"/>
        <v>3014946364</v>
      </c>
      <c r="V989" s="6">
        <f t="shared" si="61"/>
        <v>427024694</v>
      </c>
      <c r="W989" s="35">
        <f t="shared" si="63"/>
        <v>2587921670</v>
      </c>
    </row>
    <row r="990" spans="2:23" ht="27" x14ac:dyDescent="0.25">
      <c r="B990" s="7" t="s">
        <v>16</v>
      </c>
      <c r="C990" s="6" t="s">
        <v>270</v>
      </c>
      <c r="D990" s="6" t="s">
        <v>820</v>
      </c>
      <c r="E990" s="6" t="s">
        <v>1909</v>
      </c>
      <c r="F990" s="6" t="s">
        <v>1910</v>
      </c>
      <c r="G990" s="6">
        <v>1329776218</v>
      </c>
      <c r="H990" s="34"/>
      <c r="I990" s="6"/>
      <c r="J990" s="6"/>
      <c r="K990" s="6"/>
      <c r="L990" s="6">
        <f t="shared" si="60"/>
        <v>1329776218</v>
      </c>
      <c r="M990" s="6">
        <v>22240364</v>
      </c>
      <c r="N990" s="6">
        <v>429601126</v>
      </c>
      <c r="O990" s="6">
        <v>8224</v>
      </c>
      <c r="P990" s="6">
        <v>0</v>
      </c>
      <c r="Q990" s="6">
        <v>1414</v>
      </c>
      <c r="R990" s="6"/>
      <c r="S990" s="6">
        <v>32517329</v>
      </c>
      <c r="T990" s="6"/>
      <c r="U990" s="6">
        <f t="shared" si="62"/>
        <v>1814144675</v>
      </c>
      <c r="V990" s="6">
        <f t="shared" si="61"/>
        <v>265955244</v>
      </c>
      <c r="W990" s="35">
        <f t="shared" si="63"/>
        <v>1548189431</v>
      </c>
    </row>
    <row r="991" spans="2:23" ht="27" x14ac:dyDescent="0.25">
      <c r="B991" s="7" t="s">
        <v>16</v>
      </c>
      <c r="C991" s="6" t="s">
        <v>270</v>
      </c>
      <c r="D991" s="6" t="s">
        <v>820</v>
      </c>
      <c r="E991" s="6" t="s">
        <v>1911</v>
      </c>
      <c r="F991" s="6" t="s">
        <v>1912</v>
      </c>
      <c r="G991" s="6">
        <v>4574191261</v>
      </c>
      <c r="H991" s="34"/>
      <c r="I991" s="6"/>
      <c r="J991" s="6"/>
      <c r="K991" s="6"/>
      <c r="L991" s="6">
        <f t="shared" si="60"/>
        <v>4574191261</v>
      </c>
      <c r="M991" s="6">
        <v>96420520</v>
      </c>
      <c r="N991" s="6">
        <v>1994329863</v>
      </c>
      <c r="O991" s="6">
        <v>28291</v>
      </c>
      <c r="P991" s="6">
        <v>0</v>
      </c>
      <c r="Q991" s="6">
        <v>1856</v>
      </c>
      <c r="R991" s="6"/>
      <c r="S991" s="6">
        <v>107969606</v>
      </c>
      <c r="T991" s="6"/>
      <c r="U991" s="6">
        <f t="shared" si="62"/>
        <v>6772941397</v>
      </c>
      <c r="V991" s="6">
        <f t="shared" si="61"/>
        <v>914838252</v>
      </c>
      <c r="W991" s="35">
        <f t="shared" si="63"/>
        <v>5858103145</v>
      </c>
    </row>
    <row r="992" spans="2:23" ht="27" x14ac:dyDescent="0.25">
      <c r="B992" s="7" t="s">
        <v>16</v>
      </c>
      <c r="C992" s="6" t="s">
        <v>270</v>
      </c>
      <c r="D992" s="6" t="s">
        <v>820</v>
      </c>
      <c r="E992" s="6" t="s">
        <v>1913</v>
      </c>
      <c r="F992" s="6" t="s">
        <v>1914</v>
      </c>
      <c r="G992" s="6">
        <v>5093372566</v>
      </c>
      <c r="H992" s="34"/>
      <c r="I992" s="6"/>
      <c r="J992" s="6"/>
      <c r="K992" s="6"/>
      <c r="L992" s="6">
        <f t="shared" si="60"/>
        <v>5093372566</v>
      </c>
      <c r="M992" s="6">
        <v>90893854</v>
      </c>
      <c r="N992" s="6">
        <v>2597364331</v>
      </c>
      <c r="O992" s="6">
        <v>31502</v>
      </c>
      <c r="P992" s="6">
        <v>0</v>
      </c>
      <c r="Q992" s="6">
        <v>0</v>
      </c>
      <c r="R992" s="6"/>
      <c r="S992" s="6">
        <v>128657500</v>
      </c>
      <c r="T992" s="6"/>
      <c r="U992" s="6">
        <f t="shared" si="62"/>
        <v>7910319753</v>
      </c>
      <c r="V992" s="6">
        <f t="shared" si="61"/>
        <v>1018674513</v>
      </c>
      <c r="W992" s="35">
        <f t="shared" si="63"/>
        <v>6891645240</v>
      </c>
    </row>
    <row r="993" spans="2:23" ht="27" x14ac:dyDescent="0.25">
      <c r="B993" s="7" t="s">
        <v>16</v>
      </c>
      <c r="C993" s="6" t="s">
        <v>270</v>
      </c>
      <c r="D993" s="6" t="s">
        <v>820</v>
      </c>
      <c r="E993" s="6" t="s">
        <v>1915</v>
      </c>
      <c r="F993" s="6" t="s">
        <v>211</v>
      </c>
      <c r="G993" s="6">
        <v>1564872486</v>
      </c>
      <c r="H993" s="34"/>
      <c r="I993" s="6"/>
      <c r="J993" s="6"/>
      <c r="K993" s="6"/>
      <c r="L993" s="6">
        <f t="shared" si="60"/>
        <v>1564872486</v>
      </c>
      <c r="M993" s="6">
        <v>15138056</v>
      </c>
      <c r="N993" s="6">
        <v>370985141</v>
      </c>
      <c r="O993" s="6">
        <v>9679</v>
      </c>
      <c r="P993" s="6">
        <v>0</v>
      </c>
      <c r="Q993" s="6">
        <v>2297</v>
      </c>
      <c r="R993" s="6"/>
      <c r="S993" s="6">
        <v>39046507</v>
      </c>
      <c r="T993" s="6"/>
      <c r="U993" s="6">
        <f t="shared" si="62"/>
        <v>1990054166</v>
      </c>
      <c r="V993" s="6">
        <f t="shared" si="61"/>
        <v>312974497</v>
      </c>
      <c r="W993" s="35">
        <f t="shared" si="63"/>
        <v>1677079669</v>
      </c>
    </row>
    <row r="994" spans="2:23" ht="27" x14ac:dyDescent="0.25">
      <c r="B994" s="7" t="s">
        <v>16</v>
      </c>
      <c r="C994" s="6" t="s">
        <v>270</v>
      </c>
      <c r="D994" s="6" t="s">
        <v>820</v>
      </c>
      <c r="E994" s="6" t="s">
        <v>1916</v>
      </c>
      <c r="F994" s="6" t="s">
        <v>1917</v>
      </c>
      <c r="G994" s="6">
        <v>2520174133</v>
      </c>
      <c r="H994" s="34"/>
      <c r="I994" s="6"/>
      <c r="J994" s="6"/>
      <c r="K994" s="6"/>
      <c r="L994" s="6">
        <f t="shared" si="60"/>
        <v>2520174133</v>
      </c>
      <c r="M994" s="6">
        <v>42733416</v>
      </c>
      <c r="N994" s="6">
        <v>1434172923</v>
      </c>
      <c r="O994" s="6">
        <v>15587</v>
      </c>
      <c r="P994" s="6">
        <v>0</v>
      </c>
      <c r="Q994" s="6">
        <v>530</v>
      </c>
      <c r="R994" s="6"/>
      <c r="S994" s="6">
        <v>65643057</v>
      </c>
      <c r="T994" s="6"/>
      <c r="U994" s="6">
        <f t="shared" si="62"/>
        <v>4062739646</v>
      </c>
      <c r="V994" s="6">
        <f t="shared" si="61"/>
        <v>504034827</v>
      </c>
      <c r="W994" s="35">
        <f t="shared" si="63"/>
        <v>3558704819</v>
      </c>
    </row>
    <row r="995" spans="2:23" ht="27" x14ac:dyDescent="0.25">
      <c r="B995" s="7" t="s">
        <v>16</v>
      </c>
      <c r="C995" s="6" t="s">
        <v>270</v>
      </c>
      <c r="D995" s="6" t="s">
        <v>820</v>
      </c>
      <c r="E995" s="6" t="s">
        <v>1918</v>
      </c>
      <c r="F995" s="6" t="s">
        <v>820</v>
      </c>
      <c r="G995" s="6">
        <v>2558165496</v>
      </c>
      <c r="H995" s="34"/>
      <c r="I995" s="6"/>
      <c r="J995" s="6"/>
      <c r="K995" s="6"/>
      <c r="L995" s="6">
        <f t="shared" si="60"/>
        <v>2558165496</v>
      </c>
      <c r="M995" s="6">
        <v>16365065</v>
      </c>
      <c r="N995" s="6">
        <v>652203575</v>
      </c>
      <c r="O995" s="6">
        <v>15822</v>
      </c>
      <c r="P995" s="6">
        <v>0</v>
      </c>
      <c r="Q995" s="6">
        <v>1149</v>
      </c>
      <c r="R995" s="6"/>
      <c r="S995" s="6">
        <v>66922951</v>
      </c>
      <c r="T995" s="6"/>
      <c r="U995" s="6">
        <f t="shared" si="62"/>
        <v>3293674058</v>
      </c>
      <c r="V995" s="6">
        <f t="shared" si="61"/>
        <v>511633099</v>
      </c>
      <c r="W995" s="35">
        <f t="shared" si="63"/>
        <v>2782040959</v>
      </c>
    </row>
    <row r="996" spans="2:23" ht="27" x14ac:dyDescent="0.25">
      <c r="B996" s="7" t="s">
        <v>16</v>
      </c>
      <c r="C996" s="6" t="s">
        <v>270</v>
      </c>
      <c r="D996" s="6" t="s">
        <v>820</v>
      </c>
      <c r="E996" s="6" t="s">
        <v>1919</v>
      </c>
      <c r="F996" s="6" t="s">
        <v>1920</v>
      </c>
      <c r="G996" s="6">
        <v>11327164013</v>
      </c>
      <c r="H996" s="34"/>
      <c r="I996" s="6"/>
      <c r="J996" s="6">
        <v>3626557138</v>
      </c>
      <c r="K996" s="6"/>
      <c r="L996" s="6">
        <f t="shared" si="60"/>
        <v>14953721151</v>
      </c>
      <c r="M996" s="6">
        <v>474341781</v>
      </c>
      <c r="N996" s="6">
        <v>6389102415</v>
      </c>
      <c r="O996" s="6">
        <v>70057</v>
      </c>
      <c r="P996" s="6">
        <v>0</v>
      </c>
      <c r="Q996" s="6">
        <v>0</v>
      </c>
      <c r="R996" s="6"/>
      <c r="S996" s="6">
        <v>292524227</v>
      </c>
      <c r="T996" s="6"/>
      <c r="U996" s="6">
        <f t="shared" si="62"/>
        <v>22109759631</v>
      </c>
      <c r="V996" s="6">
        <f t="shared" si="61"/>
        <v>2265432803</v>
      </c>
      <c r="W996" s="35">
        <f t="shared" si="63"/>
        <v>19844326828</v>
      </c>
    </row>
    <row r="997" spans="2:23" ht="27" x14ac:dyDescent="0.25">
      <c r="B997" s="7" t="s">
        <v>16</v>
      </c>
      <c r="C997" s="6" t="s">
        <v>270</v>
      </c>
      <c r="D997" s="6" t="s">
        <v>820</v>
      </c>
      <c r="E997" s="6" t="s">
        <v>1921</v>
      </c>
      <c r="F997" s="6" t="s">
        <v>1922</v>
      </c>
      <c r="G997" s="6">
        <v>1916125319</v>
      </c>
      <c r="H997" s="34"/>
      <c r="I997" s="6"/>
      <c r="J997" s="6"/>
      <c r="K997" s="6">
        <v>190985</v>
      </c>
      <c r="L997" s="6">
        <f t="shared" si="60"/>
        <v>1916316304</v>
      </c>
      <c r="M997" s="6">
        <v>100485808</v>
      </c>
      <c r="N997" s="6">
        <v>1566528351</v>
      </c>
      <c r="O997" s="6">
        <v>11851</v>
      </c>
      <c r="P997" s="6">
        <v>0</v>
      </c>
      <c r="Q997" s="6">
        <v>1060</v>
      </c>
      <c r="R997" s="6"/>
      <c r="S997" s="6">
        <v>48310275</v>
      </c>
      <c r="T997" s="6"/>
      <c r="U997" s="6">
        <f t="shared" si="62"/>
        <v>3631653649</v>
      </c>
      <c r="V997" s="6">
        <f t="shared" si="61"/>
        <v>383225064</v>
      </c>
      <c r="W997" s="35">
        <f t="shared" si="63"/>
        <v>3248428585</v>
      </c>
    </row>
    <row r="998" spans="2:23" ht="27" x14ac:dyDescent="0.25">
      <c r="B998" s="7" t="s">
        <v>16</v>
      </c>
      <c r="C998" s="6" t="s">
        <v>715</v>
      </c>
      <c r="D998" s="6" t="s">
        <v>1923</v>
      </c>
      <c r="E998" s="6" t="s">
        <v>1924</v>
      </c>
      <c r="F998" s="6" t="s">
        <v>1923</v>
      </c>
      <c r="G998" s="6">
        <v>24166761256</v>
      </c>
      <c r="H998" s="34"/>
      <c r="I998" s="6"/>
      <c r="J998" s="6">
        <v>1023772059</v>
      </c>
      <c r="K998" s="6">
        <v>2513766</v>
      </c>
      <c r="L998" s="6">
        <f t="shared" si="60"/>
        <v>25193047081</v>
      </c>
      <c r="M998" s="6">
        <v>2192710228</v>
      </c>
      <c r="N998" s="6">
        <v>26620200098</v>
      </c>
      <c r="O998" s="6">
        <v>149468</v>
      </c>
      <c r="P998" s="6">
        <v>10426847</v>
      </c>
      <c r="Q998" s="6">
        <v>0</v>
      </c>
      <c r="R998" s="6"/>
      <c r="S998" s="6">
        <v>571322797</v>
      </c>
      <c r="T998" s="6"/>
      <c r="U998" s="6">
        <f t="shared" si="62"/>
        <v>54587856519</v>
      </c>
      <c r="V998" s="6">
        <f t="shared" si="61"/>
        <v>4833352251</v>
      </c>
      <c r="W998" s="35">
        <f t="shared" si="63"/>
        <v>49754504268</v>
      </c>
    </row>
    <row r="999" spans="2:23" ht="27" x14ac:dyDescent="0.25">
      <c r="B999" s="7" t="s">
        <v>16</v>
      </c>
      <c r="C999" s="6" t="s">
        <v>715</v>
      </c>
      <c r="D999" s="6" t="s">
        <v>1923</v>
      </c>
      <c r="E999" s="6" t="s">
        <v>1925</v>
      </c>
      <c r="F999" s="6" t="s">
        <v>1926</v>
      </c>
      <c r="G999" s="6">
        <v>238651148</v>
      </c>
      <c r="H999" s="34"/>
      <c r="I999" s="6"/>
      <c r="J999" s="6"/>
      <c r="K999" s="6">
        <v>159670</v>
      </c>
      <c r="L999" s="6">
        <f t="shared" si="60"/>
        <v>238810818</v>
      </c>
      <c r="M999" s="6">
        <v>13855090</v>
      </c>
      <c r="N999" s="6">
        <v>389384208</v>
      </c>
      <c r="O999" s="6">
        <v>1476</v>
      </c>
      <c r="P999" s="6">
        <v>0</v>
      </c>
      <c r="Q999" s="6">
        <v>0</v>
      </c>
      <c r="R999" s="6"/>
      <c r="S999" s="6">
        <v>3612470</v>
      </c>
      <c r="T999" s="6"/>
      <c r="U999" s="6">
        <f t="shared" si="62"/>
        <v>645664062</v>
      </c>
      <c r="V999" s="6">
        <f t="shared" si="61"/>
        <v>47730230</v>
      </c>
      <c r="W999" s="35">
        <f t="shared" si="63"/>
        <v>597933832</v>
      </c>
    </row>
    <row r="1000" spans="2:23" ht="27" x14ac:dyDescent="0.25">
      <c r="B1000" s="7" t="s">
        <v>16</v>
      </c>
      <c r="C1000" s="6" t="s">
        <v>715</v>
      </c>
      <c r="D1000" s="6" t="s">
        <v>1923</v>
      </c>
      <c r="E1000" s="6" t="s">
        <v>1927</v>
      </c>
      <c r="F1000" s="6" t="s">
        <v>1928</v>
      </c>
      <c r="G1000" s="6"/>
      <c r="H1000" s="34"/>
      <c r="I1000" s="6"/>
      <c r="J1000" s="6"/>
      <c r="K1000" s="6"/>
      <c r="L1000" s="6">
        <f t="shared" si="60"/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/>
      <c r="S1000" s="6">
        <v>0</v>
      </c>
      <c r="T1000" s="6"/>
      <c r="U1000" s="6">
        <f t="shared" si="62"/>
        <v>0</v>
      </c>
      <c r="V1000" s="6">
        <f t="shared" si="61"/>
        <v>0</v>
      </c>
      <c r="W1000" s="35">
        <f t="shared" si="63"/>
        <v>0</v>
      </c>
    </row>
    <row r="1001" spans="2:23" ht="27" x14ac:dyDescent="0.25">
      <c r="B1001" s="7" t="s">
        <v>16</v>
      </c>
      <c r="C1001" s="6" t="s">
        <v>715</v>
      </c>
      <c r="D1001" s="6" t="s">
        <v>1923</v>
      </c>
      <c r="E1001" s="6" t="s">
        <v>1929</v>
      </c>
      <c r="F1001" s="6" t="s">
        <v>1930</v>
      </c>
      <c r="G1001" s="6">
        <v>318207599</v>
      </c>
      <c r="H1001" s="34"/>
      <c r="I1001" s="6"/>
      <c r="J1001" s="6">
        <v>575324390</v>
      </c>
      <c r="K1001" s="6">
        <v>407230</v>
      </c>
      <c r="L1001" s="6">
        <f t="shared" si="60"/>
        <v>893939219</v>
      </c>
      <c r="M1001" s="6">
        <v>87974656</v>
      </c>
      <c r="N1001" s="6">
        <v>815308498</v>
      </c>
      <c r="O1001" s="6">
        <v>1968</v>
      </c>
      <c r="P1001" s="6">
        <v>0</v>
      </c>
      <c r="Q1001" s="6">
        <v>0</v>
      </c>
      <c r="R1001" s="6"/>
      <c r="S1001" s="6">
        <v>7179584</v>
      </c>
      <c r="T1001" s="6"/>
      <c r="U1001" s="6">
        <f t="shared" si="62"/>
        <v>1804403925</v>
      </c>
      <c r="V1001" s="6">
        <f t="shared" si="61"/>
        <v>63641520</v>
      </c>
      <c r="W1001" s="35">
        <f t="shared" si="63"/>
        <v>1740762405</v>
      </c>
    </row>
    <row r="1002" spans="2:23" ht="27" x14ac:dyDescent="0.25">
      <c r="B1002" s="7" t="s">
        <v>16</v>
      </c>
      <c r="C1002" s="6" t="s">
        <v>715</v>
      </c>
      <c r="D1002" s="6" t="s">
        <v>1923</v>
      </c>
      <c r="E1002" s="6" t="s">
        <v>1931</v>
      </c>
      <c r="F1002" s="6" t="s">
        <v>1932</v>
      </c>
      <c r="G1002" s="6">
        <v>317066</v>
      </c>
      <c r="H1002" s="34"/>
      <c r="I1002" s="6"/>
      <c r="J1002" s="6"/>
      <c r="K1002" s="6"/>
      <c r="L1002" s="6">
        <f t="shared" si="60"/>
        <v>317066</v>
      </c>
      <c r="M1002" s="6">
        <v>77466</v>
      </c>
      <c r="N1002" s="6">
        <v>1501632</v>
      </c>
      <c r="O1002" s="6">
        <v>2</v>
      </c>
      <c r="P1002" s="6">
        <v>0</v>
      </c>
      <c r="Q1002" s="6">
        <v>0</v>
      </c>
      <c r="R1002" s="6"/>
      <c r="S1002" s="6">
        <v>0</v>
      </c>
      <c r="T1002" s="6"/>
      <c r="U1002" s="6">
        <f t="shared" si="62"/>
        <v>1896166</v>
      </c>
      <c r="V1002" s="6">
        <f t="shared" si="61"/>
        <v>63413</v>
      </c>
      <c r="W1002" s="35">
        <f t="shared" si="63"/>
        <v>1832753</v>
      </c>
    </row>
    <row r="1003" spans="2:23" ht="27" x14ac:dyDescent="0.25">
      <c r="B1003" s="7" t="s">
        <v>16</v>
      </c>
      <c r="C1003" s="6" t="s">
        <v>715</v>
      </c>
      <c r="D1003" s="6" t="s">
        <v>1923</v>
      </c>
      <c r="E1003" s="6" t="s">
        <v>1933</v>
      </c>
      <c r="F1003" s="6" t="s">
        <v>1934</v>
      </c>
      <c r="G1003" s="6">
        <v>96132631</v>
      </c>
      <c r="H1003" s="34"/>
      <c r="I1003" s="6"/>
      <c r="J1003" s="6"/>
      <c r="K1003" s="6"/>
      <c r="L1003" s="6">
        <f t="shared" si="60"/>
        <v>96132631</v>
      </c>
      <c r="M1003" s="6">
        <v>5452692</v>
      </c>
      <c r="N1003" s="6">
        <v>103653572</v>
      </c>
      <c r="O1003" s="6">
        <v>595</v>
      </c>
      <c r="P1003" s="6">
        <v>0</v>
      </c>
      <c r="Q1003" s="6">
        <v>0</v>
      </c>
      <c r="R1003" s="6"/>
      <c r="S1003" s="6">
        <v>0</v>
      </c>
      <c r="T1003" s="6"/>
      <c r="U1003" s="6">
        <f t="shared" si="62"/>
        <v>205239490</v>
      </c>
      <c r="V1003" s="6">
        <f t="shared" si="61"/>
        <v>19226526</v>
      </c>
      <c r="W1003" s="35">
        <f t="shared" si="63"/>
        <v>186012964</v>
      </c>
    </row>
    <row r="1004" spans="2:23" ht="27" x14ac:dyDescent="0.25">
      <c r="B1004" s="7" t="s">
        <v>16</v>
      </c>
      <c r="C1004" s="6" t="s">
        <v>715</v>
      </c>
      <c r="D1004" s="6" t="s">
        <v>1923</v>
      </c>
      <c r="E1004" s="6" t="s">
        <v>1935</v>
      </c>
      <c r="F1004" s="6" t="s">
        <v>1936</v>
      </c>
      <c r="G1004" s="6">
        <v>559351</v>
      </c>
      <c r="H1004" s="34"/>
      <c r="I1004" s="6"/>
      <c r="J1004" s="6"/>
      <c r="K1004" s="6"/>
      <c r="L1004" s="6">
        <f t="shared" si="60"/>
        <v>559351</v>
      </c>
      <c r="M1004" s="6">
        <v>474552</v>
      </c>
      <c r="N1004" s="6">
        <v>12783527</v>
      </c>
      <c r="O1004" s="6">
        <v>3</v>
      </c>
      <c r="P1004" s="6">
        <v>0</v>
      </c>
      <c r="Q1004" s="6">
        <v>0</v>
      </c>
      <c r="R1004" s="6"/>
      <c r="S1004" s="6">
        <v>0</v>
      </c>
      <c r="T1004" s="6"/>
      <c r="U1004" s="6">
        <f t="shared" si="62"/>
        <v>13817433</v>
      </c>
      <c r="V1004" s="6">
        <f t="shared" si="61"/>
        <v>111870</v>
      </c>
      <c r="W1004" s="35">
        <f t="shared" si="63"/>
        <v>13705563</v>
      </c>
    </row>
    <row r="1005" spans="2:23" ht="27" x14ac:dyDescent="0.25">
      <c r="B1005" s="7" t="s">
        <v>16</v>
      </c>
      <c r="C1005" s="6" t="s">
        <v>715</v>
      </c>
      <c r="D1005" s="6" t="s">
        <v>1923</v>
      </c>
      <c r="E1005" s="6" t="s">
        <v>1937</v>
      </c>
      <c r="F1005" s="6" t="s">
        <v>1938</v>
      </c>
      <c r="G1005" s="6">
        <v>125638959</v>
      </c>
      <c r="H1005" s="34"/>
      <c r="I1005" s="6"/>
      <c r="J1005" s="6"/>
      <c r="K1005" s="6"/>
      <c r="L1005" s="6">
        <f t="shared" si="60"/>
        <v>125638959</v>
      </c>
      <c r="M1005" s="6">
        <v>24237815</v>
      </c>
      <c r="N1005" s="6">
        <v>585603867</v>
      </c>
      <c r="O1005" s="6">
        <v>777</v>
      </c>
      <c r="P1005" s="6">
        <v>0</v>
      </c>
      <c r="Q1005" s="6">
        <v>0</v>
      </c>
      <c r="R1005" s="6"/>
      <c r="S1005" s="6">
        <v>4400386</v>
      </c>
      <c r="T1005" s="6"/>
      <c r="U1005" s="6">
        <f t="shared" si="62"/>
        <v>739881804</v>
      </c>
      <c r="V1005" s="6">
        <f t="shared" si="61"/>
        <v>25127792</v>
      </c>
      <c r="W1005" s="35">
        <f t="shared" si="63"/>
        <v>714754012</v>
      </c>
    </row>
    <row r="1006" spans="2:23" ht="27" x14ac:dyDescent="0.25">
      <c r="B1006" s="7" t="s">
        <v>16</v>
      </c>
      <c r="C1006" s="6" t="s">
        <v>715</v>
      </c>
      <c r="D1006" s="6" t="s">
        <v>1923</v>
      </c>
      <c r="E1006" s="6" t="s">
        <v>1939</v>
      </c>
      <c r="F1006" s="6" t="s">
        <v>1940</v>
      </c>
      <c r="G1006" s="6"/>
      <c r="H1006" s="34"/>
      <c r="I1006" s="6"/>
      <c r="J1006" s="6"/>
      <c r="K1006" s="6"/>
      <c r="L1006" s="6">
        <f t="shared" si="60"/>
        <v>0</v>
      </c>
      <c r="M1006" s="6">
        <v>117078</v>
      </c>
      <c r="N1006" s="6">
        <v>2281819</v>
      </c>
      <c r="O1006" s="6">
        <v>0</v>
      </c>
      <c r="P1006" s="6">
        <v>0</v>
      </c>
      <c r="Q1006" s="6">
        <v>0</v>
      </c>
      <c r="R1006" s="6"/>
      <c r="S1006" s="6">
        <v>0</v>
      </c>
      <c r="T1006" s="6"/>
      <c r="U1006" s="6">
        <f t="shared" si="62"/>
        <v>2398897</v>
      </c>
      <c r="V1006" s="6">
        <f t="shared" si="61"/>
        <v>0</v>
      </c>
      <c r="W1006" s="35">
        <f t="shared" si="63"/>
        <v>2398897</v>
      </c>
    </row>
    <row r="1007" spans="2:23" ht="27" x14ac:dyDescent="0.25">
      <c r="B1007" s="7" t="s">
        <v>16</v>
      </c>
      <c r="C1007" s="6" t="s">
        <v>715</v>
      </c>
      <c r="D1007" s="6" t="s">
        <v>1923</v>
      </c>
      <c r="E1007" s="6" t="s">
        <v>1941</v>
      </c>
      <c r="F1007" s="6" t="s">
        <v>1942</v>
      </c>
      <c r="G1007" s="6">
        <v>1733027</v>
      </c>
      <c r="H1007" s="34"/>
      <c r="I1007" s="6"/>
      <c r="J1007" s="6"/>
      <c r="K1007" s="6"/>
      <c r="L1007" s="6">
        <f t="shared" si="60"/>
        <v>1733027</v>
      </c>
      <c r="M1007" s="6">
        <v>127797</v>
      </c>
      <c r="N1007" s="6">
        <v>4625879</v>
      </c>
      <c r="O1007" s="6">
        <v>11</v>
      </c>
      <c r="P1007" s="6">
        <v>0</v>
      </c>
      <c r="Q1007" s="6">
        <v>0</v>
      </c>
      <c r="R1007" s="6"/>
      <c r="S1007" s="6">
        <v>0</v>
      </c>
      <c r="T1007" s="6"/>
      <c r="U1007" s="6">
        <f t="shared" si="62"/>
        <v>6486714</v>
      </c>
      <c r="V1007" s="6">
        <f t="shared" si="61"/>
        <v>346605</v>
      </c>
      <c r="W1007" s="35">
        <f t="shared" si="63"/>
        <v>6140109</v>
      </c>
    </row>
    <row r="1008" spans="2:23" ht="27" x14ac:dyDescent="0.25">
      <c r="B1008" s="7" t="s">
        <v>16</v>
      </c>
      <c r="C1008" s="6" t="s">
        <v>715</v>
      </c>
      <c r="D1008" s="6" t="s">
        <v>1923</v>
      </c>
      <c r="E1008" s="6" t="s">
        <v>1943</v>
      </c>
      <c r="F1008" s="6" t="s">
        <v>1944</v>
      </c>
      <c r="G1008" s="6"/>
      <c r="H1008" s="34"/>
      <c r="I1008" s="6"/>
      <c r="J1008" s="6"/>
      <c r="K1008" s="6"/>
      <c r="L1008" s="6">
        <f t="shared" si="60"/>
        <v>0</v>
      </c>
      <c r="M1008" s="6">
        <v>1147722</v>
      </c>
      <c r="N1008" s="6">
        <v>12802710</v>
      </c>
      <c r="O1008" s="6">
        <v>0</v>
      </c>
      <c r="P1008" s="6">
        <v>0</v>
      </c>
      <c r="Q1008" s="6">
        <v>0</v>
      </c>
      <c r="R1008" s="6"/>
      <c r="S1008" s="6">
        <v>0</v>
      </c>
      <c r="T1008" s="6"/>
      <c r="U1008" s="6">
        <f t="shared" si="62"/>
        <v>13950432</v>
      </c>
      <c r="V1008" s="6">
        <f t="shared" si="61"/>
        <v>0</v>
      </c>
      <c r="W1008" s="35">
        <f t="shared" si="63"/>
        <v>13950432</v>
      </c>
    </row>
    <row r="1009" spans="2:23" ht="27" x14ac:dyDescent="0.25">
      <c r="B1009" s="7" t="s">
        <v>16</v>
      </c>
      <c r="C1009" s="6" t="s">
        <v>715</v>
      </c>
      <c r="D1009" s="6" t="s">
        <v>1923</v>
      </c>
      <c r="E1009" s="6" t="s">
        <v>1945</v>
      </c>
      <c r="F1009" s="6" t="s">
        <v>1946</v>
      </c>
      <c r="G1009" s="6">
        <v>2162521144</v>
      </c>
      <c r="H1009" s="34"/>
      <c r="I1009" s="6"/>
      <c r="J1009" s="6"/>
      <c r="K1009" s="6"/>
      <c r="L1009" s="6">
        <f t="shared" si="60"/>
        <v>2162521144</v>
      </c>
      <c r="M1009" s="6">
        <v>193146210</v>
      </c>
      <c r="N1009" s="6">
        <v>3233008423</v>
      </c>
      <c r="O1009" s="6">
        <v>13375</v>
      </c>
      <c r="P1009" s="6">
        <v>0</v>
      </c>
      <c r="Q1009" s="6">
        <v>0</v>
      </c>
      <c r="R1009" s="6"/>
      <c r="S1009" s="6">
        <v>44408762</v>
      </c>
      <c r="T1009" s="6"/>
      <c r="U1009" s="6">
        <f t="shared" si="62"/>
        <v>5633097914</v>
      </c>
      <c r="V1009" s="6">
        <f t="shared" si="61"/>
        <v>432504229</v>
      </c>
      <c r="W1009" s="35">
        <f t="shared" si="63"/>
        <v>5200593685</v>
      </c>
    </row>
    <row r="1010" spans="2:23" ht="27" x14ac:dyDescent="0.25">
      <c r="B1010" s="7" t="s">
        <v>16</v>
      </c>
      <c r="C1010" s="6" t="s">
        <v>715</v>
      </c>
      <c r="D1010" s="6" t="s">
        <v>1923</v>
      </c>
      <c r="E1010" s="6" t="s">
        <v>1947</v>
      </c>
      <c r="F1010" s="6" t="s">
        <v>1948</v>
      </c>
      <c r="G1010" s="6">
        <v>13347849</v>
      </c>
      <c r="H1010" s="34"/>
      <c r="I1010" s="6"/>
      <c r="J1010" s="6"/>
      <c r="K1010" s="6">
        <v>6564635</v>
      </c>
      <c r="L1010" s="6">
        <f t="shared" si="60"/>
        <v>19912484</v>
      </c>
      <c r="M1010" s="6">
        <v>5254220</v>
      </c>
      <c r="N1010" s="6">
        <v>107783995</v>
      </c>
      <c r="O1010" s="6">
        <v>83</v>
      </c>
      <c r="P1010" s="6">
        <v>0</v>
      </c>
      <c r="Q1010" s="6">
        <v>0</v>
      </c>
      <c r="R1010" s="6"/>
      <c r="S1010" s="6">
        <v>0</v>
      </c>
      <c r="T1010" s="6"/>
      <c r="U1010" s="6">
        <f t="shared" si="62"/>
        <v>132950782</v>
      </c>
      <c r="V1010" s="6">
        <f t="shared" si="61"/>
        <v>2669570</v>
      </c>
      <c r="W1010" s="35">
        <f t="shared" si="63"/>
        <v>130281212</v>
      </c>
    </row>
    <row r="1011" spans="2:23" ht="27" x14ac:dyDescent="0.25">
      <c r="B1011" s="7" t="s">
        <v>16</v>
      </c>
      <c r="C1011" s="6" t="s">
        <v>715</v>
      </c>
      <c r="D1011" s="6" t="s">
        <v>1923</v>
      </c>
      <c r="E1011" s="6" t="s">
        <v>1949</v>
      </c>
      <c r="F1011" s="6" t="s">
        <v>1950</v>
      </c>
      <c r="G1011" s="6">
        <v>272147691</v>
      </c>
      <c r="H1011" s="34"/>
      <c r="I1011" s="6"/>
      <c r="J1011" s="6"/>
      <c r="K1011" s="6"/>
      <c r="L1011" s="6">
        <f t="shared" si="60"/>
        <v>272147691</v>
      </c>
      <c r="M1011" s="6">
        <v>2365352</v>
      </c>
      <c r="N1011" s="6">
        <v>27171224</v>
      </c>
      <c r="O1011" s="6">
        <v>1683</v>
      </c>
      <c r="P1011" s="6">
        <v>0</v>
      </c>
      <c r="Q1011" s="6">
        <v>0</v>
      </c>
      <c r="R1011" s="6"/>
      <c r="S1011" s="6">
        <v>3588263</v>
      </c>
      <c r="T1011" s="6"/>
      <c r="U1011" s="6">
        <f t="shared" si="62"/>
        <v>305274213</v>
      </c>
      <c r="V1011" s="6">
        <f t="shared" si="61"/>
        <v>54429538</v>
      </c>
      <c r="W1011" s="35">
        <f t="shared" si="63"/>
        <v>250844675</v>
      </c>
    </row>
    <row r="1012" spans="2:23" ht="27" x14ac:dyDescent="0.25">
      <c r="B1012" s="7" t="s">
        <v>16</v>
      </c>
      <c r="C1012" s="6" t="s">
        <v>715</v>
      </c>
      <c r="D1012" s="6" t="s">
        <v>1923</v>
      </c>
      <c r="E1012" s="6" t="s">
        <v>1951</v>
      </c>
      <c r="F1012" s="6" t="s">
        <v>1952</v>
      </c>
      <c r="G1012" s="6"/>
      <c r="H1012" s="34"/>
      <c r="I1012" s="6"/>
      <c r="J1012" s="6"/>
      <c r="K1012" s="6"/>
      <c r="L1012" s="6">
        <f t="shared" si="60"/>
        <v>0</v>
      </c>
      <c r="M1012" s="6">
        <v>0</v>
      </c>
      <c r="N1012" s="6">
        <v>126634</v>
      </c>
      <c r="O1012" s="6">
        <v>0</v>
      </c>
      <c r="P1012" s="6">
        <v>0</v>
      </c>
      <c r="Q1012" s="6">
        <v>0</v>
      </c>
      <c r="R1012" s="6"/>
      <c r="S1012" s="6">
        <v>2963</v>
      </c>
      <c r="T1012" s="6"/>
      <c r="U1012" s="6">
        <f t="shared" si="62"/>
        <v>129597</v>
      </c>
      <c r="V1012" s="6">
        <f t="shared" si="61"/>
        <v>0</v>
      </c>
      <c r="W1012" s="35">
        <f t="shared" si="63"/>
        <v>129597</v>
      </c>
    </row>
    <row r="1013" spans="2:23" ht="27" x14ac:dyDescent="0.25">
      <c r="B1013" s="7" t="s">
        <v>16</v>
      </c>
      <c r="C1013" s="6" t="s">
        <v>715</v>
      </c>
      <c r="D1013" s="6" t="s">
        <v>1923</v>
      </c>
      <c r="E1013" s="6" t="s">
        <v>1953</v>
      </c>
      <c r="F1013" s="6" t="s">
        <v>1954</v>
      </c>
      <c r="G1013" s="6"/>
      <c r="H1013" s="34"/>
      <c r="I1013" s="6"/>
      <c r="J1013" s="6"/>
      <c r="K1013" s="6"/>
      <c r="L1013" s="6">
        <f t="shared" si="60"/>
        <v>0</v>
      </c>
      <c r="M1013" s="6">
        <v>0</v>
      </c>
      <c r="N1013" s="6">
        <v>1901</v>
      </c>
      <c r="O1013" s="6">
        <v>0</v>
      </c>
      <c r="P1013" s="6">
        <v>0</v>
      </c>
      <c r="Q1013" s="6">
        <v>0</v>
      </c>
      <c r="R1013" s="6"/>
      <c r="S1013" s="6">
        <v>0</v>
      </c>
      <c r="T1013" s="6"/>
      <c r="U1013" s="6">
        <f t="shared" si="62"/>
        <v>1901</v>
      </c>
      <c r="V1013" s="6">
        <f t="shared" si="61"/>
        <v>0</v>
      </c>
      <c r="W1013" s="35">
        <f t="shared" si="63"/>
        <v>1901</v>
      </c>
    </row>
    <row r="1014" spans="2:23" ht="27" x14ac:dyDescent="0.25">
      <c r="B1014" s="7" t="s">
        <v>16</v>
      </c>
      <c r="C1014" s="6" t="s">
        <v>715</v>
      </c>
      <c r="D1014" s="6" t="s">
        <v>1923</v>
      </c>
      <c r="E1014" s="38" t="s">
        <v>1955</v>
      </c>
      <c r="F1014" s="6" t="s">
        <v>1956</v>
      </c>
      <c r="G1014" s="6">
        <v>220751713</v>
      </c>
      <c r="H1014" s="34"/>
      <c r="I1014" s="6"/>
      <c r="J1014" s="6"/>
      <c r="K1014" s="6">
        <v>1476</v>
      </c>
      <c r="L1014" s="6">
        <f t="shared" si="60"/>
        <v>220753189</v>
      </c>
      <c r="M1014" s="6">
        <v>73077548</v>
      </c>
      <c r="N1014" s="6">
        <v>1149167873</v>
      </c>
      <c r="O1014" s="6">
        <v>1366</v>
      </c>
      <c r="P1014" s="6">
        <v>0</v>
      </c>
      <c r="Q1014" s="6">
        <v>0</v>
      </c>
      <c r="R1014" s="6"/>
      <c r="S1014" s="6">
        <v>5270689</v>
      </c>
      <c r="T1014" s="6"/>
      <c r="U1014" s="6">
        <f t="shared" si="62"/>
        <v>1448270665</v>
      </c>
      <c r="V1014" s="6">
        <f t="shared" si="61"/>
        <v>44150343</v>
      </c>
      <c r="W1014" s="35">
        <f t="shared" si="63"/>
        <v>1404120322</v>
      </c>
    </row>
    <row r="1015" spans="2:23" ht="27" x14ac:dyDescent="0.25">
      <c r="B1015" s="7" t="s">
        <v>16</v>
      </c>
      <c r="C1015" s="6" t="s">
        <v>715</v>
      </c>
      <c r="D1015" s="6" t="s">
        <v>1923</v>
      </c>
      <c r="E1015" s="6" t="s">
        <v>1957</v>
      </c>
      <c r="F1015" s="6" t="s">
        <v>1958</v>
      </c>
      <c r="G1015" s="6">
        <v>261225127</v>
      </c>
      <c r="H1015" s="34"/>
      <c r="I1015" s="6"/>
      <c r="J1015" s="6"/>
      <c r="K1015" s="6"/>
      <c r="L1015" s="6">
        <f t="shared" si="60"/>
        <v>261225127</v>
      </c>
      <c r="M1015" s="6">
        <v>9370770</v>
      </c>
      <c r="N1015" s="6">
        <v>369610727</v>
      </c>
      <c r="O1015" s="6">
        <v>1616</v>
      </c>
      <c r="P1015" s="6">
        <v>0</v>
      </c>
      <c r="Q1015" s="6">
        <v>8478039</v>
      </c>
      <c r="R1015" s="6"/>
      <c r="S1015" s="6">
        <v>7964137</v>
      </c>
      <c r="T1015" s="6"/>
      <c r="U1015" s="6">
        <f t="shared" si="62"/>
        <v>656650416</v>
      </c>
      <c r="V1015" s="6">
        <f t="shared" si="61"/>
        <v>52245025</v>
      </c>
      <c r="W1015" s="35">
        <f t="shared" si="63"/>
        <v>604405391</v>
      </c>
    </row>
    <row r="1016" spans="2:23" ht="27" x14ac:dyDescent="0.25">
      <c r="B1016" s="7" t="s">
        <v>16</v>
      </c>
      <c r="C1016" s="6" t="s">
        <v>715</v>
      </c>
      <c r="D1016" s="6" t="s">
        <v>1923</v>
      </c>
      <c r="E1016" s="6" t="s">
        <v>1959</v>
      </c>
      <c r="F1016" s="6" t="s">
        <v>1960</v>
      </c>
      <c r="G1016" s="6">
        <v>12045330</v>
      </c>
      <c r="H1016" s="34"/>
      <c r="I1016" s="6"/>
      <c r="J1016" s="6"/>
      <c r="K1016" s="6"/>
      <c r="L1016" s="6">
        <f t="shared" si="60"/>
        <v>12045330</v>
      </c>
      <c r="M1016" s="6">
        <v>4219026</v>
      </c>
      <c r="N1016" s="6">
        <v>76122120</v>
      </c>
      <c r="O1016" s="6">
        <v>74</v>
      </c>
      <c r="P1016" s="6">
        <v>0</v>
      </c>
      <c r="Q1016" s="6">
        <v>0</v>
      </c>
      <c r="R1016" s="6"/>
      <c r="S1016" s="6">
        <v>67790</v>
      </c>
      <c r="T1016" s="6"/>
      <c r="U1016" s="6">
        <f t="shared" si="62"/>
        <v>92454340</v>
      </c>
      <c r="V1016" s="6">
        <f t="shared" si="61"/>
        <v>2409066</v>
      </c>
      <c r="W1016" s="35">
        <f t="shared" si="63"/>
        <v>90045274</v>
      </c>
    </row>
    <row r="1017" spans="2:23" ht="27" x14ac:dyDescent="0.25">
      <c r="B1017" s="7" t="s">
        <v>16</v>
      </c>
      <c r="C1017" s="6" t="s">
        <v>715</v>
      </c>
      <c r="D1017" s="6" t="s">
        <v>1923</v>
      </c>
      <c r="E1017" s="6" t="s">
        <v>1961</v>
      </c>
      <c r="F1017" s="6" t="s">
        <v>1962</v>
      </c>
      <c r="G1017" s="6"/>
      <c r="H1017" s="34"/>
      <c r="I1017" s="6"/>
      <c r="J1017" s="6">
        <v>5102701</v>
      </c>
      <c r="K1017" s="6"/>
      <c r="L1017" s="6">
        <f t="shared" si="60"/>
        <v>5102701</v>
      </c>
      <c r="M1017" s="6">
        <v>2707466</v>
      </c>
      <c r="N1017" s="6">
        <v>47678426</v>
      </c>
      <c r="O1017" s="6">
        <v>0</v>
      </c>
      <c r="P1017" s="6">
        <v>0</v>
      </c>
      <c r="Q1017" s="6">
        <v>0</v>
      </c>
      <c r="R1017" s="6"/>
      <c r="S1017" s="6">
        <v>0</v>
      </c>
      <c r="T1017" s="6"/>
      <c r="U1017" s="6">
        <f t="shared" si="62"/>
        <v>55488593</v>
      </c>
      <c r="V1017" s="6">
        <f t="shared" si="61"/>
        <v>0</v>
      </c>
      <c r="W1017" s="35">
        <f t="shared" si="63"/>
        <v>55488593</v>
      </c>
    </row>
    <row r="1018" spans="2:23" ht="27" x14ac:dyDescent="0.25">
      <c r="B1018" s="7" t="s">
        <v>16</v>
      </c>
      <c r="C1018" s="6" t="s">
        <v>715</v>
      </c>
      <c r="D1018" s="6" t="s">
        <v>1923</v>
      </c>
      <c r="E1018" s="6" t="s">
        <v>1963</v>
      </c>
      <c r="F1018" s="6" t="s">
        <v>1964</v>
      </c>
      <c r="G1018" s="6">
        <v>27303235</v>
      </c>
      <c r="H1018" s="34"/>
      <c r="I1018" s="6"/>
      <c r="J1018" s="6">
        <v>5287251</v>
      </c>
      <c r="K1018" s="6"/>
      <c r="L1018" s="6">
        <f t="shared" si="60"/>
        <v>32590486</v>
      </c>
      <c r="M1018" s="6">
        <v>37649925</v>
      </c>
      <c r="N1018" s="6">
        <v>385160171</v>
      </c>
      <c r="O1018" s="6">
        <v>169</v>
      </c>
      <c r="P1018" s="6">
        <v>0</v>
      </c>
      <c r="Q1018" s="6">
        <v>0</v>
      </c>
      <c r="R1018" s="6"/>
      <c r="S1018" s="6">
        <v>3251</v>
      </c>
      <c r="T1018" s="6"/>
      <c r="U1018" s="6">
        <f t="shared" si="62"/>
        <v>455404002</v>
      </c>
      <c r="V1018" s="6">
        <f t="shared" si="61"/>
        <v>5460647</v>
      </c>
      <c r="W1018" s="35">
        <f t="shared" si="63"/>
        <v>449943355</v>
      </c>
    </row>
    <row r="1019" spans="2:23" ht="27" x14ac:dyDescent="0.25">
      <c r="B1019" s="7" t="s">
        <v>16</v>
      </c>
      <c r="C1019" s="6" t="s">
        <v>715</v>
      </c>
      <c r="D1019" s="6" t="s">
        <v>1923</v>
      </c>
      <c r="E1019" s="6" t="s">
        <v>1965</v>
      </c>
      <c r="F1019" s="6" t="s">
        <v>1966</v>
      </c>
      <c r="G1019" s="6"/>
      <c r="H1019" s="34"/>
      <c r="I1019" s="6"/>
      <c r="J1019" s="6"/>
      <c r="K1019" s="6"/>
      <c r="L1019" s="6">
        <f t="shared" si="60"/>
        <v>0</v>
      </c>
      <c r="M1019" s="6">
        <v>0</v>
      </c>
      <c r="N1019" s="6">
        <v>0</v>
      </c>
      <c r="O1019" s="6">
        <v>0</v>
      </c>
      <c r="P1019" s="6">
        <v>0</v>
      </c>
      <c r="Q1019" s="6">
        <v>0</v>
      </c>
      <c r="R1019" s="6"/>
      <c r="S1019" s="6">
        <v>0</v>
      </c>
      <c r="T1019" s="6"/>
      <c r="U1019" s="6">
        <f t="shared" si="62"/>
        <v>0</v>
      </c>
      <c r="V1019" s="6">
        <f t="shared" si="61"/>
        <v>0</v>
      </c>
      <c r="W1019" s="35">
        <f t="shared" si="63"/>
        <v>0</v>
      </c>
    </row>
    <row r="1020" spans="2:23" ht="27" x14ac:dyDescent="0.25">
      <c r="B1020" s="7" t="s">
        <v>16</v>
      </c>
      <c r="C1020" s="6" t="s">
        <v>715</v>
      </c>
      <c r="D1020" s="6" t="s">
        <v>1923</v>
      </c>
      <c r="E1020" s="6" t="s">
        <v>1967</v>
      </c>
      <c r="F1020" s="6" t="s">
        <v>1968</v>
      </c>
      <c r="G1020" s="6">
        <v>743830</v>
      </c>
      <c r="H1020" s="34"/>
      <c r="I1020" s="6"/>
      <c r="J1020" s="6"/>
      <c r="K1020" s="6"/>
      <c r="L1020" s="6">
        <f t="shared" si="60"/>
        <v>743830</v>
      </c>
      <c r="M1020" s="6">
        <v>455117</v>
      </c>
      <c r="N1020" s="6">
        <v>9001072</v>
      </c>
      <c r="O1020" s="6">
        <v>5</v>
      </c>
      <c r="P1020" s="6">
        <v>0</v>
      </c>
      <c r="Q1020" s="6">
        <v>0</v>
      </c>
      <c r="R1020" s="6"/>
      <c r="S1020" s="6">
        <v>0</v>
      </c>
      <c r="T1020" s="6"/>
      <c r="U1020" s="6">
        <f t="shared" si="62"/>
        <v>10200024</v>
      </c>
      <c r="V1020" s="6">
        <f t="shared" si="61"/>
        <v>148766</v>
      </c>
      <c r="W1020" s="35">
        <f t="shared" si="63"/>
        <v>10051258</v>
      </c>
    </row>
    <row r="1021" spans="2:23" ht="27" x14ac:dyDescent="0.25">
      <c r="B1021" s="7" t="s">
        <v>16</v>
      </c>
      <c r="C1021" s="6" t="s">
        <v>715</v>
      </c>
      <c r="D1021" s="6" t="s">
        <v>1923</v>
      </c>
      <c r="E1021" s="6" t="s">
        <v>1969</v>
      </c>
      <c r="F1021" s="6" t="s">
        <v>1970</v>
      </c>
      <c r="G1021" s="6"/>
      <c r="H1021" s="34"/>
      <c r="I1021" s="6"/>
      <c r="J1021" s="6"/>
      <c r="K1021" s="6"/>
      <c r="L1021" s="6">
        <f t="shared" si="60"/>
        <v>0</v>
      </c>
      <c r="M1021" s="6">
        <v>11560759</v>
      </c>
      <c r="N1021" s="6">
        <v>138570856</v>
      </c>
      <c r="O1021" s="6">
        <v>0</v>
      </c>
      <c r="P1021" s="6">
        <v>0</v>
      </c>
      <c r="Q1021" s="6">
        <v>0</v>
      </c>
      <c r="R1021" s="6"/>
      <c r="S1021" s="6">
        <v>188792</v>
      </c>
      <c r="T1021" s="6"/>
      <c r="U1021" s="6">
        <f t="shared" si="62"/>
        <v>150320407</v>
      </c>
      <c r="V1021" s="6">
        <f t="shared" si="61"/>
        <v>0</v>
      </c>
      <c r="W1021" s="35">
        <f t="shared" si="63"/>
        <v>150320407</v>
      </c>
    </row>
    <row r="1022" spans="2:23" ht="27" x14ac:dyDescent="0.25">
      <c r="B1022" s="7" t="s">
        <v>16</v>
      </c>
      <c r="C1022" s="6" t="s">
        <v>715</v>
      </c>
      <c r="D1022" s="6" t="s">
        <v>1923</v>
      </c>
      <c r="E1022" s="6" t="s">
        <v>1971</v>
      </c>
      <c r="F1022" s="6" t="s">
        <v>1972</v>
      </c>
      <c r="G1022" s="6">
        <v>54645826</v>
      </c>
      <c r="H1022" s="34"/>
      <c r="I1022" s="6"/>
      <c r="J1022" s="6"/>
      <c r="K1022" s="6"/>
      <c r="L1022" s="6">
        <f t="shared" si="60"/>
        <v>54645826</v>
      </c>
      <c r="M1022" s="6">
        <v>3700771</v>
      </c>
      <c r="N1022" s="6">
        <v>104493806</v>
      </c>
      <c r="O1022" s="6">
        <v>338</v>
      </c>
      <c r="P1022" s="6">
        <v>0</v>
      </c>
      <c r="Q1022" s="6">
        <v>0</v>
      </c>
      <c r="R1022" s="6"/>
      <c r="S1022" s="6">
        <v>1533614</v>
      </c>
      <c r="T1022" s="6"/>
      <c r="U1022" s="6">
        <f t="shared" si="62"/>
        <v>164374355</v>
      </c>
      <c r="V1022" s="6">
        <f t="shared" si="61"/>
        <v>10929165</v>
      </c>
      <c r="W1022" s="35">
        <f t="shared" si="63"/>
        <v>153445190</v>
      </c>
    </row>
    <row r="1023" spans="2:23" ht="27" x14ac:dyDescent="0.25">
      <c r="B1023" s="7" t="s">
        <v>16</v>
      </c>
      <c r="C1023" s="6" t="s">
        <v>715</v>
      </c>
      <c r="D1023" s="6" t="s">
        <v>1923</v>
      </c>
      <c r="E1023" s="6" t="s">
        <v>1973</v>
      </c>
      <c r="F1023" s="6" t="s">
        <v>1974</v>
      </c>
      <c r="G1023" s="6">
        <v>835971599</v>
      </c>
      <c r="H1023" s="34"/>
      <c r="I1023" s="6"/>
      <c r="J1023" s="6"/>
      <c r="K1023" s="6"/>
      <c r="L1023" s="6">
        <f t="shared" si="60"/>
        <v>835971599</v>
      </c>
      <c r="M1023" s="6">
        <v>105625379</v>
      </c>
      <c r="N1023" s="6">
        <v>1503357472</v>
      </c>
      <c r="O1023" s="6">
        <v>5170</v>
      </c>
      <c r="P1023" s="6">
        <v>879599963</v>
      </c>
      <c r="Q1023" s="6">
        <v>0</v>
      </c>
      <c r="R1023" s="6"/>
      <c r="S1023" s="6">
        <v>17417976</v>
      </c>
      <c r="T1023" s="6"/>
      <c r="U1023" s="6">
        <f t="shared" si="62"/>
        <v>3341977559</v>
      </c>
      <c r="V1023" s="6">
        <f t="shared" si="61"/>
        <v>167194320</v>
      </c>
      <c r="W1023" s="35">
        <f t="shared" si="63"/>
        <v>3174783239</v>
      </c>
    </row>
    <row r="1024" spans="2:23" ht="27" x14ac:dyDescent="0.25">
      <c r="B1024" s="7" t="s">
        <v>16</v>
      </c>
      <c r="C1024" s="6" t="s">
        <v>715</v>
      </c>
      <c r="D1024" s="6" t="s">
        <v>1923</v>
      </c>
      <c r="E1024" s="6" t="s">
        <v>1975</v>
      </c>
      <c r="F1024" s="6" t="s">
        <v>1976</v>
      </c>
      <c r="G1024" s="6">
        <v>74404165</v>
      </c>
      <c r="H1024" s="34"/>
      <c r="I1024" s="6"/>
      <c r="J1024" s="6">
        <v>208032799</v>
      </c>
      <c r="K1024" s="6"/>
      <c r="L1024" s="6">
        <f t="shared" si="60"/>
        <v>282436964</v>
      </c>
      <c r="M1024" s="6">
        <v>96397227</v>
      </c>
      <c r="N1024" s="6">
        <v>1710418043</v>
      </c>
      <c r="O1024" s="6">
        <v>460</v>
      </c>
      <c r="P1024" s="6">
        <v>0</v>
      </c>
      <c r="Q1024" s="6">
        <v>0</v>
      </c>
      <c r="R1024" s="6"/>
      <c r="S1024" s="6">
        <v>1912917</v>
      </c>
      <c r="T1024" s="6"/>
      <c r="U1024" s="6">
        <f t="shared" si="62"/>
        <v>2091165611</v>
      </c>
      <c r="V1024" s="6">
        <f t="shared" si="61"/>
        <v>14880833</v>
      </c>
      <c r="W1024" s="35">
        <f t="shared" si="63"/>
        <v>2076284778</v>
      </c>
    </row>
    <row r="1025" spans="2:23" ht="27" x14ac:dyDescent="0.25">
      <c r="B1025" s="7" t="s">
        <v>16</v>
      </c>
      <c r="C1025" s="6" t="s">
        <v>715</v>
      </c>
      <c r="D1025" s="6" t="s">
        <v>1923</v>
      </c>
      <c r="E1025" s="6" t="s">
        <v>1977</v>
      </c>
      <c r="F1025" s="6" t="s">
        <v>1978</v>
      </c>
      <c r="G1025" s="6">
        <v>3368363747</v>
      </c>
      <c r="H1025" s="34"/>
      <c r="I1025" s="6"/>
      <c r="J1025" s="6">
        <v>63896816</v>
      </c>
      <c r="K1025" s="6"/>
      <c r="L1025" s="6">
        <f t="shared" si="60"/>
        <v>3432260563</v>
      </c>
      <c r="M1025" s="6">
        <v>426202411</v>
      </c>
      <c r="N1025" s="6">
        <v>3600515473</v>
      </c>
      <c r="O1025" s="6">
        <v>20832</v>
      </c>
      <c r="P1025" s="6">
        <v>0</v>
      </c>
      <c r="Q1025" s="6">
        <v>0</v>
      </c>
      <c r="R1025" s="6"/>
      <c r="S1025" s="6">
        <v>111688575</v>
      </c>
      <c r="T1025" s="6"/>
      <c r="U1025" s="6">
        <f t="shared" si="62"/>
        <v>7570687854</v>
      </c>
      <c r="V1025" s="6">
        <f t="shared" si="61"/>
        <v>673672749</v>
      </c>
      <c r="W1025" s="35">
        <f t="shared" si="63"/>
        <v>6897015105</v>
      </c>
    </row>
    <row r="1026" spans="2:23" ht="27" x14ac:dyDescent="0.25">
      <c r="B1026" s="7" t="s">
        <v>16</v>
      </c>
      <c r="C1026" s="6" t="s">
        <v>715</v>
      </c>
      <c r="D1026" s="6" t="s">
        <v>1923</v>
      </c>
      <c r="E1026" s="6" t="s">
        <v>1979</v>
      </c>
      <c r="F1026" s="6" t="s">
        <v>1980</v>
      </c>
      <c r="G1026" s="6"/>
      <c r="H1026" s="34"/>
      <c r="I1026" s="6"/>
      <c r="J1026" s="6"/>
      <c r="K1026" s="6"/>
      <c r="L1026" s="6">
        <f t="shared" si="60"/>
        <v>0</v>
      </c>
      <c r="M1026" s="6">
        <v>2506</v>
      </c>
      <c r="N1026" s="6">
        <v>48957</v>
      </c>
      <c r="O1026" s="6">
        <v>0</v>
      </c>
      <c r="P1026" s="6">
        <v>0</v>
      </c>
      <c r="Q1026" s="6">
        <v>0</v>
      </c>
      <c r="R1026" s="6"/>
      <c r="S1026" s="6">
        <v>0</v>
      </c>
      <c r="T1026" s="6"/>
      <c r="U1026" s="6">
        <f t="shared" si="62"/>
        <v>51463</v>
      </c>
      <c r="V1026" s="6">
        <f t="shared" si="61"/>
        <v>0</v>
      </c>
      <c r="W1026" s="35">
        <f t="shared" si="63"/>
        <v>51463</v>
      </c>
    </row>
    <row r="1027" spans="2:23" ht="27" x14ac:dyDescent="0.25">
      <c r="B1027" s="7" t="s">
        <v>16</v>
      </c>
      <c r="C1027" s="6" t="s">
        <v>715</v>
      </c>
      <c r="D1027" s="6" t="s">
        <v>1923</v>
      </c>
      <c r="E1027" s="6" t="s">
        <v>1981</v>
      </c>
      <c r="F1027" s="6" t="s">
        <v>1982</v>
      </c>
      <c r="G1027" s="6"/>
      <c r="H1027" s="34"/>
      <c r="I1027" s="6"/>
      <c r="J1027" s="6"/>
      <c r="K1027" s="6"/>
      <c r="L1027" s="6">
        <f t="shared" si="60"/>
        <v>0</v>
      </c>
      <c r="M1027" s="6">
        <v>0</v>
      </c>
      <c r="N1027" s="6">
        <v>0</v>
      </c>
      <c r="O1027" s="6">
        <v>0</v>
      </c>
      <c r="P1027" s="6">
        <v>0</v>
      </c>
      <c r="Q1027" s="6">
        <v>0</v>
      </c>
      <c r="R1027" s="6"/>
      <c r="S1027" s="6">
        <v>0</v>
      </c>
      <c r="T1027" s="6"/>
      <c r="U1027" s="6">
        <f t="shared" si="62"/>
        <v>0</v>
      </c>
      <c r="V1027" s="6">
        <f t="shared" si="61"/>
        <v>0</v>
      </c>
      <c r="W1027" s="35">
        <f t="shared" si="63"/>
        <v>0</v>
      </c>
    </row>
    <row r="1028" spans="2:23" ht="27" x14ac:dyDescent="0.25">
      <c r="B1028" s="7" t="s">
        <v>16</v>
      </c>
      <c r="C1028" s="6" t="s">
        <v>715</v>
      </c>
      <c r="D1028" s="6" t="s">
        <v>1923</v>
      </c>
      <c r="E1028" s="6" t="s">
        <v>1983</v>
      </c>
      <c r="F1028" s="6" t="s">
        <v>1984</v>
      </c>
      <c r="G1028" s="6">
        <v>1144058708</v>
      </c>
      <c r="H1028" s="34"/>
      <c r="I1028" s="6"/>
      <c r="J1028" s="6"/>
      <c r="K1028" s="6"/>
      <c r="L1028" s="6">
        <f t="shared" si="60"/>
        <v>1144058708</v>
      </c>
      <c r="M1028" s="6">
        <v>204859692</v>
      </c>
      <c r="N1028" s="6">
        <v>701142277</v>
      </c>
      <c r="O1028" s="6">
        <v>7076</v>
      </c>
      <c r="P1028" s="6">
        <v>1045422965</v>
      </c>
      <c r="Q1028" s="6">
        <v>0</v>
      </c>
      <c r="R1028" s="6"/>
      <c r="S1028" s="6">
        <v>35830947</v>
      </c>
      <c r="T1028" s="6"/>
      <c r="U1028" s="6">
        <f t="shared" si="62"/>
        <v>3131321665</v>
      </c>
      <c r="V1028" s="6">
        <f t="shared" si="61"/>
        <v>228811742</v>
      </c>
      <c r="W1028" s="35">
        <f t="shared" si="63"/>
        <v>2902509923</v>
      </c>
    </row>
    <row r="1029" spans="2:23" ht="27" x14ac:dyDescent="0.25">
      <c r="B1029" s="7" t="s">
        <v>16</v>
      </c>
      <c r="C1029" s="6" t="s">
        <v>715</v>
      </c>
      <c r="D1029" s="6" t="s">
        <v>1923</v>
      </c>
      <c r="E1029" s="6" t="s">
        <v>1985</v>
      </c>
      <c r="F1029" s="6" t="s">
        <v>1986</v>
      </c>
      <c r="G1029" s="6"/>
      <c r="H1029" s="34"/>
      <c r="I1029" s="6"/>
      <c r="J1029" s="6"/>
      <c r="K1029" s="6"/>
      <c r="L1029" s="6">
        <f t="shared" si="60"/>
        <v>0</v>
      </c>
      <c r="M1029" s="6">
        <v>806874</v>
      </c>
      <c r="N1029" s="6">
        <v>15725236</v>
      </c>
      <c r="O1029" s="6">
        <v>0</v>
      </c>
      <c r="P1029" s="6">
        <v>0</v>
      </c>
      <c r="Q1029" s="6">
        <v>0</v>
      </c>
      <c r="R1029" s="6"/>
      <c r="S1029" s="6">
        <v>0</v>
      </c>
      <c r="T1029" s="6"/>
      <c r="U1029" s="6">
        <f t="shared" si="62"/>
        <v>16532110</v>
      </c>
      <c r="V1029" s="6">
        <f t="shared" si="61"/>
        <v>0</v>
      </c>
      <c r="W1029" s="35">
        <f t="shared" si="63"/>
        <v>16532110</v>
      </c>
    </row>
    <row r="1030" spans="2:23" ht="27" x14ac:dyDescent="0.25">
      <c r="B1030" s="7" t="s">
        <v>16</v>
      </c>
      <c r="C1030" s="6" t="s">
        <v>715</v>
      </c>
      <c r="D1030" s="6" t="s">
        <v>1923</v>
      </c>
      <c r="E1030" s="6" t="s">
        <v>1987</v>
      </c>
      <c r="F1030" s="6" t="s">
        <v>1988</v>
      </c>
      <c r="G1030" s="6">
        <v>1804914800</v>
      </c>
      <c r="H1030" s="34"/>
      <c r="I1030" s="6"/>
      <c r="J1030" s="6"/>
      <c r="K1030" s="6"/>
      <c r="L1030" s="6">
        <f t="shared" si="60"/>
        <v>1804914800</v>
      </c>
      <c r="M1030" s="6">
        <v>59207321</v>
      </c>
      <c r="N1030" s="6">
        <v>656858765</v>
      </c>
      <c r="O1030" s="6">
        <v>11163</v>
      </c>
      <c r="P1030" s="6">
        <v>0</v>
      </c>
      <c r="Q1030" s="6">
        <v>0</v>
      </c>
      <c r="R1030" s="6"/>
      <c r="S1030" s="6">
        <v>36380390</v>
      </c>
      <c r="T1030" s="6"/>
      <c r="U1030" s="6">
        <f t="shared" si="62"/>
        <v>2557372439</v>
      </c>
      <c r="V1030" s="6">
        <f t="shared" si="61"/>
        <v>360982960</v>
      </c>
      <c r="W1030" s="35">
        <f t="shared" si="63"/>
        <v>2196389479</v>
      </c>
    </row>
    <row r="1031" spans="2:23" ht="27" x14ac:dyDescent="0.25">
      <c r="B1031" s="7" t="s">
        <v>16</v>
      </c>
      <c r="C1031" s="6" t="s">
        <v>715</v>
      </c>
      <c r="D1031" s="6" t="s">
        <v>1923</v>
      </c>
      <c r="E1031" s="6" t="s">
        <v>1989</v>
      </c>
      <c r="F1031" s="6" t="s">
        <v>1990</v>
      </c>
      <c r="G1031" s="6"/>
      <c r="H1031" s="34"/>
      <c r="I1031" s="6"/>
      <c r="J1031" s="6"/>
      <c r="K1031" s="6"/>
      <c r="L1031" s="6">
        <f t="shared" si="60"/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/>
      <c r="S1031" s="6">
        <v>0</v>
      </c>
      <c r="T1031" s="6"/>
      <c r="U1031" s="6">
        <f t="shared" si="62"/>
        <v>0</v>
      </c>
      <c r="V1031" s="6">
        <f t="shared" si="61"/>
        <v>0</v>
      </c>
      <c r="W1031" s="35">
        <f t="shared" si="63"/>
        <v>0</v>
      </c>
    </row>
    <row r="1032" spans="2:23" ht="27" x14ac:dyDescent="0.25">
      <c r="B1032" s="7" t="s">
        <v>16</v>
      </c>
      <c r="C1032" s="6" t="s">
        <v>715</v>
      </c>
      <c r="D1032" s="6" t="s">
        <v>1923</v>
      </c>
      <c r="E1032" s="6" t="s">
        <v>1991</v>
      </c>
      <c r="F1032" s="6" t="s">
        <v>1992</v>
      </c>
      <c r="G1032" s="6">
        <v>103198339</v>
      </c>
      <c r="H1032" s="34"/>
      <c r="I1032" s="6"/>
      <c r="J1032" s="6"/>
      <c r="K1032" s="6"/>
      <c r="L1032" s="6">
        <f t="shared" ref="L1032:L1095" si="64">SUM(G1032:K1032)</f>
        <v>103198339</v>
      </c>
      <c r="M1032" s="6">
        <v>44722028</v>
      </c>
      <c r="N1032" s="6">
        <v>779453362</v>
      </c>
      <c r="O1032" s="6">
        <v>638</v>
      </c>
      <c r="P1032" s="6">
        <v>0</v>
      </c>
      <c r="Q1032" s="6">
        <v>0</v>
      </c>
      <c r="R1032" s="6"/>
      <c r="S1032" s="6">
        <v>3031565</v>
      </c>
      <c r="T1032" s="6"/>
      <c r="U1032" s="6">
        <f t="shared" si="62"/>
        <v>930405932</v>
      </c>
      <c r="V1032" s="6">
        <f t="shared" ref="V1032:V1095" si="65">ROUND(G1032*20%,0)</f>
        <v>20639668</v>
      </c>
      <c r="W1032" s="35">
        <f t="shared" si="63"/>
        <v>909766264</v>
      </c>
    </row>
    <row r="1033" spans="2:23" ht="27" x14ac:dyDescent="0.25">
      <c r="B1033" s="7" t="s">
        <v>16</v>
      </c>
      <c r="C1033" s="6" t="s">
        <v>715</v>
      </c>
      <c r="D1033" s="6" t="s">
        <v>1923</v>
      </c>
      <c r="E1033" s="6" t="s">
        <v>1993</v>
      </c>
      <c r="F1033" s="6" t="s">
        <v>1994</v>
      </c>
      <c r="G1033" s="6">
        <v>4663845760</v>
      </c>
      <c r="H1033" s="34"/>
      <c r="I1033" s="6"/>
      <c r="J1033" s="6"/>
      <c r="K1033" s="6"/>
      <c r="L1033" s="6">
        <f t="shared" si="64"/>
        <v>4663845760</v>
      </c>
      <c r="M1033" s="6">
        <v>30280759</v>
      </c>
      <c r="N1033" s="6">
        <v>437517491</v>
      </c>
      <c r="O1033" s="6">
        <v>28845</v>
      </c>
      <c r="P1033" s="6">
        <v>0</v>
      </c>
      <c r="Q1033" s="6">
        <v>0</v>
      </c>
      <c r="R1033" s="6"/>
      <c r="S1033" s="6">
        <v>90314886</v>
      </c>
      <c r="T1033" s="6"/>
      <c r="U1033" s="6">
        <f t="shared" ref="U1033:U1096" si="66">SUM(L1033:S1033)</f>
        <v>5221987741</v>
      </c>
      <c r="V1033" s="6">
        <f t="shared" si="65"/>
        <v>932769152</v>
      </c>
      <c r="W1033" s="35">
        <f t="shared" ref="W1033:W1096" si="67">U1033-V1033</f>
        <v>4289218589</v>
      </c>
    </row>
    <row r="1034" spans="2:23" ht="27" x14ac:dyDescent="0.25">
      <c r="B1034" s="7" t="s">
        <v>16</v>
      </c>
      <c r="C1034" s="6" t="s">
        <v>715</v>
      </c>
      <c r="D1034" s="6" t="s">
        <v>1923</v>
      </c>
      <c r="E1034" s="6" t="s">
        <v>1995</v>
      </c>
      <c r="F1034" s="6" t="s">
        <v>1996</v>
      </c>
      <c r="G1034" s="6"/>
      <c r="H1034" s="34"/>
      <c r="I1034" s="6"/>
      <c r="J1034" s="6"/>
      <c r="K1034" s="6"/>
      <c r="L1034" s="6">
        <f t="shared" si="64"/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1396556211</v>
      </c>
      <c r="R1034" s="6"/>
      <c r="S1034" s="6">
        <v>0</v>
      </c>
      <c r="T1034" s="6"/>
      <c r="U1034" s="6">
        <f t="shared" si="66"/>
        <v>1396556211</v>
      </c>
      <c r="V1034" s="6">
        <f t="shared" si="65"/>
        <v>0</v>
      </c>
      <c r="W1034" s="35">
        <f t="shared" si="67"/>
        <v>1396556211</v>
      </c>
    </row>
    <row r="1035" spans="2:23" ht="27" x14ac:dyDescent="0.25">
      <c r="B1035" s="7" t="s">
        <v>16</v>
      </c>
      <c r="C1035" s="6" t="s">
        <v>715</v>
      </c>
      <c r="D1035" s="6" t="s">
        <v>1923</v>
      </c>
      <c r="E1035" s="6" t="s">
        <v>1997</v>
      </c>
      <c r="F1035" s="6" t="s">
        <v>1998</v>
      </c>
      <c r="G1035" s="6"/>
      <c r="H1035" s="34"/>
      <c r="I1035" s="6"/>
      <c r="J1035" s="6"/>
      <c r="K1035" s="6"/>
      <c r="L1035" s="6">
        <f t="shared" si="64"/>
        <v>0</v>
      </c>
      <c r="M1035" s="6">
        <v>408595</v>
      </c>
      <c r="N1035" s="6">
        <v>7957612</v>
      </c>
      <c r="O1035" s="6">
        <v>0</v>
      </c>
      <c r="P1035" s="6">
        <v>0</v>
      </c>
      <c r="Q1035" s="6">
        <v>0</v>
      </c>
      <c r="R1035" s="6"/>
      <c r="S1035" s="6">
        <v>0</v>
      </c>
      <c r="T1035" s="6"/>
      <c r="U1035" s="6">
        <f t="shared" si="66"/>
        <v>8366207</v>
      </c>
      <c r="V1035" s="6">
        <f t="shared" si="65"/>
        <v>0</v>
      </c>
      <c r="W1035" s="35">
        <f t="shared" si="67"/>
        <v>8366207</v>
      </c>
    </row>
    <row r="1036" spans="2:23" ht="27" x14ac:dyDescent="0.25">
      <c r="B1036" s="7" t="s">
        <v>16</v>
      </c>
      <c r="C1036" s="6" t="s">
        <v>715</v>
      </c>
      <c r="D1036" s="6" t="s">
        <v>1923</v>
      </c>
      <c r="E1036" s="6" t="s">
        <v>1999</v>
      </c>
      <c r="F1036" s="6" t="s">
        <v>2000</v>
      </c>
      <c r="G1036" s="6">
        <v>1646046</v>
      </c>
      <c r="H1036" s="34"/>
      <c r="I1036" s="6"/>
      <c r="J1036" s="6"/>
      <c r="K1036" s="6"/>
      <c r="L1036" s="6">
        <f t="shared" si="64"/>
        <v>1646046</v>
      </c>
      <c r="M1036" s="6">
        <v>2876468</v>
      </c>
      <c r="N1036" s="6">
        <v>55497476</v>
      </c>
      <c r="O1036" s="6">
        <v>10</v>
      </c>
      <c r="P1036" s="6">
        <v>0</v>
      </c>
      <c r="Q1036" s="6">
        <v>0</v>
      </c>
      <c r="R1036" s="6"/>
      <c r="S1036" s="6">
        <v>0</v>
      </c>
      <c r="T1036" s="6"/>
      <c r="U1036" s="6">
        <f t="shared" si="66"/>
        <v>60020000</v>
      </c>
      <c r="V1036" s="6">
        <f t="shared" si="65"/>
        <v>329209</v>
      </c>
      <c r="W1036" s="35">
        <f t="shared" si="67"/>
        <v>59690791</v>
      </c>
    </row>
    <row r="1037" spans="2:23" ht="27" x14ac:dyDescent="0.25">
      <c r="B1037" s="7" t="s">
        <v>16</v>
      </c>
      <c r="C1037" s="6" t="s">
        <v>715</v>
      </c>
      <c r="D1037" s="6" t="s">
        <v>1923</v>
      </c>
      <c r="E1037" s="6" t="s">
        <v>2001</v>
      </c>
      <c r="F1037" s="6" t="s">
        <v>2002</v>
      </c>
      <c r="G1037" s="6">
        <v>56713168</v>
      </c>
      <c r="H1037" s="34"/>
      <c r="I1037" s="6"/>
      <c r="J1037" s="6"/>
      <c r="K1037" s="6"/>
      <c r="L1037" s="6">
        <f t="shared" si="64"/>
        <v>56713168</v>
      </c>
      <c r="M1037" s="6">
        <v>7151988</v>
      </c>
      <c r="N1037" s="6">
        <v>192635491</v>
      </c>
      <c r="O1037" s="6">
        <v>351</v>
      </c>
      <c r="P1037" s="6">
        <v>0</v>
      </c>
      <c r="Q1037" s="6">
        <v>0</v>
      </c>
      <c r="R1037" s="6"/>
      <c r="S1037" s="6">
        <v>1643423</v>
      </c>
      <c r="T1037" s="6"/>
      <c r="U1037" s="6">
        <f t="shared" si="66"/>
        <v>258144421</v>
      </c>
      <c r="V1037" s="6">
        <f t="shared" si="65"/>
        <v>11342634</v>
      </c>
      <c r="W1037" s="35">
        <f t="shared" si="67"/>
        <v>246801787</v>
      </c>
    </row>
    <row r="1038" spans="2:23" ht="27" x14ac:dyDescent="0.25">
      <c r="B1038" s="7" t="s">
        <v>16</v>
      </c>
      <c r="C1038" s="6" t="s">
        <v>715</v>
      </c>
      <c r="D1038" s="6" t="s">
        <v>1923</v>
      </c>
      <c r="E1038" s="6" t="s">
        <v>2003</v>
      </c>
      <c r="F1038" s="6" t="s">
        <v>2004</v>
      </c>
      <c r="G1038" s="6"/>
      <c r="H1038" s="34"/>
      <c r="I1038" s="6"/>
      <c r="J1038" s="6"/>
      <c r="K1038" s="6"/>
      <c r="L1038" s="6">
        <f t="shared" si="64"/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/>
      <c r="S1038" s="6">
        <v>0</v>
      </c>
      <c r="T1038" s="6"/>
      <c r="U1038" s="6">
        <f t="shared" si="66"/>
        <v>0</v>
      </c>
      <c r="V1038" s="6">
        <f t="shared" si="65"/>
        <v>0</v>
      </c>
      <c r="W1038" s="35">
        <f t="shared" si="67"/>
        <v>0</v>
      </c>
    </row>
    <row r="1039" spans="2:23" ht="27" x14ac:dyDescent="0.25">
      <c r="B1039" s="7" t="s">
        <v>16</v>
      </c>
      <c r="C1039" s="6" t="s">
        <v>715</v>
      </c>
      <c r="D1039" s="6" t="s">
        <v>1923</v>
      </c>
      <c r="E1039" s="6" t="s">
        <v>2005</v>
      </c>
      <c r="F1039" s="6" t="s">
        <v>209</v>
      </c>
      <c r="G1039" s="6">
        <v>317889038</v>
      </c>
      <c r="H1039" s="34"/>
      <c r="I1039" s="6"/>
      <c r="J1039" s="6"/>
      <c r="K1039" s="6">
        <v>6945813</v>
      </c>
      <c r="L1039" s="6">
        <f t="shared" si="64"/>
        <v>324834851</v>
      </c>
      <c r="M1039" s="6">
        <v>76051008</v>
      </c>
      <c r="N1039" s="6">
        <v>931840617</v>
      </c>
      <c r="O1039" s="6">
        <v>1966</v>
      </c>
      <c r="P1039" s="6">
        <v>0</v>
      </c>
      <c r="Q1039" s="6">
        <v>0</v>
      </c>
      <c r="R1039" s="6"/>
      <c r="S1039" s="6">
        <v>5559713</v>
      </c>
      <c r="T1039" s="6"/>
      <c r="U1039" s="6">
        <f t="shared" si="66"/>
        <v>1338288155</v>
      </c>
      <c r="V1039" s="6">
        <f t="shared" si="65"/>
        <v>63577808</v>
      </c>
      <c r="W1039" s="35">
        <f t="shared" si="67"/>
        <v>1274710347</v>
      </c>
    </row>
    <row r="1040" spans="2:23" ht="27" x14ac:dyDescent="0.25">
      <c r="B1040" s="7" t="s">
        <v>16</v>
      </c>
      <c r="C1040" s="6" t="s">
        <v>715</v>
      </c>
      <c r="D1040" s="6" t="s">
        <v>1923</v>
      </c>
      <c r="E1040" s="6" t="s">
        <v>2006</v>
      </c>
      <c r="F1040" s="6" t="s">
        <v>2007</v>
      </c>
      <c r="G1040" s="6">
        <v>45843859</v>
      </c>
      <c r="H1040" s="34"/>
      <c r="I1040" s="6"/>
      <c r="J1040" s="6"/>
      <c r="K1040" s="6"/>
      <c r="L1040" s="6">
        <f t="shared" si="64"/>
        <v>45843859</v>
      </c>
      <c r="M1040" s="6">
        <v>268881</v>
      </c>
      <c r="N1040" s="6">
        <v>3659418</v>
      </c>
      <c r="O1040" s="6">
        <v>284</v>
      </c>
      <c r="P1040" s="6">
        <v>0</v>
      </c>
      <c r="Q1040" s="6">
        <v>0</v>
      </c>
      <c r="R1040" s="6"/>
      <c r="S1040" s="6">
        <v>0</v>
      </c>
      <c r="T1040" s="6"/>
      <c r="U1040" s="6">
        <f t="shared" si="66"/>
        <v>49772442</v>
      </c>
      <c r="V1040" s="6">
        <f t="shared" si="65"/>
        <v>9168772</v>
      </c>
      <c r="W1040" s="35">
        <f t="shared" si="67"/>
        <v>40603670</v>
      </c>
    </row>
    <row r="1041" spans="2:23" ht="27" x14ac:dyDescent="0.25">
      <c r="B1041" s="7" t="s">
        <v>16</v>
      </c>
      <c r="C1041" s="6" t="s">
        <v>715</v>
      </c>
      <c r="D1041" s="6" t="s">
        <v>1923</v>
      </c>
      <c r="E1041" s="6" t="s">
        <v>2008</v>
      </c>
      <c r="F1041" s="6" t="s">
        <v>818</v>
      </c>
      <c r="G1041" s="6">
        <v>43483082</v>
      </c>
      <c r="H1041" s="34"/>
      <c r="I1041" s="6"/>
      <c r="J1041" s="6"/>
      <c r="K1041" s="6"/>
      <c r="L1041" s="6">
        <f t="shared" si="64"/>
        <v>43483082</v>
      </c>
      <c r="M1041" s="6">
        <v>4740495</v>
      </c>
      <c r="N1041" s="6">
        <v>71798447</v>
      </c>
      <c r="O1041" s="6">
        <v>269</v>
      </c>
      <c r="P1041" s="6">
        <v>0</v>
      </c>
      <c r="Q1041" s="6">
        <v>0</v>
      </c>
      <c r="R1041" s="6"/>
      <c r="S1041" s="6">
        <v>1015801</v>
      </c>
      <c r="T1041" s="6"/>
      <c r="U1041" s="6">
        <f t="shared" si="66"/>
        <v>121038094</v>
      </c>
      <c r="V1041" s="6">
        <f t="shared" si="65"/>
        <v>8696616</v>
      </c>
      <c r="W1041" s="35">
        <f t="shared" si="67"/>
        <v>112341478</v>
      </c>
    </row>
    <row r="1042" spans="2:23" ht="27" x14ac:dyDescent="0.25">
      <c r="B1042" s="7" t="s">
        <v>16</v>
      </c>
      <c r="C1042" s="6" t="s">
        <v>715</v>
      </c>
      <c r="D1042" s="6" t="s">
        <v>1923</v>
      </c>
      <c r="E1042" s="6" t="s">
        <v>2009</v>
      </c>
      <c r="F1042" s="6" t="s">
        <v>2010</v>
      </c>
      <c r="G1042" s="6">
        <v>5784164</v>
      </c>
      <c r="H1042" s="34"/>
      <c r="I1042" s="6"/>
      <c r="J1042" s="6"/>
      <c r="K1042" s="6">
        <v>114256</v>
      </c>
      <c r="L1042" s="6">
        <f t="shared" si="64"/>
        <v>5898420</v>
      </c>
      <c r="M1042" s="6">
        <v>5793721</v>
      </c>
      <c r="N1042" s="6">
        <v>42291349</v>
      </c>
      <c r="O1042" s="6">
        <v>36</v>
      </c>
      <c r="P1042" s="6">
        <v>0</v>
      </c>
      <c r="Q1042" s="6">
        <v>0</v>
      </c>
      <c r="R1042" s="6"/>
      <c r="S1042" s="6">
        <v>0</v>
      </c>
      <c r="T1042" s="6"/>
      <c r="U1042" s="6">
        <f t="shared" si="66"/>
        <v>53983526</v>
      </c>
      <c r="V1042" s="6">
        <f t="shared" si="65"/>
        <v>1156833</v>
      </c>
      <c r="W1042" s="35">
        <f t="shared" si="67"/>
        <v>52826693</v>
      </c>
    </row>
    <row r="1043" spans="2:23" ht="27" x14ac:dyDescent="0.25">
      <c r="B1043" s="7" t="s">
        <v>16</v>
      </c>
      <c r="C1043" s="6" t="s">
        <v>715</v>
      </c>
      <c r="D1043" s="6" t="s">
        <v>1923</v>
      </c>
      <c r="E1043" s="6" t="s">
        <v>2011</v>
      </c>
      <c r="F1043" s="6" t="s">
        <v>2012</v>
      </c>
      <c r="G1043" s="6">
        <v>41394444</v>
      </c>
      <c r="H1043" s="34"/>
      <c r="I1043" s="6"/>
      <c r="J1043" s="6"/>
      <c r="K1043" s="6"/>
      <c r="L1043" s="6">
        <f t="shared" si="64"/>
        <v>41394444</v>
      </c>
      <c r="M1043" s="6">
        <v>3881996</v>
      </c>
      <c r="N1043" s="6">
        <v>156013725</v>
      </c>
      <c r="O1043" s="6">
        <v>256</v>
      </c>
      <c r="P1043" s="6">
        <v>0</v>
      </c>
      <c r="Q1043" s="6">
        <v>0</v>
      </c>
      <c r="R1043" s="6"/>
      <c r="S1043" s="6">
        <v>1368676</v>
      </c>
      <c r="T1043" s="6"/>
      <c r="U1043" s="6">
        <f t="shared" si="66"/>
        <v>202659097</v>
      </c>
      <c r="V1043" s="6">
        <f t="shared" si="65"/>
        <v>8278889</v>
      </c>
      <c r="W1043" s="35">
        <f t="shared" si="67"/>
        <v>194380208</v>
      </c>
    </row>
    <row r="1044" spans="2:23" ht="27" x14ac:dyDescent="0.25">
      <c r="B1044" s="7" t="s">
        <v>16</v>
      </c>
      <c r="C1044" s="6" t="s">
        <v>715</v>
      </c>
      <c r="D1044" s="6" t="s">
        <v>1923</v>
      </c>
      <c r="E1044" s="6" t="s">
        <v>2013</v>
      </c>
      <c r="F1044" s="6" t="s">
        <v>2014</v>
      </c>
      <c r="G1044" s="6">
        <v>2425416</v>
      </c>
      <c r="H1044" s="34"/>
      <c r="I1044" s="6"/>
      <c r="J1044" s="6"/>
      <c r="K1044" s="6"/>
      <c r="L1044" s="6">
        <f t="shared" si="64"/>
        <v>2425416</v>
      </c>
      <c r="M1044" s="6">
        <v>0</v>
      </c>
      <c r="N1044" s="6">
        <v>8647765</v>
      </c>
      <c r="O1044" s="6">
        <v>15</v>
      </c>
      <c r="P1044" s="6">
        <v>0</v>
      </c>
      <c r="Q1044" s="6">
        <v>0</v>
      </c>
      <c r="R1044" s="6"/>
      <c r="S1044" s="6">
        <v>0</v>
      </c>
      <c r="T1044" s="6"/>
      <c r="U1044" s="6">
        <f t="shared" si="66"/>
        <v>11073196</v>
      </c>
      <c r="V1044" s="6">
        <f t="shared" si="65"/>
        <v>485083</v>
      </c>
      <c r="W1044" s="35">
        <f t="shared" si="67"/>
        <v>10588113</v>
      </c>
    </row>
    <row r="1045" spans="2:23" ht="27" x14ac:dyDescent="0.25">
      <c r="B1045" s="7" t="s">
        <v>16</v>
      </c>
      <c r="C1045" s="6" t="s">
        <v>715</v>
      </c>
      <c r="D1045" s="6" t="s">
        <v>1923</v>
      </c>
      <c r="E1045" s="6" t="s">
        <v>2015</v>
      </c>
      <c r="F1045" s="6" t="s">
        <v>2016</v>
      </c>
      <c r="G1045" s="6">
        <v>549780</v>
      </c>
      <c r="H1045" s="34"/>
      <c r="I1045" s="6"/>
      <c r="J1045" s="6"/>
      <c r="K1045" s="6"/>
      <c r="L1045" s="6">
        <f t="shared" si="64"/>
        <v>549780</v>
      </c>
      <c r="M1045" s="6">
        <v>44755</v>
      </c>
      <c r="N1045" s="6">
        <v>872081</v>
      </c>
      <c r="O1045" s="6">
        <v>3</v>
      </c>
      <c r="P1045" s="6">
        <v>0</v>
      </c>
      <c r="Q1045" s="6">
        <v>0</v>
      </c>
      <c r="R1045" s="6"/>
      <c r="S1045" s="6">
        <v>0</v>
      </c>
      <c r="T1045" s="6"/>
      <c r="U1045" s="6">
        <f t="shared" si="66"/>
        <v>1466619</v>
      </c>
      <c r="V1045" s="6">
        <f t="shared" si="65"/>
        <v>109956</v>
      </c>
      <c r="W1045" s="35">
        <f t="shared" si="67"/>
        <v>1356663</v>
      </c>
    </row>
    <row r="1046" spans="2:23" ht="27" x14ac:dyDescent="0.25">
      <c r="B1046" s="7" t="s">
        <v>16</v>
      </c>
      <c r="C1046" s="6" t="s">
        <v>749</v>
      </c>
      <c r="D1046" s="6" t="s">
        <v>2017</v>
      </c>
      <c r="E1046" s="6" t="s">
        <v>2018</v>
      </c>
      <c r="F1046" s="6" t="s">
        <v>2017</v>
      </c>
      <c r="G1046" s="6">
        <v>115239532</v>
      </c>
      <c r="H1046" s="34"/>
      <c r="I1046" s="6"/>
      <c r="J1046" s="6">
        <v>2064862225</v>
      </c>
      <c r="K1046" s="6">
        <v>618756</v>
      </c>
      <c r="L1046" s="6">
        <f t="shared" si="64"/>
        <v>2180720513</v>
      </c>
      <c r="M1046" s="6">
        <v>315697125</v>
      </c>
      <c r="N1046" s="6">
        <v>3587312115</v>
      </c>
      <c r="O1046" s="6">
        <v>713</v>
      </c>
      <c r="P1046" s="6">
        <v>0</v>
      </c>
      <c r="Q1046" s="6">
        <v>0</v>
      </c>
      <c r="R1046" s="6"/>
      <c r="S1046" s="6">
        <v>2686503</v>
      </c>
      <c r="T1046" s="6"/>
      <c r="U1046" s="6">
        <f t="shared" si="66"/>
        <v>6086416969</v>
      </c>
      <c r="V1046" s="6">
        <f t="shared" si="65"/>
        <v>23047906</v>
      </c>
      <c r="W1046" s="35">
        <f t="shared" si="67"/>
        <v>6063369063</v>
      </c>
    </row>
    <row r="1047" spans="2:23" ht="27" x14ac:dyDescent="0.25">
      <c r="B1047" s="7" t="s">
        <v>16</v>
      </c>
      <c r="C1047" s="6" t="s">
        <v>749</v>
      </c>
      <c r="D1047" s="6" t="s">
        <v>2017</v>
      </c>
      <c r="E1047" s="6" t="s">
        <v>2019</v>
      </c>
      <c r="F1047" s="6" t="s">
        <v>2020</v>
      </c>
      <c r="G1047" s="6">
        <v>32586758</v>
      </c>
      <c r="H1047" s="34"/>
      <c r="I1047" s="6"/>
      <c r="J1047" s="6"/>
      <c r="K1047" s="6"/>
      <c r="L1047" s="6">
        <f t="shared" si="64"/>
        <v>32586758</v>
      </c>
      <c r="M1047" s="6">
        <v>39261910</v>
      </c>
      <c r="N1047" s="6">
        <v>751569710</v>
      </c>
      <c r="O1047" s="6">
        <v>202</v>
      </c>
      <c r="P1047" s="6">
        <v>0</v>
      </c>
      <c r="Q1047" s="6">
        <v>0</v>
      </c>
      <c r="R1047" s="6"/>
      <c r="S1047" s="6">
        <v>1054157</v>
      </c>
      <c r="T1047" s="6"/>
      <c r="U1047" s="6">
        <f t="shared" si="66"/>
        <v>824472737</v>
      </c>
      <c r="V1047" s="6">
        <f t="shared" si="65"/>
        <v>6517352</v>
      </c>
      <c r="W1047" s="35">
        <f t="shared" si="67"/>
        <v>817955385</v>
      </c>
    </row>
    <row r="1048" spans="2:23" ht="27" x14ac:dyDescent="0.25">
      <c r="B1048" s="7" t="s">
        <v>16</v>
      </c>
      <c r="C1048" s="6" t="s">
        <v>749</v>
      </c>
      <c r="D1048" s="6" t="s">
        <v>2017</v>
      </c>
      <c r="E1048" s="6" t="s">
        <v>2021</v>
      </c>
      <c r="F1048" s="6" t="s">
        <v>2022</v>
      </c>
      <c r="G1048" s="6"/>
      <c r="H1048" s="34"/>
      <c r="I1048" s="6"/>
      <c r="J1048" s="6"/>
      <c r="K1048" s="6"/>
      <c r="L1048" s="6">
        <f t="shared" si="64"/>
        <v>0</v>
      </c>
      <c r="M1048" s="6">
        <v>0</v>
      </c>
      <c r="N1048" s="6">
        <v>0</v>
      </c>
      <c r="O1048" s="6">
        <v>0</v>
      </c>
      <c r="P1048" s="6">
        <v>0</v>
      </c>
      <c r="Q1048" s="6">
        <v>0</v>
      </c>
      <c r="R1048" s="6"/>
      <c r="S1048" s="6">
        <v>0</v>
      </c>
      <c r="T1048" s="6"/>
      <c r="U1048" s="6">
        <f t="shared" si="66"/>
        <v>0</v>
      </c>
      <c r="V1048" s="6">
        <f t="shared" si="65"/>
        <v>0</v>
      </c>
      <c r="W1048" s="35">
        <f t="shared" si="67"/>
        <v>0</v>
      </c>
    </row>
    <row r="1049" spans="2:23" ht="27" x14ac:dyDescent="0.25">
      <c r="B1049" s="7" t="s">
        <v>16</v>
      </c>
      <c r="C1049" s="6" t="s">
        <v>749</v>
      </c>
      <c r="D1049" s="6" t="s">
        <v>2017</v>
      </c>
      <c r="E1049" s="6" t="s">
        <v>2023</v>
      </c>
      <c r="F1049" s="6" t="s">
        <v>2024</v>
      </c>
      <c r="G1049" s="6">
        <v>43339</v>
      </c>
      <c r="H1049" s="34"/>
      <c r="I1049" s="6"/>
      <c r="J1049" s="6"/>
      <c r="K1049" s="6"/>
      <c r="L1049" s="6">
        <f t="shared" si="64"/>
        <v>43339</v>
      </c>
      <c r="M1049" s="6">
        <v>113924</v>
      </c>
      <c r="N1049" s="6">
        <v>2948455</v>
      </c>
      <c r="O1049" s="6">
        <v>0</v>
      </c>
      <c r="P1049" s="6">
        <v>0</v>
      </c>
      <c r="Q1049" s="6">
        <v>0</v>
      </c>
      <c r="R1049" s="6"/>
      <c r="S1049" s="6">
        <v>0</v>
      </c>
      <c r="T1049" s="6"/>
      <c r="U1049" s="6">
        <f t="shared" si="66"/>
        <v>3105718</v>
      </c>
      <c r="V1049" s="6">
        <f t="shared" si="65"/>
        <v>8668</v>
      </c>
      <c r="W1049" s="35">
        <f t="shared" si="67"/>
        <v>3097050</v>
      </c>
    </row>
    <row r="1050" spans="2:23" ht="27" x14ac:dyDescent="0.25">
      <c r="B1050" s="7" t="s">
        <v>16</v>
      </c>
      <c r="C1050" s="6" t="s">
        <v>749</v>
      </c>
      <c r="D1050" s="6" t="s">
        <v>2017</v>
      </c>
      <c r="E1050" s="6" t="s">
        <v>2025</v>
      </c>
      <c r="F1050" s="6" t="s">
        <v>2026</v>
      </c>
      <c r="G1050" s="6">
        <v>20035633</v>
      </c>
      <c r="H1050" s="34"/>
      <c r="I1050" s="6"/>
      <c r="J1050" s="6"/>
      <c r="K1050" s="6">
        <v>55088</v>
      </c>
      <c r="L1050" s="6">
        <f t="shared" si="64"/>
        <v>20090721</v>
      </c>
      <c r="M1050" s="6">
        <v>782974</v>
      </c>
      <c r="N1050" s="6">
        <v>24677796</v>
      </c>
      <c r="O1050" s="6">
        <v>124</v>
      </c>
      <c r="P1050" s="6">
        <v>0</v>
      </c>
      <c r="Q1050" s="6">
        <v>0</v>
      </c>
      <c r="R1050" s="6"/>
      <c r="S1050" s="6">
        <v>0</v>
      </c>
      <c r="T1050" s="6"/>
      <c r="U1050" s="6">
        <f t="shared" si="66"/>
        <v>45551615</v>
      </c>
      <c r="V1050" s="6">
        <f t="shared" si="65"/>
        <v>4007127</v>
      </c>
      <c r="W1050" s="35">
        <f t="shared" si="67"/>
        <v>41544488</v>
      </c>
    </row>
    <row r="1051" spans="2:23" ht="27" x14ac:dyDescent="0.25">
      <c r="B1051" s="7" t="s">
        <v>16</v>
      </c>
      <c r="C1051" s="6" t="s">
        <v>749</v>
      </c>
      <c r="D1051" s="6" t="s">
        <v>2017</v>
      </c>
      <c r="E1051" s="6" t="s">
        <v>2027</v>
      </c>
      <c r="F1051" s="6" t="s">
        <v>49</v>
      </c>
      <c r="G1051" s="6"/>
      <c r="H1051" s="34"/>
      <c r="I1051" s="6"/>
      <c r="J1051" s="6"/>
      <c r="K1051" s="6"/>
      <c r="L1051" s="6">
        <f t="shared" si="64"/>
        <v>0</v>
      </c>
      <c r="M1051" s="6">
        <v>343693</v>
      </c>
      <c r="N1051" s="6">
        <v>6698320</v>
      </c>
      <c r="O1051" s="6">
        <v>0</v>
      </c>
      <c r="P1051" s="6">
        <v>0</v>
      </c>
      <c r="Q1051" s="6">
        <v>0</v>
      </c>
      <c r="R1051" s="6"/>
      <c r="S1051" s="6">
        <v>0</v>
      </c>
      <c r="T1051" s="6"/>
      <c r="U1051" s="6">
        <f t="shared" si="66"/>
        <v>7042013</v>
      </c>
      <c r="V1051" s="6">
        <f t="shared" si="65"/>
        <v>0</v>
      </c>
      <c r="W1051" s="35">
        <f t="shared" si="67"/>
        <v>7042013</v>
      </c>
    </row>
    <row r="1052" spans="2:23" ht="27" x14ac:dyDescent="0.25">
      <c r="B1052" s="7" t="s">
        <v>16</v>
      </c>
      <c r="C1052" s="6" t="s">
        <v>749</v>
      </c>
      <c r="D1052" s="6" t="s">
        <v>2017</v>
      </c>
      <c r="E1052" s="6" t="s">
        <v>2028</v>
      </c>
      <c r="F1052" s="6" t="s">
        <v>323</v>
      </c>
      <c r="G1052" s="6">
        <v>12212160</v>
      </c>
      <c r="H1052" s="34"/>
      <c r="I1052" s="6"/>
      <c r="J1052" s="6"/>
      <c r="K1052" s="6"/>
      <c r="L1052" s="6">
        <f t="shared" si="64"/>
        <v>12212160</v>
      </c>
      <c r="M1052" s="6">
        <v>1761804</v>
      </c>
      <c r="N1052" s="6">
        <v>31643729</v>
      </c>
      <c r="O1052" s="6">
        <v>76</v>
      </c>
      <c r="P1052" s="6">
        <v>0</v>
      </c>
      <c r="Q1052" s="6">
        <v>0</v>
      </c>
      <c r="R1052" s="6"/>
      <c r="S1052" s="6">
        <v>0</v>
      </c>
      <c r="T1052" s="6"/>
      <c r="U1052" s="6">
        <f t="shared" si="66"/>
        <v>45617769</v>
      </c>
      <c r="V1052" s="6">
        <f t="shared" si="65"/>
        <v>2442432</v>
      </c>
      <c r="W1052" s="35">
        <f t="shared" si="67"/>
        <v>43175337</v>
      </c>
    </row>
    <row r="1053" spans="2:23" ht="27" x14ac:dyDescent="0.25">
      <c r="B1053" s="7" t="s">
        <v>16</v>
      </c>
      <c r="C1053" s="6" t="s">
        <v>749</v>
      </c>
      <c r="D1053" s="6" t="s">
        <v>2017</v>
      </c>
      <c r="E1053" s="6" t="s">
        <v>2029</v>
      </c>
      <c r="F1053" s="6" t="s">
        <v>2030</v>
      </c>
      <c r="G1053" s="6">
        <v>155691759</v>
      </c>
      <c r="H1053" s="34"/>
      <c r="I1053" s="6"/>
      <c r="J1053" s="6"/>
      <c r="K1053" s="6"/>
      <c r="L1053" s="6">
        <f t="shared" si="64"/>
        <v>155691759</v>
      </c>
      <c r="M1053" s="6">
        <v>134465836</v>
      </c>
      <c r="N1053" s="6">
        <v>3155003780</v>
      </c>
      <c r="O1053" s="6">
        <v>963</v>
      </c>
      <c r="P1053" s="6">
        <v>0</v>
      </c>
      <c r="Q1053" s="6">
        <v>0</v>
      </c>
      <c r="R1053" s="6"/>
      <c r="S1053" s="6">
        <v>41030327</v>
      </c>
      <c r="T1053" s="6"/>
      <c r="U1053" s="6">
        <f t="shared" si="66"/>
        <v>3486192665</v>
      </c>
      <c r="V1053" s="6">
        <f t="shared" si="65"/>
        <v>31138352</v>
      </c>
      <c r="W1053" s="35">
        <f t="shared" si="67"/>
        <v>3455054313</v>
      </c>
    </row>
    <row r="1054" spans="2:23" ht="27" x14ac:dyDescent="0.25">
      <c r="B1054" s="7" t="s">
        <v>16</v>
      </c>
      <c r="C1054" s="6" t="s">
        <v>749</v>
      </c>
      <c r="D1054" s="6" t="s">
        <v>2017</v>
      </c>
      <c r="E1054" s="6" t="s">
        <v>2031</v>
      </c>
      <c r="F1054" s="6" t="s">
        <v>2032</v>
      </c>
      <c r="G1054" s="6"/>
      <c r="H1054" s="34"/>
      <c r="I1054" s="6"/>
      <c r="J1054" s="6"/>
      <c r="K1054" s="6"/>
      <c r="L1054" s="6">
        <f t="shared" si="64"/>
        <v>0</v>
      </c>
      <c r="M1054" s="6">
        <v>1051960</v>
      </c>
      <c r="N1054" s="6">
        <v>10157024</v>
      </c>
      <c r="O1054" s="6">
        <v>0</v>
      </c>
      <c r="P1054" s="6">
        <v>0</v>
      </c>
      <c r="Q1054" s="6">
        <v>0</v>
      </c>
      <c r="R1054" s="6"/>
      <c r="S1054" s="6">
        <v>0</v>
      </c>
      <c r="T1054" s="6"/>
      <c r="U1054" s="6">
        <f t="shared" si="66"/>
        <v>11208984</v>
      </c>
      <c r="V1054" s="6">
        <f t="shared" si="65"/>
        <v>0</v>
      </c>
      <c r="W1054" s="35">
        <f t="shared" si="67"/>
        <v>11208984</v>
      </c>
    </row>
    <row r="1055" spans="2:23" ht="27" x14ac:dyDescent="0.25">
      <c r="B1055" s="7" t="s">
        <v>16</v>
      </c>
      <c r="C1055" s="6" t="s">
        <v>749</v>
      </c>
      <c r="D1055" s="6" t="s">
        <v>2017</v>
      </c>
      <c r="E1055" s="6" t="s">
        <v>2033</v>
      </c>
      <c r="F1055" s="6" t="s">
        <v>2034</v>
      </c>
      <c r="G1055" s="6">
        <v>2564881</v>
      </c>
      <c r="H1055" s="34"/>
      <c r="I1055" s="6"/>
      <c r="J1055" s="6"/>
      <c r="K1055" s="6"/>
      <c r="L1055" s="6">
        <f t="shared" si="64"/>
        <v>2564881</v>
      </c>
      <c r="M1055" s="6">
        <v>407064</v>
      </c>
      <c r="N1055" s="6">
        <v>11516760</v>
      </c>
      <c r="O1055" s="6">
        <v>16</v>
      </c>
      <c r="P1055" s="6">
        <v>0</v>
      </c>
      <c r="Q1055" s="6">
        <v>0</v>
      </c>
      <c r="R1055" s="6"/>
      <c r="S1055" s="6">
        <v>0</v>
      </c>
      <c r="T1055" s="6"/>
      <c r="U1055" s="6">
        <f t="shared" si="66"/>
        <v>14488721</v>
      </c>
      <c r="V1055" s="6">
        <f t="shared" si="65"/>
        <v>512976</v>
      </c>
      <c r="W1055" s="35">
        <f t="shared" si="67"/>
        <v>13975745</v>
      </c>
    </row>
    <row r="1056" spans="2:23" ht="27" x14ac:dyDescent="0.25">
      <c r="B1056" s="7" t="s">
        <v>16</v>
      </c>
      <c r="C1056" s="6" t="s">
        <v>749</v>
      </c>
      <c r="D1056" s="6" t="s">
        <v>2017</v>
      </c>
      <c r="E1056" s="6" t="s">
        <v>2035</v>
      </c>
      <c r="F1056" s="6" t="s">
        <v>2036</v>
      </c>
      <c r="G1056" s="6">
        <v>19496898</v>
      </c>
      <c r="H1056" s="34"/>
      <c r="I1056" s="6"/>
      <c r="J1056" s="6"/>
      <c r="K1056" s="6"/>
      <c r="L1056" s="6">
        <f t="shared" si="64"/>
        <v>19496898</v>
      </c>
      <c r="M1056" s="6">
        <v>2324230</v>
      </c>
      <c r="N1056" s="6">
        <v>51113830</v>
      </c>
      <c r="O1056" s="6">
        <v>121</v>
      </c>
      <c r="P1056" s="6">
        <v>0</v>
      </c>
      <c r="Q1056" s="6">
        <v>0</v>
      </c>
      <c r="R1056" s="6"/>
      <c r="S1056" s="6">
        <v>0</v>
      </c>
      <c r="T1056" s="6"/>
      <c r="U1056" s="6">
        <f t="shared" si="66"/>
        <v>72935079</v>
      </c>
      <c r="V1056" s="6">
        <f t="shared" si="65"/>
        <v>3899380</v>
      </c>
      <c r="W1056" s="35">
        <f t="shared" si="67"/>
        <v>69035699</v>
      </c>
    </row>
    <row r="1057" spans="2:23" ht="27" x14ac:dyDescent="0.25">
      <c r="B1057" s="7" t="s">
        <v>16</v>
      </c>
      <c r="C1057" s="6" t="s">
        <v>749</v>
      </c>
      <c r="D1057" s="6" t="s">
        <v>2017</v>
      </c>
      <c r="E1057" s="6" t="s">
        <v>2037</v>
      </c>
      <c r="F1057" s="6" t="s">
        <v>2038</v>
      </c>
      <c r="G1057" s="6"/>
      <c r="H1057" s="34"/>
      <c r="I1057" s="6"/>
      <c r="J1057" s="6"/>
      <c r="K1057" s="6"/>
      <c r="L1057" s="6">
        <f t="shared" si="64"/>
        <v>0</v>
      </c>
      <c r="M1057" s="6">
        <v>165321</v>
      </c>
      <c r="N1057" s="6">
        <v>3012331</v>
      </c>
      <c r="O1057" s="6">
        <v>0</v>
      </c>
      <c r="P1057" s="6">
        <v>0</v>
      </c>
      <c r="Q1057" s="6">
        <v>1999438859</v>
      </c>
      <c r="R1057" s="6"/>
      <c r="S1057" s="6">
        <v>0</v>
      </c>
      <c r="T1057" s="6"/>
      <c r="U1057" s="6">
        <f t="shared" si="66"/>
        <v>2002616511</v>
      </c>
      <c r="V1057" s="6">
        <f t="shared" si="65"/>
        <v>0</v>
      </c>
      <c r="W1057" s="35">
        <f t="shared" si="67"/>
        <v>2002616511</v>
      </c>
    </row>
    <row r="1058" spans="2:23" ht="27" x14ac:dyDescent="0.25">
      <c r="B1058" s="7" t="s">
        <v>16</v>
      </c>
      <c r="C1058" s="6" t="s">
        <v>749</v>
      </c>
      <c r="D1058" s="6" t="s">
        <v>2017</v>
      </c>
      <c r="E1058" s="6" t="s">
        <v>2039</v>
      </c>
      <c r="F1058" s="6" t="s">
        <v>280</v>
      </c>
      <c r="G1058" s="6">
        <v>213589</v>
      </c>
      <c r="H1058" s="34"/>
      <c r="I1058" s="6"/>
      <c r="J1058" s="6"/>
      <c r="K1058" s="6"/>
      <c r="L1058" s="6">
        <f t="shared" si="64"/>
        <v>213589</v>
      </c>
      <c r="M1058" s="6">
        <v>3920690</v>
      </c>
      <c r="N1058" s="6">
        <v>61229931</v>
      </c>
      <c r="O1058" s="6">
        <v>1</v>
      </c>
      <c r="P1058" s="6">
        <v>0</v>
      </c>
      <c r="Q1058" s="6">
        <v>0</v>
      </c>
      <c r="R1058" s="6"/>
      <c r="S1058" s="6">
        <v>0</v>
      </c>
      <c r="T1058" s="6"/>
      <c r="U1058" s="6">
        <f t="shared" si="66"/>
        <v>65364211</v>
      </c>
      <c r="V1058" s="6">
        <f t="shared" si="65"/>
        <v>42718</v>
      </c>
      <c r="W1058" s="35">
        <f t="shared" si="67"/>
        <v>65321493</v>
      </c>
    </row>
    <row r="1059" spans="2:23" ht="27" x14ac:dyDescent="0.25">
      <c r="B1059" s="7" t="s">
        <v>16</v>
      </c>
      <c r="C1059" s="6" t="s">
        <v>749</v>
      </c>
      <c r="D1059" s="6" t="s">
        <v>2017</v>
      </c>
      <c r="E1059" s="6" t="s">
        <v>2040</v>
      </c>
      <c r="F1059" s="6" t="s">
        <v>2041</v>
      </c>
      <c r="G1059" s="6">
        <v>6094369</v>
      </c>
      <c r="H1059" s="34"/>
      <c r="I1059" s="6"/>
      <c r="J1059" s="6"/>
      <c r="K1059" s="6"/>
      <c r="L1059" s="6">
        <f t="shared" si="64"/>
        <v>6094369</v>
      </c>
      <c r="M1059" s="6">
        <v>1408719</v>
      </c>
      <c r="N1059" s="6">
        <v>27499606</v>
      </c>
      <c r="O1059" s="6">
        <v>38</v>
      </c>
      <c r="P1059" s="6">
        <v>0</v>
      </c>
      <c r="Q1059" s="6">
        <v>0</v>
      </c>
      <c r="R1059" s="6"/>
      <c r="S1059" s="6">
        <v>0</v>
      </c>
      <c r="T1059" s="6"/>
      <c r="U1059" s="6">
        <f t="shared" si="66"/>
        <v>35002732</v>
      </c>
      <c r="V1059" s="6">
        <f t="shared" si="65"/>
        <v>1218874</v>
      </c>
      <c r="W1059" s="35">
        <f t="shared" si="67"/>
        <v>33783858</v>
      </c>
    </row>
    <row r="1060" spans="2:23" ht="27" x14ac:dyDescent="0.25">
      <c r="B1060" s="7" t="s">
        <v>16</v>
      </c>
      <c r="C1060" s="6" t="s">
        <v>749</v>
      </c>
      <c r="D1060" s="6" t="s">
        <v>2017</v>
      </c>
      <c r="E1060" s="6" t="s">
        <v>2042</v>
      </c>
      <c r="F1060" s="6" t="s">
        <v>2043</v>
      </c>
      <c r="G1060" s="6"/>
      <c r="H1060" s="34"/>
      <c r="I1060" s="6"/>
      <c r="J1060" s="6"/>
      <c r="K1060" s="6"/>
      <c r="L1060" s="6">
        <f t="shared" si="64"/>
        <v>0</v>
      </c>
      <c r="M1060" s="6">
        <v>190691</v>
      </c>
      <c r="N1060" s="6">
        <v>2916417</v>
      </c>
      <c r="O1060" s="6">
        <v>0</v>
      </c>
      <c r="P1060" s="6">
        <v>0</v>
      </c>
      <c r="Q1060" s="6">
        <v>0</v>
      </c>
      <c r="R1060" s="6"/>
      <c r="S1060" s="6">
        <v>0</v>
      </c>
      <c r="T1060" s="6"/>
      <c r="U1060" s="6">
        <f t="shared" si="66"/>
        <v>3107108</v>
      </c>
      <c r="V1060" s="6">
        <f t="shared" si="65"/>
        <v>0</v>
      </c>
      <c r="W1060" s="35">
        <f t="shared" si="67"/>
        <v>3107108</v>
      </c>
    </row>
    <row r="1061" spans="2:23" ht="27" x14ac:dyDescent="0.25">
      <c r="B1061" s="7" t="s">
        <v>16</v>
      </c>
      <c r="C1061" s="6" t="s">
        <v>749</v>
      </c>
      <c r="D1061" s="6" t="s">
        <v>2017</v>
      </c>
      <c r="E1061" s="6" t="s">
        <v>2044</v>
      </c>
      <c r="F1061" s="6" t="s">
        <v>2045</v>
      </c>
      <c r="G1061" s="6">
        <v>1130550</v>
      </c>
      <c r="H1061" s="34"/>
      <c r="I1061" s="6"/>
      <c r="J1061" s="6"/>
      <c r="K1061" s="6"/>
      <c r="L1061" s="6">
        <f t="shared" si="64"/>
        <v>1130550</v>
      </c>
      <c r="M1061" s="6">
        <v>115393</v>
      </c>
      <c r="N1061" s="6">
        <v>2056914</v>
      </c>
      <c r="O1061" s="6">
        <v>7</v>
      </c>
      <c r="P1061" s="6">
        <v>0</v>
      </c>
      <c r="Q1061" s="6">
        <v>0</v>
      </c>
      <c r="R1061" s="6"/>
      <c r="S1061" s="6">
        <v>0</v>
      </c>
      <c r="T1061" s="6"/>
      <c r="U1061" s="6">
        <f t="shared" si="66"/>
        <v>3302864</v>
      </c>
      <c r="V1061" s="6">
        <f t="shared" si="65"/>
        <v>226110</v>
      </c>
      <c r="W1061" s="35">
        <f t="shared" si="67"/>
        <v>3076754</v>
      </c>
    </row>
    <row r="1062" spans="2:23" ht="27" x14ac:dyDescent="0.25">
      <c r="B1062" s="7" t="s">
        <v>16</v>
      </c>
      <c r="C1062" s="6" t="s">
        <v>749</v>
      </c>
      <c r="D1062" s="6" t="s">
        <v>2017</v>
      </c>
      <c r="E1062" s="6" t="s">
        <v>2046</v>
      </c>
      <c r="F1062" s="6" t="s">
        <v>2047</v>
      </c>
      <c r="G1062" s="6"/>
      <c r="H1062" s="34"/>
      <c r="I1062" s="6"/>
      <c r="J1062" s="6"/>
      <c r="K1062" s="6"/>
      <c r="L1062" s="6">
        <f t="shared" si="64"/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/>
      <c r="S1062" s="6">
        <v>0</v>
      </c>
      <c r="T1062" s="6"/>
      <c r="U1062" s="6">
        <f t="shared" si="66"/>
        <v>0</v>
      </c>
      <c r="V1062" s="6">
        <f t="shared" si="65"/>
        <v>0</v>
      </c>
      <c r="W1062" s="35">
        <f t="shared" si="67"/>
        <v>0</v>
      </c>
    </row>
    <row r="1063" spans="2:23" ht="27" x14ac:dyDescent="0.25">
      <c r="B1063" s="7" t="s">
        <v>16</v>
      </c>
      <c r="C1063" s="6" t="s">
        <v>749</v>
      </c>
      <c r="D1063" s="6" t="s">
        <v>2017</v>
      </c>
      <c r="E1063" s="6" t="s">
        <v>2048</v>
      </c>
      <c r="F1063" s="6" t="s">
        <v>2049</v>
      </c>
      <c r="G1063" s="6">
        <v>163945</v>
      </c>
      <c r="H1063" s="34"/>
      <c r="I1063" s="6"/>
      <c r="J1063" s="6"/>
      <c r="K1063" s="6"/>
      <c r="L1063" s="6">
        <f t="shared" si="64"/>
        <v>163945</v>
      </c>
      <c r="M1063" s="6">
        <v>118439</v>
      </c>
      <c r="N1063" s="6">
        <v>2815554</v>
      </c>
      <c r="O1063" s="6">
        <v>1</v>
      </c>
      <c r="P1063" s="6">
        <v>0</v>
      </c>
      <c r="Q1063" s="6">
        <v>0</v>
      </c>
      <c r="R1063" s="6"/>
      <c r="S1063" s="6">
        <v>0</v>
      </c>
      <c r="T1063" s="6"/>
      <c r="U1063" s="6">
        <f t="shared" si="66"/>
        <v>3097939</v>
      </c>
      <c r="V1063" s="6">
        <f t="shared" si="65"/>
        <v>32789</v>
      </c>
      <c r="W1063" s="35">
        <f t="shared" si="67"/>
        <v>3065150</v>
      </c>
    </row>
    <row r="1064" spans="2:23" ht="27" x14ac:dyDescent="0.25">
      <c r="B1064" s="7" t="s">
        <v>16</v>
      </c>
      <c r="C1064" s="6" t="s">
        <v>749</v>
      </c>
      <c r="D1064" s="6" t="s">
        <v>2017</v>
      </c>
      <c r="E1064" s="6" t="s">
        <v>2050</v>
      </c>
      <c r="F1064" s="6" t="s">
        <v>2051</v>
      </c>
      <c r="G1064" s="6">
        <v>628712</v>
      </c>
      <c r="H1064" s="34"/>
      <c r="I1064" s="6"/>
      <c r="J1064" s="6"/>
      <c r="K1064" s="6"/>
      <c r="L1064" s="6">
        <f t="shared" si="64"/>
        <v>628712</v>
      </c>
      <c r="M1064" s="6">
        <v>366628</v>
      </c>
      <c r="N1064" s="6">
        <v>12366422</v>
      </c>
      <c r="O1064" s="6">
        <v>4</v>
      </c>
      <c r="P1064" s="6">
        <v>0</v>
      </c>
      <c r="Q1064" s="6">
        <v>0</v>
      </c>
      <c r="R1064" s="6"/>
      <c r="S1064" s="6">
        <v>0</v>
      </c>
      <c r="T1064" s="6"/>
      <c r="U1064" s="6">
        <f t="shared" si="66"/>
        <v>13361766</v>
      </c>
      <c r="V1064" s="6">
        <f t="shared" si="65"/>
        <v>125742</v>
      </c>
      <c r="W1064" s="35">
        <f t="shared" si="67"/>
        <v>13236024</v>
      </c>
    </row>
    <row r="1065" spans="2:23" ht="27" x14ac:dyDescent="0.25">
      <c r="B1065" s="7" t="s">
        <v>16</v>
      </c>
      <c r="C1065" s="6" t="s">
        <v>749</v>
      </c>
      <c r="D1065" s="6" t="s">
        <v>2017</v>
      </c>
      <c r="E1065" s="6" t="s">
        <v>2052</v>
      </c>
      <c r="F1065" s="6" t="s">
        <v>2053</v>
      </c>
      <c r="G1065" s="6">
        <v>1136220</v>
      </c>
      <c r="H1065" s="34"/>
      <c r="I1065" s="6"/>
      <c r="J1065" s="6"/>
      <c r="K1065" s="6"/>
      <c r="L1065" s="6">
        <f t="shared" si="64"/>
        <v>1136220</v>
      </c>
      <c r="M1065" s="6">
        <v>149913</v>
      </c>
      <c r="N1065" s="6">
        <v>2803488</v>
      </c>
      <c r="O1065" s="6">
        <v>7</v>
      </c>
      <c r="P1065" s="6">
        <v>0</v>
      </c>
      <c r="Q1065" s="6">
        <v>0</v>
      </c>
      <c r="R1065" s="6"/>
      <c r="S1065" s="6">
        <v>0</v>
      </c>
      <c r="T1065" s="6"/>
      <c r="U1065" s="6">
        <f t="shared" si="66"/>
        <v>4089628</v>
      </c>
      <c r="V1065" s="6">
        <f t="shared" si="65"/>
        <v>227244</v>
      </c>
      <c r="W1065" s="35">
        <f t="shared" si="67"/>
        <v>3862384</v>
      </c>
    </row>
    <row r="1066" spans="2:23" ht="27" x14ac:dyDescent="0.25">
      <c r="B1066" s="7" t="s">
        <v>16</v>
      </c>
      <c r="C1066" s="6" t="s">
        <v>749</v>
      </c>
      <c r="D1066" s="6" t="s">
        <v>2017</v>
      </c>
      <c r="E1066" s="6" t="s">
        <v>2054</v>
      </c>
      <c r="F1066" s="6" t="s">
        <v>2055</v>
      </c>
      <c r="G1066" s="6">
        <v>31174</v>
      </c>
      <c r="H1066" s="34"/>
      <c r="I1066" s="6"/>
      <c r="J1066" s="6"/>
      <c r="K1066" s="6"/>
      <c r="L1066" s="6">
        <f t="shared" si="64"/>
        <v>31174</v>
      </c>
      <c r="M1066" s="6">
        <v>5112272</v>
      </c>
      <c r="N1066" s="6">
        <v>99630579</v>
      </c>
      <c r="O1066" s="6">
        <v>0</v>
      </c>
      <c r="P1066" s="6">
        <v>0</v>
      </c>
      <c r="Q1066" s="6">
        <v>0</v>
      </c>
      <c r="R1066" s="6"/>
      <c r="S1066" s="6">
        <v>0</v>
      </c>
      <c r="T1066" s="6"/>
      <c r="U1066" s="6">
        <f t="shared" si="66"/>
        <v>104774025</v>
      </c>
      <c r="V1066" s="6">
        <f t="shared" si="65"/>
        <v>6235</v>
      </c>
      <c r="W1066" s="35">
        <f t="shared" si="67"/>
        <v>104767790</v>
      </c>
    </row>
    <row r="1067" spans="2:23" ht="27" x14ac:dyDescent="0.25">
      <c r="B1067" s="7" t="s">
        <v>16</v>
      </c>
      <c r="C1067" s="6" t="s">
        <v>749</v>
      </c>
      <c r="D1067" s="6" t="s">
        <v>2017</v>
      </c>
      <c r="E1067" s="6" t="s">
        <v>2056</v>
      </c>
      <c r="F1067" s="6" t="s">
        <v>2057</v>
      </c>
      <c r="G1067" s="6"/>
      <c r="H1067" s="34"/>
      <c r="I1067" s="6"/>
      <c r="J1067" s="6"/>
      <c r="K1067" s="6"/>
      <c r="L1067" s="6">
        <f t="shared" si="64"/>
        <v>0</v>
      </c>
      <c r="M1067" s="6">
        <v>119476</v>
      </c>
      <c r="N1067" s="6">
        <v>2328532</v>
      </c>
      <c r="O1067" s="6">
        <v>0</v>
      </c>
      <c r="P1067" s="6">
        <v>0</v>
      </c>
      <c r="Q1067" s="6">
        <v>0</v>
      </c>
      <c r="R1067" s="6"/>
      <c r="S1067" s="6">
        <v>0</v>
      </c>
      <c r="T1067" s="6"/>
      <c r="U1067" s="6">
        <f t="shared" si="66"/>
        <v>2448008</v>
      </c>
      <c r="V1067" s="6">
        <f t="shared" si="65"/>
        <v>0</v>
      </c>
      <c r="W1067" s="35">
        <f t="shared" si="67"/>
        <v>2448008</v>
      </c>
    </row>
    <row r="1068" spans="2:23" ht="27" x14ac:dyDescent="0.25">
      <c r="B1068" s="7" t="s">
        <v>16</v>
      </c>
      <c r="C1068" s="6" t="s">
        <v>749</v>
      </c>
      <c r="D1068" s="6" t="s">
        <v>2017</v>
      </c>
      <c r="E1068" s="6" t="s">
        <v>2058</v>
      </c>
      <c r="F1068" s="6" t="s">
        <v>2059</v>
      </c>
      <c r="G1068" s="6">
        <v>91673587</v>
      </c>
      <c r="H1068" s="34"/>
      <c r="I1068" s="6"/>
      <c r="J1068" s="6">
        <v>377709596</v>
      </c>
      <c r="K1068" s="6">
        <v>39532</v>
      </c>
      <c r="L1068" s="6">
        <f t="shared" si="64"/>
        <v>469422715</v>
      </c>
      <c r="M1068" s="6">
        <v>42798948</v>
      </c>
      <c r="N1068" s="6">
        <v>323373826</v>
      </c>
      <c r="O1068" s="6">
        <v>567</v>
      </c>
      <c r="P1068" s="6">
        <v>0</v>
      </c>
      <c r="Q1068" s="6">
        <v>0</v>
      </c>
      <c r="R1068" s="6"/>
      <c r="S1068" s="6">
        <v>3717118</v>
      </c>
      <c r="T1068" s="6"/>
      <c r="U1068" s="6">
        <f t="shared" si="66"/>
        <v>839313174</v>
      </c>
      <c r="V1068" s="6">
        <f t="shared" si="65"/>
        <v>18334717</v>
      </c>
      <c r="W1068" s="35">
        <f t="shared" si="67"/>
        <v>820978457</v>
      </c>
    </row>
    <row r="1069" spans="2:23" ht="27" x14ac:dyDescent="0.25">
      <c r="B1069" s="7" t="s">
        <v>16</v>
      </c>
      <c r="C1069" s="6" t="s">
        <v>749</v>
      </c>
      <c r="D1069" s="6" t="s">
        <v>2017</v>
      </c>
      <c r="E1069" s="6" t="s">
        <v>2060</v>
      </c>
      <c r="F1069" s="6" t="s">
        <v>2061</v>
      </c>
      <c r="G1069" s="6">
        <v>31332</v>
      </c>
      <c r="H1069" s="34"/>
      <c r="I1069" s="6"/>
      <c r="J1069" s="6"/>
      <c r="K1069" s="6"/>
      <c r="L1069" s="6">
        <f t="shared" si="64"/>
        <v>31332</v>
      </c>
      <c r="M1069" s="6">
        <v>5222</v>
      </c>
      <c r="N1069" s="6">
        <v>68789</v>
      </c>
      <c r="O1069" s="6">
        <v>0</v>
      </c>
      <c r="P1069" s="6">
        <v>0</v>
      </c>
      <c r="Q1069" s="6">
        <v>0</v>
      </c>
      <c r="R1069" s="6"/>
      <c r="S1069" s="6">
        <v>0</v>
      </c>
      <c r="T1069" s="6"/>
      <c r="U1069" s="6">
        <f t="shared" si="66"/>
        <v>105343</v>
      </c>
      <c r="V1069" s="6">
        <f t="shared" si="65"/>
        <v>6266</v>
      </c>
      <c r="W1069" s="35">
        <f t="shared" si="67"/>
        <v>99077</v>
      </c>
    </row>
    <row r="1070" spans="2:23" ht="27" x14ac:dyDescent="0.25">
      <c r="B1070" s="7" t="s">
        <v>16</v>
      </c>
      <c r="C1070" s="6" t="s">
        <v>749</v>
      </c>
      <c r="D1070" s="6" t="s">
        <v>2017</v>
      </c>
      <c r="E1070" s="6" t="s">
        <v>2062</v>
      </c>
      <c r="F1070" s="6" t="s">
        <v>151</v>
      </c>
      <c r="G1070" s="6"/>
      <c r="H1070" s="34"/>
      <c r="I1070" s="6"/>
      <c r="J1070" s="6"/>
      <c r="K1070" s="6"/>
      <c r="L1070" s="6">
        <f t="shared" si="64"/>
        <v>0</v>
      </c>
      <c r="M1070" s="6">
        <v>9622</v>
      </c>
      <c r="N1070" s="6">
        <v>183055</v>
      </c>
      <c r="O1070" s="6">
        <v>0</v>
      </c>
      <c r="P1070" s="6">
        <v>0</v>
      </c>
      <c r="Q1070" s="6">
        <v>0</v>
      </c>
      <c r="R1070" s="6"/>
      <c r="S1070" s="6">
        <v>0</v>
      </c>
      <c r="T1070" s="6"/>
      <c r="U1070" s="6">
        <f t="shared" si="66"/>
        <v>192677</v>
      </c>
      <c r="V1070" s="6">
        <f t="shared" si="65"/>
        <v>0</v>
      </c>
      <c r="W1070" s="35">
        <f t="shared" si="67"/>
        <v>192677</v>
      </c>
    </row>
    <row r="1071" spans="2:23" ht="27" x14ac:dyDescent="0.25">
      <c r="B1071" s="7" t="s">
        <v>16</v>
      </c>
      <c r="C1071" s="6" t="s">
        <v>749</v>
      </c>
      <c r="D1071" s="6" t="s">
        <v>2017</v>
      </c>
      <c r="E1071" s="6" t="s">
        <v>2063</v>
      </c>
      <c r="F1071" s="6" t="s">
        <v>511</v>
      </c>
      <c r="G1071" s="6">
        <v>1761607</v>
      </c>
      <c r="H1071" s="34"/>
      <c r="I1071" s="6"/>
      <c r="J1071" s="6"/>
      <c r="K1071" s="6"/>
      <c r="L1071" s="6">
        <f t="shared" si="64"/>
        <v>1761607</v>
      </c>
      <c r="M1071" s="6">
        <v>1388484</v>
      </c>
      <c r="N1071" s="6">
        <v>23922888</v>
      </c>
      <c r="O1071" s="6">
        <v>11</v>
      </c>
      <c r="P1071" s="6">
        <v>0</v>
      </c>
      <c r="Q1071" s="6">
        <v>0</v>
      </c>
      <c r="R1071" s="6"/>
      <c r="S1071" s="6">
        <v>0</v>
      </c>
      <c r="T1071" s="6"/>
      <c r="U1071" s="6">
        <f t="shared" si="66"/>
        <v>27072990</v>
      </c>
      <c r="V1071" s="6">
        <f t="shared" si="65"/>
        <v>352321</v>
      </c>
      <c r="W1071" s="35">
        <f t="shared" si="67"/>
        <v>26720669</v>
      </c>
    </row>
    <row r="1072" spans="2:23" ht="27" x14ac:dyDescent="0.25">
      <c r="B1072" s="7" t="s">
        <v>16</v>
      </c>
      <c r="C1072" s="6" t="s">
        <v>749</v>
      </c>
      <c r="D1072" s="6" t="s">
        <v>2017</v>
      </c>
      <c r="E1072" s="6" t="s">
        <v>2064</v>
      </c>
      <c r="F1072" s="6" t="s">
        <v>2065</v>
      </c>
      <c r="G1072" s="6"/>
      <c r="H1072" s="34"/>
      <c r="I1072" s="6"/>
      <c r="J1072" s="6"/>
      <c r="K1072" s="6"/>
      <c r="L1072" s="6">
        <f t="shared" si="64"/>
        <v>0</v>
      </c>
      <c r="M1072" s="6">
        <v>59464</v>
      </c>
      <c r="N1072" s="6">
        <v>358931</v>
      </c>
      <c r="O1072" s="6">
        <v>0</v>
      </c>
      <c r="P1072" s="6">
        <v>0</v>
      </c>
      <c r="Q1072" s="6">
        <v>0</v>
      </c>
      <c r="R1072" s="6"/>
      <c r="S1072" s="6">
        <v>0</v>
      </c>
      <c r="T1072" s="6"/>
      <c r="U1072" s="6">
        <f t="shared" si="66"/>
        <v>418395</v>
      </c>
      <c r="V1072" s="6">
        <f t="shared" si="65"/>
        <v>0</v>
      </c>
      <c r="W1072" s="35">
        <f t="shared" si="67"/>
        <v>418395</v>
      </c>
    </row>
    <row r="1073" spans="2:23" ht="27" x14ac:dyDescent="0.25">
      <c r="B1073" s="7" t="s">
        <v>16</v>
      </c>
      <c r="C1073" s="6" t="s">
        <v>749</v>
      </c>
      <c r="D1073" s="6" t="s">
        <v>2017</v>
      </c>
      <c r="E1073" s="6" t="s">
        <v>2066</v>
      </c>
      <c r="F1073" s="6" t="s">
        <v>2067</v>
      </c>
      <c r="G1073" s="6">
        <v>2256774</v>
      </c>
      <c r="H1073" s="34"/>
      <c r="I1073" s="6"/>
      <c r="J1073" s="6"/>
      <c r="K1073" s="6"/>
      <c r="L1073" s="6">
        <f t="shared" si="64"/>
        <v>2256774</v>
      </c>
      <c r="M1073" s="6">
        <v>872990</v>
      </c>
      <c r="N1073" s="6">
        <v>20029813</v>
      </c>
      <c r="O1073" s="6">
        <v>14</v>
      </c>
      <c r="P1073" s="6">
        <v>0</v>
      </c>
      <c r="Q1073" s="6">
        <v>0</v>
      </c>
      <c r="R1073" s="6"/>
      <c r="S1073" s="6">
        <v>0</v>
      </c>
      <c r="T1073" s="6"/>
      <c r="U1073" s="6">
        <f t="shared" si="66"/>
        <v>23159591</v>
      </c>
      <c r="V1073" s="6">
        <f t="shared" si="65"/>
        <v>451355</v>
      </c>
      <c r="W1073" s="35">
        <f t="shared" si="67"/>
        <v>22708236</v>
      </c>
    </row>
    <row r="1074" spans="2:23" ht="27" x14ac:dyDescent="0.25">
      <c r="B1074" s="7" t="s">
        <v>16</v>
      </c>
      <c r="C1074" s="6" t="s">
        <v>749</v>
      </c>
      <c r="D1074" s="6" t="s">
        <v>2017</v>
      </c>
      <c r="E1074" s="6" t="s">
        <v>2068</v>
      </c>
      <c r="F1074" s="6" t="s">
        <v>2069</v>
      </c>
      <c r="G1074" s="6"/>
      <c r="H1074" s="34"/>
      <c r="I1074" s="6"/>
      <c r="J1074" s="6"/>
      <c r="K1074" s="6"/>
      <c r="L1074" s="6">
        <f t="shared" si="64"/>
        <v>0</v>
      </c>
      <c r="M1074" s="6">
        <v>437</v>
      </c>
      <c r="N1074" s="6">
        <v>8786</v>
      </c>
      <c r="O1074" s="6">
        <v>0</v>
      </c>
      <c r="P1074" s="6">
        <v>0</v>
      </c>
      <c r="Q1074" s="6">
        <v>0</v>
      </c>
      <c r="R1074" s="6"/>
      <c r="S1074" s="6">
        <v>0</v>
      </c>
      <c r="T1074" s="6"/>
      <c r="U1074" s="6">
        <f t="shared" si="66"/>
        <v>9223</v>
      </c>
      <c r="V1074" s="6">
        <f t="shared" si="65"/>
        <v>0</v>
      </c>
      <c r="W1074" s="35">
        <f t="shared" si="67"/>
        <v>9223</v>
      </c>
    </row>
    <row r="1075" spans="2:23" ht="27" x14ac:dyDescent="0.25">
      <c r="B1075" s="7" t="s">
        <v>16</v>
      </c>
      <c r="C1075" s="6" t="s">
        <v>749</v>
      </c>
      <c r="D1075" s="6" t="s">
        <v>2017</v>
      </c>
      <c r="E1075" s="6" t="s">
        <v>2070</v>
      </c>
      <c r="F1075" s="6" t="s">
        <v>1440</v>
      </c>
      <c r="G1075" s="6"/>
      <c r="H1075" s="34"/>
      <c r="I1075" s="6"/>
      <c r="J1075" s="6"/>
      <c r="K1075" s="6"/>
      <c r="L1075" s="6">
        <f t="shared" si="64"/>
        <v>0</v>
      </c>
      <c r="M1075" s="6">
        <v>19618</v>
      </c>
      <c r="N1075" s="6">
        <v>380885</v>
      </c>
      <c r="O1075" s="6">
        <v>0</v>
      </c>
      <c r="P1075" s="6">
        <v>0</v>
      </c>
      <c r="Q1075" s="6">
        <v>0</v>
      </c>
      <c r="R1075" s="6"/>
      <c r="S1075" s="6">
        <v>0</v>
      </c>
      <c r="T1075" s="6"/>
      <c r="U1075" s="6">
        <f t="shared" si="66"/>
        <v>400503</v>
      </c>
      <c r="V1075" s="6">
        <f t="shared" si="65"/>
        <v>0</v>
      </c>
      <c r="W1075" s="35">
        <f t="shared" si="67"/>
        <v>400503</v>
      </c>
    </row>
    <row r="1076" spans="2:23" ht="27" x14ac:dyDescent="0.25">
      <c r="B1076" s="7" t="s">
        <v>16</v>
      </c>
      <c r="C1076" s="6" t="s">
        <v>749</v>
      </c>
      <c r="D1076" s="6" t="s">
        <v>2017</v>
      </c>
      <c r="E1076" s="6" t="s">
        <v>2071</v>
      </c>
      <c r="F1076" s="6" t="s">
        <v>2072</v>
      </c>
      <c r="G1076" s="6">
        <v>5508946</v>
      </c>
      <c r="H1076" s="34"/>
      <c r="I1076" s="6"/>
      <c r="J1076" s="6"/>
      <c r="K1076" s="6"/>
      <c r="L1076" s="6">
        <f t="shared" si="64"/>
        <v>5508946</v>
      </c>
      <c r="M1076" s="6">
        <v>531509</v>
      </c>
      <c r="N1076" s="6">
        <v>12270673</v>
      </c>
      <c r="O1076" s="6">
        <v>34</v>
      </c>
      <c r="P1076" s="6">
        <v>0</v>
      </c>
      <c r="Q1076" s="6">
        <v>0</v>
      </c>
      <c r="R1076" s="6"/>
      <c r="S1076" s="6">
        <v>0</v>
      </c>
      <c r="T1076" s="6"/>
      <c r="U1076" s="6">
        <f t="shared" si="66"/>
        <v>18311162</v>
      </c>
      <c r="V1076" s="6">
        <f t="shared" si="65"/>
        <v>1101789</v>
      </c>
      <c r="W1076" s="35">
        <f t="shared" si="67"/>
        <v>17209373</v>
      </c>
    </row>
    <row r="1077" spans="2:23" ht="27" x14ac:dyDescent="0.25">
      <c r="B1077" s="7" t="s">
        <v>16</v>
      </c>
      <c r="C1077" s="6" t="s">
        <v>749</v>
      </c>
      <c r="D1077" s="6" t="s">
        <v>2017</v>
      </c>
      <c r="E1077" s="6" t="s">
        <v>2073</v>
      </c>
      <c r="F1077" s="6" t="s">
        <v>2074</v>
      </c>
      <c r="G1077" s="6">
        <v>6277823</v>
      </c>
      <c r="H1077" s="34"/>
      <c r="I1077" s="6"/>
      <c r="J1077" s="6"/>
      <c r="K1077" s="6"/>
      <c r="L1077" s="6">
        <f t="shared" si="64"/>
        <v>6277823</v>
      </c>
      <c r="M1077" s="6">
        <v>1590938</v>
      </c>
      <c r="N1077" s="6">
        <v>31144169</v>
      </c>
      <c r="O1077" s="6">
        <v>39</v>
      </c>
      <c r="P1077" s="6">
        <v>0</v>
      </c>
      <c r="Q1077" s="6">
        <v>0</v>
      </c>
      <c r="R1077" s="6"/>
      <c r="S1077" s="6">
        <v>0</v>
      </c>
      <c r="T1077" s="6"/>
      <c r="U1077" s="6">
        <f t="shared" si="66"/>
        <v>39012969</v>
      </c>
      <c r="V1077" s="6">
        <f t="shared" si="65"/>
        <v>1255565</v>
      </c>
      <c r="W1077" s="35">
        <f t="shared" si="67"/>
        <v>37757404</v>
      </c>
    </row>
    <row r="1078" spans="2:23" ht="27" x14ac:dyDescent="0.25">
      <c r="B1078" s="7" t="s">
        <v>16</v>
      </c>
      <c r="C1078" s="6" t="s">
        <v>749</v>
      </c>
      <c r="D1078" s="6" t="s">
        <v>2017</v>
      </c>
      <c r="E1078" s="6" t="s">
        <v>2075</v>
      </c>
      <c r="F1078" s="6" t="s">
        <v>211</v>
      </c>
      <c r="G1078" s="6"/>
      <c r="H1078" s="34"/>
      <c r="I1078" s="6"/>
      <c r="J1078" s="6"/>
      <c r="K1078" s="6"/>
      <c r="L1078" s="6">
        <f t="shared" si="64"/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/>
      <c r="S1078" s="6">
        <v>0</v>
      </c>
      <c r="T1078" s="6"/>
      <c r="U1078" s="6">
        <f t="shared" si="66"/>
        <v>0</v>
      </c>
      <c r="V1078" s="6">
        <f t="shared" si="65"/>
        <v>0</v>
      </c>
      <c r="W1078" s="35">
        <f t="shared" si="67"/>
        <v>0</v>
      </c>
    </row>
    <row r="1079" spans="2:23" ht="27" x14ac:dyDescent="0.25">
      <c r="B1079" s="7" t="s">
        <v>16</v>
      </c>
      <c r="C1079" s="6" t="s">
        <v>749</v>
      </c>
      <c r="D1079" s="6" t="s">
        <v>2017</v>
      </c>
      <c r="E1079" s="6" t="s">
        <v>2076</v>
      </c>
      <c r="F1079" s="6" t="s">
        <v>2077</v>
      </c>
      <c r="G1079" s="6">
        <v>143931</v>
      </c>
      <c r="H1079" s="34"/>
      <c r="I1079" s="6"/>
      <c r="J1079" s="6"/>
      <c r="K1079" s="6"/>
      <c r="L1079" s="6">
        <f t="shared" si="64"/>
        <v>143931</v>
      </c>
      <c r="M1079" s="6">
        <v>744959</v>
      </c>
      <c r="N1079" s="6">
        <v>14467651</v>
      </c>
      <c r="O1079" s="6">
        <v>1</v>
      </c>
      <c r="P1079" s="6">
        <v>0</v>
      </c>
      <c r="Q1079" s="6">
        <v>0</v>
      </c>
      <c r="R1079" s="6"/>
      <c r="S1079" s="6">
        <v>0</v>
      </c>
      <c r="T1079" s="6"/>
      <c r="U1079" s="6">
        <f t="shared" si="66"/>
        <v>15356542</v>
      </c>
      <c r="V1079" s="6">
        <f t="shared" si="65"/>
        <v>28786</v>
      </c>
      <c r="W1079" s="35">
        <f t="shared" si="67"/>
        <v>15327756</v>
      </c>
    </row>
    <row r="1080" spans="2:23" ht="27" x14ac:dyDescent="0.25">
      <c r="B1080" s="7" t="s">
        <v>16</v>
      </c>
      <c r="C1080" s="6" t="s">
        <v>749</v>
      </c>
      <c r="D1080" s="6" t="s">
        <v>2017</v>
      </c>
      <c r="E1080" s="6" t="s">
        <v>2078</v>
      </c>
      <c r="F1080" s="6" t="s">
        <v>2079</v>
      </c>
      <c r="G1080" s="6"/>
      <c r="H1080" s="34"/>
      <c r="I1080" s="6"/>
      <c r="J1080" s="6"/>
      <c r="K1080" s="6"/>
      <c r="L1080" s="6">
        <f t="shared" si="64"/>
        <v>0</v>
      </c>
      <c r="M1080" s="6">
        <v>0</v>
      </c>
      <c r="N1080" s="6">
        <v>0</v>
      </c>
      <c r="O1080" s="6">
        <v>0</v>
      </c>
      <c r="P1080" s="6">
        <v>0</v>
      </c>
      <c r="Q1080" s="6">
        <v>0</v>
      </c>
      <c r="R1080" s="6"/>
      <c r="S1080" s="6">
        <v>0</v>
      </c>
      <c r="T1080" s="6"/>
      <c r="U1080" s="6">
        <f t="shared" si="66"/>
        <v>0</v>
      </c>
      <c r="V1080" s="6">
        <f t="shared" si="65"/>
        <v>0</v>
      </c>
      <c r="W1080" s="35">
        <f t="shared" si="67"/>
        <v>0</v>
      </c>
    </row>
    <row r="1081" spans="2:23" ht="27" x14ac:dyDescent="0.25">
      <c r="B1081" s="7" t="s">
        <v>16</v>
      </c>
      <c r="C1081" s="6" t="s">
        <v>749</v>
      </c>
      <c r="D1081" s="6" t="s">
        <v>2017</v>
      </c>
      <c r="E1081" s="6" t="s">
        <v>2080</v>
      </c>
      <c r="F1081" s="6" t="s">
        <v>2081</v>
      </c>
      <c r="G1081" s="6"/>
      <c r="H1081" s="34"/>
      <c r="I1081" s="6"/>
      <c r="J1081" s="6"/>
      <c r="K1081" s="6"/>
      <c r="L1081" s="6">
        <f t="shared" si="64"/>
        <v>0</v>
      </c>
      <c r="M1081" s="6">
        <v>205179</v>
      </c>
      <c r="N1081" s="6">
        <v>3980044</v>
      </c>
      <c r="O1081" s="6">
        <v>0</v>
      </c>
      <c r="P1081" s="6">
        <v>0</v>
      </c>
      <c r="Q1081" s="6">
        <v>0</v>
      </c>
      <c r="R1081" s="6"/>
      <c r="S1081" s="6">
        <v>0</v>
      </c>
      <c r="T1081" s="6"/>
      <c r="U1081" s="6">
        <f t="shared" si="66"/>
        <v>4185223</v>
      </c>
      <c r="V1081" s="6">
        <f t="shared" si="65"/>
        <v>0</v>
      </c>
      <c r="W1081" s="35">
        <f t="shared" si="67"/>
        <v>4185223</v>
      </c>
    </row>
    <row r="1082" spans="2:23" ht="27" x14ac:dyDescent="0.25">
      <c r="B1082" s="7" t="s">
        <v>16</v>
      </c>
      <c r="C1082" s="6" t="s">
        <v>749</v>
      </c>
      <c r="D1082" s="6" t="s">
        <v>2017</v>
      </c>
      <c r="E1082" s="6" t="s">
        <v>2082</v>
      </c>
      <c r="F1082" s="6" t="s">
        <v>2083</v>
      </c>
      <c r="G1082" s="6">
        <v>1146181</v>
      </c>
      <c r="H1082" s="34"/>
      <c r="I1082" s="6"/>
      <c r="J1082" s="6"/>
      <c r="K1082" s="6"/>
      <c r="L1082" s="6">
        <f t="shared" si="64"/>
        <v>1146181</v>
      </c>
      <c r="M1082" s="6">
        <v>429489</v>
      </c>
      <c r="N1082" s="6">
        <v>8246140</v>
      </c>
      <c r="O1082" s="6">
        <v>7</v>
      </c>
      <c r="P1082" s="6">
        <v>0</v>
      </c>
      <c r="Q1082" s="6">
        <v>0</v>
      </c>
      <c r="R1082" s="6"/>
      <c r="S1082" s="6">
        <v>0</v>
      </c>
      <c r="T1082" s="6"/>
      <c r="U1082" s="6">
        <f t="shared" si="66"/>
        <v>9821817</v>
      </c>
      <c r="V1082" s="6">
        <f t="shared" si="65"/>
        <v>229236</v>
      </c>
      <c r="W1082" s="35">
        <f t="shared" si="67"/>
        <v>9592581</v>
      </c>
    </row>
    <row r="1083" spans="2:23" ht="27" x14ac:dyDescent="0.25">
      <c r="B1083" s="7" t="s">
        <v>16</v>
      </c>
      <c r="C1083" s="6" t="s">
        <v>749</v>
      </c>
      <c r="D1083" s="6" t="s">
        <v>2017</v>
      </c>
      <c r="E1083" s="6" t="s">
        <v>2084</v>
      </c>
      <c r="F1083" s="6" t="s">
        <v>2085</v>
      </c>
      <c r="G1083" s="6"/>
      <c r="H1083" s="34"/>
      <c r="I1083" s="6"/>
      <c r="J1083" s="6"/>
      <c r="K1083" s="6"/>
      <c r="L1083" s="6">
        <f t="shared" si="64"/>
        <v>0</v>
      </c>
      <c r="M1083" s="6">
        <v>0</v>
      </c>
      <c r="N1083" s="6">
        <v>0</v>
      </c>
      <c r="O1083" s="6">
        <v>0</v>
      </c>
      <c r="P1083" s="6">
        <v>0</v>
      </c>
      <c r="Q1083" s="6">
        <v>0</v>
      </c>
      <c r="R1083" s="6"/>
      <c r="S1083" s="6">
        <v>0</v>
      </c>
      <c r="T1083" s="6"/>
      <c r="U1083" s="6">
        <f t="shared" si="66"/>
        <v>0</v>
      </c>
      <c r="V1083" s="6">
        <f t="shared" si="65"/>
        <v>0</v>
      </c>
      <c r="W1083" s="35">
        <f t="shared" si="67"/>
        <v>0</v>
      </c>
    </row>
    <row r="1084" spans="2:23" ht="27" x14ac:dyDescent="0.25">
      <c r="B1084" s="7" t="s">
        <v>16</v>
      </c>
      <c r="C1084" s="6" t="s">
        <v>749</v>
      </c>
      <c r="D1084" s="6" t="s">
        <v>2017</v>
      </c>
      <c r="E1084" s="6" t="s">
        <v>2086</v>
      </c>
      <c r="F1084" s="6" t="s">
        <v>2087</v>
      </c>
      <c r="G1084" s="6"/>
      <c r="H1084" s="34"/>
      <c r="I1084" s="6"/>
      <c r="J1084" s="6"/>
      <c r="K1084" s="6"/>
      <c r="L1084" s="6">
        <f t="shared" si="64"/>
        <v>0</v>
      </c>
      <c r="M1084" s="6">
        <v>0</v>
      </c>
      <c r="N1084" s="6">
        <v>0</v>
      </c>
      <c r="O1084" s="6">
        <v>0</v>
      </c>
      <c r="P1084" s="6">
        <v>0</v>
      </c>
      <c r="Q1084" s="6">
        <v>0</v>
      </c>
      <c r="R1084" s="6"/>
      <c r="S1084" s="6">
        <v>0</v>
      </c>
      <c r="T1084" s="6"/>
      <c r="U1084" s="6">
        <f t="shared" si="66"/>
        <v>0</v>
      </c>
      <c r="V1084" s="6">
        <f t="shared" si="65"/>
        <v>0</v>
      </c>
      <c r="W1084" s="35">
        <f t="shared" si="67"/>
        <v>0</v>
      </c>
    </row>
    <row r="1085" spans="2:23" ht="27" x14ac:dyDescent="0.25">
      <c r="B1085" s="7" t="s">
        <v>16</v>
      </c>
      <c r="C1085" s="6" t="s">
        <v>749</v>
      </c>
      <c r="D1085" s="6" t="s">
        <v>2017</v>
      </c>
      <c r="E1085" s="6" t="s">
        <v>2088</v>
      </c>
      <c r="F1085" s="6" t="s">
        <v>2089</v>
      </c>
      <c r="G1085" s="6">
        <v>6234254</v>
      </c>
      <c r="H1085" s="34"/>
      <c r="I1085" s="6"/>
      <c r="J1085" s="6"/>
      <c r="K1085" s="6"/>
      <c r="L1085" s="6">
        <f t="shared" si="64"/>
        <v>6234254</v>
      </c>
      <c r="M1085" s="6">
        <v>3443230</v>
      </c>
      <c r="N1085" s="6">
        <v>66722098</v>
      </c>
      <c r="O1085" s="6">
        <v>39</v>
      </c>
      <c r="P1085" s="6">
        <v>0</v>
      </c>
      <c r="Q1085" s="6">
        <v>0</v>
      </c>
      <c r="R1085" s="6"/>
      <c r="S1085" s="6">
        <v>0</v>
      </c>
      <c r="T1085" s="6"/>
      <c r="U1085" s="6">
        <f t="shared" si="66"/>
        <v>76399621</v>
      </c>
      <c r="V1085" s="6">
        <f t="shared" si="65"/>
        <v>1246851</v>
      </c>
      <c r="W1085" s="35">
        <f t="shared" si="67"/>
        <v>75152770</v>
      </c>
    </row>
    <row r="1086" spans="2:23" ht="27" x14ac:dyDescent="0.25">
      <c r="B1086" s="7" t="s">
        <v>16</v>
      </c>
      <c r="C1086" s="6" t="s">
        <v>749</v>
      </c>
      <c r="D1086" s="6" t="s">
        <v>2017</v>
      </c>
      <c r="E1086" s="6" t="s">
        <v>2090</v>
      </c>
      <c r="F1086" s="6" t="s">
        <v>2091</v>
      </c>
      <c r="G1086" s="6">
        <v>4298630</v>
      </c>
      <c r="H1086" s="34"/>
      <c r="I1086" s="6"/>
      <c r="J1086" s="6"/>
      <c r="K1086" s="6"/>
      <c r="L1086" s="6">
        <f t="shared" si="64"/>
        <v>4298630</v>
      </c>
      <c r="M1086" s="6">
        <v>930437</v>
      </c>
      <c r="N1086" s="6">
        <v>14609739</v>
      </c>
      <c r="O1086" s="6">
        <v>27</v>
      </c>
      <c r="P1086" s="6">
        <v>0</v>
      </c>
      <c r="Q1086" s="6">
        <v>0</v>
      </c>
      <c r="R1086" s="6"/>
      <c r="S1086" s="6">
        <v>0</v>
      </c>
      <c r="T1086" s="6"/>
      <c r="U1086" s="6">
        <f t="shared" si="66"/>
        <v>19838833</v>
      </c>
      <c r="V1086" s="6">
        <f t="shared" si="65"/>
        <v>859726</v>
      </c>
      <c r="W1086" s="35">
        <f t="shared" si="67"/>
        <v>18979107</v>
      </c>
    </row>
    <row r="1087" spans="2:23" ht="27" x14ac:dyDescent="0.25">
      <c r="B1087" s="7" t="s">
        <v>16</v>
      </c>
      <c r="C1087" s="6" t="s">
        <v>749</v>
      </c>
      <c r="D1087" s="6" t="s">
        <v>2017</v>
      </c>
      <c r="E1087" s="6" t="s">
        <v>2092</v>
      </c>
      <c r="F1087" s="6" t="s">
        <v>2093</v>
      </c>
      <c r="G1087" s="6">
        <v>197129663</v>
      </c>
      <c r="H1087" s="34"/>
      <c r="I1087" s="6"/>
      <c r="J1087" s="6"/>
      <c r="K1087" s="6">
        <v>2831512</v>
      </c>
      <c r="L1087" s="6">
        <f t="shared" si="64"/>
        <v>199961175</v>
      </c>
      <c r="M1087" s="6">
        <v>38124042</v>
      </c>
      <c r="N1087" s="6">
        <v>746675276</v>
      </c>
      <c r="O1087" s="6">
        <v>1219</v>
      </c>
      <c r="P1087" s="6">
        <v>0</v>
      </c>
      <c r="Q1087" s="6">
        <v>0</v>
      </c>
      <c r="R1087" s="6"/>
      <c r="S1087" s="6">
        <v>2849978</v>
      </c>
      <c r="T1087" s="6"/>
      <c r="U1087" s="6">
        <f t="shared" si="66"/>
        <v>987611690</v>
      </c>
      <c r="V1087" s="6">
        <f t="shared" si="65"/>
        <v>39425933</v>
      </c>
      <c r="W1087" s="35">
        <f t="shared" si="67"/>
        <v>948185757</v>
      </c>
    </row>
    <row r="1088" spans="2:23" ht="27" x14ac:dyDescent="0.25">
      <c r="B1088" s="7" t="s">
        <v>16</v>
      </c>
      <c r="C1088" s="6" t="s">
        <v>749</v>
      </c>
      <c r="D1088" s="6" t="s">
        <v>2017</v>
      </c>
      <c r="E1088" s="6" t="s">
        <v>2094</v>
      </c>
      <c r="F1088" s="6" t="s">
        <v>2095</v>
      </c>
      <c r="G1088" s="6">
        <v>4133631</v>
      </c>
      <c r="H1088" s="34"/>
      <c r="I1088" s="6"/>
      <c r="J1088" s="6"/>
      <c r="K1088" s="6"/>
      <c r="L1088" s="6">
        <f t="shared" si="64"/>
        <v>4133631</v>
      </c>
      <c r="M1088" s="6">
        <v>303809</v>
      </c>
      <c r="N1088" s="6">
        <v>8089656</v>
      </c>
      <c r="O1088" s="6">
        <v>26</v>
      </c>
      <c r="P1088" s="6">
        <v>0</v>
      </c>
      <c r="Q1088" s="6">
        <v>0</v>
      </c>
      <c r="R1088" s="6"/>
      <c r="S1088" s="6">
        <v>0</v>
      </c>
      <c r="T1088" s="6"/>
      <c r="U1088" s="6">
        <f t="shared" si="66"/>
        <v>12527122</v>
      </c>
      <c r="V1088" s="6">
        <f t="shared" si="65"/>
        <v>826726</v>
      </c>
      <c r="W1088" s="35">
        <f t="shared" si="67"/>
        <v>11700396</v>
      </c>
    </row>
    <row r="1089" spans="2:23" ht="27" x14ac:dyDescent="0.25">
      <c r="B1089" s="7" t="s">
        <v>16</v>
      </c>
      <c r="C1089" s="6" t="s">
        <v>1393</v>
      </c>
      <c r="D1089" s="6" t="s">
        <v>2096</v>
      </c>
      <c r="E1089" s="6" t="s">
        <v>2097</v>
      </c>
      <c r="F1089" s="6" t="s">
        <v>2096</v>
      </c>
      <c r="G1089" s="6">
        <v>124445686636</v>
      </c>
      <c r="H1089" s="34"/>
      <c r="I1089" s="6"/>
      <c r="J1089" s="6">
        <v>10596368062</v>
      </c>
      <c r="K1089" s="6">
        <v>8138</v>
      </c>
      <c r="L1089" s="6">
        <f t="shared" si="64"/>
        <v>135042062836</v>
      </c>
      <c r="M1089" s="6">
        <v>6912969796</v>
      </c>
      <c r="N1089" s="6">
        <v>111415299864</v>
      </c>
      <c r="O1089" s="6">
        <v>769680</v>
      </c>
      <c r="P1089" s="6">
        <v>0</v>
      </c>
      <c r="Q1089" s="6">
        <v>361027</v>
      </c>
      <c r="R1089" s="6"/>
      <c r="S1089" s="6">
        <v>3395920146</v>
      </c>
      <c r="T1089" s="6"/>
      <c r="U1089" s="6">
        <f t="shared" si="66"/>
        <v>256767383349</v>
      </c>
      <c r="V1089" s="6">
        <f t="shared" si="65"/>
        <v>24889137327</v>
      </c>
      <c r="W1089" s="35">
        <f t="shared" si="67"/>
        <v>231878246022</v>
      </c>
    </row>
    <row r="1090" spans="2:23" ht="27" x14ac:dyDescent="0.25">
      <c r="B1090" s="7" t="s">
        <v>16</v>
      </c>
      <c r="C1090" s="6" t="s">
        <v>1393</v>
      </c>
      <c r="D1090" s="6" t="s">
        <v>2096</v>
      </c>
      <c r="E1090" s="6" t="s">
        <v>2098</v>
      </c>
      <c r="F1090" s="6" t="s">
        <v>2096</v>
      </c>
      <c r="G1090" s="6">
        <v>17478719984</v>
      </c>
      <c r="H1090" s="34"/>
      <c r="I1090" s="6"/>
      <c r="J1090" s="6"/>
      <c r="K1090" s="6"/>
      <c r="L1090" s="6">
        <f t="shared" si="64"/>
        <v>17478719984</v>
      </c>
      <c r="M1090" s="6">
        <v>3028484472</v>
      </c>
      <c r="N1090" s="6">
        <v>36901847614</v>
      </c>
      <c r="O1090" s="6">
        <v>108103</v>
      </c>
      <c r="P1090" s="6">
        <v>0</v>
      </c>
      <c r="Q1090" s="6">
        <v>0</v>
      </c>
      <c r="R1090" s="6"/>
      <c r="S1090" s="6">
        <v>902525203</v>
      </c>
      <c r="T1090" s="6"/>
      <c r="U1090" s="6">
        <f t="shared" si="66"/>
        <v>58311685376</v>
      </c>
      <c r="V1090" s="6">
        <f t="shared" si="65"/>
        <v>3495743997</v>
      </c>
      <c r="W1090" s="35">
        <f t="shared" si="67"/>
        <v>54815941379</v>
      </c>
    </row>
    <row r="1091" spans="2:23" ht="27" x14ac:dyDescent="0.25">
      <c r="B1091" s="7" t="s">
        <v>16</v>
      </c>
      <c r="C1091" s="6" t="s">
        <v>1393</v>
      </c>
      <c r="D1091" s="6" t="s">
        <v>2096</v>
      </c>
      <c r="E1091" s="6" t="s">
        <v>2099</v>
      </c>
      <c r="F1091" s="6" t="s">
        <v>2100</v>
      </c>
      <c r="G1091" s="6">
        <v>8968479091</v>
      </c>
      <c r="H1091" s="34"/>
      <c r="I1091" s="6"/>
      <c r="J1091" s="6"/>
      <c r="K1091" s="6">
        <v>27259</v>
      </c>
      <c r="L1091" s="6">
        <f t="shared" si="64"/>
        <v>8968506350</v>
      </c>
      <c r="M1091" s="6">
        <v>1790109603</v>
      </c>
      <c r="N1091" s="6">
        <v>35482296153</v>
      </c>
      <c r="O1091" s="6">
        <v>55469</v>
      </c>
      <c r="P1091" s="6">
        <v>0</v>
      </c>
      <c r="Q1091" s="6">
        <v>18732</v>
      </c>
      <c r="R1091" s="6"/>
      <c r="S1091" s="6">
        <v>649069834</v>
      </c>
      <c r="T1091" s="6"/>
      <c r="U1091" s="6">
        <f t="shared" si="66"/>
        <v>46890056141</v>
      </c>
      <c r="V1091" s="6">
        <f t="shared" si="65"/>
        <v>1793695818</v>
      </c>
      <c r="W1091" s="35">
        <f t="shared" si="67"/>
        <v>45096360323</v>
      </c>
    </row>
    <row r="1092" spans="2:23" ht="27" x14ac:dyDescent="0.25">
      <c r="B1092" s="7" t="s">
        <v>16</v>
      </c>
      <c r="C1092" s="6" t="s">
        <v>1393</v>
      </c>
      <c r="D1092" s="6" t="s">
        <v>2096</v>
      </c>
      <c r="E1092" s="6" t="s">
        <v>2101</v>
      </c>
      <c r="F1092" s="6" t="s">
        <v>2102</v>
      </c>
      <c r="G1092" s="6"/>
      <c r="H1092" s="34"/>
      <c r="I1092" s="6"/>
      <c r="J1092" s="6"/>
      <c r="K1092" s="6"/>
      <c r="L1092" s="6">
        <f t="shared" si="64"/>
        <v>0</v>
      </c>
      <c r="M1092" s="6">
        <v>101590</v>
      </c>
      <c r="N1092" s="6">
        <v>1890782</v>
      </c>
      <c r="O1092" s="6">
        <v>0</v>
      </c>
      <c r="P1092" s="6">
        <v>0</v>
      </c>
      <c r="Q1092" s="6">
        <v>0</v>
      </c>
      <c r="R1092" s="6"/>
      <c r="S1092" s="6">
        <v>0</v>
      </c>
      <c r="T1092" s="6"/>
      <c r="U1092" s="6">
        <f t="shared" si="66"/>
        <v>1992372</v>
      </c>
      <c r="V1092" s="6">
        <f t="shared" si="65"/>
        <v>0</v>
      </c>
      <c r="W1092" s="35">
        <f t="shared" si="67"/>
        <v>1992372</v>
      </c>
    </row>
    <row r="1093" spans="2:23" ht="27" x14ac:dyDescent="0.25">
      <c r="B1093" s="7" t="s">
        <v>16</v>
      </c>
      <c r="C1093" s="6" t="s">
        <v>1393</v>
      </c>
      <c r="D1093" s="6" t="s">
        <v>2096</v>
      </c>
      <c r="E1093" s="6" t="s">
        <v>2103</v>
      </c>
      <c r="F1093" s="6" t="s">
        <v>2104</v>
      </c>
      <c r="G1093" s="6"/>
      <c r="H1093" s="34"/>
      <c r="I1093" s="6"/>
      <c r="J1093" s="6"/>
      <c r="K1093" s="6"/>
      <c r="L1093" s="6">
        <f t="shared" si="64"/>
        <v>0</v>
      </c>
      <c r="M1093" s="6">
        <v>0</v>
      </c>
      <c r="N1093" s="6">
        <v>0</v>
      </c>
      <c r="O1093" s="6">
        <v>0</v>
      </c>
      <c r="P1093" s="6">
        <v>0</v>
      </c>
      <c r="Q1093" s="6">
        <v>0</v>
      </c>
      <c r="R1093" s="6"/>
      <c r="S1093" s="6">
        <v>0</v>
      </c>
      <c r="T1093" s="6"/>
      <c r="U1093" s="6">
        <f t="shared" si="66"/>
        <v>0</v>
      </c>
      <c r="V1093" s="6">
        <f t="shared" si="65"/>
        <v>0</v>
      </c>
      <c r="W1093" s="35">
        <f t="shared" si="67"/>
        <v>0</v>
      </c>
    </row>
    <row r="1094" spans="2:23" ht="27" x14ac:dyDescent="0.25">
      <c r="B1094" s="7" t="s">
        <v>16</v>
      </c>
      <c r="C1094" s="6" t="s">
        <v>1393</v>
      </c>
      <c r="D1094" s="6" t="s">
        <v>2096</v>
      </c>
      <c r="E1094" s="6" t="s">
        <v>2105</v>
      </c>
      <c r="F1094" s="6" t="s">
        <v>2106</v>
      </c>
      <c r="G1094" s="6"/>
      <c r="H1094" s="34"/>
      <c r="I1094" s="6"/>
      <c r="J1094" s="6"/>
      <c r="K1094" s="6"/>
      <c r="L1094" s="6">
        <f t="shared" si="64"/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/>
      <c r="S1094" s="6">
        <v>0</v>
      </c>
      <c r="T1094" s="6"/>
      <c r="U1094" s="6">
        <f t="shared" si="66"/>
        <v>0</v>
      </c>
      <c r="V1094" s="6">
        <f t="shared" si="65"/>
        <v>0</v>
      </c>
      <c r="W1094" s="35">
        <f t="shared" si="67"/>
        <v>0</v>
      </c>
    </row>
    <row r="1095" spans="2:23" ht="27" x14ac:dyDescent="0.25">
      <c r="B1095" s="7" t="s">
        <v>16</v>
      </c>
      <c r="C1095" s="6" t="s">
        <v>1393</v>
      </c>
      <c r="D1095" s="6" t="s">
        <v>2096</v>
      </c>
      <c r="E1095" s="6" t="s">
        <v>2107</v>
      </c>
      <c r="F1095" s="6" t="s">
        <v>2108</v>
      </c>
      <c r="G1095" s="6">
        <v>1059880062</v>
      </c>
      <c r="H1095" s="34"/>
      <c r="I1095" s="6"/>
      <c r="J1095" s="6"/>
      <c r="K1095" s="6"/>
      <c r="L1095" s="6">
        <f t="shared" si="64"/>
        <v>1059880062</v>
      </c>
      <c r="M1095" s="6">
        <v>4195913</v>
      </c>
      <c r="N1095" s="6">
        <v>237436802</v>
      </c>
      <c r="O1095" s="6">
        <v>6555</v>
      </c>
      <c r="P1095" s="6">
        <v>0</v>
      </c>
      <c r="Q1095" s="6">
        <v>326114885</v>
      </c>
      <c r="R1095" s="6"/>
      <c r="S1095" s="6">
        <v>4008645</v>
      </c>
      <c r="T1095" s="6"/>
      <c r="U1095" s="6">
        <f t="shared" si="66"/>
        <v>1631642862</v>
      </c>
      <c r="V1095" s="6">
        <f t="shared" si="65"/>
        <v>211976012</v>
      </c>
      <c r="W1095" s="35">
        <f t="shared" si="67"/>
        <v>1419666850</v>
      </c>
    </row>
    <row r="1096" spans="2:23" ht="27" x14ac:dyDescent="0.25">
      <c r="B1096" s="7" t="s">
        <v>16</v>
      </c>
      <c r="C1096" s="6" t="s">
        <v>1393</v>
      </c>
      <c r="D1096" s="6" t="s">
        <v>2096</v>
      </c>
      <c r="E1096" s="6" t="s">
        <v>2109</v>
      </c>
      <c r="F1096" s="6" t="s">
        <v>2110</v>
      </c>
      <c r="G1096" s="6">
        <v>6013722542</v>
      </c>
      <c r="H1096" s="34"/>
      <c r="I1096" s="6"/>
      <c r="J1096" s="6"/>
      <c r="K1096" s="6"/>
      <c r="L1096" s="6">
        <f t="shared" ref="L1096:L1155" si="68">SUM(G1096:K1096)</f>
        <v>6013722542</v>
      </c>
      <c r="M1096" s="6">
        <v>243172359</v>
      </c>
      <c r="N1096" s="6">
        <v>3458711198</v>
      </c>
      <c r="O1096" s="6">
        <v>37195</v>
      </c>
      <c r="P1096" s="6">
        <v>0</v>
      </c>
      <c r="Q1096" s="6">
        <v>0</v>
      </c>
      <c r="R1096" s="6"/>
      <c r="S1096" s="6">
        <v>164536362</v>
      </c>
      <c r="T1096" s="6"/>
      <c r="U1096" s="6">
        <f t="shared" si="66"/>
        <v>9880179656</v>
      </c>
      <c r="V1096" s="6">
        <f t="shared" ref="V1096:V1159" si="69">ROUND(G1096*20%,0)</f>
        <v>1202744508</v>
      </c>
      <c r="W1096" s="35">
        <f t="shared" si="67"/>
        <v>8677435148</v>
      </c>
    </row>
    <row r="1097" spans="2:23" ht="27" x14ac:dyDescent="0.25">
      <c r="B1097" s="7" t="s">
        <v>16</v>
      </c>
      <c r="C1097" s="6" t="s">
        <v>1393</v>
      </c>
      <c r="D1097" s="6" t="s">
        <v>2111</v>
      </c>
      <c r="E1097" s="6" t="s">
        <v>2112</v>
      </c>
      <c r="F1097" s="6" t="s">
        <v>2111</v>
      </c>
      <c r="G1097" s="6">
        <v>536536588835</v>
      </c>
      <c r="H1097" s="34"/>
      <c r="I1097" s="6"/>
      <c r="J1097" s="6">
        <v>17132063097</v>
      </c>
      <c r="K1097" s="6">
        <v>3460261</v>
      </c>
      <c r="L1097" s="6">
        <f t="shared" si="68"/>
        <v>553672112193</v>
      </c>
      <c r="M1097" s="6">
        <v>27691441755</v>
      </c>
      <c r="N1097" s="6">
        <v>440926605207</v>
      </c>
      <c r="O1097" s="6">
        <v>3318409</v>
      </c>
      <c r="P1097" s="6">
        <v>80217821</v>
      </c>
      <c r="Q1097" s="6">
        <v>377638</v>
      </c>
      <c r="R1097" s="6"/>
      <c r="S1097" s="6">
        <v>13806185493</v>
      </c>
      <c r="T1097" s="6"/>
      <c r="U1097" s="6">
        <f t="shared" ref="U1097:U1160" si="70">SUM(L1097:S1097)</f>
        <v>1036180258516</v>
      </c>
      <c r="V1097" s="6">
        <f t="shared" si="69"/>
        <v>107307317767</v>
      </c>
      <c r="W1097" s="35">
        <f t="shared" ref="W1097:W1160" si="71">U1097-V1097</f>
        <v>928872940749</v>
      </c>
    </row>
    <row r="1098" spans="2:23" ht="27" x14ac:dyDescent="0.25">
      <c r="B1098" s="7" t="s">
        <v>16</v>
      </c>
      <c r="C1098" s="6" t="s">
        <v>1393</v>
      </c>
      <c r="D1098" s="6" t="s">
        <v>2111</v>
      </c>
      <c r="E1098" s="6" t="s">
        <v>2113</v>
      </c>
      <c r="F1098" s="6" t="s">
        <v>2114</v>
      </c>
      <c r="G1098" s="6">
        <v>29988499723</v>
      </c>
      <c r="H1098" s="34"/>
      <c r="I1098" s="6"/>
      <c r="J1098" s="6"/>
      <c r="K1098" s="6">
        <v>40146</v>
      </c>
      <c r="L1098" s="6">
        <f t="shared" si="68"/>
        <v>29988539869</v>
      </c>
      <c r="M1098" s="6">
        <v>5508664775</v>
      </c>
      <c r="N1098" s="6">
        <v>69324672408</v>
      </c>
      <c r="O1098" s="6">
        <v>185475</v>
      </c>
      <c r="P1098" s="6">
        <v>0</v>
      </c>
      <c r="Q1098" s="6">
        <v>0</v>
      </c>
      <c r="R1098" s="6"/>
      <c r="S1098" s="6">
        <v>934756554</v>
      </c>
      <c r="T1098" s="6"/>
      <c r="U1098" s="6">
        <f t="shared" si="70"/>
        <v>105756819081</v>
      </c>
      <c r="V1098" s="6">
        <f t="shared" si="69"/>
        <v>5997699945</v>
      </c>
      <c r="W1098" s="35">
        <f t="shared" si="71"/>
        <v>99759119136</v>
      </c>
    </row>
    <row r="1099" spans="2:23" ht="27" x14ac:dyDescent="0.25">
      <c r="B1099" s="7" t="s">
        <v>16</v>
      </c>
      <c r="C1099" s="6" t="s">
        <v>1393</v>
      </c>
      <c r="D1099" s="6" t="s">
        <v>2111</v>
      </c>
      <c r="E1099" s="6" t="s">
        <v>2115</v>
      </c>
      <c r="F1099" s="6" t="s">
        <v>2116</v>
      </c>
      <c r="G1099" s="6">
        <v>41761497264</v>
      </c>
      <c r="H1099" s="34"/>
      <c r="I1099" s="6"/>
      <c r="J1099" s="6"/>
      <c r="K1099" s="6"/>
      <c r="L1099" s="6">
        <f t="shared" si="68"/>
        <v>41761497264</v>
      </c>
      <c r="M1099" s="6">
        <v>3800659703</v>
      </c>
      <c r="N1099" s="6">
        <v>56888872824</v>
      </c>
      <c r="O1099" s="6">
        <v>258289</v>
      </c>
      <c r="P1099" s="6">
        <v>0</v>
      </c>
      <c r="Q1099" s="6">
        <v>4135150347</v>
      </c>
      <c r="R1099" s="6"/>
      <c r="S1099" s="6">
        <v>1322535455</v>
      </c>
      <c r="T1099" s="6"/>
      <c r="U1099" s="6">
        <f t="shared" si="70"/>
        <v>107908973882</v>
      </c>
      <c r="V1099" s="6">
        <f t="shared" si="69"/>
        <v>8352299453</v>
      </c>
      <c r="W1099" s="35">
        <f t="shared" si="71"/>
        <v>99556674429</v>
      </c>
    </row>
    <row r="1100" spans="2:23" ht="27" x14ac:dyDescent="0.25">
      <c r="B1100" s="7" t="s">
        <v>16</v>
      </c>
      <c r="C1100" s="6" t="s">
        <v>1393</v>
      </c>
      <c r="D1100" s="6" t="s">
        <v>2111</v>
      </c>
      <c r="E1100" s="6" t="s">
        <v>2117</v>
      </c>
      <c r="F1100" s="6" t="s">
        <v>2118</v>
      </c>
      <c r="G1100" s="6"/>
      <c r="H1100" s="34"/>
      <c r="I1100" s="6"/>
      <c r="J1100" s="6"/>
      <c r="K1100" s="6"/>
      <c r="L1100" s="6">
        <f t="shared" si="68"/>
        <v>0</v>
      </c>
      <c r="M1100" s="6">
        <v>0</v>
      </c>
      <c r="N1100" s="6">
        <v>0</v>
      </c>
      <c r="O1100" s="6">
        <v>0</v>
      </c>
      <c r="P1100" s="6">
        <v>0</v>
      </c>
      <c r="Q1100" s="6">
        <v>0</v>
      </c>
      <c r="R1100" s="6"/>
      <c r="S1100" s="6">
        <v>0</v>
      </c>
      <c r="T1100" s="6"/>
      <c r="U1100" s="6">
        <f t="shared" si="70"/>
        <v>0</v>
      </c>
      <c r="V1100" s="6">
        <f t="shared" si="69"/>
        <v>0</v>
      </c>
      <c r="W1100" s="35">
        <f t="shared" si="71"/>
        <v>0</v>
      </c>
    </row>
    <row r="1101" spans="2:23" ht="27" x14ac:dyDescent="0.25">
      <c r="B1101" s="7" t="s">
        <v>16</v>
      </c>
      <c r="C1101" s="6" t="s">
        <v>1393</v>
      </c>
      <c r="D1101" s="6" t="s">
        <v>2111</v>
      </c>
      <c r="E1101" s="39" t="s">
        <v>2119</v>
      </c>
      <c r="F1101" s="6" t="s">
        <v>2120</v>
      </c>
      <c r="G1101" s="6"/>
      <c r="H1101" s="34"/>
      <c r="I1101" s="6"/>
      <c r="J1101" s="6"/>
      <c r="K1101" s="6"/>
      <c r="L1101" s="6">
        <f t="shared" si="68"/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/>
      <c r="S1101" s="6">
        <v>0</v>
      </c>
      <c r="T1101" s="6"/>
      <c r="U1101" s="6">
        <f t="shared" si="70"/>
        <v>0</v>
      </c>
      <c r="V1101" s="6">
        <f t="shared" si="69"/>
        <v>0</v>
      </c>
      <c r="W1101" s="35">
        <f t="shared" si="71"/>
        <v>0</v>
      </c>
    </row>
    <row r="1102" spans="2:23" ht="27" x14ac:dyDescent="0.25">
      <c r="B1102" s="7" t="s">
        <v>16</v>
      </c>
      <c r="C1102" s="6" t="s">
        <v>1393</v>
      </c>
      <c r="D1102" s="6" t="s">
        <v>2111</v>
      </c>
      <c r="E1102" s="39" t="s">
        <v>2121</v>
      </c>
      <c r="F1102" s="6" t="s">
        <v>2122</v>
      </c>
      <c r="G1102" s="6"/>
      <c r="H1102" s="34"/>
      <c r="I1102" s="6"/>
      <c r="J1102" s="6"/>
      <c r="K1102" s="6"/>
      <c r="L1102" s="6">
        <f t="shared" si="68"/>
        <v>0</v>
      </c>
      <c r="M1102" s="6">
        <v>0</v>
      </c>
      <c r="N1102" s="6">
        <v>5482171</v>
      </c>
      <c r="O1102" s="6">
        <v>0</v>
      </c>
      <c r="P1102" s="6">
        <v>0</v>
      </c>
      <c r="Q1102" s="6">
        <v>0</v>
      </c>
      <c r="R1102" s="6"/>
      <c r="S1102" s="6">
        <v>0</v>
      </c>
      <c r="T1102" s="6"/>
      <c r="U1102" s="6">
        <f t="shared" si="70"/>
        <v>5482171</v>
      </c>
      <c r="V1102" s="6">
        <f t="shared" si="69"/>
        <v>0</v>
      </c>
      <c r="W1102" s="35">
        <f t="shared" si="71"/>
        <v>5482171</v>
      </c>
    </row>
    <row r="1103" spans="2:23" ht="27" x14ac:dyDescent="0.25">
      <c r="B1103" s="7" t="s">
        <v>16</v>
      </c>
      <c r="C1103" s="6" t="s">
        <v>1393</v>
      </c>
      <c r="D1103" s="6" t="s">
        <v>2111</v>
      </c>
      <c r="E1103" s="6" t="s">
        <v>2123</v>
      </c>
      <c r="F1103" s="6" t="s">
        <v>2124</v>
      </c>
      <c r="G1103" s="6">
        <v>299948453</v>
      </c>
      <c r="H1103" s="34"/>
      <c r="I1103" s="6"/>
      <c r="J1103" s="6"/>
      <c r="K1103" s="6"/>
      <c r="L1103" s="6">
        <f t="shared" si="68"/>
        <v>299948453</v>
      </c>
      <c r="M1103" s="6">
        <v>8059493</v>
      </c>
      <c r="N1103" s="6">
        <v>123701449</v>
      </c>
      <c r="O1103" s="6">
        <v>1855</v>
      </c>
      <c r="P1103" s="6">
        <v>0</v>
      </c>
      <c r="Q1103" s="6">
        <v>0</v>
      </c>
      <c r="R1103" s="6"/>
      <c r="S1103" s="6">
        <v>1241114</v>
      </c>
      <c r="T1103" s="6"/>
      <c r="U1103" s="6">
        <f t="shared" si="70"/>
        <v>432952364</v>
      </c>
      <c r="V1103" s="6">
        <f t="shared" si="69"/>
        <v>59989691</v>
      </c>
      <c r="W1103" s="35">
        <f t="shared" si="71"/>
        <v>372962673</v>
      </c>
    </row>
    <row r="1104" spans="2:23" ht="27" x14ac:dyDescent="0.25">
      <c r="B1104" s="7" t="s">
        <v>16</v>
      </c>
      <c r="C1104" s="6" t="s">
        <v>1393</v>
      </c>
      <c r="D1104" s="6" t="s">
        <v>2111</v>
      </c>
      <c r="E1104" s="6" t="s">
        <v>2125</v>
      </c>
      <c r="F1104" s="6" t="s">
        <v>2126</v>
      </c>
      <c r="G1104" s="6"/>
      <c r="H1104" s="34"/>
      <c r="I1104" s="6"/>
      <c r="J1104" s="6"/>
      <c r="K1104" s="6"/>
      <c r="L1104" s="6">
        <f t="shared" si="68"/>
        <v>0</v>
      </c>
      <c r="M1104" s="6">
        <v>0</v>
      </c>
      <c r="N1104" s="6">
        <v>0</v>
      </c>
      <c r="O1104" s="6">
        <v>0</v>
      </c>
      <c r="P1104" s="6">
        <v>0</v>
      </c>
      <c r="Q1104" s="6">
        <v>0</v>
      </c>
      <c r="R1104" s="6"/>
      <c r="S1104" s="6">
        <v>0</v>
      </c>
      <c r="T1104" s="6"/>
      <c r="U1104" s="6">
        <f t="shared" si="70"/>
        <v>0</v>
      </c>
      <c r="V1104" s="6">
        <f t="shared" si="69"/>
        <v>0</v>
      </c>
      <c r="W1104" s="35">
        <f t="shared" si="71"/>
        <v>0</v>
      </c>
    </row>
    <row r="1105" spans="2:23" ht="27" x14ac:dyDescent="0.25">
      <c r="B1105" s="7" t="s">
        <v>16</v>
      </c>
      <c r="C1105" s="6" t="s">
        <v>1393</v>
      </c>
      <c r="D1105" s="6" t="s">
        <v>2111</v>
      </c>
      <c r="E1105" s="6" t="s">
        <v>2127</v>
      </c>
      <c r="F1105" s="6" t="s">
        <v>2128</v>
      </c>
      <c r="G1105" s="6">
        <v>7068477924</v>
      </c>
      <c r="H1105" s="34"/>
      <c r="I1105" s="6"/>
      <c r="J1105" s="6"/>
      <c r="K1105" s="6"/>
      <c r="L1105" s="6">
        <f t="shared" si="68"/>
        <v>7068477924</v>
      </c>
      <c r="M1105" s="6">
        <v>380181041</v>
      </c>
      <c r="N1105" s="6">
        <v>4836965524</v>
      </c>
      <c r="O1105" s="6">
        <v>43718</v>
      </c>
      <c r="P1105" s="6">
        <v>0</v>
      </c>
      <c r="Q1105" s="6">
        <v>0</v>
      </c>
      <c r="R1105" s="6"/>
      <c r="S1105" s="6">
        <v>110771842</v>
      </c>
      <c r="T1105" s="6"/>
      <c r="U1105" s="6">
        <f t="shared" si="70"/>
        <v>12396440049</v>
      </c>
      <c r="V1105" s="6">
        <f t="shared" si="69"/>
        <v>1413695585</v>
      </c>
      <c r="W1105" s="35">
        <f t="shared" si="71"/>
        <v>10982744464</v>
      </c>
    </row>
    <row r="1106" spans="2:23" ht="27" x14ac:dyDescent="0.25">
      <c r="B1106" s="7" t="s">
        <v>16</v>
      </c>
      <c r="C1106" s="6" t="s">
        <v>1393</v>
      </c>
      <c r="D1106" s="6" t="s">
        <v>2111</v>
      </c>
      <c r="E1106" s="6" t="s">
        <v>2129</v>
      </c>
      <c r="F1106" s="6" t="s">
        <v>2130</v>
      </c>
      <c r="G1106" s="6">
        <v>32848607</v>
      </c>
      <c r="H1106" s="34"/>
      <c r="I1106" s="6"/>
      <c r="J1106" s="6">
        <v>7557075</v>
      </c>
      <c r="K1106" s="6"/>
      <c r="L1106" s="6">
        <f t="shared" si="68"/>
        <v>40405682</v>
      </c>
      <c r="M1106" s="6">
        <v>71119609</v>
      </c>
      <c r="N1106" s="6">
        <v>1140452549</v>
      </c>
      <c r="O1106" s="6">
        <v>203</v>
      </c>
      <c r="P1106" s="6">
        <v>0</v>
      </c>
      <c r="Q1106" s="6">
        <v>0</v>
      </c>
      <c r="R1106" s="6"/>
      <c r="S1106" s="6">
        <v>3984762</v>
      </c>
      <c r="T1106" s="6"/>
      <c r="U1106" s="6">
        <f t="shared" si="70"/>
        <v>1255962805</v>
      </c>
      <c r="V1106" s="6">
        <f t="shared" si="69"/>
        <v>6569721</v>
      </c>
      <c r="W1106" s="35">
        <f t="shared" si="71"/>
        <v>1249393084</v>
      </c>
    </row>
    <row r="1107" spans="2:23" ht="27" x14ac:dyDescent="0.25">
      <c r="B1107" s="7" t="s">
        <v>16</v>
      </c>
      <c r="C1107" s="6" t="s">
        <v>1393</v>
      </c>
      <c r="D1107" s="6" t="s">
        <v>2111</v>
      </c>
      <c r="E1107" s="6" t="s">
        <v>2131</v>
      </c>
      <c r="F1107" s="6" t="s">
        <v>2132</v>
      </c>
      <c r="G1107" s="6">
        <v>19129923</v>
      </c>
      <c r="H1107" s="34"/>
      <c r="I1107" s="6"/>
      <c r="J1107" s="6">
        <v>1762</v>
      </c>
      <c r="K1107" s="6"/>
      <c r="L1107" s="6">
        <f t="shared" si="68"/>
        <v>19131685</v>
      </c>
      <c r="M1107" s="6">
        <v>9692139</v>
      </c>
      <c r="N1107" s="6">
        <v>174835379</v>
      </c>
      <c r="O1107" s="6">
        <v>118</v>
      </c>
      <c r="P1107" s="6">
        <v>0</v>
      </c>
      <c r="Q1107" s="6">
        <v>0</v>
      </c>
      <c r="R1107" s="6"/>
      <c r="S1107" s="6">
        <v>541541</v>
      </c>
      <c r="T1107" s="6"/>
      <c r="U1107" s="6">
        <f t="shared" si="70"/>
        <v>204200862</v>
      </c>
      <c r="V1107" s="6">
        <f t="shared" si="69"/>
        <v>3825985</v>
      </c>
      <c r="W1107" s="35">
        <f t="shared" si="71"/>
        <v>200374877</v>
      </c>
    </row>
    <row r="1108" spans="2:23" ht="27" x14ac:dyDescent="0.25">
      <c r="B1108" s="7" t="s">
        <v>16</v>
      </c>
      <c r="C1108" s="6" t="s">
        <v>1393</v>
      </c>
      <c r="D1108" s="6" t="s">
        <v>2111</v>
      </c>
      <c r="E1108" s="6" t="s">
        <v>2133</v>
      </c>
      <c r="F1108" s="6" t="s">
        <v>2134</v>
      </c>
      <c r="G1108" s="6">
        <v>10306036316</v>
      </c>
      <c r="H1108" s="34"/>
      <c r="I1108" s="6"/>
      <c r="J1108" s="6"/>
      <c r="K1108" s="6"/>
      <c r="L1108" s="6">
        <f t="shared" si="68"/>
        <v>10306036316</v>
      </c>
      <c r="M1108" s="6">
        <v>928023886</v>
      </c>
      <c r="N1108" s="6">
        <v>19406482428</v>
      </c>
      <c r="O1108" s="6">
        <v>63741</v>
      </c>
      <c r="P1108" s="6">
        <v>0</v>
      </c>
      <c r="Q1108" s="6">
        <v>0</v>
      </c>
      <c r="R1108" s="6"/>
      <c r="S1108" s="6">
        <v>392458386</v>
      </c>
      <c r="T1108" s="6"/>
      <c r="U1108" s="6">
        <f t="shared" si="70"/>
        <v>31033064757</v>
      </c>
      <c r="V1108" s="6">
        <f t="shared" si="69"/>
        <v>2061207263</v>
      </c>
      <c r="W1108" s="35">
        <f t="shared" si="71"/>
        <v>28971857494</v>
      </c>
    </row>
    <row r="1109" spans="2:23" ht="27" x14ac:dyDescent="0.25">
      <c r="B1109" s="7" t="s">
        <v>16</v>
      </c>
      <c r="C1109" s="6" t="s">
        <v>1393</v>
      </c>
      <c r="D1109" s="6" t="s">
        <v>2111</v>
      </c>
      <c r="E1109" s="6" t="s">
        <v>2135</v>
      </c>
      <c r="F1109" s="6" t="s">
        <v>2136</v>
      </c>
      <c r="G1109" s="6">
        <v>11521428649</v>
      </c>
      <c r="H1109" s="34"/>
      <c r="I1109" s="6"/>
      <c r="J1109" s="6"/>
      <c r="K1109" s="6"/>
      <c r="L1109" s="6">
        <f t="shared" si="68"/>
        <v>11521428649</v>
      </c>
      <c r="M1109" s="6">
        <v>731283022</v>
      </c>
      <c r="N1109" s="6">
        <v>17992302916</v>
      </c>
      <c r="O1109" s="6">
        <v>71259</v>
      </c>
      <c r="P1109" s="6">
        <v>0</v>
      </c>
      <c r="Q1109" s="6">
        <v>0</v>
      </c>
      <c r="R1109" s="6"/>
      <c r="S1109" s="6">
        <v>438764735</v>
      </c>
      <c r="T1109" s="6"/>
      <c r="U1109" s="6">
        <f t="shared" si="70"/>
        <v>30683850581</v>
      </c>
      <c r="V1109" s="6">
        <f t="shared" si="69"/>
        <v>2304285730</v>
      </c>
      <c r="W1109" s="35">
        <f t="shared" si="71"/>
        <v>28379564851</v>
      </c>
    </row>
    <row r="1110" spans="2:23" ht="27" x14ac:dyDescent="0.25">
      <c r="B1110" s="7" t="s">
        <v>16</v>
      </c>
      <c r="C1110" s="6" t="s">
        <v>1393</v>
      </c>
      <c r="D1110" s="6" t="s">
        <v>2111</v>
      </c>
      <c r="E1110" s="6" t="s">
        <v>2137</v>
      </c>
      <c r="F1110" s="6" t="s">
        <v>2138</v>
      </c>
      <c r="G1110" s="6">
        <v>554471368</v>
      </c>
      <c r="H1110" s="34"/>
      <c r="I1110" s="6"/>
      <c r="J1110" s="6"/>
      <c r="K1110" s="6">
        <v>11551724</v>
      </c>
      <c r="L1110" s="6">
        <f t="shared" si="68"/>
        <v>566023092</v>
      </c>
      <c r="M1110" s="6">
        <v>98143032</v>
      </c>
      <c r="N1110" s="6">
        <v>436908249</v>
      </c>
      <c r="O1110" s="6">
        <v>3429</v>
      </c>
      <c r="P1110" s="6">
        <v>782368462</v>
      </c>
      <c r="Q1110" s="6">
        <v>0</v>
      </c>
      <c r="R1110" s="6"/>
      <c r="S1110" s="6">
        <v>12508773</v>
      </c>
      <c r="T1110" s="6"/>
      <c r="U1110" s="6">
        <f t="shared" si="70"/>
        <v>1895955037</v>
      </c>
      <c r="V1110" s="6">
        <f t="shared" si="69"/>
        <v>110894274</v>
      </c>
      <c r="W1110" s="35">
        <f t="shared" si="71"/>
        <v>1785060763</v>
      </c>
    </row>
    <row r="1111" spans="2:23" ht="27" x14ac:dyDescent="0.25">
      <c r="B1111" s="7" t="s">
        <v>16</v>
      </c>
      <c r="C1111" s="6" t="s">
        <v>1393</v>
      </c>
      <c r="D1111" s="6" t="s">
        <v>2111</v>
      </c>
      <c r="E1111" s="6" t="s">
        <v>2139</v>
      </c>
      <c r="F1111" s="6" t="s">
        <v>2140</v>
      </c>
      <c r="G1111" s="6">
        <v>2832056</v>
      </c>
      <c r="H1111" s="34"/>
      <c r="I1111" s="6"/>
      <c r="J1111" s="6"/>
      <c r="K1111" s="6"/>
      <c r="L1111" s="6">
        <f t="shared" si="68"/>
        <v>2832056</v>
      </c>
      <c r="M1111" s="6">
        <v>817977</v>
      </c>
      <c r="N1111" s="6">
        <v>9144291</v>
      </c>
      <c r="O1111" s="6">
        <v>18</v>
      </c>
      <c r="P1111" s="6">
        <v>0</v>
      </c>
      <c r="Q1111" s="6">
        <v>0</v>
      </c>
      <c r="R1111" s="6"/>
      <c r="S1111" s="6">
        <v>0</v>
      </c>
      <c r="T1111" s="6"/>
      <c r="U1111" s="6">
        <f t="shared" si="70"/>
        <v>12794342</v>
      </c>
      <c r="V1111" s="6">
        <f t="shared" si="69"/>
        <v>566411</v>
      </c>
      <c r="W1111" s="35">
        <f t="shared" si="71"/>
        <v>12227931</v>
      </c>
    </row>
    <row r="1112" spans="2:23" ht="27" x14ac:dyDescent="0.25">
      <c r="B1112" s="7" t="s">
        <v>16</v>
      </c>
      <c r="C1112" s="6" t="s">
        <v>1393</v>
      </c>
      <c r="D1112" s="6" t="s">
        <v>2111</v>
      </c>
      <c r="E1112" s="6" t="s">
        <v>2141</v>
      </c>
      <c r="F1112" s="6" t="s">
        <v>191</v>
      </c>
      <c r="G1112" s="6">
        <v>176692</v>
      </c>
      <c r="H1112" s="34"/>
      <c r="I1112" s="6"/>
      <c r="J1112" s="6"/>
      <c r="K1112" s="6"/>
      <c r="L1112" s="6">
        <f t="shared" si="68"/>
        <v>176692</v>
      </c>
      <c r="M1112" s="6">
        <v>315224</v>
      </c>
      <c r="N1112" s="6">
        <v>6039338</v>
      </c>
      <c r="O1112" s="6">
        <v>1</v>
      </c>
      <c r="P1112" s="6">
        <v>0</v>
      </c>
      <c r="Q1112" s="6">
        <v>0</v>
      </c>
      <c r="R1112" s="6"/>
      <c r="S1112" s="6">
        <v>0</v>
      </c>
      <c r="T1112" s="6"/>
      <c r="U1112" s="6">
        <f t="shared" si="70"/>
        <v>6531255</v>
      </c>
      <c r="V1112" s="6">
        <f t="shared" si="69"/>
        <v>35338</v>
      </c>
      <c r="W1112" s="35">
        <f t="shared" si="71"/>
        <v>6495917</v>
      </c>
    </row>
    <row r="1113" spans="2:23" ht="27" x14ac:dyDescent="0.25">
      <c r="B1113" s="7" t="s">
        <v>16</v>
      </c>
      <c r="C1113" s="6" t="s">
        <v>1393</v>
      </c>
      <c r="D1113" s="6" t="s">
        <v>2111</v>
      </c>
      <c r="E1113" s="6" t="s">
        <v>2142</v>
      </c>
      <c r="F1113" s="6" t="s">
        <v>2143</v>
      </c>
      <c r="G1113" s="6"/>
      <c r="H1113" s="34"/>
      <c r="I1113" s="6"/>
      <c r="J1113" s="6"/>
      <c r="K1113" s="6"/>
      <c r="L1113" s="6">
        <f t="shared" si="68"/>
        <v>0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/>
      <c r="S1113" s="6">
        <v>0</v>
      </c>
      <c r="T1113" s="6"/>
      <c r="U1113" s="6">
        <f t="shared" si="70"/>
        <v>0</v>
      </c>
      <c r="V1113" s="6">
        <f t="shared" si="69"/>
        <v>0</v>
      </c>
      <c r="W1113" s="35">
        <f t="shared" si="71"/>
        <v>0</v>
      </c>
    </row>
    <row r="1114" spans="2:23" ht="27" x14ac:dyDescent="0.25">
      <c r="B1114" s="7" t="s">
        <v>16</v>
      </c>
      <c r="C1114" s="6" t="s">
        <v>1393</v>
      </c>
      <c r="D1114" s="6" t="s">
        <v>2111</v>
      </c>
      <c r="E1114" s="38" t="s">
        <v>2144</v>
      </c>
      <c r="F1114" s="6" t="s">
        <v>2145</v>
      </c>
      <c r="G1114" s="6">
        <v>6076961027</v>
      </c>
      <c r="H1114" s="34"/>
      <c r="I1114" s="6"/>
      <c r="J1114" s="6"/>
      <c r="K1114" s="6"/>
      <c r="L1114" s="6">
        <f t="shared" si="68"/>
        <v>6076961027</v>
      </c>
      <c r="M1114" s="6">
        <v>570585439</v>
      </c>
      <c r="N1114" s="6">
        <v>8155498935</v>
      </c>
      <c r="O1114" s="6">
        <v>37585</v>
      </c>
      <c r="P1114" s="6">
        <v>0</v>
      </c>
      <c r="Q1114" s="6">
        <v>0</v>
      </c>
      <c r="R1114" s="6"/>
      <c r="S1114" s="6">
        <v>150156485</v>
      </c>
      <c r="T1114" s="6"/>
      <c r="U1114" s="6">
        <f t="shared" si="70"/>
        <v>14953239471</v>
      </c>
      <c r="V1114" s="6">
        <f t="shared" si="69"/>
        <v>1215392205</v>
      </c>
      <c r="W1114" s="35">
        <f t="shared" si="71"/>
        <v>13737847266</v>
      </c>
    </row>
    <row r="1115" spans="2:23" ht="27" x14ac:dyDescent="0.25">
      <c r="B1115" s="7" t="s">
        <v>16</v>
      </c>
      <c r="C1115" s="6" t="s">
        <v>1393</v>
      </c>
      <c r="D1115" s="6" t="s">
        <v>2111</v>
      </c>
      <c r="E1115" s="6" t="s">
        <v>2146</v>
      </c>
      <c r="F1115" s="6" t="s">
        <v>2147</v>
      </c>
      <c r="G1115" s="6"/>
      <c r="H1115" s="34"/>
      <c r="I1115" s="6"/>
      <c r="J1115" s="6"/>
      <c r="K1115" s="6"/>
      <c r="L1115" s="6">
        <f t="shared" si="68"/>
        <v>0</v>
      </c>
      <c r="M1115" s="6">
        <v>0</v>
      </c>
      <c r="N1115" s="6">
        <v>0</v>
      </c>
      <c r="O1115" s="6">
        <v>0</v>
      </c>
      <c r="P1115" s="6">
        <v>0</v>
      </c>
      <c r="Q1115" s="6">
        <v>0</v>
      </c>
      <c r="R1115" s="6"/>
      <c r="S1115" s="6">
        <v>0</v>
      </c>
      <c r="T1115" s="6"/>
      <c r="U1115" s="6">
        <f t="shared" si="70"/>
        <v>0</v>
      </c>
      <c r="V1115" s="6">
        <f t="shared" si="69"/>
        <v>0</v>
      </c>
      <c r="W1115" s="35">
        <f t="shared" si="71"/>
        <v>0</v>
      </c>
    </row>
    <row r="1116" spans="2:23" ht="27" x14ac:dyDescent="0.25">
      <c r="B1116" s="7" t="s">
        <v>16</v>
      </c>
      <c r="C1116" s="6" t="s">
        <v>1393</v>
      </c>
      <c r="D1116" s="6" t="s">
        <v>2111</v>
      </c>
      <c r="E1116" s="6" t="s">
        <v>2148</v>
      </c>
      <c r="F1116" s="6" t="s">
        <v>2149</v>
      </c>
      <c r="G1116" s="6">
        <v>40117821874</v>
      </c>
      <c r="H1116" s="34"/>
      <c r="I1116" s="6"/>
      <c r="J1116" s="6"/>
      <c r="K1116" s="6"/>
      <c r="L1116" s="6">
        <f t="shared" si="68"/>
        <v>40117821874</v>
      </c>
      <c r="M1116" s="6">
        <v>4602056947</v>
      </c>
      <c r="N1116" s="6">
        <v>47587585192</v>
      </c>
      <c r="O1116" s="6">
        <v>248124</v>
      </c>
      <c r="P1116" s="6">
        <v>0</v>
      </c>
      <c r="Q1116" s="6">
        <v>25624</v>
      </c>
      <c r="R1116" s="6"/>
      <c r="S1116" s="6">
        <v>1016660119</v>
      </c>
      <c r="T1116" s="6"/>
      <c r="U1116" s="6">
        <f t="shared" si="70"/>
        <v>93324397880</v>
      </c>
      <c r="V1116" s="6">
        <f t="shared" si="69"/>
        <v>8023564375</v>
      </c>
      <c r="W1116" s="35">
        <f t="shared" si="71"/>
        <v>85300833505</v>
      </c>
    </row>
    <row r="1117" spans="2:23" ht="27" x14ac:dyDescent="0.25">
      <c r="B1117" s="7" t="s">
        <v>16</v>
      </c>
      <c r="C1117" s="6" t="s">
        <v>1393</v>
      </c>
      <c r="D1117" s="6" t="s">
        <v>2111</v>
      </c>
      <c r="E1117" s="6" t="s">
        <v>2150</v>
      </c>
      <c r="F1117" s="6" t="s">
        <v>2151</v>
      </c>
      <c r="G1117" s="6">
        <v>1595321030</v>
      </c>
      <c r="H1117" s="34"/>
      <c r="I1117" s="6"/>
      <c r="J1117" s="6"/>
      <c r="K1117" s="6"/>
      <c r="L1117" s="6">
        <f t="shared" si="68"/>
        <v>1595321030</v>
      </c>
      <c r="M1117" s="6">
        <v>165227018</v>
      </c>
      <c r="N1117" s="6">
        <v>2863379261</v>
      </c>
      <c r="O1117" s="6">
        <v>9867</v>
      </c>
      <c r="P1117" s="6">
        <v>0</v>
      </c>
      <c r="Q1117" s="6">
        <v>0</v>
      </c>
      <c r="R1117" s="6"/>
      <c r="S1117" s="6">
        <v>56950401</v>
      </c>
      <c r="T1117" s="6"/>
      <c r="U1117" s="6">
        <f t="shared" si="70"/>
        <v>4680887577</v>
      </c>
      <c r="V1117" s="6">
        <f t="shared" si="69"/>
        <v>319064206</v>
      </c>
      <c r="W1117" s="35">
        <f t="shared" si="71"/>
        <v>4361823371</v>
      </c>
    </row>
    <row r="1118" spans="2:23" ht="27" x14ac:dyDescent="0.25">
      <c r="B1118" s="7" t="s">
        <v>16</v>
      </c>
      <c r="C1118" s="6" t="s">
        <v>1393</v>
      </c>
      <c r="D1118" s="6" t="s">
        <v>2111</v>
      </c>
      <c r="E1118" s="6" t="s">
        <v>2152</v>
      </c>
      <c r="F1118" s="6" t="s">
        <v>413</v>
      </c>
      <c r="G1118" s="6">
        <v>19613834070</v>
      </c>
      <c r="H1118" s="34"/>
      <c r="I1118" s="6"/>
      <c r="J1118" s="6"/>
      <c r="K1118" s="6"/>
      <c r="L1118" s="6">
        <f t="shared" si="68"/>
        <v>19613834070</v>
      </c>
      <c r="M1118" s="6">
        <v>2580247367</v>
      </c>
      <c r="N1118" s="6">
        <v>28171571139</v>
      </c>
      <c r="O1118" s="6">
        <v>121309</v>
      </c>
      <c r="P1118" s="6">
        <v>0</v>
      </c>
      <c r="Q1118" s="6">
        <v>0</v>
      </c>
      <c r="R1118" s="6"/>
      <c r="S1118" s="6">
        <v>818520480</v>
      </c>
      <c r="T1118" s="6"/>
      <c r="U1118" s="6">
        <f t="shared" si="70"/>
        <v>51184294365</v>
      </c>
      <c r="V1118" s="6">
        <f t="shared" si="69"/>
        <v>3922766814</v>
      </c>
      <c r="W1118" s="35">
        <f t="shared" si="71"/>
        <v>47261527551</v>
      </c>
    </row>
    <row r="1119" spans="2:23" ht="27" x14ac:dyDescent="0.25">
      <c r="B1119" s="7" t="s">
        <v>16</v>
      </c>
      <c r="C1119" s="6" t="s">
        <v>1393</v>
      </c>
      <c r="D1119" s="6" t="s">
        <v>2111</v>
      </c>
      <c r="E1119" s="6" t="s">
        <v>2153</v>
      </c>
      <c r="F1119" s="6" t="s">
        <v>2154</v>
      </c>
      <c r="G1119" s="6"/>
      <c r="H1119" s="34"/>
      <c r="I1119" s="6"/>
      <c r="J1119" s="6"/>
      <c r="K1119" s="6"/>
      <c r="L1119" s="6">
        <f t="shared" si="68"/>
        <v>0</v>
      </c>
      <c r="M1119" s="6">
        <v>0</v>
      </c>
      <c r="N1119" s="6">
        <v>1</v>
      </c>
      <c r="O1119" s="6">
        <v>0</v>
      </c>
      <c r="P1119" s="6">
        <v>0</v>
      </c>
      <c r="Q1119" s="6">
        <v>0</v>
      </c>
      <c r="R1119" s="6"/>
      <c r="S1119" s="6">
        <v>0</v>
      </c>
      <c r="T1119" s="6"/>
      <c r="U1119" s="6">
        <f t="shared" si="70"/>
        <v>1</v>
      </c>
      <c r="V1119" s="6">
        <f t="shared" si="69"/>
        <v>0</v>
      </c>
      <c r="W1119" s="35">
        <f t="shared" si="71"/>
        <v>1</v>
      </c>
    </row>
    <row r="1120" spans="2:23" ht="27" x14ac:dyDescent="0.25">
      <c r="B1120" s="7" t="s">
        <v>16</v>
      </c>
      <c r="C1120" s="6" t="s">
        <v>1393</v>
      </c>
      <c r="D1120" s="6" t="s">
        <v>2111</v>
      </c>
      <c r="E1120" s="39" t="s">
        <v>2155</v>
      </c>
      <c r="F1120" s="6" t="s">
        <v>2156</v>
      </c>
      <c r="G1120" s="6"/>
      <c r="H1120" s="34"/>
      <c r="I1120" s="6"/>
      <c r="J1120" s="6"/>
      <c r="K1120" s="6"/>
      <c r="L1120" s="6">
        <f t="shared" si="68"/>
        <v>0</v>
      </c>
      <c r="M1120" s="6">
        <v>0</v>
      </c>
      <c r="N1120" s="6">
        <v>0</v>
      </c>
      <c r="O1120" s="6">
        <v>0</v>
      </c>
      <c r="P1120" s="6">
        <v>0</v>
      </c>
      <c r="Q1120" s="6">
        <v>0</v>
      </c>
      <c r="R1120" s="6"/>
      <c r="S1120" s="6">
        <v>0</v>
      </c>
      <c r="T1120" s="6"/>
      <c r="U1120" s="6">
        <f t="shared" si="70"/>
        <v>0</v>
      </c>
      <c r="V1120" s="6">
        <f t="shared" si="69"/>
        <v>0</v>
      </c>
      <c r="W1120" s="35">
        <f t="shared" si="71"/>
        <v>0</v>
      </c>
    </row>
    <row r="1121" spans="2:23" ht="27" x14ac:dyDescent="0.25">
      <c r="B1121" s="7" t="s">
        <v>16</v>
      </c>
      <c r="C1121" s="6" t="s">
        <v>1393</v>
      </c>
      <c r="D1121" s="6" t="s">
        <v>2111</v>
      </c>
      <c r="E1121" s="39" t="s">
        <v>2157</v>
      </c>
      <c r="F1121" s="6" t="s">
        <v>2158</v>
      </c>
      <c r="G1121" s="6"/>
      <c r="H1121" s="34"/>
      <c r="I1121" s="6"/>
      <c r="J1121" s="6"/>
      <c r="K1121" s="6"/>
      <c r="L1121" s="6">
        <f t="shared" si="68"/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/>
      <c r="S1121" s="6">
        <v>0</v>
      </c>
      <c r="T1121" s="6"/>
      <c r="U1121" s="6">
        <f t="shared" si="70"/>
        <v>0</v>
      </c>
      <c r="V1121" s="6">
        <f t="shared" si="69"/>
        <v>0</v>
      </c>
      <c r="W1121" s="35">
        <f t="shared" si="71"/>
        <v>0</v>
      </c>
    </row>
    <row r="1122" spans="2:23" ht="27" x14ac:dyDescent="0.25">
      <c r="B1122" s="7" t="s">
        <v>16</v>
      </c>
      <c r="C1122" s="6" t="s">
        <v>1393</v>
      </c>
      <c r="D1122" s="6" t="s">
        <v>2111</v>
      </c>
      <c r="E1122" s="39" t="s">
        <v>2159</v>
      </c>
      <c r="F1122" s="6" t="s">
        <v>2160</v>
      </c>
      <c r="G1122" s="6"/>
      <c r="H1122" s="34"/>
      <c r="I1122" s="6"/>
      <c r="J1122" s="6"/>
      <c r="K1122" s="6"/>
      <c r="L1122" s="6">
        <f t="shared" si="68"/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/>
      <c r="S1122" s="6">
        <v>0</v>
      </c>
      <c r="T1122" s="6"/>
      <c r="U1122" s="6">
        <f t="shared" si="70"/>
        <v>0</v>
      </c>
      <c r="V1122" s="6">
        <f t="shared" si="69"/>
        <v>0</v>
      </c>
      <c r="W1122" s="35">
        <f t="shared" si="71"/>
        <v>0</v>
      </c>
    </row>
    <row r="1123" spans="2:23" ht="27" x14ac:dyDescent="0.25">
      <c r="B1123" s="7" t="s">
        <v>16</v>
      </c>
      <c r="C1123" s="6" t="s">
        <v>1393</v>
      </c>
      <c r="D1123" s="6" t="s">
        <v>2111</v>
      </c>
      <c r="E1123" s="39" t="s">
        <v>2161</v>
      </c>
      <c r="F1123" s="6" t="s">
        <v>2162</v>
      </c>
      <c r="G1123" s="6"/>
      <c r="H1123" s="34"/>
      <c r="I1123" s="6"/>
      <c r="J1123" s="6"/>
      <c r="K1123" s="6"/>
      <c r="L1123" s="6">
        <f t="shared" si="68"/>
        <v>0</v>
      </c>
      <c r="M1123" s="6">
        <v>0</v>
      </c>
      <c r="N1123" s="6">
        <v>0</v>
      </c>
      <c r="O1123" s="6">
        <v>0</v>
      </c>
      <c r="P1123" s="6">
        <v>0</v>
      </c>
      <c r="Q1123" s="6">
        <v>0</v>
      </c>
      <c r="R1123" s="6"/>
      <c r="S1123" s="6">
        <v>0</v>
      </c>
      <c r="T1123" s="6"/>
      <c r="U1123" s="6">
        <f t="shared" si="70"/>
        <v>0</v>
      </c>
      <c r="V1123" s="6">
        <f t="shared" si="69"/>
        <v>0</v>
      </c>
      <c r="W1123" s="35">
        <f t="shared" si="71"/>
        <v>0</v>
      </c>
    </row>
    <row r="1124" spans="2:23" ht="27" x14ac:dyDescent="0.25">
      <c r="B1124" s="7" t="s">
        <v>16</v>
      </c>
      <c r="C1124" s="6" t="s">
        <v>1393</v>
      </c>
      <c r="D1124" s="6" t="s">
        <v>2111</v>
      </c>
      <c r="E1124" s="6" t="s">
        <v>2163</v>
      </c>
      <c r="F1124" s="6" t="s">
        <v>2164</v>
      </c>
      <c r="G1124" s="6"/>
      <c r="H1124" s="34"/>
      <c r="I1124" s="6"/>
      <c r="J1124" s="6"/>
      <c r="K1124" s="6"/>
      <c r="L1124" s="6">
        <f t="shared" si="68"/>
        <v>0</v>
      </c>
      <c r="M1124" s="6">
        <v>0</v>
      </c>
      <c r="N1124" s="6">
        <v>0</v>
      </c>
      <c r="O1124" s="6">
        <v>0</v>
      </c>
      <c r="P1124" s="6">
        <v>0</v>
      </c>
      <c r="Q1124" s="6">
        <v>0</v>
      </c>
      <c r="R1124" s="6"/>
      <c r="S1124" s="6">
        <v>0</v>
      </c>
      <c r="T1124" s="6"/>
      <c r="U1124" s="6">
        <f t="shared" si="70"/>
        <v>0</v>
      </c>
      <c r="V1124" s="6">
        <f t="shared" si="69"/>
        <v>0</v>
      </c>
      <c r="W1124" s="35">
        <f t="shared" si="71"/>
        <v>0</v>
      </c>
    </row>
    <row r="1125" spans="2:23" ht="27" x14ac:dyDescent="0.25">
      <c r="B1125" s="7" t="s">
        <v>16</v>
      </c>
      <c r="C1125" s="6" t="s">
        <v>1393</v>
      </c>
      <c r="D1125" s="6" t="s">
        <v>2111</v>
      </c>
      <c r="E1125" s="6" t="s">
        <v>2165</v>
      </c>
      <c r="F1125" s="6" t="s">
        <v>2166</v>
      </c>
      <c r="G1125" s="6"/>
      <c r="H1125" s="34"/>
      <c r="I1125" s="6"/>
      <c r="J1125" s="6"/>
      <c r="K1125" s="6"/>
      <c r="L1125" s="6">
        <f t="shared" si="68"/>
        <v>0</v>
      </c>
      <c r="M1125" s="6">
        <v>0</v>
      </c>
      <c r="N1125" s="6">
        <v>160553173</v>
      </c>
      <c r="O1125" s="6">
        <v>0</v>
      </c>
      <c r="P1125" s="6">
        <v>0</v>
      </c>
      <c r="Q1125" s="6">
        <v>0</v>
      </c>
      <c r="R1125" s="6"/>
      <c r="S1125" s="6">
        <v>0</v>
      </c>
      <c r="T1125" s="6"/>
      <c r="U1125" s="6">
        <f t="shared" si="70"/>
        <v>160553173</v>
      </c>
      <c r="V1125" s="6">
        <f t="shared" si="69"/>
        <v>0</v>
      </c>
      <c r="W1125" s="35">
        <f t="shared" si="71"/>
        <v>160553173</v>
      </c>
    </row>
    <row r="1126" spans="2:23" ht="27" x14ac:dyDescent="0.25">
      <c r="B1126" s="7" t="s">
        <v>16</v>
      </c>
      <c r="C1126" s="6" t="s">
        <v>715</v>
      </c>
      <c r="D1126" s="6" t="s">
        <v>2167</v>
      </c>
      <c r="E1126" s="6" t="s">
        <v>2168</v>
      </c>
      <c r="F1126" s="6" t="s">
        <v>2167</v>
      </c>
      <c r="G1126" s="6">
        <v>55185630507</v>
      </c>
      <c r="H1126" s="34"/>
      <c r="I1126" s="6"/>
      <c r="J1126" s="6"/>
      <c r="K1126" s="6">
        <v>1000840</v>
      </c>
      <c r="L1126" s="6">
        <f t="shared" si="68"/>
        <v>55186631347</v>
      </c>
      <c r="M1126" s="6">
        <v>999533661</v>
      </c>
      <c r="N1126" s="6">
        <v>21819421298</v>
      </c>
      <c r="O1126" s="6">
        <v>341316</v>
      </c>
      <c r="P1126" s="6">
        <v>0</v>
      </c>
      <c r="Q1126" s="6">
        <v>0</v>
      </c>
      <c r="R1126" s="6"/>
      <c r="S1126" s="6">
        <v>1024230054</v>
      </c>
      <c r="T1126" s="6"/>
      <c r="U1126" s="6">
        <f t="shared" si="70"/>
        <v>79030157676</v>
      </c>
      <c r="V1126" s="6">
        <f t="shared" si="69"/>
        <v>11037126101</v>
      </c>
      <c r="W1126" s="35">
        <f t="shared" si="71"/>
        <v>67993031575</v>
      </c>
    </row>
    <row r="1127" spans="2:23" ht="27" x14ac:dyDescent="0.25">
      <c r="B1127" s="7" t="s">
        <v>16</v>
      </c>
      <c r="C1127" s="6" t="s">
        <v>715</v>
      </c>
      <c r="D1127" s="6" t="s">
        <v>2167</v>
      </c>
      <c r="E1127" s="6" t="s">
        <v>2169</v>
      </c>
      <c r="F1127" s="6" t="s">
        <v>2170</v>
      </c>
      <c r="G1127" s="6">
        <v>2616249679</v>
      </c>
      <c r="H1127" s="34"/>
      <c r="I1127" s="6"/>
      <c r="J1127" s="6"/>
      <c r="K1127" s="6"/>
      <c r="L1127" s="6">
        <f t="shared" si="68"/>
        <v>2616249679</v>
      </c>
      <c r="M1127" s="6">
        <v>5305693662</v>
      </c>
      <c r="N1127" s="6">
        <v>16415830129</v>
      </c>
      <c r="O1127" s="6">
        <v>16181</v>
      </c>
      <c r="P1127" s="6">
        <v>0</v>
      </c>
      <c r="Q1127" s="6">
        <v>0</v>
      </c>
      <c r="R1127" s="6"/>
      <c r="S1127" s="6">
        <v>62067726</v>
      </c>
      <c r="T1127" s="6"/>
      <c r="U1127" s="6">
        <f t="shared" si="70"/>
        <v>24399857377</v>
      </c>
      <c r="V1127" s="6">
        <f t="shared" si="69"/>
        <v>523249936</v>
      </c>
      <c r="W1127" s="35">
        <f t="shared" si="71"/>
        <v>23876607441</v>
      </c>
    </row>
    <row r="1128" spans="2:23" ht="27" x14ac:dyDescent="0.25">
      <c r="B1128" s="7" t="s">
        <v>16</v>
      </c>
      <c r="C1128" s="6" t="s">
        <v>715</v>
      </c>
      <c r="D1128" s="6" t="s">
        <v>2167</v>
      </c>
      <c r="E1128" s="6" t="s">
        <v>2171</v>
      </c>
      <c r="F1128" s="6" t="s">
        <v>1470</v>
      </c>
      <c r="G1128" s="6"/>
      <c r="H1128" s="34"/>
      <c r="I1128" s="6"/>
      <c r="J1128" s="6"/>
      <c r="K1128" s="6"/>
      <c r="L1128" s="6">
        <f t="shared" si="68"/>
        <v>0</v>
      </c>
      <c r="M1128" s="6">
        <v>8378</v>
      </c>
      <c r="N1128" s="6">
        <v>163334</v>
      </c>
      <c r="O1128" s="6">
        <v>0</v>
      </c>
      <c r="P1128" s="6">
        <v>0</v>
      </c>
      <c r="Q1128" s="6">
        <v>0</v>
      </c>
      <c r="R1128" s="6"/>
      <c r="S1128" s="6">
        <v>0</v>
      </c>
      <c r="T1128" s="6"/>
      <c r="U1128" s="6">
        <f t="shared" si="70"/>
        <v>171712</v>
      </c>
      <c r="V1128" s="6">
        <f t="shared" si="69"/>
        <v>0</v>
      </c>
      <c r="W1128" s="35">
        <f t="shared" si="71"/>
        <v>171712</v>
      </c>
    </row>
    <row r="1129" spans="2:23" ht="27" x14ac:dyDescent="0.25">
      <c r="B1129" s="7" t="s">
        <v>16</v>
      </c>
      <c r="C1129" s="6" t="s">
        <v>715</v>
      </c>
      <c r="D1129" s="6" t="s">
        <v>2167</v>
      </c>
      <c r="E1129" s="6" t="s">
        <v>2172</v>
      </c>
      <c r="F1129" s="6" t="s">
        <v>2173</v>
      </c>
      <c r="G1129" s="6">
        <v>5194036481</v>
      </c>
      <c r="H1129" s="34"/>
      <c r="I1129" s="6"/>
      <c r="J1129" s="6"/>
      <c r="K1129" s="6"/>
      <c r="L1129" s="6">
        <f t="shared" si="68"/>
        <v>5194036481</v>
      </c>
      <c r="M1129" s="6">
        <v>275017164</v>
      </c>
      <c r="N1129" s="6">
        <v>3627839660</v>
      </c>
      <c r="O1129" s="6">
        <v>32124</v>
      </c>
      <c r="P1129" s="6">
        <v>0</v>
      </c>
      <c r="Q1129" s="6">
        <v>0</v>
      </c>
      <c r="R1129" s="6"/>
      <c r="S1129" s="6">
        <v>172918662</v>
      </c>
      <c r="T1129" s="6"/>
      <c r="U1129" s="6">
        <f t="shared" si="70"/>
        <v>9269844091</v>
      </c>
      <c r="V1129" s="6">
        <f t="shared" si="69"/>
        <v>1038807296</v>
      </c>
      <c r="W1129" s="35">
        <f t="shared" si="71"/>
        <v>8231036795</v>
      </c>
    </row>
    <row r="1130" spans="2:23" ht="27" x14ac:dyDescent="0.25">
      <c r="B1130" s="7" t="s">
        <v>16</v>
      </c>
      <c r="C1130" s="6" t="s">
        <v>715</v>
      </c>
      <c r="D1130" s="6" t="s">
        <v>2167</v>
      </c>
      <c r="E1130" s="6" t="s">
        <v>2174</v>
      </c>
      <c r="F1130" s="6" t="s">
        <v>2175</v>
      </c>
      <c r="G1130" s="6">
        <v>5272847000</v>
      </c>
      <c r="H1130" s="34"/>
      <c r="I1130" s="6"/>
      <c r="J1130" s="6">
        <v>2210191115</v>
      </c>
      <c r="K1130" s="6">
        <v>2945627</v>
      </c>
      <c r="L1130" s="6">
        <f t="shared" si="68"/>
        <v>7485983742</v>
      </c>
      <c r="M1130" s="6">
        <v>674596618</v>
      </c>
      <c r="N1130" s="6">
        <v>9842021958</v>
      </c>
      <c r="O1130" s="6">
        <v>32612</v>
      </c>
      <c r="P1130" s="6">
        <v>0</v>
      </c>
      <c r="Q1130" s="6">
        <v>0</v>
      </c>
      <c r="R1130" s="6"/>
      <c r="S1130" s="6">
        <v>181220608</v>
      </c>
      <c r="T1130" s="6"/>
      <c r="U1130" s="6">
        <f t="shared" si="70"/>
        <v>18183855538</v>
      </c>
      <c r="V1130" s="6">
        <f t="shared" si="69"/>
        <v>1054569400</v>
      </c>
      <c r="W1130" s="35">
        <f t="shared" si="71"/>
        <v>17129286138</v>
      </c>
    </row>
    <row r="1131" spans="2:23" ht="27" x14ac:dyDescent="0.25">
      <c r="B1131" s="7" t="s">
        <v>16</v>
      </c>
      <c r="C1131" s="6" t="s">
        <v>715</v>
      </c>
      <c r="D1131" s="6" t="s">
        <v>2167</v>
      </c>
      <c r="E1131" s="6" t="s">
        <v>2176</v>
      </c>
      <c r="F1131" s="6" t="s">
        <v>2177</v>
      </c>
      <c r="G1131" s="6">
        <v>326898128</v>
      </c>
      <c r="H1131" s="34"/>
      <c r="I1131" s="6"/>
      <c r="J1131" s="6"/>
      <c r="K1131" s="6"/>
      <c r="L1131" s="6">
        <f t="shared" si="68"/>
        <v>326898128</v>
      </c>
      <c r="M1131" s="6">
        <v>19137819</v>
      </c>
      <c r="N1131" s="6">
        <v>127105100</v>
      </c>
      <c r="O1131" s="6">
        <v>2022</v>
      </c>
      <c r="P1131" s="6">
        <v>0</v>
      </c>
      <c r="Q1131" s="6">
        <v>0</v>
      </c>
      <c r="R1131" s="6"/>
      <c r="S1131" s="6">
        <v>11254327</v>
      </c>
      <c r="T1131" s="6"/>
      <c r="U1131" s="6">
        <f t="shared" si="70"/>
        <v>484397396</v>
      </c>
      <c r="V1131" s="6">
        <f t="shared" si="69"/>
        <v>65379626</v>
      </c>
      <c r="W1131" s="35">
        <f t="shared" si="71"/>
        <v>419017770</v>
      </c>
    </row>
    <row r="1132" spans="2:23" ht="27" x14ac:dyDescent="0.25">
      <c r="B1132" s="7" t="s">
        <v>16</v>
      </c>
      <c r="C1132" s="6" t="s">
        <v>715</v>
      </c>
      <c r="D1132" s="6" t="s">
        <v>2167</v>
      </c>
      <c r="E1132" s="6" t="s">
        <v>2178</v>
      </c>
      <c r="F1132" s="6" t="s">
        <v>2179</v>
      </c>
      <c r="G1132" s="6">
        <v>8093848</v>
      </c>
      <c r="H1132" s="34"/>
      <c r="I1132" s="6"/>
      <c r="J1132" s="6"/>
      <c r="K1132" s="6"/>
      <c r="L1132" s="6">
        <f t="shared" si="68"/>
        <v>8093848</v>
      </c>
      <c r="M1132" s="6">
        <v>231001</v>
      </c>
      <c r="N1132" s="6">
        <v>3592252</v>
      </c>
      <c r="O1132" s="6">
        <v>50</v>
      </c>
      <c r="P1132" s="6">
        <v>0</v>
      </c>
      <c r="Q1132" s="6">
        <v>0</v>
      </c>
      <c r="R1132" s="6"/>
      <c r="S1132" s="6">
        <v>0</v>
      </c>
      <c r="T1132" s="6"/>
      <c r="U1132" s="6">
        <f t="shared" si="70"/>
        <v>11917151</v>
      </c>
      <c r="V1132" s="6">
        <f t="shared" si="69"/>
        <v>1618770</v>
      </c>
      <c r="W1132" s="35">
        <f t="shared" si="71"/>
        <v>10298381</v>
      </c>
    </row>
    <row r="1133" spans="2:23" ht="27" x14ac:dyDescent="0.25">
      <c r="B1133" s="7" t="s">
        <v>16</v>
      </c>
      <c r="C1133" s="6" t="s">
        <v>715</v>
      </c>
      <c r="D1133" s="6" t="s">
        <v>2167</v>
      </c>
      <c r="E1133" s="6" t="s">
        <v>2180</v>
      </c>
      <c r="F1133" s="6" t="s">
        <v>2181</v>
      </c>
      <c r="G1133" s="6"/>
      <c r="H1133" s="34"/>
      <c r="I1133" s="6"/>
      <c r="J1133" s="6"/>
      <c r="K1133" s="6"/>
      <c r="L1133" s="6">
        <f t="shared" si="68"/>
        <v>0</v>
      </c>
      <c r="M1133" s="6">
        <v>1244644</v>
      </c>
      <c r="N1133" s="6">
        <v>24257329</v>
      </c>
      <c r="O1133" s="6">
        <v>0</v>
      </c>
      <c r="P1133" s="6">
        <v>0</v>
      </c>
      <c r="Q1133" s="6">
        <v>0</v>
      </c>
      <c r="R1133" s="6"/>
      <c r="S1133" s="6">
        <v>0</v>
      </c>
      <c r="T1133" s="6"/>
      <c r="U1133" s="6">
        <f t="shared" si="70"/>
        <v>25501973</v>
      </c>
      <c r="V1133" s="6">
        <f t="shared" si="69"/>
        <v>0</v>
      </c>
      <c r="W1133" s="35">
        <f t="shared" si="71"/>
        <v>25501973</v>
      </c>
    </row>
    <row r="1134" spans="2:23" ht="27" x14ac:dyDescent="0.25">
      <c r="B1134" s="7" t="s">
        <v>16</v>
      </c>
      <c r="C1134" s="6" t="s">
        <v>715</v>
      </c>
      <c r="D1134" s="6" t="s">
        <v>2167</v>
      </c>
      <c r="E1134" s="6" t="s">
        <v>2182</v>
      </c>
      <c r="F1134" s="6" t="s">
        <v>2183</v>
      </c>
      <c r="G1134" s="6"/>
      <c r="H1134" s="34"/>
      <c r="I1134" s="6"/>
      <c r="J1134" s="6"/>
      <c r="K1134" s="6"/>
      <c r="L1134" s="6">
        <f t="shared" si="68"/>
        <v>0</v>
      </c>
      <c r="M1134" s="6">
        <v>588576</v>
      </c>
      <c r="N1134" s="6">
        <v>11470349</v>
      </c>
      <c r="O1134" s="6">
        <v>0</v>
      </c>
      <c r="P1134" s="6">
        <v>0</v>
      </c>
      <c r="Q1134" s="6">
        <v>0</v>
      </c>
      <c r="R1134" s="6"/>
      <c r="S1134" s="6">
        <v>0</v>
      </c>
      <c r="T1134" s="6"/>
      <c r="U1134" s="6">
        <f t="shared" si="70"/>
        <v>12058925</v>
      </c>
      <c r="V1134" s="6">
        <f t="shared" si="69"/>
        <v>0</v>
      </c>
      <c r="W1134" s="35">
        <f t="shared" si="71"/>
        <v>12058925</v>
      </c>
    </row>
    <row r="1135" spans="2:23" ht="27" x14ac:dyDescent="0.25">
      <c r="B1135" s="7" t="s">
        <v>16</v>
      </c>
      <c r="C1135" s="6" t="s">
        <v>715</v>
      </c>
      <c r="D1135" s="6" t="s">
        <v>2167</v>
      </c>
      <c r="E1135" s="6" t="s">
        <v>2184</v>
      </c>
      <c r="F1135" s="6" t="s">
        <v>201</v>
      </c>
      <c r="G1135" s="6">
        <v>124000</v>
      </c>
      <c r="H1135" s="34"/>
      <c r="I1135" s="6"/>
      <c r="J1135" s="6"/>
      <c r="K1135" s="6">
        <v>407151</v>
      </c>
      <c r="L1135" s="6">
        <f t="shared" si="68"/>
        <v>531151</v>
      </c>
      <c r="M1135" s="6">
        <v>32040</v>
      </c>
      <c r="N1135" s="6">
        <v>651354</v>
      </c>
      <c r="O1135" s="6">
        <v>1</v>
      </c>
      <c r="P1135" s="6">
        <v>0</v>
      </c>
      <c r="Q1135" s="6">
        <v>0</v>
      </c>
      <c r="R1135" s="6"/>
      <c r="S1135" s="6">
        <v>0</v>
      </c>
      <c r="T1135" s="6"/>
      <c r="U1135" s="6">
        <f t="shared" si="70"/>
        <v>1214546</v>
      </c>
      <c r="V1135" s="6">
        <f t="shared" si="69"/>
        <v>24800</v>
      </c>
      <c r="W1135" s="35">
        <f t="shared" si="71"/>
        <v>1189746</v>
      </c>
    </row>
    <row r="1136" spans="2:23" ht="27" x14ac:dyDescent="0.25">
      <c r="B1136" s="7" t="s">
        <v>16</v>
      </c>
      <c r="C1136" s="6" t="s">
        <v>715</v>
      </c>
      <c r="D1136" s="6" t="s">
        <v>2167</v>
      </c>
      <c r="E1136" s="6" t="s">
        <v>2185</v>
      </c>
      <c r="F1136" s="6" t="s">
        <v>1842</v>
      </c>
      <c r="G1136" s="6">
        <v>1352173421</v>
      </c>
      <c r="H1136" s="34"/>
      <c r="I1136" s="6"/>
      <c r="J1136" s="6"/>
      <c r="K1136" s="6"/>
      <c r="L1136" s="6">
        <f t="shared" si="68"/>
        <v>1352173421</v>
      </c>
      <c r="M1136" s="6">
        <v>123307906</v>
      </c>
      <c r="N1136" s="6">
        <v>1663988546</v>
      </c>
      <c r="O1136" s="6">
        <v>8363</v>
      </c>
      <c r="P1136" s="6">
        <v>12310252</v>
      </c>
      <c r="Q1136" s="6">
        <v>0</v>
      </c>
      <c r="R1136" s="6"/>
      <c r="S1136" s="6">
        <v>34356572</v>
      </c>
      <c r="T1136" s="6"/>
      <c r="U1136" s="6">
        <f t="shared" si="70"/>
        <v>3186145060</v>
      </c>
      <c r="V1136" s="6">
        <f t="shared" si="69"/>
        <v>270434684</v>
      </c>
      <c r="W1136" s="35">
        <f t="shared" si="71"/>
        <v>2915710376</v>
      </c>
    </row>
    <row r="1137" spans="2:23" ht="27" x14ac:dyDescent="0.25">
      <c r="B1137" s="7" t="s">
        <v>16</v>
      </c>
      <c r="C1137" s="6" t="s">
        <v>715</v>
      </c>
      <c r="D1137" s="6" t="s">
        <v>2167</v>
      </c>
      <c r="E1137" s="6" t="s">
        <v>2186</v>
      </c>
      <c r="F1137" s="6" t="s">
        <v>1638</v>
      </c>
      <c r="G1137" s="6"/>
      <c r="H1137" s="34"/>
      <c r="I1137" s="6"/>
      <c r="J1137" s="6"/>
      <c r="K1137" s="6"/>
      <c r="L1137" s="6">
        <f t="shared" si="68"/>
        <v>0</v>
      </c>
      <c r="M1137" s="6">
        <v>0</v>
      </c>
      <c r="N1137" s="6">
        <v>955</v>
      </c>
      <c r="O1137" s="6">
        <v>0</v>
      </c>
      <c r="P1137" s="6">
        <v>0</v>
      </c>
      <c r="Q1137" s="6">
        <v>0</v>
      </c>
      <c r="R1137" s="6"/>
      <c r="S1137" s="6">
        <v>0</v>
      </c>
      <c r="T1137" s="6"/>
      <c r="U1137" s="6">
        <f t="shared" si="70"/>
        <v>955</v>
      </c>
      <c r="V1137" s="6">
        <f t="shared" si="69"/>
        <v>0</v>
      </c>
      <c r="W1137" s="35">
        <f t="shared" si="71"/>
        <v>955</v>
      </c>
    </row>
    <row r="1138" spans="2:23" ht="27" x14ac:dyDescent="0.25">
      <c r="B1138" s="7" t="s">
        <v>16</v>
      </c>
      <c r="C1138" s="6" t="s">
        <v>715</v>
      </c>
      <c r="D1138" s="6" t="s">
        <v>2167</v>
      </c>
      <c r="E1138" s="6" t="s">
        <v>2187</v>
      </c>
      <c r="F1138" s="6" t="s">
        <v>2188</v>
      </c>
      <c r="G1138" s="6">
        <v>445329901</v>
      </c>
      <c r="H1138" s="34"/>
      <c r="I1138" s="6"/>
      <c r="J1138" s="6"/>
      <c r="K1138" s="6"/>
      <c r="L1138" s="6">
        <f t="shared" si="68"/>
        <v>445329901</v>
      </c>
      <c r="M1138" s="6">
        <v>35583767</v>
      </c>
      <c r="N1138" s="6">
        <v>569167371</v>
      </c>
      <c r="O1138" s="6">
        <v>2754</v>
      </c>
      <c r="P1138" s="6">
        <v>0</v>
      </c>
      <c r="Q1138" s="6">
        <v>0</v>
      </c>
      <c r="R1138" s="6"/>
      <c r="S1138" s="6">
        <v>9908016</v>
      </c>
      <c r="T1138" s="6"/>
      <c r="U1138" s="6">
        <f t="shared" si="70"/>
        <v>1059991809</v>
      </c>
      <c r="V1138" s="6">
        <f t="shared" si="69"/>
        <v>89065980</v>
      </c>
      <c r="W1138" s="35">
        <f t="shared" si="71"/>
        <v>970925829</v>
      </c>
    </row>
    <row r="1139" spans="2:23" ht="27" x14ac:dyDescent="0.25">
      <c r="B1139" s="7" t="s">
        <v>16</v>
      </c>
      <c r="C1139" s="6" t="s">
        <v>715</v>
      </c>
      <c r="D1139" s="6" t="s">
        <v>2167</v>
      </c>
      <c r="E1139" s="6" t="s">
        <v>2189</v>
      </c>
      <c r="F1139" s="6" t="s">
        <v>2190</v>
      </c>
      <c r="G1139" s="6">
        <v>5599377560</v>
      </c>
      <c r="H1139" s="34"/>
      <c r="I1139" s="6"/>
      <c r="J1139" s="6"/>
      <c r="K1139" s="6"/>
      <c r="L1139" s="6">
        <f t="shared" si="68"/>
        <v>5599377560</v>
      </c>
      <c r="M1139" s="6">
        <v>406786080</v>
      </c>
      <c r="N1139" s="6">
        <v>5899359605</v>
      </c>
      <c r="O1139" s="6">
        <v>34631</v>
      </c>
      <c r="P1139" s="6">
        <v>0</v>
      </c>
      <c r="Q1139" s="6">
        <v>0</v>
      </c>
      <c r="R1139" s="6"/>
      <c r="S1139" s="6">
        <v>155358688</v>
      </c>
      <c r="T1139" s="6"/>
      <c r="U1139" s="6">
        <f t="shared" si="70"/>
        <v>12060916564</v>
      </c>
      <c r="V1139" s="6">
        <f t="shared" si="69"/>
        <v>1119875512</v>
      </c>
      <c r="W1139" s="35">
        <f t="shared" si="71"/>
        <v>10941041052</v>
      </c>
    </row>
    <row r="1140" spans="2:23" ht="27" x14ac:dyDescent="0.25">
      <c r="B1140" s="7" t="s">
        <v>16</v>
      </c>
      <c r="C1140" s="6" t="s">
        <v>715</v>
      </c>
      <c r="D1140" s="6" t="s">
        <v>2167</v>
      </c>
      <c r="E1140" s="6" t="s">
        <v>2191</v>
      </c>
      <c r="F1140" s="6" t="s">
        <v>2192</v>
      </c>
      <c r="G1140" s="6"/>
      <c r="H1140" s="34"/>
      <c r="I1140" s="6"/>
      <c r="J1140" s="6"/>
      <c r="K1140" s="6"/>
      <c r="L1140" s="6">
        <f t="shared" si="68"/>
        <v>0</v>
      </c>
      <c r="M1140" s="6">
        <v>0</v>
      </c>
      <c r="N1140" s="6">
        <v>9685248</v>
      </c>
      <c r="O1140" s="6">
        <v>0</v>
      </c>
      <c r="P1140" s="6">
        <v>0</v>
      </c>
      <c r="Q1140" s="6">
        <v>0</v>
      </c>
      <c r="R1140" s="6"/>
      <c r="S1140" s="6">
        <v>0</v>
      </c>
      <c r="T1140" s="6"/>
      <c r="U1140" s="6">
        <f t="shared" si="70"/>
        <v>9685248</v>
      </c>
      <c r="V1140" s="6">
        <f t="shared" si="69"/>
        <v>0</v>
      </c>
      <c r="W1140" s="35">
        <f t="shared" si="71"/>
        <v>9685248</v>
      </c>
    </row>
    <row r="1141" spans="2:23" ht="40.5" x14ac:dyDescent="0.25">
      <c r="B1141" s="7" t="s">
        <v>16</v>
      </c>
      <c r="C1141" s="6" t="s">
        <v>270</v>
      </c>
      <c r="D1141" s="6" t="s">
        <v>2193</v>
      </c>
      <c r="E1141" s="6" t="s">
        <v>2194</v>
      </c>
      <c r="F1141" s="6" t="s">
        <v>2195</v>
      </c>
      <c r="G1141" s="6">
        <v>459371519</v>
      </c>
      <c r="H1141" s="34"/>
      <c r="I1141" s="6"/>
      <c r="J1141" s="6"/>
      <c r="K1141" s="6"/>
      <c r="L1141" s="6">
        <f t="shared" si="68"/>
        <v>459371519</v>
      </c>
      <c r="M1141" s="6">
        <v>8631960</v>
      </c>
      <c r="N1141" s="6">
        <v>168958852</v>
      </c>
      <c r="O1141" s="6">
        <v>2841</v>
      </c>
      <c r="P1141" s="6">
        <v>0</v>
      </c>
      <c r="Q1141" s="6">
        <v>0</v>
      </c>
      <c r="R1141" s="6"/>
      <c r="S1141" s="6">
        <v>6429823</v>
      </c>
      <c r="T1141" s="6"/>
      <c r="U1141" s="6">
        <f t="shared" si="70"/>
        <v>643394995</v>
      </c>
      <c r="V1141" s="6">
        <f t="shared" si="69"/>
        <v>91874304</v>
      </c>
      <c r="W1141" s="35">
        <f t="shared" si="71"/>
        <v>551520691</v>
      </c>
    </row>
    <row r="1142" spans="2:23" ht="40.5" x14ac:dyDescent="0.25">
      <c r="B1142" s="7" t="s">
        <v>16</v>
      </c>
      <c r="C1142" s="6" t="s">
        <v>270</v>
      </c>
      <c r="D1142" s="6" t="s">
        <v>2193</v>
      </c>
      <c r="E1142" s="6" t="s">
        <v>2196</v>
      </c>
      <c r="F1142" s="6" t="s">
        <v>1539</v>
      </c>
      <c r="G1142" s="6"/>
      <c r="H1142" s="34"/>
      <c r="I1142" s="6"/>
      <c r="J1142" s="6"/>
      <c r="K1142" s="6"/>
      <c r="L1142" s="6">
        <f t="shared" si="68"/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/>
      <c r="S1142" s="6">
        <v>0</v>
      </c>
      <c r="T1142" s="6"/>
      <c r="U1142" s="6">
        <f t="shared" si="70"/>
        <v>0</v>
      </c>
      <c r="V1142" s="6">
        <f t="shared" si="69"/>
        <v>0</v>
      </c>
      <c r="W1142" s="35">
        <f t="shared" si="71"/>
        <v>0</v>
      </c>
    </row>
    <row r="1143" spans="2:23" ht="27" x14ac:dyDescent="0.25">
      <c r="B1143" s="7" t="s">
        <v>16</v>
      </c>
      <c r="C1143" s="6" t="s">
        <v>6</v>
      </c>
      <c r="D1143" s="6" t="s">
        <v>6</v>
      </c>
      <c r="E1143" s="6" t="s">
        <v>2197</v>
      </c>
      <c r="F1143" s="6" t="s">
        <v>2198</v>
      </c>
      <c r="G1143" s="6"/>
      <c r="H1143" s="34"/>
      <c r="I1143" s="6"/>
      <c r="J1143" s="6"/>
      <c r="K1143" s="6"/>
      <c r="L1143" s="6">
        <f t="shared" si="68"/>
        <v>0</v>
      </c>
      <c r="M1143" s="6">
        <v>0</v>
      </c>
      <c r="N1143" s="6">
        <v>4128265531</v>
      </c>
      <c r="O1143" s="6">
        <v>0</v>
      </c>
      <c r="P1143" s="6">
        <v>0</v>
      </c>
      <c r="Q1143" s="6">
        <v>0</v>
      </c>
      <c r="R1143" s="6"/>
      <c r="S1143" s="6">
        <v>0</v>
      </c>
      <c r="T1143" s="6"/>
      <c r="U1143" s="6">
        <f t="shared" si="70"/>
        <v>4128265531</v>
      </c>
      <c r="V1143" s="6">
        <f t="shared" si="69"/>
        <v>0</v>
      </c>
      <c r="W1143" s="35">
        <f t="shared" si="71"/>
        <v>4128265531</v>
      </c>
    </row>
    <row r="1144" spans="2:23" ht="27" x14ac:dyDescent="0.25">
      <c r="B1144" s="7" t="s">
        <v>16</v>
      </c>
      <c r="C1144" s="6" t="s">
        <v>6</v>
      </c>
      <c r="D1144" s="6" t="s">
        <v>6</v>
      </c>
      <c r="E1144" s="6" t="s">
        <v>2199</v>
      </c>
      <c r="F1144" s="6" t="s">
        <v>2200</v>
      </c>
      <c r="G1144" s="6"/>
      <c r="H1144" s="34"/>
      <c r="I1144" s="6"/>
      <c r="J1144" s="6"/>
      <c r="K1144" s="6"/>
      <c r="L1144" s="6">
        <f t="shared" si="68"/>
        <v>0</v>
      </c>
      <c r="M1144" s="6">
        <v>0</v>
      </c>
      <c r="N1144" s="6">
        <v>2339384712</v>
      </c>
      <c r="O1144" s="6">
        <v>0</v>
      </c>
      <c r="P1144" s="6">
        <v>0</v>
      </c>
      <c r="Q1144" s="6">
        <v>0</v>
      </c>
      <c r="R1144" s="6"/>
      <c r="S1144" s="6">
        <v>0</v>
      </c>
      <c r="T1144" s="6"/>
      <c r="U1144" s="6">
        <f t="shared" si="70"/>
        <v>2339384712</v>
      </c>
      <c r="V1144" s="6">
        <f t="shared" si="69"/>
        <v>0</v>
      </c>
      <c r="W1144" s="35">
        <f t="shared" si="71"/>
        <v>2339384712</v>
      </c>
    </row>
    <row r="1145" spans="2:23" ht="27" x14ac:dyDescent="0.25">
      <c r="B1145" s="7" t="s">
        <v>16</v>
      </c>
      <c r="C1145" s="6" t="s">
        <v>6</v>
      </c>
      <c r="D1145" s="6" t="s">
        <v>6</v>
      </c>
      <c r="E1145" s="6" t="s">
        <v>2201</v>
      </c>
      <c r="F1145" s="6" t="s">
        <v>2202</v>
      </c>
      <c r="G1145" s="6">
        <v>54448756329</v>
      </c>
      <c r="H1145" s="34"/>
      <c r="I1145" s="6"/>
      <c r="J1145" s="6"/>
      <c r="K1145" s="6"/>
      <c r="L1145" s="6">
        <f t="shared" si="68"/>
        <v>54448756329</v>
      </c>
      <c r="M1145" s="6">
        <v>0</v>
      </c>
      <c r="N1145" s="6">
        <v>11709635475</v>
      </c>
      <c r="O1145" s="6">
        <v>336758</v>
      </c>
      <c r="P1145" s="6">
        <v>0</v>
      </c>
      <c r="Q1145" s="6">
        <v>0</v>
      </c>
      <c r="R1145" s="6"/>
      <c r="S1145" s="6">
        <v>121402001</v>
      </c>
      <c r="T1145" s="6"/>
      <c r="U1145" s="6">
        <f t="shared" si="70"/>
        <v>66280130563</v>
      </c>
      <c r="V1145" s="6">
        <f t="shared" si="69"/>
        <v>10889751266</v>
      </c>
      <c r="W1145" s="35">
        <f t="shared" si="71"/>
        <v>55390379297</v>
      </c>
    </row>
    <row r="1146" spans="2:23" ht="27" x14ac:dyDescent="0.25">
      <c r="B1146" s="7" t="s">
        <v>16</v>
      </c>
      <c r="C1146" s="6" t="s">
        <v>6</v>
      </c>
      <c r="D1146" s="6" t="s">
        <v>6</v>
      </c>
      <c r="E1146" s="6" t="s">
        <v>2203</v>
      </c>
      <c r="F1146" s="6" t="s">
        <v>2204</v>
      </c>
      <c r="G1146" s="6">
        <v>6328199642</v>
      </c>
      <c r="H1146" s="34"/>
      <c r="I1146" s="6"/>
      <c r="J1146" s="6"/>
      <c r="K1146" s="6"/>
      <c r="L1146" s="6">
        <f t="shared" si="68"/>
        <v>6328199642</v>
      </c>
      <c r="M1146" s="6">
        <v>0</v>
      </c>
      <c r="N1146" s="6">
        <v>3965602869</v>
      </c>
      <c r="O1146" s="6">
        <v>39139</v>
      </c>
      <c r="P1146" s="6">
        <v>0</v>
      </c>
      <c r="Q1146" s="6">
        <v>0</v>
      </c>
      <c r="R1146" s="6"/>
      <c r="S1146" s="6">
        <v>8932716</v>
      </c>
      <c r="T1146" s="6"/>
      <c r="U1146" s="6">
        <f t="shared" si="70"/>
        <v>10302774366</v>
      </c>
      <c r="V1146" s="6">
        <f t="shared" si="69"/>
        <v>1265639928</v>
      </c>
      <c r="W1146" s="35">
        <f t="shared" si="71"/>
        <v>9037134438</v>
      </c>
    </row>
    <row r="1147" spans="2:23" ht="27" x14ac:dyDescent="0.25">
      <c r="B1147" s="7" t="s">
        <v>16</v>
      </c>
      <c r="C1147" s="6" t="s">
        <v>6</v>
      </c>
      <c r="D1147" s="6" t="s">
        <v>6</v>
      </c>
      <c r="E1147" s="6" t="s">
        <v>2205</v>
      </c>
      <c r="F1147" s="6" t="s">
        <v>2206</v>
      </c>
      <c r="G1147" s="6">
        <v>1988391427</v>
      </c>
      <c r="H1147" s="34"/>
      <c r="I1147" s="6"/>
      <c r="J1147" s="6"/>
      <c r="K1147" s="6"/>
      <c r="L1147" s="6">
        <f t="shared" si="68"/>
        <v>1988391427</v>
      </c>
      <c r="M1147" s="6">
        <v>0</v>
      </c>
      <c r="N1147" s="6">
        <v>2420064863</v>
      </c>
      <c r="O1147" s="6">
        <v>12298</v>
      </c>
      <c r="P1147" s="6">
        <v>0</v>
      </c>
      <c r="Q1147" s="6">
        <v>0</v>
      </c>
      <c r="R1147" s="6"/>
      <c r="S1147" s="6">
        <v>6106618</v>
      </c>
      <c r="T1147" s="6"/>
      <c r="U1147" s="6">
        <f t="shared" si="70"/>
        <v>4414575206</v>
      </c>
      <c r="V1147" s="6">
        <f t="shared" si="69"/>
        <v>397678285</v>
      </c>
      <c r="W1147" s="35">
        <f t="shared" si="71"/>
        <v>4016896921</v>
      </c>
    </row>
    <row r="1148" spans="2:23" ht="27" x14ac:dyDescent="0.25">
      <c r="B1148" s="7" t="s">
        <v>16</v>
      </c>
      <c r="C1148" s="6" t="s">
        <v>6</v>
      </c>
      <c r="D1148" s="6" t="s">
        <v>6</v>
      </c>
      <c r="E1148" s="6" t="s">
        <v>2207</v>
      </c>
      <c r="F1148" s="6" t="s">
        <v>2208</v>
      </c>
      <c r="G1148" s="6"/>
      <c r="H1148" s="34"/>
      <c r="I1148" s="6"/>
      <c r="J1148" s="6"/>
      <c r="K1148" s="6"/>
      <c r="L1148" s="6">
        <f t="shared" si="68"/>
        <v>0</v>
      </c>
      <c r="M1148" s="6">
        <v>0</v>
      </c>
      <c r="N1148" s="6">
        <v>0</v>
      </c>
      <c r="O1148" s="6">
        <v>0</v>
      </c>
      <c r="P1148" s="6">
        <v>0</v>
      </c>
      <c r="Q1148" s="6">
        <v>0</v>
      </c>
      <c r="R1148" s="6"/>
      <c r="S1148" s="6">
        <v>0</v>
      </c>
      <c r="T1148" s="6"/>
      <c r="U1148" s="6">
        <f t="shared" si="70"/>
        <v>0</v>
      </c>
      <c r="V1148" s="6">
        <f t="shared" si="69"/>
        <v>0</v>
      </c>
      <c r="W1148" s="35">
        <f t="shared" si="71"/>
        <v>0</v>
      </c>
    </row>
    <row r="1149" spans="2:23" ht="27" x14ac:dyDescent="0.25">
      <c r="B1149" s="7" t="s">
        <v>16</v>
      </c>
      <c r="C1149" s="6" t="s">
        <v>6</v>
      </c>
      <c r="D1149" s="6" t="s">
        <v>6</v>
      </c>
      <c r="E1149" s="6" t="s">
        <v>2209</v>
      </c>
      <c r="F1149" s="6" t="s">
        <v>2210</v>
      </c>
      <c r="G1149" s="6">
        <v>17088896080</v>
      </c>
      <c r="H1149" s="34"/>
      <c r="I1149" s="6"/>
      <c r="J1149" s="6"/>
      <c r="K1149" s="6"/>
      <c r="L1149" s="6">
        <f t="shared" si="68"/>
        <v>17088896080</v>
      </c>
      <c r="M1149" s="6">
        <v>0</v>
      </c>
      <c r="N1149" s="6">
        <v>6774791457</v>
      </c>
      <c r="O1149" s="6">
        <v>105693</v>
      </c>
      <c r="P1149" s="6">
        <v>0</v>
      </c>
      <c r="Q1149" s="6">
        <v>0</v>
      </c>
      <c r="R1149" s="6"/>
      <c r="S1149" s="6">
        <v>71104954</v>
      </c>
      <c r="T1149" s="6"/>
      <c r="U1149" s="6">
        <f t="shared" si="70"/>
        <v>23934898184</v>
      </c>
      <c r="V1149" s="6">
        <f t="shared" si="69"/>
        <v>3417779216</v>
      </c>
      <c r="W1149" s="35">
        <f t="shared" si="71"/>
        <v>20517118968</v>
      </c>
    </row>
    <row r="1150" spans="2:23" ht="27" x14ac:dyDescent="0.25">
      <c r="B1150" s="7" t="s">
        <v>16</v>
      </c>
      <c r="C1150" s="6" t="s">
        <v>715</v>
      </c>
      <c r="D1150" s="6" t="s">
        <v>2211</v>
      </c>
      <c r="E1150" s="6" t="s">
        <v>2212</v>
      </c>
      <c r="F1150" s="6" t="s">
        <v>2211</v>
      </c>
      <c r="G1150" s="6"/>
      <c r="H1150" s="34"/>
      <c r="I1150" s="6"/>
      <c r="J1150" s="6"/>
      <c r="K1150" s="6"/>
      <c r="L1150" s="6">
        <f t="shared" si="68"/>
        <v>0</v>
      </c>
      <c r="M1150" s="6">
        <v>156739</v>
      </c>
      <c r="N1150" s="6">
        <v>3054699</v>
      </c>
      <c r="O1150" s="6">
        <v>0</v>
      </c>
      <c r="P1150" s="6">
        <v>0</v>
      </c>
      <c r="Q1150" s="6">
        <v>0</v>
      </c>
      <c r="R1150" s="6"/>
      <c r="S1150" s="6">
        <v>0</v>
      </c>
      <c r="T1150" s="6"/>
      <c r="U1150" s="6">
        <f t="shared" si="70"/>
        <v>3211438</v>
      </c>
      <c r="V1150" s="6">
        <f t="shared" si="69"/>
        <v>0</v>
      </c>
      <c r="W1150" s="35">
        <f t="shared" si="71"/>
        <v>3211438</v>
      </c>
    </row>
    <row r="1151" spans="2:23" ht="27" x14ac:dyDescent="0.25">
      <c r="B1151" s="7" t="s">
        <v>16</v>
      </c>
      <c r="C1151" s="6" t="s">
        <v>715</v>
      </c>
      <c r="D1151" s="6" t="s">
        <v>2211</v>
      </c>
      <c r="E1151" s="6" t="s">
        <v>2213</v>
      </c>
      <c r="F1151" s="6" t="s">
        <v>2214</v>
      </c>
      <c r="G1151" s="6"/>
      <c r="H1151" s="34"/>
      <c r="I1151" s="6"/>
      <c r="J1151" s="6"/>
      <c r="K1151" s="6"/>
      <c r="L1151" s="6">
        <f t="shared" si="68"/>
        <v>0</v>
      </c>
      <c r="M1151" s="6">
        <v>128797</v>
      </c>
      <c r="N1151" s="6">
        <v>2487459</v>
      </c>
      <c r="O1151" s="6">
        <v>0</v>
      </c>
      <c r="P1151" s="6">
        <v>0</v>
      </c>
      <c r="Q1151" s="6">
        <v>1156088831</v>
      </c>
      <c r="R1151" s="6"/>
      <c r="S1151" s="6">
        <v>0</v>
      </c>
      <c r="T1151" s="6"/>
      <c r="U1151" s="6">
        <f t="shared" si="70"/>
        <v>1158705087</v>
      </c>
      <c r="V1151" s="6">
        <f t="shared" si="69"/>
        <v>0</v>
      </c>
      <c r="W1151" s="35">
        <f t="shared" si="71"/>
        <v>1158705087</v>
      </c>
    </row>
    <row r="1152" spans="2:23" ht="27" x14ac:dyDescent="0.25">
      <c r="B1152" s="7" t="s">
        <v>16</v>
      </c>
      <c r="C1152" s="6" t="s">
        <v>715</v>
      </c>
      <c r="D1152" s="6" t="s">
        <v>2211</v>
      </c>
      <c r="E1152" s="6" t="s">
        <v>2215</v>
      </c>
      <c r="F1152" s="6" t="s">
        <v>2216</v>
      </c>
      <c r="G1152" s="6"/>
      <c r="H1152" s="34"/>
      <c r="I1152" s="6"/>
      <c r="J1152" s="6"/>
      <c r="K1152" s="6"/>
      <c r="L1152" s="6">
        <f t="shared" si="68"/>
        <v>0</v>
      </c>
      <c r="M1152" s="6">
        <v>1565</v>
      </c>
      <c r="N1152" s="6">
        <v>30095</v>
      </c>
      <c r="O1152" s="6">
        <v>0</v>
      </c>
      <c r="P1152" s="6">
        <v>0</v>
      </c>
      <c r="Q1152" s="6">
        <v>0</v>
      </c>
      <c r="R1152" s="6"/>
      <c r="S1152" s="6">
        <v>0</v>
      </c>
      <c r="T1152" s="6"/>
      <c r="U1152" s="6">
        <f t="shared" si="70"/>
        <v>31660</v>
      </c>
      <c r="V1152" s="6">
        <f t="shared" si="69"/>
        <v>0</v>
      </c>
      <c r="W1152" s="35">
        <f t="shared" si="71"/>
        <v>31660</v>
      </c>
    </row>
    <row r="1153" spans="2:23" ht="27" x14ac:dyDescent="0.25">
      <c r="B1153" s="7" t="s">
        <v>16</v>
      </c>
      <c r="C1153" s="6" t="s">
        <v>1393</v>
      </c>
      <c r="D1153" s="6" t="s">
        <v>2217</v>
      </c>
      <c r="E1153" s="6" t="s">
        <v>2218</v>
      </c>
      <c r="F1153" s="6" t="s">
        <v>2217</v>
      </c>
      <c r="G1153" s="6">
        <v>25797684</v>
      </c>
      <c r="H1153" s="34"/>
      <c r="I1153" s="6"/>
      <c r="J1153" s="6"/>
      <c r="K1153" s="6"/>
      <c r="L1153" s="6">
        <f t="shared" si="68"/>
        <v>25797684</v>
      </c>
      <c r="M1153" s="6">
        <v>4216919</v>
      </c>
      <c r="N1153" s="6">
        <v>87833967</v>
      </c>
      <c r="O1153" s="6">
        <v>160</v>
      </c>
      <c r="P1153" s="6">
        <v>0</v>
      </c>
      <c r="Q1153" s="6">
        <v>5621445938</v>
      </c>
      <c r="R1153" s="6"/>
      <c r="S1153" s="6">
        <v>0</v>
      </c>
      <c r="T1153" s="6"/>
      <c r="U1153" s="6">
        <f t="shared" si="70"/>
        <v>5739294668</v>
      </c>
      <c r="V1153" s="6">
        <f t="shared" si="69"/>
        <v>5159537</v>
      </c>
      <c r="W1153" s="35">
        <f t="shared" si="71"/>
        <v>5734135131</v>
      </c>
    </row>
    <row r="1154" spans="2:23" ht="27" x14ac:dyDescent="0.25">
      <c r="B1154" s="7" t="s">
        <v>16</v>
      </c>
      <c r="C1154" s="6" t="s">
        <v>1393</v>
      </c>
      <c r="D1154" s="6" t="s">
        <v>2217</v>
      </c>
      <c r="E1154" s="6" t="s">
        <v>2219</v>
      </c>
      <c r="F1154" s="6" t="s">
        <v>2220</v>
      </c>
      <c r="G1154" s="6">
        <v>249080849</v>
      </c>
      <c r="H1154" s="34"/>
      <c r="I1154" s="6"/>
      <c r="J1154" s="6"/>
      <c r="K1154" s="6"/>
      <c r="L1154" s="6">
        <f t="shared" si="68"/>
        <v>249080849</v>
      </c>
      <c r="M1154" s="6">
        <v>44361760</v>
      </c>
      <c r="N1154" s="6">
        <v>475799390</v>
      </c>
      <c r="O1154" s="6">
        <v>1541</v>
      </c>
      <c r="P1154" s="6">
        <v>0</v>
      </c>
      <c r="Q1154" s="6">
        <v>0</v>
      </c>
      <c r="R1154" s="6"/>
      <c r="S1154" s="6">
        <v>3735236</v>
      </c>
      <c r="T1154" s="6"/>
      <c r="U1154" s="6">
        <f t="shared" si="70"/>
        <v>772978776</v>
      </c>
      <c r="V1154" s="6">
        <f t="shared" si="69"/>
        <v>49816170</v>
      </c>
      <c r="W1154" s="35">
        <f t="shared" si="71"/>
        <v>723162606</v>
      </c>
    </row>
    <row r="1155" spans="2:23" ht="27" x14ac:dyDescent="0.25">
      <c r="B1155" s="7" t="s">
        <v>16</v>
      </c>
      <c r="C1155" s="6" t="s">
        <v>1393</v>
      </c>
      <c r="D1155" s="6" t="s">
        <v>2223</v>
      </c>
      <c r="E1155" s="6" t="s">
        <v>2224</v>
      </c>
      <c r="F1155" s="6" t="s">
        <v>2223</v>
      </c>
      <c r="G1155" s="6"/>
      <c r="H1155" s="34"/>
      <c r="I1155" s="6"/>
      <c r="J1155" s="6"/>
      <c r="K1155" s="6"/>
      <c r="L1155" s="6">
        <f t="shared" si="68"/>
        <v>0</v>
      </c>
      <c r="M1155" s="6">
        <v>7948731</v>
      </c>
      <c r="N1155" s="6">
        <v>154915322</v>
      </c>
      <c r="O1155" s="6">
        <v>0</v>
      </c>
      <c r="P1155" s="6">
        <v>0</v>
      </c>
      <c r="Q1155" s="6">
        <v>0</v>
      </c>
      <c r="R1155" s="6"/>
      <c r="S1155" s="6">
        <v>0</v>
      </c>
      <c r="T1155" s="6"/>
      <c r="U1155" s="6">
        <f t="shared" si="70"/>
        <v>162864053</v>
      </c>
      <c r="V1155" s="6">
        <f t="shared" si="69"/>
        <v>0</v>
      </c>
      <c r="W1155" s="35">
        <f t="shared" si="71"/>
        <v>162864053</v>
      </c>
    </row>
    <row r="1156" spans="2:23" ht="27" x14ac:dyDescent="0.25">
      <c r="B1156" s="7" t="s">
        <v>16</v>
      </c>
      <c r="C1156" s="6" t="s">
        <v>1393</v>
      </c>
      <c r="D1156" s="6" t="s">
        <v>2223</v>
      </c>
      <c r="E1156" s="6" t="s">
        <v>2225</v>
      </c>
      <c r="F1156" s="6" t="s">
        <v>2226</v>
      </c>
      <c r="G1156" s="6">
        <v>3801916</v>
      </c>
      <c r="H1156" s="34"/>
      <c r="I1156" s="6"/>
      <c r="J1156" s="6"/>
      <c r="K1156" s="6"/>
      <c r="L1156" s="6">
        <f t="shared" ref="L1156:L1218" si="72">SUM(G1156:K1156)</f>
        <v>3801916</v>
      </c>
      <c r="M1156" s="6">
        <v>10742287</v>
      </c>
      <c r="N1156" s="6">
        <v>62843751</v>
      </c>
      <c r="O1156" s="6">
        <v>24</v>
      </c>
      <c r="P1156" s="6">
        <v>0</v>
      </c>
      <c r="Q1156" s="6">
        <v>0</v>
      </c>
      <c r="R1156" s="6"/>
      <c r="S1156" s="6">
        <v>0</v>
      </c>
      <c r="T1156" s="6"/>
      <c r="U1156" s="6">
        <f t="shared" si="70"/>
        <v>77387978</v>
      </c>
      <c r="V1156" s="6">
        <f t="shared" si="69"/>
        <v>760383</v>
      </c>
      <c r="W1156" s="35">
        <f t="shared" si="71"/>
        <v>76627595</v>
      </c>
    </row>
    <row r="1157" spans="2:23" ht="27" x14ac:dyDescent="0.25">
      <c r="B1157" s="7" t="s">
        <v>16</v>
      </c>
      <c r="C1157" s="6" t="s">
        <v>1393</v>
      </c>
      <c r="D1157" s="6" t="s">
        <v>2223</v>
      </c>
      <c r="E1157" s="6" t="s">
        <v>2227</v>
      </c>
      <c r="F1157" s="6" t="s">
        <v>339</v>
      </c>
      <c r="G1157" s="6"/>
      <c r="H1157" s="34"/>
      <c r="I1157" s="6"/>
      <c r="J1157" s="6"/>
      <c r="K1157" s="6"/>
      <c r="L1157" s="6">
        <f t="shared" si="72"/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/>
      <c r="S1157" s="6">
        <v>0</v>
      </c>
      <c r="T1157" s="6"/>
      <c r="U1157" s="6">
        <f t="shared" si="70"/>
        <v>0</v>
      </c>
      <c r="V1157" s="6">
        <f t="shared" si="69"/>
        <v>0</v>
      </c>
      <c r="W1157" s="35">
        <f t="shared" si="71"/>
        <v>0</v>
      </c>
    </row>
    <row r="1158" spans="2:23" ht="27" x14ac:dyDescent="0.25">
      <c r="B1158" s="7" t="s">
        <v>16</v>
      </c>
      <c r="C1158" s="6" t="s">
        <v>1393</v>
      </c>
      <c r="D1158" s="6" t="s">
        <v>2223</v>
      </c>
      <c r="E1158" s="6" t="s">
        <v>2228</v>
      </c>
      <c r="F1158" s="6" t="s">
        <v>2229</v>
      </c>
      <c r="G1158" s="6"/>
      <c r="H1158" s="34"/>
      <c r="I1158" s="6"/>
      <c r="J1158" s="6"/>
      <c r="K1158" s="6"/>
      <c r="L1158" s="6">
        <f t="shared" si="72"/>
        <v>0</v>
      </c>
      <c r="M1158" s="6">
        <v>4239</v>
      </c>
      <c r="N1158" s="6">
        <v>78753</v>
      </c>
      <c r="O1158" s="6">
        <v>0</v>
      </c>
      <c r="P1158" s="6">
        <v>0</v>
      </c>
      <c r="Q1158" s="6">
        <v>0</v>
      </c>
      <c r="R1158" s="6"/>
      <c r="S1158" s="6">
        <v>0</v>
      </c>
      <c r="T1158" s="6"/>
      <c r="U1158" s="6">
        <f t="shared" si="70"/>
        <v>82992</v>
      </c>
      <c r="V1158" s="6">
        <f t="shared" si="69"/>
        <v>0</v>
      </c>
      <c r="W1158" s="35">
        <f t="shared" si="71"/>
        <v>82992</v>
      </c>
    </row>
    <row r="1159" spans="2:23" ht="27" x14ac:dyDescent="0.25">
      <c r="B1159" s="7" t="s">
        <v>16</v>
      </c>
      <c r="C1159" s="6" t="s">
        <v>1393</v>
      </c>
      <c r="D1159" s="6" t="s">
        <v>2223</v>
      </c>
      <c r="E1159" s="6" t="s">
        <v>2230</v>
      </c>
      <c r="F1159" s="6" t="s">
        <v>521</v>
      </c>
      <c r="G1159" s="6"/>
      <c r="H1159" s="34"/>
      <c r="I1159" s="6"/>
      <c r="J1159" s="6"/>
      <c r="K1159" s="6"/>
      <c r="L1159" s="6">
        <f t="shared" si="72"/>
        <v>0</v>
      </c>
      <c r="M1159" s="6">
        <v>0</v>
      </c>
      <c r="N1159" s="6">
        <v>0</v>
      </c>
      <c r="O1159" s="6">
        <v>0</v>
      </c>
      <c r="P1159" s="6">
        <v>0</v>
      </c>
      <c r="Q1159" s="6">
        <v>0</v>
      </c>
      <c r="R1159" s="6"/>
      <c r="S1159" s="6">
        <v>0</v>
      </c>
      <c r="T1159" s="6"/>
      <c r="U1159" s="6">
        <f t="shared" si="70"/>
        <v>0</v>
      </c>
      <c r="V1159" s="6">
        <f t="shared" si="69"/>
        <v>0</v>
      </c>
      <c r="W1159" s="35">
        <f t="shared" si="71"/>
        <v>0</v>
      </c>
    </row>
    <row r="1160" spans="2:23" ht="27" x14ac:dyDescent="0.25">
      <c r="B1160" s="7" t="s">
        <v>16</v>
      </c>
      <c r="C1160" s="6" t="s">
        <v>1393</v>
      </c>
      <c r="D1160" s="6" t="s">
        <v>2231</v>
      </c>
      <c r="E1160" s="6" t="s">
        <v>2232</v>
      </c>
      <c r="F1160" s="6" t="s">
        <v>2231</v>
      </c>
      <c r="G1160" s="6"/>
      <c r="H1160" s="34"/>
      <c r="I1160" s="6"/>
      <c r="J1160" s="6"/>
      <c r="K1160" s="6"/>
      <c r="L1160" s="6">
        <f t="shared" si="72"/>
        <v>0</v>
      </c>
      <c r="M1160" s="6">
        <v>105597</v>
      </c>
      <c r="N1160" s="6">
        <v>3125665</v>
      </c>
      <c r="O1160" s="6">
        <v>0</v>
      </c>
      <c r="P1160" s="6">
        <v>0</v>
      </c>
      <c r="Q1160" s="6">
        <v>0</v>
      </c>
      <c r="R1160" s="6"/>
      <c r="S1160" s="6">
        <v>0</v>
      </c>
      <c r="T1160" s="6"/>
      <c r="U1160" s="6">
        <f t="shared" si="70"/>
        <v>3231262</v>
      </c>
      <c r="V1160" s="6">
        <f t="shared" ref="V1160:V1223" si="73">ROUND(G1160*20%,0)</f>
        <v>0</v>
      </c>
      <c r="W1160" s="35">
        <f t="shared" si="71"/>
        <v>3231262</v>
      </c>
    </row>
    <row r="1161" spans="2:23" ht="27" x14ac:dyDescent="0.25">
      <c r="B1161" s="7" t="s">
        <v>16</v>
      </c>
      <c r="C1161" s="6" t="s">
        <v>1393</v>
      </c>
      <c r="D1161" s="6" t="s">
        <v>2231</v>
      </c>
      <c r="E1161" s="6" t="s">
        <v>2233</v>
      </c>
      <c r="F1161" s="6" t="s">
        <v>2234</v>
      </c>
      <c r="G1161" s="6">
        <v>4298236</v>
      </c>
      <c r="H1161" s="34"/>
      <c r="I1161" s="6"/>
      <c r="J1161" s="6"/>
      <c r="K1161" s="6"/>
      <c r="L1161" s="6">
        <f t="shared" si="72"/>
        <v>4298236</v>
      </c>
      <c r="M1161" s="6">
        <v>843213</v>
      </c>
      <c r="N1161" s="6">
        <v>16476841</v>
      </c>
      <c r="O1161" s="6">
        <v>27</v>
      </c>
      <c r="P1161" s="6">
        <v>0</v>
      </c>
      <c r="Q1161" s="6">
        <v>214426724</v>
      </c>
      <c r="R1161" s="6"/>
      <c r="S1161" s="6">
        <v>0</v>
      </c>
      <c r="T1161" s="6"/>
      <c r="U1161" s="6">
        <f t="shared" ref="U1161:U1224" si="74">SUM(L1161:S1161)</f>
        <v>236045041</v>
      </c>
      <c r="V1161" s="6">
        <f t="shared" si="73"/>
        <v>859647</v>
      </c>
      <c r="W1161" s="35">
        <f t="shared" ref="W1161:W1224" si="75">U1161-V1161</f>
        <v>235185394</v>
      </c>
    </row>
    <row r="1162" spans="2:23" ht="27" x14ac:dyDescent="0.25">
      <c r="B1162" s="7" t="s">
        <v>16</v>
      </c>
      <c r="C1162" s="6" t="s">
        <v>1393</v>
      </c>
      <c r="D1162" s="6" t="s">
        <v>2231</v>
      </c>
      <c r="E1162" s="6" t="s">
        <v>2237</v>
      </c>
      <c r="F1162" s="6" t="s">
        <v>2238</v>
      </c>
      <c r="G1162" s="6"/>
      <c r="H1162" s="34"/>
      <c r="I1162" s="6"/>
      <c r="J1162" s="6"/>
      <c r="K1162" s="6"/>
      <c r="L1162" s="6">
        <f t="shared" si="72"/>
        <v>0</v>
      </c>
      <c r="M1162" s="6">
        <v>4763172</v>
      </c>
      <c r="N1162" s="6">
        <v>92830991</v>
      </c>
      <c r="O1162" s="6">
        <v>0</v>
      </c>
      <c r="P1162" s="6">
        <v>0</v>
      </c>
      <c r="Q1162" s="6">
        <v>0</v>
      </c>
      <c r="R1162" s="6"/>
      <c r="S1162" s="6">
        <v>0</v>
      </c>
      <c r="T1162" s="6"/>
      <c r="U1162" s="6">
        <f t="shared" si="74"/>
        <v>97594163</v>
      </c>
      <c r="V1162" s="6">
        <f t="shared" si="73"/>
        <v>0</v>
      </c>
      <c r="W1162" s="35">
        <f t="shared" si="75"/>
        <v>97594163</v>
      </c>
    </row>
    <row r="1163" spans="2:23" ht="27" x14ac:dyDescent="0.25">
      <c r="B1163" s="7" t="s">
        <v>16</v>
      </c>
      <c r="C1163" s="6" t="s">
        <v>1393</v>
      </c>
      <c r="D1163" s="6" t="s">
        <v>2239</v>
      </c>
      <c r="E1163" s="6" t="s">
        <v>2240</v>
      </c>
      <c r="F1163" s="6" t="s">
        <v>2239</v>
      </c>
      <c r="G1163" s="6">
        <v>184525</v>
      </c>
      <c r="H1163" s="34"/>
      <c r="I1163" s="6"/>
      <c r="J1163" s="6"/>
      <c r="K1163" s="6">
        <v>58334</v>
      </c>
      <c r="L1163" s="6">
        <f t="shared" si="72"/>
        <v>242859</v>
      </c>
      <c r="M1163" s="6">
        <v>16961041</v>
      </c>
      <c r="N1163" s="6">
        <v>374255591</v>
      </c>
      <c r="O1163" s="6">
        <v>1</v>
      </c>
      <c r="P1163" s="6">
        <v>0</v>
      </c>
      <c r="Q1163" s="6">
        <v>0</v>
      </c>
      <c r="R1163" s="6"/>
      <c r="S1163" s="6">
        <v>0</v>
      </c>
      <c r="T1163" s="6"/>
      <c r="U1163" s="6">
        <f t="shared" si="74"/>
        <v>391459492</v>
      </c>
      <c r="V1163" s="6">
        <f t="shared" si="73"/>
        <v>36905</v>
      </c>
      <c r="W1163" s="35">
        <f t="shared" si="75"/>
        <v>391422587</v>
      </c>
    </row>
    <row r="1164" spans="2:23" ht="27" x14ac:dyDescent="0.25">
      <c r="B1164" s="7" t="s">
        <v>16</v>
      </c>
      <c r="C1164" s="6" t="s">
        <v>1393</v>
      </c>
      <c r="D1164" s="6" t="s">
        <v>2239</v>
      </c>
      <c r="E1164" s="6" t="s">
        <v>2241</v>
      </c>
      <c r="F1164" s="6" t="s">
        <v>2242</v>
      </c>
      <c r="G1164" s="6">
        <v>21629493</v>
      </c>
      <c r="H1164" s="34"/>
      <c r="I1164" s="6"/>
      <c r="J1164" s="6"/>
      <c r="K1164" s="6"/>
      <c r="L1164" s="6">
        <f t="shared" si="72"/>
        <v>21629493</v>
      </c>
      <c r="M1164" s="6">
        <v>4713404</v>
      </c>
      <c r="N1164" s="6">
        <v>115967032</v>
      </c>
      <c r="O1164" s="6">
        <v>134</v>
      </c>
      <c r="P1164" s="6">
        <v>0</v>
      </c>
      <c r="Q1164" s="6">
        <v>0</v>
      </c>
      <c r="R1164" s="6"/>
      <c r="S1164" s="6">
        <v>1085499</v>
      </c>
      <c r="T1164" s="6"/>
      <c r="U1164" s="6">
        <f t="shared" si="74"/>
        <v>143395562</v>
      </c>
      <c r="V1164" s="6">
        <f t="shared" si="73"/>
        <v>4325899</v>
      </c>
      <c r="W1164" s="35">
        <f t="shared" si="75"/>
        <v>139069663</v>
      </c>
    </row>
    <row r="1165" spans="2:23" ht="27" x14ac:dyDescent="0.25">
      <c r="B1165" s="7" t="s">
        <v>16</v>
      </c>
      <c r="C1165" s="6" t="s">
        <v>1393</v>
      </c>
      <c r="D1165" s="6" t="s">
        <v>2239</v>
      </c>
      <c r="E1165" s="6" t="s">
        <v>2243</v>
      </c>
      <c r="F1165" s="6" t="s">
        <v>2244</v>
      </c>
      <c r="G1165" s="6">
        <v>49979</v>
      </c>
      <c r="H1165" s="34"/>
      <c r="I1165" s="6"/>
      <c r="J1165" s="6"/>
      <c r="K1165" s="6">
        <v>195421</v>
      </c>
      <c r="L1165" s="6">
        <f t="shared" si="72"/>
        <v>245400</v>
      </c>
      <c r="M1165" s="6">
        <v>4246</v>
      </c>
      <c r="N1165" s="6">
        <v>83542</v>
      </c>
      <c r="O1165" s="6">
        <v>0</v>
      </c>
      <c r="P1165" s="6">
        <v>0</v>
      </c>
      <c r="Q1165" s="6">
        <v>0</v>
      </c>
      <c r="R1165" s="6"/>
      <c r="S1165" s="6">
        <v>0</v>
      </c>
      <c r="T1165" s="6"/>
      <c r="U1165" s="6">
        <f t="shared" si="74"/>
        <v>333188</v>
      </c>
      <c r="V1165" s="6">
        <f t="shared" si="73"/>
        <v>9996</v>
      </c>
      <c r="W1165" s="35">
        <f t="shared" si="75"/>
        <v>323192</v>
      </c>
    </row>
    <row r="1166" spans="2:23" ht="27" x14ac:dyDescent="0.25">
      <c r="B1166" s="7" t="s">
        <v>16</v>
      </c>
      <c r="C1166" s="6" t="s">
        <v>1393</v>
      </c>
      <c r="D1166" s="6" t="s">
        <v>2239</v>
      </c>
      <c r="E1166" s="6" t="s">
        <v>2245</v>
      </c>
      <c r="F1166" s="6" t="s">
        <v>2246</v>
      </c>
      <c r="G1166" s="6"/>
      <c r="H1166" s="34"/>
      <c r="I1166" s="6"/>
      <c r="J1166" s="6"/>
      <c r="K1166" s="6"/>
      <c r="L1166" s="6">
        <f t="shared" si="72"/>
        <v>0</v>
      </c>
      <c r="M1166" s="6">
        <v>2228931</v>
      </c>
      <c r="N1166" s="6">
        <v>43037719</v>
      </c>
      <c r="O1166" s="6">
        <v>0</v>
      </c>
      <c r="P1166" s="6">
        <v>0</v>
      </c>
      <c r="Q1166" s="6">
        <v>1667106</v>
      </c>
      <c r="R1166" s="6"/>
      <c r="S1166" s="6">
        <v>0</v>
      </c>
      <c r="T1166" s="6"/>
      <c r="U1166" s="6">
        <f t="shared" si="74"/>
        <v>46933756</v>
      </c>
      <c r="V1166" s="6">
        <f t="shared" si="73"/>
        <v>0</v>
      </c>
      <c r="W1166" s="35">
        <f t="shared" si="75"/>
        <v>46933756</v>
      </c>
    </row>
    <row r="1167" spans="2:23" ht="27" x14ac:dyDescent="0.25">
      <c r="B1167" s="7" t="s">
        <v>16</v>
      </c>
      <c r="C1167" s="6" t="s">
        <v>1393</v>
      </c>
      <c r="D1167" s="6" t="s">
        <v>2239</v>
      </c>
      <c r="E1167" s="6" t="s">
        <v>2247</v>
      </c>
      <c r="F1167" s="6" t="s">
        <v>2248</v>
      </c>
      <c r="G1167" s="6"/>
      <c r="H1167" s="34"/>
      <c r="I1167" s="6"/>
      <c r="J1167" s="6"/>
      <c r="K1167" s="6"/>
      <c r="L1167" s="6">
        <f t="shared" si="72"/>
        <v>0</v>
      </c>
      <c r="M1167" s="6">
        <v>3965521</v>
      </c>
      <c r="N1167" s="6">
        <v>77285372</v>
      </c>
      <c r="O1167" s="6">
        <v>0</v>
      </c>
      <c r="P1167" s="6">
        <v>0</v>
      </c>
      <c r="Q1167" s="6">
        <v>0</v>
      </c>
      <c r="R1167" s="6"/>
      <c r="S1167" s="6">
        <v>0</v>
      </c>
      <c r="T1167" s="6"/>
      <c r="U1167" s="6">
        <f t="shared" si="74"/>
        <v>81250893</v>
      </c>
      <c r="V1167" s="6">
        <f t="shared" si="73"/>
        <v>0</v>
      </c>
      <c r="W1167" s="35">
        <f t="shared" si="75"/>
        <v>81250893</v>
      </c>
    </row>
    <row r="1168" spans="2:23" ht="27" x14ac:dyDescent="0.25">
      <c r="B1168" s="7" t="s">
        <v>16</v>
      </c>
      <c r="C1168" s="6" t="s">
        <v>6</v>
      </c>
      <c r="D1168" s="6" t="s">
        <v>6</v>
      </c>
      <c r="E1168" s="40" t="s">
        <v>2249</v>
      </c>
      <c r="F1168" s="6" t="s">
        <v>2250</v>
      </c>
      <c r="G1168" s="6">
        <v>9019909977</v>
      </c>
      <c r="H1168" s="34"/>
      <c r="I1168" s="6"/>
      <c r="J1168" s="6">
        <v>1045</v>
      </c>
      <c r="K1168" s="6">
        <v>159188222</v>
      </c>
      <c r="L1168" s="6">
        <f t="shared" si="72"/>
        <v>9179099244</v>
      </c>
      <c r="M1168" s="6">
        <v>1181019071</v>
      </c>
      <c r="N1168" s="6">
        <v>23401896410</v>
      </c>
      <c r="O1168" s="6">
        <v>55787</v>
      </c>
      <c r="P1168" s="6">
        <v>0</v>
      </c>
      <c r="Q1168" s="6">
        <v>0</v>
      </c>
      <c r="R1168" s="6"/>
      <c r="S1168" s="6">
        <v>784526685</v>
      </c>
      <c r="T1168" s="6"/>
      <c r="U1168" s="6">
        <f t="shared" si="74"/>
        <v>34546597197</v>
      </c>
      <c r="V1168" s="6">
        <f t="shared" si="73"/>
        <v>1803981995</v>
      </c>
      <c r="W1168" s="35">
        <f t="shared" si="75"/>
        <v>32742615202</v>
      </c>
    </row>
    <row r="1169" spans="2:23" ht="27" x14ac:dyDescent="0.25">
      <c r="B1169" s="7" t="s">
        <v>16</v>
      </c>
      <c r="C1169" s="6" t="s">
        <v>6</v>
      </c>
      <c r="D1169" s="6" t="s">
        <v>6</v>
      </c>
      <c r="E1169" s="40" t="s">
        <v>2251</v>
      </c>
      <c r="F1169" s="6" t="s">
        <v>2252</v>
      </c>
      <c r="G1169" s="6"/>
      <c r="H1169" s="34"/>
      <c r="I1169" s="6"/>
      <c r="J1169" s="6"/>
      <c r="K1169" s="6"/>
      <c r="L1169" s="6">
        <f t="shared" si="72"/>
        <v>0</v>
      </c>
      <c r="M1169" s="6">
        <v>20496216</v>
      </c>
      <c r="N1169" s="6">
        <v>414661767</v>
      </c>
      <c r="O1169" s="6">
        <v>0</v>
      </c>
      <c r="P1169" s="6">
        <v>0</v>
      </c>
      <c r="Q1169" s="6">
        <v>0</v>
      </c>
      <c r="R1169" s="6"/>
      <c r="S1169" s="6">
        <v>2953079</v>
      </c>
      <c r="T1169" s="6"/>
      <c r="U1169" s="6">
        <f t="shared" si="74"/>
        <v>438111062</v>
      </c>
      <c r="V1169" s="6">
        <f t="shared" si="73"/>
        <v>0</v>
      </c>
      <c r="W1169" s="35">
        <f t="shared" si="75"/>
        <v>438111062</v>
      </c>
    </row>
    <row r="1170" spans="2:23" ht="27" x14ac:dyDescent="0.25">
      <c r="B1170" s="7" t="s">
        <v>16</v>
      </c>
      <c r="C1170" s="6" t="s">
        <v>6</v>
      </c>
      <c r="D1170" s="6" t="s">
        <v>6</v>
      </c>
      <c r="E1170" s="40" t="s">
        <v>2253</v>
      </c>
      <c r="F1170" s="6" t="s">
        <v>2254</v>
      </c>
      <c r="G1170" s="6">
        <v>2307571856</v>
      </c>
      <c r="H1170" s="34"/>
      <c r="I1170" s="6"/>
      <c r="J1170" s="6"/>
      <c r="K1170" s="6"/>
      <c r="L1170" s="6">
        <f t="shared" si="72"/>
        <v>2307571856</v>
      </c>
      <c r="M1170" s="6">
        <v>30030283</v>
      </c>
      <c r="N1170" s="6">
        <v>196456428</v>
      </c>
      <c r="O1170" s="6">
        <v>14272</v>
      </c>
      <c r="P1170" s="6">
        <v>0</v>
      </c>
      <c r="Q1170" s="6">
        <v>0</v>
      </c>
      <c r="R1170" s="6"/>
      <c r="S1170" s="6">
        <v>31467488</v>
      </c>
      <c r="T1170" s="6"/>
      <c r="U1170" s="6">
        <f t="shared" si="74"/>
        <v>2565540327</v>
      </c>
      <c r="V1170" s="6">
        <f t="shared" si="73"/>
        <v>461514371</v>
      </c>
      <c r="W1170" s="35">
        <f t="shared" si="75"/>
        <v>2104025956</v>
      </c>
    </row>
    <row r="1171" spans="2:23" ht="27" x14ac:dyDescent="0.25">
      <c r="B1171" s="7" t="s">
        <v>16</v>
      </c>
      <c r="C1171" s="6" t="s">
        <v>6</v>
      </c>
      <c r="D1171" s="6" t="s">
        <v>6</v>
      </c>
      <c r="E1171" s="40" t="s">
        <v>2255</v>
      </c>
      <c r="F1171" s="6" t="s">
        <v>2256</v>
      </c>
      <c r="G1171" s="6">
        <v>13408887108</v>
      </c>
      <c r="H1171" s="34"/>
      <c r="I1171" s="6"/>
      <c r="J1171" s="6"/>
      <c r="K1171" s="6"/>
      <c r="L1171" s="6">
        <f t="shared" si="72"/>
        <v>13408887108</v>
      </c>
      <c r="M1171" s="6">
        <v>615987166</v>
      </c>
      <c r="N1171" s="6">
        <v>10889784740</v>
      </c>
      <c r="O1171" s="6">
        <v>82932</v>
      </c>
      <c r="P1171" s="6">
        <v>0</v>
      </c>
      <c r="Q1171" s="6">
        <v>0</v>
      </c>
      <c r="R1171" s="6"/>
      <c r="S1171" s="6">
        <v>291408468</v>
      </c>
      <c r="T1171" s="6"/>
      <c r="U1171" s="6">
        <f t="shared" si="74"/>
        <v>25206150414</v>
      </c>
      <c r="V1171" s="6">
        <f t="shared" si="73"/>
        <v>2681777422</v>
      </c>
      <c r="W1171" s="35">
        <f t="shared" si="75"/>
        <v>22524372992</v>
      </c>
    </row>
    <row r="1172" spans="2:23" ht="27" x14ac:dyDescent="0.25">
      <c r="B1172" s="7" t="s">
        <v>16</v>
      </c>
      <c r="C1172" s="6" t="s">
        <v>6</v>
      </c>
      <c r="D1172" s="6" t="s">
        <v>6</v>
      </c>
      <c r="E1172" s="40" t="s">
        <v>2257</v>
      </c>
      <c r="F1172" s="6" t="s">
        <v>2258</v>
      </c>
      <c r="G1172" s="6">
        <v>384943302</v>
      </c>
      <c r="H1172" s="34"/>
      <c r="I1172" s="6"/>
      <c r="J1172" s="6"/>
      <c r="K1172" s="6">
        <v>7423023</v>
      </c>
      <c r="L1172" s="6">
        <f t="shared" si="72"/>
        <v>392366325</v>
      </c>
      <c r="M1172" s="6">
        <v>9983369</v>
      </c>
      <c r="N1172" s="6">
        <v>318182625</v>
      </c>
      <c r="O1172" s="6">
        <v>2381</v>
      </c>
      <c r="P1172" s="6">
        <v>0</v>
      </c>
      <c r="Q1172" s="6">
        <v>0</v>
      </c>
      <c r="R1172" s="6"/>
      <c r="S1172" s="6">
        <v>3174085</v>
      </c>
      <c r="T1172" s="6"/>
      <c r="U1172" s="6">
        <f t="shared" si="74"/>
        <v>723708785</v>
      </c>
      <c r="V1172" s="6">
        <f t="shared" si="73"/>
        <v>76988660</v>
      </c>
      <c r="W1172" s="35">
        <f t="shared" si="75"/>
        <v>646720125</v>
      </c>
    </row>
    <row r="1173" spans="2:23" ht="27" x14ac:dyDescent="0.25">
      <c r="B1173" s="7" t="s">
        <v>16</v>
      </c>
      <c r="C1173" s="6" t="s">
        <v>6</v>
      </c>
      <c r="D1173" s="6" t="s">
        <v>6</v>
      </c>
      <c r="E1173" s="40" t="s">
        <v>2259</v>
      </c>
      <c r="F1173" s="6" t="s">
        <v>2260</v>
      </c>
      <c r="G1173" s="6">
        <v>27860547774</v>
      </c>
      <c r="H1173" s="34"/>
      <c r="I1173" s="6"/>
      <c r="J1173" s="6">
        <v>840698809</v>
      </c>
      <c r="K1173" s="6"/>
      <c r="L1173" s="6">
        <f t="shared" si="72"/>
        <v>28701246583</v>
      </c>
      <c r="M1173" s="6">
        <v>3201599741</v>
      </c>
      <c r="N1173" s="6">
        <v>54850019255</v>
      </c>
      <c r="O1173" s="6">
        <v>172314</v>
      </c>
      <c r="P1173" s="6">
        <v>93477</v>
      </c>
      <c r="Q1173" s="6">
        <v>0</v>
      </c>
      <c r="R1173" s="6"/>
      <c r="S1173" s="6">
        <v>932990681</v>
      </c>
      <c r="T1173" s="6"/>
      <c r="U1173" s="6">
        <f t="shared" si="74"/>
        <v>87686122051</v>
      </c>
      <c r="V1173" s="6">
        <f t="shared" si="73"/>
        <v>5572109555</v>
      </c>
      <c r="W1173" s="35">
        <f t="shared" si="75"/>
        <v>82114012496</v>
      </c>
    </row>
    <row r="1174" spans="2:23" ht="27" x14ac:dyDescent="0.25">
      <c r="B1174" s="7" t="s">
        <v>16</v>
      </c>
      <c r="C1174" s="6" t="s">
        <v>6</v>
      </c>
      <c r="D1174" s="6" t="s">
        <v>6</v>
      </c>
      <c r="E1174" s="40" t="s">
        <v>2261</v>
      </c>
      <c r="F1174" s="6" t="s">
        <v>2262</v>
      </c>
      <c r="G1174" s="6">
        <v>16766058891</v>
      </c>
      <c r="H1174" s="34"/>
      <c r="I1174" s="6"/>
      <c r="J1174" s="6"/>
      <c r="K1174" s="6"/>
      <c r="L1174" s="6">
        <f t="shared" si="72"/>
        <v>16766058891</v>
      </c>
      <c r="M1174" s="6">
        <v>3241732365</v>
      </c>
      <c r="N1174" s="6">
        <v>75889546221</v>
      </c>
      <c r="O1174" s="6">
        <v>103696</v>
      </c>
      <c r="P1174" s="6">
        <v>0</v>
      </c>
      <c r="Q1174" s="6">
        <v>0</v>
      </c>
      <c r="R1174" s="6"/>
      <c r="S1174" s="6">
        <v>1369372616</v>
      </c>
      <c r="T1174" s="6"/>
      <c r="U1174" s="6">
        <f t="shared" si="74"/>
        <v>97266813789</v>
      </c>
      <c r="V1174" s="6">
        <f t="shared" si="73"/>
        <v>3353211778</v>
      </c>
      <c r="W1174" s="35">
        <f t="shared" si="75"/>
        <v>93913602011</v>
      </c>
    </row>
    <row r="1175" spans="2:23" ht="27" x14ac:dyDescent="0.25">
      <c r="B1175" s="7" t="s">
        <v>16</v>
      </c>
      <c r="C1175" s="6" t="s">
        <v>6</v>
      </c>
      <c r="D1175" s="6" t="s">
        <v>6</v>
      </c>
      <c r="E1175" s="40" t="s">
        <v>2263</v>
      </c>
      <c r="F1175" s="6" t="s">
        <v>2264</v>
      </c>
      <c r="G1175" s="6">
        <v>29303916</v>
      </c>
      <c r="H1175" s="34"/>
      <c r="I1175" s="6"/>
      <c r="J1175" s="6"/>
      <c r="K1175" s="6"/>
      <c r="L1175" s="6">
        <f t="shared" si="72"/>
        <v>29303916</v>
      </c>
      <c r="M1175" s="6">
        <v>3081376</v>
      </c>
      <c r="N1175" s="6">
        <v>110170588</v>
      </c>
      <c r="O1175" s="6">
        <v>181</v>
      </c>
      <c r="P1175" s="6">
        <v>0</v>
      </c>
      <c r="Q1175" s="6">
        <v>0</v>
      </c>
      <c r="R1175" s="6"/>
      <c r="S1175" s="6">
        <v>0</v>
      </c>
      <c r="T1175" s="6"/>
      <c r="U1175" s="6">
        <f t="shared" si="74"/>
        <v>142556061</v>
      </c>
      <c r="V1175" s="6">
        <f t="shared" si="73"/>
        <v>5860783</v>
      </c>
      <c r="W1175" s="35">
        <f t="shared" si="75"/>
        <v>136695278</v>
      </c>
    </row>
    <row r="1176" spans="2:23" ht="27" x14ac:dyDescent="0.25">
      <c r="B1176" s="7" t="s">
        <v>16</v>
      </c>
      <c r="C1176" s="6" t="s">
        <v>6</v>
      </c>
      <c r="D1176" s="6" t="s">
        <v>6</v>
      </c>
      <c r="E1176" s="40" t="s">
        <v>2265</v>
      </c>
      <c r="F1176" s="6" t="s">
        <v>2266</v>
      </c>
      <c r="G1176" s="6">
        <v>1194987</v>
      </c>
      <c r="H1176" s="34"/>
      <c r="I1176" s="6"/>
      <c r="J1176" s="6"/>
      <c r="K1176" s="6">
        <v>249917</v>
      </c>
      <c r="L1176" s="6">
        <f t="shared" si="72"/>
        <v>1444904</v>
      </c>
      <c r="M1176" s="6">
        <v>568754</v>
      </c>
      <c r="N1176" s="6">
        <v>12169100</v>
      </c>
      <c r="O1176" s="6">
        <v>7</v>
      </c>
      <c r="P1176" s="6">
        <v>0</v>
      </c>
      <c r="Q1176" s="6">
        <v>0</v>
      </c>
      <c r="R1176" s="6"/>
      <c r="S1176" s="6">
        <v>0</v>
      </c>
      <c r="T1176" s="6"/>
      <c r="U1176" s="6">
        <f t="shared" si="74"/>
        <v>14182765</v>
      </c>
      <c r="V1176" s="6">
        <f t="shared" si="73"/>
        <v>238997</v>
      </c>
      <c r="W1176" s="35">
        <f t="shared" si="75"/>
        <v>13943768</v>
      </c>
    </row>
    <row r="1177" spans="2:23" ht="27" x14ac:dyDescent="0.25">
      <c r="B1177" s="7" t="s">
        <v>16</v>
      </c>
      <c r="C1177" s="6" t="s">
        <v>6</v>
      </c>
      <c r="D1177" s="6" t="s">
        <v>6</v>
      </c>
      <c r="E1177" s="6" t="s">
        <v>2267</v>
      </c>
      <c r="F1177" s="6" t="s">
        <v>2268</v>
      </c>
      <c r="G1177" s="6">
        <v>59266171256</v>
      </c>
      <c r="H1177" s="34"/>
      <c r="I1177" s="6"/>
      <c r="J1177" s="6"/>
      <c r="K1177" s="6"/>
      <c r="L1177" s="6">
        <f t="shared" si="72"/>
        <v>59266171256</v>
      </c>
      <c r="M1177" s="6">
        <v>0</v>
      </c>
      <c r="N1177" s="6">
        <v>18659923407</v>
      </c>
      <c r="O1177" s="6">
        <v>366559</v>
      </c>
      <c r="P1177" s="6">
        <v>0</v>
      </c>
      <c r="Q1177" s="6">
        <v>0</v>
      </c>
      <c r="R1177" s="6"/>
      <c r="S1177" s="6">
        <v>116562701</v>
      </c>
      <c r="T1177" s="6"/>
      <c r="U1177" s="6">
        <f t="shared" si="74"/>
        <v>78043023923</v>
      </c>
      <c r="V1177" s="6">
        <f t="shared" si="73"/>
        <v>11853234251</v>
      </c>
      <c r="W1177" s="35">
        <f t="shared" si="75"/>
        <v>66189789672</v>
      </c>
    </row>
    <row r="1178" spans="2:23" ht="40.5" x14ac:dyDescent="0.25">
      <c r="B1178" s="7" t="s">
        <v>2269</v>
      </c>
      <c r="C1178" s="6" t="s">
        <v>17</v>
      </c>
      <c r="D1178" s="6" t="s">
        <v>18</v>
      </c>
      <c r="E1178" s="6" t="s">
        <v>19</v>
      </c>
      <c r="F1178" s="6" t="s">
        <v>18</v>
      </c>
      <c r="G1178" s="6"/>
      <c r="H1178" s="34"/>
      <c r="I1178" s="6"/>
      <c r="J1178" s="6"/>
      <c r="K1178" s="6"/>
      <c r="L1178" s="6">
        <f t="shared" si="72"/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/>
      <c r="S1178" s="6"/>
      <c r="T1178" s="6"/>
      <c r="U1178" s="6">
        <f t="shared" si="74"/>
        <v>0</v>
      </c>
      <c r="V1178" s="6">
        <f t="shared" si="73"/>
        <v>0</v>
      </c>
      <c r="W1178" s="35">
        <f t="shared" si="75"/>
        <v>0</v>
      </c>
    </row>
    <row r="1179" spans="2:23" ht="40.5" x14ac:dyDescent="0.25">
      <c r="B1179" s="7" t="s">
        <v>2269</v>
      </c>
      <c r="C1179" s="6" t="s">
        <v>17</v>
      </c>
      <c r="D1179" s="6" t="s">
        <v>18</v>
      </c>
      <c r="E1179" s="6" t="s">
        <v>20</v>
      </c>
      <c r="F1179" s="6" t="s">
        <v>21</v>
      </c>
      <c r="G1179" s="6">
        <v>40735631</v>
      </c>
      <c r="H1179" s="34"/>
      <c r="I1179" s="6"/>
      <c r="J1179" s="6"/>
      <c r="K1179" s="6"/>
      <c r="L1179" s="6">
        <f t="shared" si="72"/>
        <v>40735631</v>
      </c>
      <c r="M1179" s="6">
        <v>0</v>
      </c>
      <c r="N1179" s="6">
        <v>80642388</v>
      </c>
      <c r="O1179" s="6">
        <v>252</v>
      </c>
      <c r="P1179" s="6">
        <v>0</v>
      </c>
      <c r="Q1179" s="6">
        <v>0</v>
      </c>
      <c r="R1179" s="6"/>
      <c r="S1179" s="6"/>
      <c r="T1179" s="6"/>
      <c r="U1179" s="6">
        <f t="shared" si="74"/>
        <v>121378271</v>
      </c>
      <c r="V1179" s="6">
        <f t="shared" si="73"/>
        <v>8147126</v>
      </c>
      <c r="W1179" s="35">
        <f t="shared" si="75"/>
        <v>113231145</v>
      </c>
    </row>
    <row r="1180" spans="2:23" ht="40.5" x14ac:dyDescent="0.25">
      <c r="B1180" s="7" t="s">
        <v>2269</v>
      </c>
      <c r="C1180" s="6" t="s">
        <v>17</v>
      </c>
      <c r="D1180" s="6" t="s">
        <v>18</v>
      </c>
      <c r="E1180" s="6" t="s">
        <v>22</v>
      </c>
      <c r="F1180" s="6" t="s">
        <v>23</v>
      </c>
      <c r="G1180" s="6">
        <v>508322</v>
      </c>
      <c r="H1180" s="34"/>
      <c r="I1180" s="6"/>
      <c r="J1180" s="6"/>
      <c r="K1180" s="6"/>
      <c r="L1180" s="6">
        <f t="shared" si="72"/>
        <v>508322</v>
      </c>
      <c r="M1180" s="6">
        <v>0</v>
      </c>
      <c r="N1180" s="6">
        <v>2730195</v>
      </c>
      <c r="O1180" s="6">
        <v>3</v>
      </c>
      <c r="P1180" s="6">
        <v>0</v>
      </c>
      <c r="Q1180" s="6">
        <v>0</v>
      </c>
      <c r="R1180" s="6"/>
      <c r="S1180" s="6"/>
      <c r="T1180" s="6"/>
      <c r="U1180" s="6">
        <f t="shared" si="74"/>
        <v>3238520</v>
      </c>
      <c r="V1180" s="6">
        <f t="shared" si="73"/>
        <v>101664</v>
      </c>
      <c r="W1180" s="35">
        <f t="shared" si="75"/>
        <v>3136856</v>
      </c>
    </row>
    <row r="1181" spans="2:23" ht="40.5" x14ac:dyDescent="0.25">
      <c r="B1181" s="7" t="s">
        <v>2269</v>
      </c>
      <c r="C1181" s="6" t="s">
        <v>17</v>
      </c>
      <c r="D1181" s="6" t="s">
        <v>18</v>
      </c>
      <c r="E1181" s="6" t="s">
        <v>24</v>
      </c>
      <c r="F1181" s="6" t="s">
        <v>25</v>
      </c>
      <c r="G1181" s="6">
        <v>9140551</v>
      </c>
      <c r="H1181" s="34"/>
      <c r="I1181" s="6"/>
      <c r="J1181" s="6"/>
      <c r="K1181" s="6"/>
      <c r="L1181" s="6">
        <f t="shared" si="72"/>
        <v>9140551</v>
      </c>
      <c r="M1181" s="6">
        <v>0</v>
      </c>
      <c r="N1181" s="6">
        <v>1485638</v>
      </c>
      <c r="O1181" s="6">
        <v>57</v>
      </c>
      <c r="P1181" s="6">
        <v>0</v>
      </c>
      <c r="Q1181" s="6">
        <v>0</v>
      </c>
      <c r="R1181" s="6"/>
      <c r="S1181" s="6"/>
      <c r="T1181" s="6"/>
      <c r="U1181" s="6">
        <f t="shared" si="74"/>
        <v>10626246</v>
      </c>
      <c r="V1181" s="6">
        <f t="shared" si="73"/>
        <v>1828110</v>
      </c>
      <c r="W1181" s="35">
        <f t="shared" si="75"/>
        <v>8798136</v>
      </c>
    </row>
    <row r="1182" spans="2:23" ht="40.5" x14ac:dyDescent="0.25">
      <c r="B1182" s="7" t="s">
        <v>2269</v>
      </c>
      <c r="C1182" s="6" t="s">
        <v>17</v>
      </c>
      <c r="D1182" s="6" t="s">
        <v>18</v>
      </c>
      <c r="E1182" s="6" t="s">
        <v>26</v>
      </c>
      <c r="F1182" s="6" t="s">
        <v>27</v>
      </c>
      <c r="G1182" s="6"/>
      <c r="H1182" s="34"/>
      <c r="I1182" s="6"/>
      <c r="J1182" s="6"/>
      <c r="K1182" s="6"/>
      <c r="L1182" s="6">
        <f t="shared" si="72"/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/>
      <c r="S1182" s="6"/>
      <c r="T1182" s="6"/>
      <c r="U1182" s="6">
        <f t="shared" si="74"/>
        <v>0</v>
      </c>
      <c r="V1182" s="6">
        <f t="shared" si="73"/>
        <v>0</v>
      </c>
      <c r="W1182" s="35">
        <f t="shared" si="75"/>
        <v>0</v>
      </c>
    </row>
    <row r="1183" spans="2:23" ht="40.5" x14ac:dyDescent="0.25">
      <c r="B1183" s="7" t="s">
        <v>2269</v>
      </c>
      <c r="C1183" s="6" t="s">
        <v>17</v>
      </c>
      <c r="D1183" s="6" t="s">
        <v>18</v>
      </c>
      <c r="E1183" s="6" t="s">
        <v>28</v>
      </c>
      <c r="F1183" s="6" t="s">
        <v>29</v>
      </c>
      <c r="G1183" s="6">
        <v>152267194</v>
      </c>
      <c r="H1183" s="34"/>
      <c r="I1183" s="6"/>
      <c r="J1183" s="6"/>
      <c r="K1183" s="6"/>
      <c r="L1183" s="6">
        <f t="shared" si="72"/>
        <v>152267194</v>
      </c>
      <c r="M1183" s="6">
        <v>0</v>
      </c>
      <c r="N1183" s="6">
        <v>235003344</v>
      </c>
      <c r="O1183" s="6">
        <v>942</v>
      </c>
      <c r="P1183" s="6">
        <v>0</v>
      </c>
      <c r="Q1183" s="6">
        <v>0</v>
      </c>
      <c r="R1183" s="6"/>
      <c r="S1183" s="6"/>
      <c r="T1183" s="6"/>
      <c r="U1183" s="6">
        <f t="shared" si="74"/>
        <v>387271480</v>
      </c>
      <c r="V1183" s="6">
        <f t="shared" si="73"/>
        <v>30453439</v>
      </c>
      <c r="W1183" s="35">
        <f t="shared" si="75"/>
        <v>356818041</v>
      </c>
    </row>
    <row r="1184" spans="2:23" ht="40.5" x14ac:dyDescent="0.25">
      <c r="B1184" s="7" t="s">
        <v>2269</v>
      </c>
      <c r="C1184" s="6" t="s">
        <v>17</v>
      </c>
      <c r="D1184" s="6" t="s">
        <v>18</v>
      </c>
      <c r="E1184" s="6" t="s">
        <v>30</v>
      </c>
      <c r="F1184" s="6" t="s">
        <v>31</v>
      </c>
      <c r="G1184" s="6">
        <v>215670631</v>
      </c>
      <c r="H1184" s="34"/>
      <c r="I1184" s="6"/>
      <c r="J1184" s="6"/>
      <c r="K1184" s="6"/>
      <c r="L1184" s="6">
        <f t="shared" si="72"/>
        <v>215670631</v>
      </c>
      <c r="M1184" s="6">
        <v>0</v>
      </c>
      <c r="N1184" s="6">
        <v>310881250</v>
      </c>
      <c r="O1184" s="6">
        <v>1334</v>
      </c>
      <c r="P1184" s="6">
        <v>0</v>
      </c>
      <c r="Q1184" s="6">
        <v>0</v>
      </c>
      <c r="R1184" s="6"/>
      <c r="S1184" s="6"/>
      <c r="T1184" s="6"/>
      <c r="U1184" s="6">
        <f t="shared" si="74"/>
        <v>526553215</v>
      </c>
      <c r="V1184" s="6">
        <f t="shared" si="73"/>
        <v>43134126</v>
      </c>
      <c r="W1184" s="35">
        <f t="shared" si="75"/>
        <v>483419089</v>
      </c>
    </row>
    <row r="1185" spans="2:23" ht="40.5" x14ac:dyDescent="0.25">
      <c r="B1185" s="7" t="s">
        <v>2269</v>
      </c>
      <c r="C1185" s="6" t="s">
        <v>17</v>
      </c>
      <c r="D1185" s="6" t="s">
        <v>18</v>
      </c>
      <c r="E1185" s="6" t="s">
        <v>32</v>
      </c>
      <c r="F1185" s="6" t="s">
        <v>33</v>
      </c>
      <c r="G1185" s="6">
        <v>138748863</v>
      </c>
      <c r="H1185" s="34"/>
      <c r="I1185" s="6"/>
      <c r="J1185" s="6"/>
      <c r="K1185" s="6"/>
      <c r="L1185" s="6">
        <f t="shared" si="72"/>
        <v>138748863</v>
      </c>
      <c r="M1185" s="6">
        <v>0</v>
      </c>
      <c r="N1185" s="6">
        <v>60064191</v>
      </c>
      <c r="O1185" s="6">
        <v>858</v>
      </c>
      <c r="P1185" s="6">
        <v>0</v>
      </c>
      <c r="Q1185" s="6">
        <v>0</v>
      </c>
      <c r="R1185" s="6"/>
      <c r="S1185" s="6"/>
      <c r="T1185" s="6"/>
      <c r="U1185" s="6">
        <f t="shared" si="74"/>
        <v>198813912</v>
      </c>
      <c r="V1185" s="6">
        <f t="shared" si="73"/>
        <v>27749773</v>
      </c>
      <c r="W1185" s="35">
        <f t="shared" si="75"/>
        <v>171064139</v>
      </c>
    </row>
    <row r="1186" spans="2:23" ht="40.5" x14ac:dyDescent="0.25">
      <c r="B1186" s="7" t="s">
        <v>2269</v>
      </c>
      <c r="C1186" s="6" t="s">
        <v>17</v>
      </c>
      <c r="D1186" s="6" t="s">
        <v>18</v>
      </c>
      <c r="E1186" s="6" t="s">
        <v>34</v>
      </c>
      <c r="F1186" s="6" t="s">
        <v>35</v>
      </c>
      <c r="G1186" s="6">
        <v>13815927</v>
      </c>
      <c r="H1186" s="34"/>
      <c r="I1186" s="6"/>
      <c r="J1186" s="6"/>
      <c r="K1186" s="6"/>
      <c r="L1186" s="6">
        <f t="shared" si="72"/>
        <v>13815927</v>
      </c>
      <c r="M1186" s="6">
        <v>0</v>
      </c>
      <c r="N1186" s="6">
        <v>32251366</v>
      </c>
      <c r="O1186" s="6">
        <v>85</v>
      </c>
      <c r="P1186" s="6">
        <v>0</v>
      </c>
      <c r="Q1186" s="6">
        <v>0</v>
      </c>
      <c r="R1186" s="6"/>
      <c r="S1186" s="6"/>
      <c r="T1186" s="6"/>
      <c r="U1186" s="6">
        <f t="shared" si="74"/>
        <v>46067378</v>
      </c>
      <c r="V1186" s="6">
        <f t="shared" si="73"/>
        <v>2763185</v>
      </c>
      <c r="W1186" s="35">
        <f t="shared" si="75"/>
        <v>43304193</v>
      </c>
    </row>
    <row r="1187" spans="2:23" ht="40.5" x14ac:dyDescent="0.25">
      <c r="B1187" s="7" t="s">
        <v>2269</v>
      </c>
      <c r="C1187" s="6" t="s">
        <v>17</v>
      </c>
      <c r="D1187" s="6" t="s">
        <v>18</v>
      </c>
      <c r="E1187" s="6" t="s">
        <v>36</v>
      </c>
      <c r="F1187" s="6" t="s">
        <v>37</v>
      </c>
      <c r="G1187" s="6"/>
      <c r="H1187" s="34"/>
      <c r="I1187" s="6"/>
      <c r="J1187" s="6"/>
      <c r="K1187" s="6"/>
      <c r="L1187" s="6">
        <f t="shared" si="72"/>
        <v>0</v>
      </c>
      <c r="M1187" s="6">
        <v>0</v>
      </c>
      <c r="N1187" s="6">
        <v>0</v>
      </c>
      <c r="O1187" s="6">
        <v>0</v>
      </c>
      <c r="P1187" s="6">
        <v>0</v>
      </c>
      <c r="Q1187" s="6">
        <v>0</v>
      </c>
      <c r="R1187" s="6"/>
      <c r="S1187" s="6"/>
      <c r="T1187" s="6"/>
      <c r="U1187" s="6">
        <f t="shared" si="74"/>
        <v>0</v>
      </c>
      <c r="V1187" s="6">
        <f t="shared" si="73"/>
        <v>0</v>
      </c>
      <c r="W1187" s="35">
        <f t="shared" si="75"/>
        <v>0</v>
      </c>
    </row>
    <row r="1188" spans="2:23" ht="40.5" x14ac:dyDescent="0.25">
      <c r="B1188" s="7" t="s">
        <v>2269</v>
      </c>
      <c r="C1188" s="6" t="s">
        <v>17</v>
      </c>
      <c r="D1188" s="6" t="s">
        <v>18</v>
      </c>
      <c r="E1188" s="6" t="s">
        <v>38</v>
      </c>
      <c r="F1188" s="6" t="s">
        <v>39</v>
      </c>
      <c r="G1188" s="6">
        <v>636880902</v>
      </c>
      <c r="H1188" s="34"/>
      <c r="I1188" s="6"/>
      <c r="J1188" s="6"/>
      <c r="K1188" s="6"/>
      <c r="L1188" s="6">
        <f t="shared" si="72"/>
        <v>636880902</v>
      </c>
      <c r="M1188" s="6">
        <v>0</v>
      </c>
      <c r="N1188" s="6">
        <v>483091076</v>
      </c>
      <c r="O1188" s="6">
        <v>3939</v>
      </c>
      <c r="P1188" s="6">
        <v>0</v>
      </c>
      <c r="Q1188" s="6">
        <v>0</v>
      </c>
      <c r="R1188" s="6"/>
      <c r="S1188" s="6"/>
      <c r="T1188" s="6"/>
      <c r="U1188" s="6">
        <f t="shared" si="74"/>
        <v>1119975917</v>
      </c>
      <c r="V1188" s="6">
        <f t="shared" si="73"/>
        <v>127376180</v>
      </c>
      <c r="W1188" s="35">
        <f t="shared" si="75"/>
        <v>992599737</v>
      </c>
    </row>
    <row r="1189" spans="2:23" ht="40.5" x14ac:dyDescent="0.25">
      <c r="B1189" s="7" t="s">
        <v>2269</v>
      </c>
      <c r="C1189" s="6" t="s">
        <v>17</v>
      </c>
      <c r="D1189" s="6" t="s">
        <v>18</v>
      </c>
      <c r="E1189" s="6" t="s">
        <v>40</v>
      </c>
      <c r="F1189" s="6" t="s">
        <v>41</v>
      </c>
      <c r="G1189" s="6">
        <v>49614891</v>
      </c>
      <c r="H1189" s="34"/>
      <c r="I1189" s="6"/>
      <c r="J1189" s="6"/>
      <c r="K1189" s="6"/>
      <c r="L1189" s="6">
        <f t="shared" si="72"/>
        <v>49614891</v>
      </c>
      <c r="M1189" s="6">
        <v>0</v>
      </c>
      <c r="N1189" s="6">
        <v>76742518</v>
      </c>
      <c r="O1189" s="6">
        <v>307</v>
      </c>
      <c r="P1189" s="6">
        <v>0</v>
      </c>
      <c r="Q1189" s="6">
        <v>0</v>
      </c>
      <c r="R1189" s="6"/>
      <c r="S1189" s="6"/>
      <c r="T1189" s="6"/>
      <c r="U1189" s="6">
        <f t="shared" si="74"/>
        <v>126357716</v>
      </c>
      <c r="V1189" s="6">
        <f t="shared" si="73"/>
        <v>9922978</v>
      </c>
      <c r="W1189" s="35">
        <f t="shared" si="75"/>
        <v>116434738</v>
      </c>
    </row>
    <row r="1190" spans="2:23" ht="40.5" x14ac:dyDescent="0.25">
      <c r="B1190" s="7" t="s">
        <v>2269</v>
      </c>
      <c r="C1190" s="6" t="s">
        <v>17</v>
      </c>
      <c r="D1190" s="6" t="s">
        <v>18</v>
      </c>
      <c r="E1190" s="6" t="s">
        <v>42</v>
      </c>
      <c r="F1190" s="6" t="s">
        <v>43</v>
      </c>
      <c r="G1190" s="6">
        <v>5937368</v>
      </c>
      <c r="H1190" s="34"/>
      <c r="I1190" s="6"/>
      <c r="J1190" s="6"/>
      <c r="K1190" s="6"/>
      <c r="L1190" s="6">
        <f t="shared" si="72"/>
        <v>5937368</v>
      </c>
      <c r="M1190" s="6">
        <v>0</v>
      </c>
      <c r="N1190" s="6">
        <v>4172854</v>
      </c>
      <c r="O1190" s="6">
        <v>37</v>
      </c>
      <c r="P1190" s="6">
        <v>0</v>
      </c>
      <c r="Q1190" s="6">
        <v>0</v>
      </c>
      <c r="R1190" s="6"/>
      <c r="S1190" s="6"/>
      <c r="T1190" s="6"/>
      <c r="U1190" s="6">
        <f t="shared" si="74"/>
        <v>10110259</v>
      </c>
      <c r="V1190" s="6">
        <f t="shared" si="73"/>
        <v>1187474</v>
      </c>
      <c r="W1190" s="35">
        <f t="shared" si="75"/>
        <v>8922785</v>
      </c>
    </row>
    <row r="1191" spans="2:23" ht="40.5" x14ac:dyDescent="0.25">
      <c r="B1191" s="7" t="s">
        <v>2269</v>
      </c>
      <c r="C1191" s="6" t="s">
        <v>17</v>
      </c>
      <c r="D1191" s="6" t="s">
        <v>18</v>
      </c>
      <c r="E1191" s="6" t="s">
        <v>44</v>
      </c>
      <c r="F1191" s="6" t="s">
        <v>45</v>
      </c>
      <c r="G1191" s="6">
        <v>11838497</v>
      </c>
      <c r="H1191" s="34"/>
      <c r="I1191" s="6"/>
      <c r="J1191" s="6"/>
      <c r="K1191" s="6"/>
      <c r="L1191" s="6">
        <f t="shared" si="72"/>
        <v>11838497</v>
      </c>
      <c r="M1191" s="6">
        <v>0</v>
      </c>
      <c r="N1191" s="6">
        <v>6817843</v>
      </c>
      <c r="O1191" s="6">
        <v>73</v>
      </c>
      <c r="P1191" s="6">
        <v>0</v>
      </c>
      <c r="Q1191" s="6">
        <v>0</v>
      </c>
      <c r="R1191" s="6"/>
      <c r="S1191" s="6"/>
      <c r="T1191" s="6"/>
      <c r="U1191" s="6">
        <f t="shared" si="74"/>
        <v>18656413</v>
      </c>
      <c r="V1191" s="6">
        <f t="shared" si="73"/>
        <v>2367699</v>
      </c>
      <c r="W1191" s="35">
        <f t="shared" si="75"/>
        <v>16288714</v>
      </c>
    </row>
    <row r="1192" spans="2:23" ht="40.5" x14ac:dyDescent="0.25">
      <c r="B1192" s="7" t="s">
        <v>2269</v>
      </c>
      <c r="C1192" s="6" t="s">
        <v>17</v>
      </c>
      <c r="D1192" s="6" t="s">
        <v>18</v>
      </c>
      <c r="E1192" s="6" t="s">
        <v>46</v>
      </c>
      <c r="F1192" s="6" t="s">
        <v>47</v>
      </c>
      <c r="G1192" s="6"/>
      <c r="H1192" s="34"/>
      <c r="I1192" s="6"/>
      <c r="J1192" s="6"/>
      <c r="K1192" s="6"/>
      <c r="L1192" s="6">
        <f t="shared" si="72"/>
        <v>0</v>
      </c>
      <c r="M1192" s="6">
        <v>0</v>
      </c>
      <c r="N1192" s="6">
        <v>104168</v>
      </c>
      <c r="O1192" s="6">
        <v>0</v>
      </c>
      <c r="P1192" s="6">
        <v>0</v>
      </c>
      <c r="Q1192" s="6">
        <v>0</v>
      </c>
      <c r="R1192" s="6"/>
      <c r="S1192" s="6"/>
      <c r="T1192" s="6"/>
      <c r="U1192" s="6">
        <f t="shared" si="74"/>
        <v>104168</v>
      </c>
      <c r="V1192" s="6">
        <f t="shared" si="73"/>
        <v>0</v>
      </c>
      <c r="W1192" s="35">
        <f t="shared" si="75"/>
        <v>104168</v>
      </c>
    </row>
    <row r="1193" spans="2:23" ht="40.5" x14ac:dyDescent="0.25">
      <c r="B1193" s="7" t="s">
        <v>2269</v>
      </c>
      <c r="C1193" s="6" t="s">
        <v>17</v>
      </c>
      <c r="D1193" s="6" t="s">
        <v>18</v>
      </c>
      <c r="E1193" s="6" t="s">
        <v>48</v>
      </c>
      <c r="F1193" s="6" t="s">
        <v>49</v>
      </c>
      <c r="G1193" s="6">
        <v>217330</v>
      </c>
      <c r="H1193" s="34"/>
      <c r="I1193" s="6"/>
      <c r="J1193" s="6"/>
      <c r="K1193" s="6"/>
      <c r="L1193" s="6">
        <f t="shared" si="72"/>
        <v>217330</v>
      </c>
      <c r="M1193" s="6">
        <v>0</v>
      </c>
      <c r="N1193" s="6">
        <v>109921</v>
      </c>
      <c r="O1193" s="6">
        <v>1</v>
      </c>
      <c r="P1193" s="6">
        <v>0</v>
      </c>
      <c r="Q1193" s="6">
        <v>0</v>
      </c>
      <c r="R1193" s="6"/>
      <c r="S1193" s="6"/>
      <c r="T1193" s="6"/>
      <c r="U1193" s="6">
        <f t="shared" si="74"/>
        <v>327252</v>
      </c>
      <c r="V1193" s="6">
        <f t="shared" si="73"/>
        <v>43466</v>
      </c>
      <c r="W1193" s="35">
        <f t="shared" si="75"/>
        <v>283786</v>
      </c>
    </row>
    <row r="1194" spans="2:23" ht="40.5" x14ac:dyDescent="0.25">
      <c r="B1194" s="7" t="s">
        <v>2269</v>
      </c>
      <c r="C1194" s="6" t="s">
        <v>17</v>
      </c>
      <c r="D1194" s="6" t="s">
        <v>18</v>
      </c>
      <c r="E1194" s="6" t="s">
        <v>50</v>
      </c>
      <c r="F1194" s="6" t="s">
        <v>51</v>
      </c>
      <c r="G1194" s="6">
        <v>395861</v>
      </c>
      <c r="H1194" s="34"/>
      <c r="I1194" s="6"/>
      <c r="J1194" s="6"/>
      <c r="K1194" s="6"/>
      <c r="L1194" s="6">
        <f t="shared" si="72"/>
        <v>395861</v>
      </c>
      <c r="M1194" s="6">
        <v>0</v>
      </c>
      <c r="N1194" s="6">
        <v>2098673</v>
      </c>
      <c r="O1194" s="6">
        <v>2</v>
      </c>
      <c r="P1194" s="6">
        <v>0</v>
      </c>
      <c r="Q1194" s="6">
        <v>0</v>
      </c>
      <c r="R1194" s="6"/>
      <c r="S1194" s="6"/>
      <c r="T1194" s="6"/>
      <c r="U1194" s="6">
        <f t="shared" si="74"/>
        <v>2494536</v>
      </c>
      <c r="V1194" s="6">
        <f t="shared" si="73"/>
        <v>79172</v>
      </c>
      <c r="W1194" s="35">
        <f t="shared" si="75"/>
        <v>2415364</v>
      </c>
    </row>
    <row r="1195" spans="2:23" ht="40.5" x14ac:dyDescent="0.25">
      <c r="B1195" s="7" t="s">
        <v>2269</v>
      </c>
      <c r="C1195" s="6" t="s">
        <v>17</v>
      </c>
      <c r="D1195" s="6" t="s">
        <v>18</v>
      </c>
      <c r="E1195" s="6" t="s">
        <v>52</v>
      </c>
      <c r="F1195" s="6" t="s">
        <v>53</v>
      </c>
      <c r="G1195" s="6">
        <v>33479877</v>
      </c>
      <c r="H1195" s="34"/>
      <c r="I1195" s="6"/>
      <c r="J1195" s="6"/>
      <c r="K1195" s="6"/>
      <c r="L1195" s="6">
        <f t="shared" si="72"/>
        <v>33479877</v>
      </c>
      <c r="M1195" s="6">
        <v>0</v>
      </c>
      <c r="N1195" s="6">
        <v>44406652</v>
      </c>
      <c r="O1195" s="6">
        <v>207</v>
      </c>
      <c r="P1195" s="6">
        <v>0</v>
      </c>
      <c r="Q1195" s="6">
        <v>0</v>
      </c>
      <c r="R1195" s="6"/>
      <c r="S1195" s="6"/>
      <c r="T1195" s="6"/>
      <c r="U1195" s="6">
        <f t="shared" si="74"/>
        <v>77886736</v>
      </c>
      <c r="V1195" s="6">
        <f t="shared" si="73"/>
        <v>6695975</v>
      </c>
      <c r="W1195" s="35">
        <f t="shared" si="75"/>
        <v>71190761</v>
      </c>
    </row>
    <row r="1196" spans="2:23" ht="40.5" x14ac:dyDescent="0.25">
      <c r="B1196" s="7" t="s">
        <v>2269</v>
      </c>
      <c r="C1196" s="6" t="s">
        <v>17</v>
      </c>
      <c r="D1196" s="6" t="s">
        <v>18</v>
      </c>
      <c r="E1196" s="6" t="s">
        <v>54</v>
      </c>
      <c r="F1196" s="6" t="s">
        <v>55</v>
      </c>
      <c r="G1196" s="6">
        <v>501123</v>
      </c>
      <c r="H1196" s="34"/>
      <c r="I1196" s="6"/>
      <c r="J1196" s="6"/>
      <c r="K1196" s="6"/>
      <c r="L1196" s="6">
        <f t="shared" si="72"/>
        <v>501123</v>
      </c>
      <c r="M1196" s="6">
        <v>0</v>
      </c>
      <c r="N1196" s="6">
        <v>777550</v>
      </c>
      <c r="O1196" s="6">
        <v>3</v>
      </c>
      <c r="P1196" s="6">
        <v>0</v>
      </c>
      <c r="Q1196" s="6">
        <v>0</v>
      </c>
      <c r="R1196" s="6"/>
      <c r="S1196" s="6"/>
      <c r="T1196" s="6"/>
      <c r="U1196" s="6">
        <f t="shared" si="74"/>
        <v>1278676</v>
      </c>
      <c r="V1196" s="6">
        <f t="shared" si="73"/>
        <v>100225</v>
      </c>
      <c r="W1196" s="35">
        <f t="shared" si="75"/>
        <v>1178451</v>
      </c>
    </row>
    <row r="1197" spans="2:23" ht="40.5" x14ac:dyDescent="0.25">
      <c r="B1197" s="7" t="s">
        <v>2269</v>
      </c>
      <c r="C1197" s="6" t="s">
        <v>17</v>
      </c>
      <c r="D1197" s="6" t="s">
        <v>18</v>
      </c>
      <c r="E1197" s="6" t="s">
        <v>56</v>
      </c>
      <c r="F1197" s="6" t="s">
        <v>57</v>
      </c>
      <c r="G1197" s="6">
        <v>13058099</v>
      </c>
      <c r="H1197" s="34"/>
      <c r="I1197" s="6"/>
      <c r="J1197" s="6"/>
      <c r="K1197" s="6"/>
      <c r="L1197" s="6">
        <f t="shared" si="72"/>
        <v>13058099</v>
      </c>
      <c r="M1197" s="6">
        <v>0</v>
      </c>
      <c r="N1197" s="6">
        <v>27822705</v>
      </c>
      <c r="O1197" s="6">
        <v>81</v>
      </c>
      <c r="P1197" s="6">
        <v>0</v>
      </c>
      <c r="Q1197" s="6">
        <v>0</v>
      </c>
      <c r="R1197" s="6"/>
      <c r="S1197" s="6"/>
      <c r="T1197" s="6"/>
      <c r="U1197" s="6">
        <f t="shared" si="74"/>
        <v>40880885</v>
      </c>
      <c r="V1197" s="6">
        <f t="shared" si="73"/>
        <v>2611620</v>
      </c>
      <c r="W1197" s="35">
        <f t="shared" si="75"/>
        <v>38269265</v>
      </c>
    </row>
    <row r="1198" spans="2:23" ht="40.5" x14ac:dyDescent="0.25">
      <c r="B1198" s="7" t="s">
        <v>2269</v>
      </c>
      <c r="C1198" s="6" t="s">
        <v>17</v>
      </c>
      <c r="D1198" s="6" t="s">
        <v>18</v>
      </c>
      <c r="E1198" s="6" t="s">
        <v>58</v>
      </c>
      <c r="F1198" s="6" t="s">
        <v>59</v>
      </c>
      <c r="G1198" s="6"/>
      <c r="H1198" s="34"/>
      <c r="I1198" s="6"/>
      <c r="J1198" s="6"/>
      <c r="K1198" s="6"/>
      <c r="L1198" s="6">
        <f t="shared" si="72"/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/>
      <c r="S1198" s="6"/>
      <c r="T1198" s="6"/>
      <c r="U1198" s="6">
        <f t="shared" si="74"/>
        <v>0</v>
      </c>
      <c r="V1198" s="6">
        <f t="shared" si="73"/>
        <v>0</v>
      </c>
      <c r="W1198" s="35">
        <f t="shared" si="75"/>
        <v>0</v>
      </c>
    </row>
    <row r="1199" spans="2:23" ht="40.5" x14ac:dyDescent="0.25">
      <c r="B1199" s="7" t="s">
        <v>2269</v>
      </c>
      <c r="C1199" s="6" t="s">
        <v>17</v>
      </c>
      <c r="D1199" s="6" t="s">
        <v>18</v>
      </c>
      <c r="E1199" s="6" t="s">
        <v>60</v>
      </c>
      <c r="F1199" s="6" t="s">
        <v>61</v>
      </c>
      <c r="G1199" s="6">
        <v>7629</v>
      </c>
      <c r="H1199" s="34"/>
      <c r="I1199" s="6"/>
      <c r="J1199" s="6"/>
      <c r="K1199" s="6"/>
      <c r="L1199" s="6">
        <f t="shared" si="72"/>
        <v>7629</v>
      </c>
      <c r="M1199" s="6">
        <v>0</v>
      </c>
      <c r="N1199" s="6">
        <v>17985</v>
      </c>
      <c r="O1199" s="6">
        <v>0</v>
      </c>
      <c r="P1199" s="6">
        <v>0</v>
      </c>
      <c r="Q1199" s="6">
        <v>0</v>
      </c>
      <c r="R1199" s="6"/>
      <c r="S1199" s="6"/>
      <c r="T1199" s="6"/>
      <c r="U1199" s="6">
        <f t="shared" si="74"/>
        <v>25614</v>
      </c>
      <c r="V1199" s="6">
        <f t="shared" si="73"/>
        <v>1526</v>
      </c>
      <c r="W1199" s="35">
        <f t="shared" si="75"/>
        <v>24088</v>
      </c>
    </row>
    <row r="1200" spans="2:23" ht="40.5" x14ac:dyDescent="0.25">
      <c r="B1200" s="7" t="s">
        <v>2269</v>
      </c>
      <c r="C1200" s="6" t="s">
        <v>17</v>
      </c>
      <c r="D1200" s="6" t="s">
        <v>18</v>
      </c>
      <c r="E1200" s="6" t="s">
        <v>62</v>
      </c>
      <c r="F1200" s="6" t="s">
        <v>63</v>
      </c>
      <c r="G1200" s="6"/>
      <c r="H1200" s="34"/>
      <c r="I1200" s="6"/>
      <c r="J1200" s="6"/>
      <c r="K1200" s="6"/>
      <c r="L1200" s="6">
        <f t="shared" si="72"/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/>
      <c r="S1200" s="6"/>
      <c r="T1200" s="6"/>
      <c r="U1200" s="6">
        <f t="shared" si="74"/>
        <v>0</v>
      </c>
      <c r="V1200" s="6">
        <f t="shared" si="73"/>
        <v>0</v>
      </c>
      <c r="W1200" s="35">
        <f t="shared" si="75"/>
        <v>0</v>
      </c>
    </row>
    <row r="1201" spans="2:23" ht="40.5" x14ac:dyDescent="0.25">
      <c r="B1201" s="7" t="s">
        <v>2269</v>
      </c>
      <c r="C1201" s="6" t="s">
        <v>17</v>
      </c>
      <c r="D1201" s="6" t="s">
        <v>18</v>
      </c>
      <c r="E1201" s="6" t="s">
        <v>64</v>
      </c>
      <c r="F1201" s="6" t="s">
        <v>65</v>
      </c>
      <c r="G1201" s="6">
        <v>91920622</v>
      </c>
      <c r="H1201" s="34"/>
      <c r="I1201" s="6"/>
      <c r="J1201" s="6"/>
      <c r="K1201" s="6"/>
      <c r="L1201" s="6">
        <f t="shared" si="72"/>
        <v>91920622</v>
      </c>
      <c r="M1201" s="6">
        <v>0</v>
      </c>
      <c r="N1201" s="6">
        <v>25331356</v>
      </c>
      <c r="O1201" s="6">
        <v>569</v>
      </c>
      <c r="P1201" s="6">
        <v>0</v>
      </c>
      <c r="Q1201" s="6">
        <v>0</v>
      </c>
      <c r="R1201" s="6"/>
      <c r="S1201" s="6"/>
      <c r="T1201" s="6"/>
      <c r="U1201" s="6">
        <f t="shared" si="74"/>
        <v>117252547</v>
      </c>
      <c r="V1201" s="6">
        <f t="shared" si="73"/>
        <v>18384124</v>
      </c>
      <c r="W1201" s="35">
        <f t="shared" si="75"/>
        <v>98868423</v>
      </c>
    </row>
    <row r="1202" spans="2:23" ht="40.5" x14ac:dyDescent="0.25">
      <c r="B1202" s="7" t="s">
        <v>2269</v>
      </c>
      <c r="C1202" s="6" t="s">
        <v>17</v>
      </c>
      <c r="D1202" s="6" t="s">
        <v>18</v>
      </c>
      <c r="E1202" s="6" t="s">
        <v>66</v>
      </c>
      <c r="F1202" s="6" t="s">
        <v>67</v>
      </c>
      <c r="G1202" s="6">
        <v>8193676207</v>
      </c>
      <c r="H1202" s="34"/>
      <c r="I1202" s="6"/>
      <c r="J1202" s="6"/>
      <c r="K1202" s="6"/>
      <c r="L1202" s="6">
        <f t="shared" si="72"/>
        <v>8193676207</v>
      </c>
      <c r="M1202" s="6">
        <v>0</v>
      </c>
      <c r="N1202" s="6">
        <v>4946472428</v>
      </c>
      <c r="O1202" s="6">
        <v>50677</v>
      </c>
      <c r="P1202" s="6">
        <v>0</v>
      </c>
      <c r="Q1202" s="6">
        <v>0</v>
      </c>
      <c r="R1202" s="6"/>
      <c r="S1202" s="6"/>
      <c r="T1202" s="6"/>
      <c r="U1202" s="6">
        <f t="shared" si="74"/>
        <v>13140199312</v>
      </c>
      <c r="V1202" s="6">
        <f t="shared" si="73"/>
        <v>1638735241</v>
      </c>
      <c r="W1202" s="35">
        <f t="shared" si="75"/>
        <v>11501464071</v>
      </c>
    </row>
    <row r="1203" spans="2:23" ht="40.5" x14ac:dyDescent="0.25">
      <c r="B1203" s="7" t="s">
        <v>2269</v>
      </c>
      <c r="C1203" s="6" t="s">
        <v>17</v>
      </c>
      <c r="D1203" s="6" t="s">
        <v>18</v>
      </c>
      <c r="E1203" s="38" t="s">
        <v>68</v>
      </c>
      <c r="F1203" s="6" t="s">
        <v>69</v>
      </c>
      <c r="G1203" s="6">
        <v>264929960</v>
      </c>
      <c r="H1203" s="34"/>
      <c r="I1203" s="6"/>
      <c r="J1203" s="6"/>
      <c r="K1203" s="6"/>
      <c r="L1203" s="6">
        <f t="shared" si="72"/>
        <v>264929960</v>
      </c>
      <c r="M1203" s="6">
        <v>0</v>
      </c>
      <c r="N1203" s="6">
        <v>174044364</v>
      </c>
      <c r="O1203" s="6">
        <v>1639</v>
      </c>
      <c r="P1203" s="6">
        <v>0</v>
      </c>
      <c r="Q1203" s="6">
        <v>0</v>
      </c>
      <c r="R1203" s="6"/>
      <c r="S1203" s="6"/>
      <c r="T1203" s="6"/>
      <c r="U1203" s="6">
        <f t="shared" si="74"/>
        <v>438975963</v>
      </c>
      <c r="V1203" s="6">
        <f t="shared" si="73"/>
        <v>52985992</v>
      </c>
      <c r="W1203" s="35">
        <f t="shared" si="75"/>
        <v>385989971</v>
      </c>
    </row>
    <row r="1204" spans="2:23" ht="40.5" x14ac:dyDescent="0.25">
      <c r="B1204" s="7" t="s">
        <v>2269</v>
      </c>
      <c r="C1204" s="6" t="s">
        <v>17</v>
      </c>
      <c r="D1204" s="6" t="s">
        <v>18</v>
      </c>
      <c r="E1204" s="6" t="s">
        <v>70</v>
      </c>
      <c r="F1204" s="6" t="s">
        <v>71</v>
      </c>
      <c r="G1204" s="6"/>
      <c r="H1204" s="34"/>
      <c r="I1204" s="6"/>
      <c r="J1204" s="6"/>
      <c r="K1204" s="6"/>
      <c r="L1204" s="6">
        <f t="shared" si="72"/>
        <v>0</v>
      </c>
      <c r="M1204" s="6">
        <v>0</v>
      </c>
      <c r="N1204" s="6">
        <v>50</v>
      </c>
      <c r="O1204" s="6">
        <v>0</v>
      </c>
      <c r="P1204" s="6">
        <v>0</v>
      </c>
      <c r="Q1204" s="6">
        <v>0</v>
      </c>
      <c r="R1204" s="6"/>
      <c r="S1204" s="6"/>
      <c r="T1204" s="6"/>
      <c r="U1204" s="6">
        <f t="shared" si="74"/>
        <v>50</v>
      </c>
      <c r="V1204" s="6">
        <f t="shared" si="73"/>
        <v>0</v>
      </c>
      <c r="W1204" s="35">
        <f t="shared" si="75"/>
        <v>50</v>
      </c>
    </row>
    <row r="1205" spans="2:23" ht="40.5" x14ac:dyDescent="0.25">
      <c r="B1205" s="7" t="s">
        <v>2269</v>
      </c>
      <c r="C1205" s="6" t="s">
        <v>17</v>
      </c>
      <c r="D1205" s="6" t="s">
        <v>18</v>
      </c>
      <c r="E1205" s="6" t="s">
        <v>72</v>
      </c>
      <c r="F1205" s="6" t="s">
        <v>73</v>
      </c>
      <c r="G1205" s="6">
        <v>183979</v>
      </c>
      <c r="H1205" s="34"/>
      <c r="I1205" s="6"/>
      <c r="J1205" s="6"/>
      <c r="K1205" s="6"/>
      <c r="L1205" s="6">
        <f t="shared" si="72"/>
        <v>183979</v>
      </c>
      <c r="M1205" s="6">
        <v>0</v>
      </c>
      <c r="N1205" s="6">
        <v>1053617</v>
      </c>
      <c r="O1205" s="6">
        <v>1</v>
      </c>
      <c r="P1205" s="6">
        <v>0</v>
      </c>
      <c r="Q1205" s="6">
        <v>0</v>
      </c>
      <c r="R1205" s="6"/>
      <c r="S1205" s="6"/>
      <c r="T1205" s="6"/>
      <c r="U1205" s="6">
        <f t="shared" si="74"/>
        <v>1237597</v>
      </c>
      <c r="V1205" s="6">
        <f t="shared" si="73"/>
        <v>36796</v>
      </c>
      <c r="W1205" s="35">
        <f t="shared" si="75"/>
        <v>1200801</v>
      </c>
    </row>
    <row r="1206" spans="2:23" ht="40.5" x14ac:dyDescent="0.25">
      <c r="B1206" s="7" t="s">
        <v>2269</v>
      </c>
      <c r="C1206" s="6" t="s">
        <v>17</v>
      </c>
      <c r="D1206" s="6" t="s">
        <v>18</v>
      </c>
      <c r="E1206" s="6" t="s">
        <v>74</v>
      </c>
      <c r="F1206" s="6" t="s">
        <v>75</v>
      </c>
      <c r="G1206" s="6"/>
      <c r="H1206" s="34"/>
      <c r="I1206" s="6"/>
      <c r="J1206" s="6"/>
      <c r="K1206" s="6"/>
      <c r="L1206" s="6">
        <f t="shared" si="72"/>
        <v>0</v>
      </c>
      <c r="M1206" s="6">
        <v>0</v>
      </c>
      <c r="N1206" s="6">
        <v>1</v>
      </c>
      <c r="O1206" s="6">
        <v>0</v>
      </c>
      <c r="P1206" s="6">
        <v>0</v>
      </c>
      <c r="Q1206" s="6">
        <v>0</v>
      </c>
      <c r="R1206" s="6"/>
      <c r="S1206" s="6"/>
      <c r="T1206" s="6"/>
      <c r="U1206" s="6">
        <f t="shared" si="74"/>
        <v>1</v>
      </c>
      <c r="V1206" s="6">
        <f t="shared" si="73"/>
        <v>0</v>
      </c>
      <c r="W1206" s="35">
        <f t="shared" si="75"/>
        <v>1</v>
      </c>
    </row>
    <row r="1207" spans="2:23" ht="40.5" x14ac:dyDescent="0.25">
      <c r="B1207" s="7" t="s">
        <v>2269</v>
      </c>
      <c r="C1207" s="6" t="s">
        <v>17</v>
      </c>
      <c r="D1207" s="6" t="s">
        <v>18</v>
      </c>
      <c r="E1207" s="6" t="s">
        <v>76</v>
      </c>
      <c r="F1207" s="6" t="s">
        <v>77</v>
      </c>
      <c r="G1207" s="6">
        <v>90999322</v>
      </c>
      <c r="H1207" s="34"/>
      <c r="I1207" s="6"/>
      <c r="J1207" s="6"/>
      <c r="K1207" s="6"/>
      <c r="L1207" s="6">
        <f t="shared" si="72"/>
        <v>90999322</v>
      </c>
      <c r="M1207" s="6">
        <v>0</v>
      </c>
      <c r="N1207" s="6">
        <v>208728765</v>
      </c>
      <c r="O1207" s="6">
        <v>563</v>
      </c>
      <c r="P1207" s="6">
        <v>0</v>
      </c>
      <c r="Q1207" s="6">
        <v>0</v>
      </c>
      <c r="R1207" s="6"/>
      <c r="S1207" s="6"/>
      <c r="T1207" s="6"/>
      <c r="U1207" s="6">
        <f t="shared" si="74"/>
        <v>299728650</v>
      </c>
      <c r="V1207" s="6">
        <f t="shared" si="73"/>
        <v>18199864</v>
      </c>
      <c r="W1207" s="35">
        <f t="shared" si="75"/>
        <v>281528786</v>
      </c>
    </row>
    <row r="1208" spans="2:23" ht="40.5" x14ac:dyDescent="0.25">
      <c r="B1208" s="7" t="s">
        <v>2269</v>
      </c>
      <c r="C1208" s="6" t="s">
        <v>17</v>
      </c>
      <c r="D1208" s="6" t="s">
        <v>18</v>
      </c>
      <c r="E1208" s="6" t="s">
        <v>78</v>
      </c>
      <c r="F1208" s="6" t="s">
        <v>79</v>
      </c>
      <c r="G1208" s="6">
        <v>8150971</v>
      </c>
      <c r="H1208" s="34"/>
      <c r="I1208" s="6"/>
      <c r="J1208" s="6"/>
      <c r="K1208" s="6"/>
      <c r="L1208" s="6">
        <f t="shared" si="72"/>
        <v>8150971</v>
      </c>
      <c r="M1208" s="6">
        <v>0</v>
      </c>
      <c r="N1208" s="6">
        <v>10635171</v>
      </c>
      <c r="O1208" s="6">
        <v>50</v>
      </c>
      <c r="P1208" s="6">
        <v>0</v>
      </c>
      <c r="Q1208" s="6">
        <v>0</v>
      </c>
      <c r="R1208" s="6"/>
      <c r="S1208" s="6"/>
      <c r="T1208" s="6"/>
      <c r="U1208" s="6">
        <f t="shared" si="74"/>
        <v>18786192</v>
      </c>
      <c r="V1208" s="6">
        <f t="shared" si="73"/>
        <v>1630194</v>
      </c>
      <c r="W1208" s="35">
        <f t="shared" si="75"/>
        <v>17155998</v>
      </c>
    </row>
    <row r="1209" spans="2:23" ht="40.5" x14ac:dyDescent="0.25">
      <c r="B1209" s="7" t="s">
        <v>2269</v>
      </c>
      <c r="C1209" s="6" t="s">
        <v>17</v>
      </c>
      <c r="D1209" s="6" t="s">
        <v>18</v>
      </c>
      <c r="E1209" s="6" t="s">
        <v>80</v>
      </c>
      <c r="F1209" s="6" t="s">
        <v>81</v>
      </c>
      <c r="G1209" s="6"/>
      <c r="H1209" s="34"/>
      <c r="I1209" s="6"/>
      <c r="J1209" s="6"/>
      <c r="K1209" s="6"/>
      <c r="L1209" s="6">
        <f t="shared" si="72"/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/>
      <c r="S1209" s="6"/>
      <c r="T1209" s="6"/>
      <c r="U1209" s="6">
        <f t="shared" si="74"/>
        <v>0</v>
      </c>
      <c r="V1209" s="6">
        <f t="shared" si="73"/>
        <v>0</v>
      </c>
      <c r="W1209" s="35">
        <f t="shared" si="75"/>
        <v>0</v>
      </c>
    </row>
    <row r="1210" spans="2:23" ht="40.5" x14ac:dyDescent="0.25">
      <c r="B1210" s="7" t="s">
        <v>2269</v>
      </c>
      <c r="C1210" s="6" t="s">
        <v>17</v>
      </c>
      <c r="D1210" s="6" t="s">
        <v>18</v>
      </c>
      <c r="E1210" s="6" t="s">
        <v>82</v>
      </c>
      <c r="F1210" s="6" t="s">
        <v>83</v>
      </c>
      <c r="G1210" s="6">
        <v>1423230</v>
      </c>
      <c r="H1210" s="34"/>
      <c r="I1210" s="6"/>
      <c r="J1210" s="6"/>
      <c r="K1210" s="6"/>
      <c r="L1210" s="6">
        <f t="shared" si="72"/>
        <v>1423230</v>
      </c>
      <c r="M1210" s="6">
        <v>0</v>
      </c>
      <c r="N1210" s="6">
        <v>5707761</v>
      </c>
      <c r="O1210" s="6">
        <v>9</v>
      </c>
      <c r="P1210" s="6">
        <v>0</v>
      </c>
      <c r="Q1210" s="6">
        <v>0</v>
      </c>
      <c r="R1210" s="6"/>
      <c r="S1210" s="6"/>
      <c r="T1210" s="6"/>
      <c r="U1210" s="6">
        <f t="shared" si="74"/>
        <v>7131000</v>
      </c>
      <c r="V1210" s="6">
        <f t="shared" si="73"/>
        <v>284646</v>
      </c>
      <c r="W1210" s="35">
        <f t="shared" si="75"/>
        <v>6846354</v>
      </c>
    </row>
    <row r="1211" spans="2:23" ht="40.5" x14ac:dyDescent="0.25">
      <c r="B1211" s="7" t="s">
        <v>2269</v>
      </c>
      <c r="C1211" s="6" t="s">
        <v>17</v>
      </c>
      <c r="D1211" s="6" t="s">
        <v>18</v>
      </c>
      <c r="E1211" s="6" t="s">
        <v>84</v>
      </c>
      <c r="F1211" s="6" t="s">
        <v>85</v>
      </c>
      <c r="G1211" s="6"/>
      <c r="H1211" s="34"/>
      <c r="I1211" s="6"/>
      <c r="J1211" s="6"/>
      <c r="K1211" s="6"/>
      <c r="L1211" s="6">
        <f t="shared" si="72"/>
        <v>0</v>
      </c>
      <c r="M1211" s="6">
        <v>0</v>
      </c>
      <c r="N1211" s="6">
        <v>0</v>
      </c>
      <c r="O1211" s="6">
        <v>0</v>
      </c>
      <c r="P1211" s="6">
        <v>0</v>
      </c>
      <c r="Q1211" s="6">
        <v>0</v>
      </c>
      <c r="R1211" s="6"/>
      <c r="S1211" s="6"/>
      <c r="T1211" s="6"/>
      <c r="U1211" s="6">
        <f t="shared" si="74"/>
        <v>0</v>
      </c>
      <c r="V1211" s="6">
        <f t="shared" si="73"/>
        <v>0</v>
      </c>
      <c r="W1211" s="35">
        <f t="shared" si="75"/>
        <v>0</v>
      </c>
    </row>
    <row r="1212" spans="2:23" ht="40.5" x14ac:dyDescent="0.25">
      <c r="B1212" s="7" t="s">
        <v>2269</v>
      </c>
      <c r="C1212" s="6" t="s">
        <v>17</v>
      </c>
      <c r="D1212" s="6" t="s">
        <v>18</v>
      </c>
      <c r="E1212" s="6" t="s">
        <v>86</v>
      </c>
      <c r="F1212" s="6" t="s">
        <v>87</v>
      </c>
      <c r="G1212" s="6">
        <v>194517</v>
      </c>
      <c r="H1212" s="34"/>
      <c r="I1212" s="6"/>
      <c r="J1212" s="6"/>
      <c r="K1212" s="6"/>
      <c r="L1212" s="6">
        <f t="shared" si="72"/>
        <v>194517</v>
      </c>
      <c r="M1212" s="6">
        <v>0</v>
      </c>
      <c r="N1212" s="6">
        <v>306774</v>
      </c>
      <c r="O1212" s="6">
        <v>1</v>
      </c>
      <c r="P1212" s="6">
        <v>0</v>
      </c>
      <c r="Q1212" s="6">
        <v>0</v>
      </c>
      <c r="R1212" s="6"/>
      <c r="S1212" s="6"/>
      <c r="T1212" s="6"/>
      <c r="U1212" s="6">
        <f t="shared" si="74"/>
        <v>501292</v>
      </c>
      <c r="V1212" s="6">
        <f t="shared" si="73"/>
        <v>38903</v>
      </c>
      <c r="W1212" s="35">
        <f t="shared" si="75"/>
        <v>462389</v>
      </c>
    </row>
    <row r="1213" spans="2:23" ht="40.5" x14ac:dyDescent="0.25">
      <c r="B1213" s="7" t="s">
        <v>2269</v>
      </c>
      <c r="C1213" s="6" t="s">
        <v>17</v>
      </c>
      <c r="D1213" s="6" t="s">
        <v>18</v>
      </c>
      <c r="E1213" s="6" t="s">
        <v>88</v>
      </c>
      <c r="F1213" s="6" t="s">
        <v>89</v>
      </c>
      <c r="G1213" s="6">
        <v>7411788259</v>
      </c>
      <c r="H1213" s="34"/>
      <c r="I1213" s="6"/>
      <c r="J1213" s="6"/>
      <c r="K1213" s="6"/>
      <c r="L1213" s="6">
        <f t="shared" si="72"/>
        <v>7411788259</v>
      </c>
      <c r="M1213" s="6">
        <v>0</v>
      </c>
      <c r="N1213" s="6">
        <v>8763365559</v>
      </c>
      <c r="O1213" s="6">
        <v>45841</v>
      </c>
      <c r="P1213" s="6">
        <v>0</v>
      </c>
      <c r="Q1213" s="6">
        <v>0</v>
      </c>
      <c r="R1213" s="6"/>
      <c r="S1213" s="6"/>
      <c r="T1213" s="6"/>
      <c r="U1213" s="6">
        <f t="shared" si="74"/>
        <v>16175199659</v>
      </c>
      <c r="V1213" s="6">
        <f t="shared" si="73"/>
        <v>1482357652</v>
      </c>
      <c r="W1213" s="35">
        <f t="shared" si="75"/>
        <v>14692842007</v>
      </c>
    </row>
    <row r="1214" spans="2:23" ht="40.5" x14ac:dyDescent="0.25">
      <c r="B1214" s="7" t="s">
        <v>2269</v>
      </c>
      <c r="C1214" s="6" t="s">
        <v>17</v>
      </c>
      <c r="D1214" s="6" t="s">
        <v>18</v>
      </c>
      <c r="E1214" s="6" t="s">
        <v>90</v>
      </c>
      <c r="F1214" s="6" t="s">
        <v>91</v>
      </c>
      <c r="G1214" s="6">
        <v>984636</v>
      </c>
      <c r="H1214" s="34"/>
      <c r="I1214" s="6"/>
      <c r="J1214" s="6"/>
      <c r="K1214" s="6"/>
      <c r="L1214" s="6">
        <f t="shared" si="72"/>
        <v>984636</v>
      </c>
      <c r="M1214" s="6">
        <v>0</v>
      </c>
      <c r="N1214" s="6">
        <v>7380124</v>
      </c>
      <c r="O1214" s="6">
        <v>6</v>
      </c>
      <c r="P1214" s="6">
        <v>0</v>
      </c>
      <c r="Q1214" s="6">
        <v>0</v>
      </c>
      <c r="R1214" s="6"/>
      <c r="S1214" s="6"/>
      <c r="T1214" s="6"/>
      <c r="U1214" s="6">
        <f t="shared" si="74"/>
        <v>8364766</v>
      </c>
      <c r="V1214" s="6">
        <f t="shared" si="73"/>
        <v>196927</v>
      </c>
      <c r="W1214" s="35">
        <f t="shared" si="75"/>
        <v>8167839</v>
      </c>
    </row>
    <row r="1215" spans="2:23" ht="40.5" x14ac:dyDescent="0.25">
      <c r="B1215" s="7" t="s">
        <v>2269</v>
      </c>
      <c r="C1215" s="6" t="s">
        <v>17</v>
      </c>
      <c r="D1215" s="6" t="s">
        <v>18</v>
      </c>
      <c r="E1215" s="6" t="s">
        <v>92</v>
      </c>
      <c r="F1215" s="6" t="s">
        <v>93</v>
      </c>
      <c r="G1215" s="6">
        <v>13914338</v>
      </c>
      <c r="H1215" s="34"/>
      <c r="I1215" s="6"/>
      <c r="J1215" s="6"/>
      <c r="K1215" s="6"/>
      <c r="L1215" s="6">
        <f t="shared" si="72"/>
        <v>13914338</v>
      </c>
      <c r="M1215" s="6">
        <v>0</v>
      </c>
      <c r="N1215" s="6">
        <v>51944552</v>
      </c>
      <c r="O1215" s="6">
        <v>86</v>
      </c>
      <c r="P1215" s="6">
        <v>0</v>
      </c>
      <c r="Q1215" s="6">
        <v>0</v>
      </c>
      <c r="R1215" s="6"/>
      <c r="S1215" s="6"/>
      <c r="T1215" s="6"/>
      <c r="U1215" s="6">
        <f t="shared" si="74"/>
        <v>65858976</v>
      </c>
      <c r="V1215" s="6">
        <f t="shared" si="73"/>
        <v>2782868</v>
      </c>
      <c r="W1215" s="35">
        <f t="shared" si="75"/>
        <v>63076108</v>
      </c>
    </row>
    <row r="1216" spans="2:23" ht="40.5" x14ac:dyDescent="0.25">
      <c r="B1216" s="7" t="s">
        <v>2269</v>
      </c>
      <c r="C1216" s="6" t="s">
        <v>17</v>
      </c>
      <c r="D1216" s="6" t="s">
        <v>18</v>
      </c>
      <c r="E1216" s="6" t="s">
        <v>94</v>
      </c>
      <c r="F1216" s="6" t="s">
        <v>95</v>
      </c>
      <c r="G1216" s="6">
        <v>3737553</v>
      </c>
      <c r="H1216" s="34"/>
      <c r="I1216" s="6"/>
      <c r="J1216" s="6"/>
      <c r="K1216" s="6"/>
      <c r="L1216" s="6">
        <f t="shared" si="72"/>
        <v>3737553</v>
      </c>
      <c r="M1216" s="6">
        <v>0</v>
      </c>
      <c r="N1216" s="6">
        <v>6596217</v>
      </c>
      <c r="O1216" s="6">
        <v>23</v>
      </c>
      <c r="P1216" s="6">
        <v>0</v>
      </c>
      <c r="Q1216" s="6">
        <v>0</v>
      </c>
      <c r="R1216" s="6"/>
      <c r="S1216" s="6"/>
      <c r="T1216" s="6"/>
      <c r="U1216" s="6">
        <f t="shared" si="74"/>
        <v>10333793</v>
      </c>
      <c r="V1216" s="6">
        <f t="shared" si="73"/>
        <v>747511</v>
      </c>
      <c r="W1216" s="35">
        <f t="shared" si="75"/>
        <v>9586282</v>
      </c>
    </row>
    <row r="1217" spans="2:23" ht="40.5" x14ac:dyDescent="0.25">
      <c r="B1217" s="7" t="s">
        <v>2269</v>
      </c>
      <c r="C1217" s="6" t="s">
        <v>17</v>
      </c>
      <c r="D1217" s="6" t="s">
        <v>18</v>
      </c>
      <c r="E1217" s="6" t="s">
        <v>96</v>
      </c>
      <c r="F1217" s="6" t="s">
        <v>97</v>
      </c>
      <c r="G1217" s="6"/>
      <c r="H1217" s="34"/>
      <c r="I1217" s="6"/>
      <c r="J1217" s="6"/>
      <c r="K1217" s="6"/>
      <c r="L1217" s="6">
        <f t="shared" si="72"/>
        <v>0</v>
      </c>
      <c r="M1217" s="6">
        <v>0</v>
      </c>
      <c r="N1217" s="6">
        <v>341351</v>
      </c>
      <c r="O1217" s="6">
        <v>0</v>
      </c>
      <c r="P1217" s="6">
        <v>0</v>
      </c>
      <c r="Q1217" s="6">
        <v>0</v>
      </c>
      <c r="R1217" s="6"/>
      <c r="S1217" s="6"/>
      <c r="T1217" s="6"/>
      <c r="U1217" s="6">
        <f t="shared" si="74"/>
        <v>341351</v>
      </c>
      <c r="V1217" s="6">
        <f t="shared" si="73"/>
        <v>0</v>
      </c>
      <c r="W1217" s="35">
        <f t="shared" si="75"/>
        <v>341351</v>
      </c>
    </row>
    <row r="1218" spans="2:23" ht="40.5" x14ac:dyDescent="0.25">
      <c r="B1218" s="7" t="s">
        <v>2269</v>
      </c>
      <c r="C1218" s="6" t="s">
        <v>17</v>
      </c>
      <c r="D1218" s="6" t="s">
        <v>18</v>
      </c>
      <c r="E1218" s="6" t="s">
        <v>98</v>
      </c>
      <c r="F1218" s="6" t="s">
        <v>99</v>
      </c>
      <c r="G1218" s="6"/>
      <c r="H1218" s="34"/>
      <c r="I1218" s="6"/>
      <c r="J1218" s="6"/>
      <c r="K1218" s="6"/>
      <c r="L1218" s="6">
        <f t="shared" si="72"/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/>
      <c r="S1218" s="6"/>
      <c r="T1218" s="6"/>
      <c r="U1218" s="6">
        <f t="shared" si="74"/>
        <v>0</v>
      </c>
      <c r="V1218" s="6">
        <f t="shared" si="73"/>
        <v>0</v>
      </c>
      <c r="W1218" s="35">
        <f t="shared" si="75"/>
        <v>0</v>
      </c>
    </row>
    <row r="1219" spans="2:23" ht="40.5" x14ac:dyDescent="0.25">
      <c r="B1219" s="7" t="s">
        <v>2269</v>
      </c>
      <c r="C1219" s="6" t="s">
        <v>17</v>
      </c>
      <c r="D1219" s="6" t="s">
        <v>18</v>
      </c>
      <c r="E1219" s="6" t="s">
        <v>100</v>
      </c>
      <c r="F1219" s="6" t="s">
        <v>101</v>
      </c>
      <c r="G1219" s="6">
        <v>300105</v>
      </c>
      <c r="H1219" s="34"/>
      <c r="I1219" s="6"/>
      <c r="J1219" s="6"/>
      <c r="K1219" s="6"/>
      <c r="L1219" s="6">
        <f t="shared" ref="L1219:L1282" si="76">SUM(G1219:K1219)</f>
        <v>300105</v>
      </c>
      <c r="M1219" s="6">
        <v>0</v>
      </c>
      <c r="N1219" s="6">
        <v>1298398</v>
      </c>
      <c r="O1219" s="6">
        <v>2</v>
      </c>
      <c r="P1219" s="6">
        <v>0</v>
      </c>
      <c r="Q1219" s="6">
        <v>0</v>
      </c>
      <c r="R1219" s="6"/>
      <c r="S1219" s="6"/>
      <c r="T1219" s="6"/>
      <c r="U1219" s="6">
        <f t="shared" si="74"/>
        <v>1598505</v>
      </c>
      <c r="V1219" s="6">
        <f t="shared" si="73"/>
        <v>60021</v>
      </c>
      <c r="W1219" s="35">
        <f t="shared" si="75"/>
        <v>1538484</v>
      </c>
    </row>
    <row r="1220" spans="2:23" ht="40.5" x14ac:dyDescent="0.25">
      <c r="B1220" s="7" t="s">
        <v>2269</v>
      </c>
      <c r="C1220" s="6" t="s">
        <v>17</v>
      </c>
      <c r="D1220" s="6" t="s">
        <v>18</v>
      </c>
      <c r="E1220" s="6" t="s">
        <v>102</v>
      </c>
      <c r="F1220" s="6" t="s">
        <v>103</v>
      </c>
      <c r="G1220" s="6">
        <v>270346880</v>
      </c>
      <c r="H1220" s="34"/>
      <c r="I1220" s="6"/>
      <c r="J1220" s="6"/>
      <c r="K1220" s="6"/>
      <c r="L1220" s="6">
        <f t="shared" si="76"/>
        <v>270346880</v>
      </c>
      <c r="M1220" s="6">
        <v>0</v>
      </c>
      <c r="N1220" s="6">
        <v>439930731</v>
      </c>
      <c r="O1220" s="6">
        <v>1672</v>
      </c>
      <c r="P1220" s="6">
        <v>0</v>
      </c>
      <c r="Q1220" s="6">
        <v>0</v>
      </c>
      <c r="R1220" s="6"/>
      <c r="S1220" s="6"/>
      <c r="T1220" s="6"/>
      <c r="U1220" s="6">
        <f t="shared" si="74"/>
        <v>710279283</v>
      </c>
      <c r="V1220" s="6">
        <f t="shared" si="73"/>
        <v>54069376</v>
      </c>
      <c r="W1220" s="35">
        <f t="shared" si="75"/>
        <v>656209907</v>
      </c>
    </row>
    <row r="1221" spans="2:23" ht="40.5" x14ac:dyDescent="0.25">
      <c r="B1221" s="7" t="s">
        <v>2269</v>
      </c>
      <c r="C1221" s="6" t="s">
        <v>17</v>
      </c>
      <c r="D1221" s="6" t="s">
        <v>18</v>
      </c>
      <c r="E1221" s="6" t="s">
        <v>104</v>
      </c>
      <c r="F1221" s="6" t="s">
        <v>105</v>
      </c>
      <c r="G1221" s="6">
        <v>16339050</v>
      </c>
      <c r="H1221" s="34"/>
      <c r="I1221" s="6"/>
      <c r="J1221" s="6"/>
      <c r="K1221" s="6"/>
      <c r="L1221" s="6">
        <f t="shared" si="76"/>
        <v>16339050</v>
      </c>
      <c r="M1221" s="6">
        <v>0</v>
      </c>
      <c r="N1221" s="6">
        <v>15359792</v>
      </c>
      <c r="O1221" s="6">
        <v>101</v>
      </c>
      <c r="P1221" s="6">
        <v>0</v>
      </c>
      <c r="Q1221" s="6">
        <v>0</v>
      </c>
      <c r="R1221" s="6"/>
      <c r="S1221" s="6"/>
      <c r="T1221" s="6"/>
      <c r="U1221" s="6">
        <f t="shared" si="74"/>
        <v>31698943</v>
      </c>
      <c r="V1221" s="6">
        <f t="shared" si="73"/>
        <v>3267810</v>
      </c>
      <c r="W1221" s="35">
        <f t="shared" si="75"/>
        <v>28431133</v>
      </c>
    </row>
    <row r="1222" spans="2:23" ht="40.5" x14ac:dyDescent="0.25">
      <c r="B1222" s="7" t="s">
        <v>2269</v>
      </c>
      <c r="C1222" s="6" t="s">
        <v>17</v>
      </c>
      <c r="D1222" s="6" t="s">
        <v>18</v>
      </c>
      <c r="E1222" s="6" t="s">
        <v>106</v>
      </c>
      <c r="F1222" s="6" t="s">
        <v>107</v>
      </c>
      <c r="G1222" s="6">
        <v>257411</v>
      </c>
      <c r="H1222" s="34"/>
      <c r="I1222" s="6"/>
      <c r="J1222" s="6"/>
      <c r="K1222" s="6"/>
      <c r="L1222" s="6">
        <f t="shared" si="76"/>
        <v>257411</v>
      </c>
      <c r="M1222" s="6">
        <v>0</v>
      </c>
      <c r="N1222" s="6">
        <v>143160</v>
      </c>
      <c r="O1222" s="6">
        <v>2</v>
      </c>
      <c r="P1222" s="6">
        <v>0</v>
      </c>
      <c r="Q1222" s="6">
        <v>0</v>
      </c>
      <c r="R1222" s="6"/>
      <c r="S1222" s="6"/>
      <c r="T1222" s="6"/>
      <c r="U1222" s="6">
        <f t="shared" si="74"/>
        <v>400573</v>
      </c>
      <c r="V1222" s="6">
        <f t="shared" si="73"/>
        <v>51482</v>
      </c>
      <c r="W1222" s="35">
        <f t="shared" si="75"/>
        <v>349091</v>
      </c>
    </row>
    <row r="1223" spans="2:23" ht="40.5" x14ac:dyDescent="0.25">
      <c r="B1223" s="7" t="s">
        <v>2269</v>
      </c>
      <c r="C1223" s="6" t="s">
        <v>17</v>
      </c>
      <c r="D1223" s="6" t="s">
        <v>18</v>
      </c>
      <c r="E1223" s="38" t="s">
        <v>108</v>
      </c>
      <c r="F1223" s="6" t="s">
        <v>109</v>
      </c>
      <c r="G1223" s="6">
        <v>4005263772</v>
      </c>
      <c r="H1223" s="34"/>
      <c r="I1223" s="6"/>
      <c r="J1223" s="6"/>
      <c r="K1223" s="6"/>
      <c r="L1223" s="6">
        <f t="shared" si="76"/>
        <v>4005263772</v>
      </c>
      <c r="M1223" s="6">
        <v>0</v>
      </c>
      <c r="N1223" s="6">
        <v>1589873159</v>
      </c>
      <c r="O1223" s="6">
        <v>24772</v>
      </c>
      <c r="P1223" s="6">
        <v>0</v>
      </c>
      <c r="Q1223" s="6">
        <v>0</v>
      </c>
      <c r="R1223" s="6"/>
      <c r="S1223" s="6"/>
      <c r="T1223" s="6"/>
      <c r="U1223" s="6">
        <f t="shared" si="74"/>
        <v>5595161703</v>
      </c>
      <c r="V1223" s="6">
        <f t="shared" si="73"/>
        <v>801052754</v>
      </c>
      <c r="W1223" s="35">
        <f t="shared" si="75"/>
        <v>4794108949</v>
      </c>
    </row>
    <row r="1224" spans="2:23" ht="40.5" x14ac:dyDescent="0.25">
      <c r="B1224" s="7" t="s">
        <v>2269</v>
      </c>
      <c r="C1224" s="6" t="s">
        <v>17</v>
      </c>
      <c r="D1224" s="6" t="s">
        <v>18</v>
      </c>
      <c r="E1224" s="6" t="s">
        <v>110</v>
      </c>
      <c r="F1224" s="6" t="s">
        <v>111</v>
      </c>
      <c r="G1224" s="6"/>
      <c r="H1224" s="34"/>
      <c r="I1224" s="6"/>
      <c r="J1224" s="6"/>
      <c r="K1224" s="6"/>
      <c r="L1224" s="6">
        <f t="shared" si="76"/>
        <v>0</v>
      </c>
      <c r="M1224" s="6">
        <v>0</v>
      </c>
      <c r="N1224" s="6">
        <v>0</v>
      </c>
      <c r="O1224" s="6">
        <v>0</v>
      </c>
      <c r="P1224" s="6">
        <v>0</v>
      </c>
      <c r="Q1224" s="6">
        <v>0</v>
      </c>
      <c r="R1224" s="6"/>
      <c r="S1224" s="6"/>
      <c r="T1224" s="6"/>
      <c r="U1224" s="6">
        <f t="shared" si="74"/>
        <v>0</v>
      </c>
      <c r="V1224" s="6">
        <f t="shared" ref="V1224:V1287" si="77">ROUND(G1224*20%,0)</f>
        <v>0</v>
      </c>
      <c r="W1224" s="35">
        <f t="shared" si="75"/>
        <v>0</v>
      </c>
    </row>
    <row r="1225" spans="2:23" ht="40.5" x14ac:dyDescent="0.25">
      <c r="B1225" s="7" t="s">
        <v>2269</v>
      </c>
      <c r="C1225" s="6" t="s">
        <v>17</v>
      </c>
      <c r="D1225" s="6" t="s">
        <v>18</v>
      </c>
      <c r="E1225" s="6" t="s">
        <v>112</v>
      </c>
      <c r="F1225" s="6" t="s">
        <v>113</v>
      </c>
      <c r="G1225" s="6">
        <v>30934</v>
      </c>
      <c r="H1225" s="34"/>
      <c r="I1225" s="6"/>
      <c r="J1225" s="6"/>
      <c r="K1225" s="6"/>
      <c r="L1225" s="6">
        <f t="shared" si="76"/>
        <v>30934</v>
      </c>
      <c r="M1225" s="6">
        <v>0</v>
      </c>
      <c r="N1225" s="6">
        <v>324408</v>
      </c>
      <c r="O1225" s="6">
        <v>0</v>
      </c>
      <c r="P1225" s="6">
        <v>0</v>
      </c>
      <c r="Q1225" s="6">
        <v>0</v>
      </c>
      <c r="R1225" s="6"/>
      <c r="S1225" s="6"/>
      <c r="T1225" s="6"/>
      <c r="U1225" s="6">
        <f t="shared" ref="U1225:U1288" si="78">SUM(L1225:S1225)</f>
        <v>355342</v>
      </c>
      <c r="V1225" s="6">
        <f t="shared" si="77"/>
        <v>6187</v>
      </c>
      <c r="W1225" s="35">
        <f t="shared" ref="W1225:W1288" si="79">U1225-V1225</f>
        <v>349155</v>
      </c>
    </row>
    <row r="1226" spans="2:23" ht="40.5" x14ac:dyDescent="0.25">
      <c r="B1226" s="7" t="s">
        <v>2269</v>
      </c>
      <c r="C1226" s="6" t="s">
        <v>17</v>
      </c>
      <c r="D1226" s="6" t="s">
        <v>18</v>
      </c>
      <c r="E1226" s="6" t="s">
        <v>114</v>
      </c>
      <c r="F1226" s="6" t="s">
        <v>115</v>
      </c>
      <c r="G1226" s="6">
        <v>6006912</v>
      </c>
      <c r="H1226" s="34"/>
      <c r="I1226" s="6"/>
      <c r="J1226" s="6"/>
      <c r="K1226" s="6"/>
      <c r="L1226" s="6">
        <f t="shared" si="76"/>
        <v>6006912</v>
      </c>
      <c r="M1226" s="6">
        <v>0</v>
      </c>
      <c r="N1226" s="6">
        <v>17830525</v>
      </c>
      <c r="O1226" s="6">
        <v>37</v>
      </c>
      <c r="P1226" s="6">
        <v>0</v>
      </c>
      <c r="Q1226" s="6">
        <v>0</v>
      </c>
      <c r="R1226" s="6"/>
      <c r="S1226" s="6"/>
      <c r="T1226" s="6"/>
      <c r="U1226" s="6">
        <f t="shared" si="78"/>
        <v>23837474</v>
      </c>
      <c r="V1226" s="6">
        <f t="shared" si="77"/>
        <v>1201382</v>
      </c>
      <c r="W1226" s="35">
        <f t="shared" si="79"/>
        <v>22636092</v>
      </c>
    </row>
    <row r="1227" spans="2:23" ht="40.5" x14ac:dyDescent="0.25">
      <c r="B1227" s="7" t="s">
        <v>2269</v>
      </c>
      <c r="C1227" s="6" t="s">
        <v>17</v>
      </c>
      <c r="D1227" s="6" t="s">
        <v>18</v>
      </c>
      <c r="E1227" s="6" t="s">
        <v>116</v>
      </c>
      <c r="F1227" s="6" t="s">
        <v>117</v>
      </c>
      <c r="G1227" s="6">
        <v>154327490</v>
      </c>
      <c r="H1227" s="34"/>
      <c r="I1227" s="6"/>
      <c r="J1227" s="6"/>
      <c r="K1227" s="6"/>
      <c r="L1227" s="6">
        <f t="shared" si="76"/>
        <v>154327490</v>
      </c>
      <c r="M1227" s="6">
        <v>0</v>
      </c>
      <c r="N1227" s="6">
        <v>24077786</v>
      </c>
      <c r="O1227" s="6">
        <v>954</v>
      </c>
      <c r="P1227" s="6">
        <v>0</v>
      </c>
      <c r="Q1227" s="6">
        <v>0</v>
      </c>
      <c r="R1227" s="6"/>
      <c r="S1227" s="6"/>
      <c r="T1227" s="6"/>
      <c r="U1227" s="6">
        <f t="shared" si="78"/>
        <v>178406230</v>
      </c>
      <c r="V1227" s="6">
        <f t="shared" si="77"/>
        <v>30865498</v>
      </c>
      <c r="W1227" s="35">
        <f t="shared" si="79"/>
        <v>147540732</v>
      </c>
    </row>
    <row r="1228" spans="2:23" ht="40.5" x14ac:dyDescent="0.25">
      <c r="B1228" s="7" t="s">
        <v>2269</v>
      </c>
      <c r="C1228" s="6" t="s">
        <v>17</v>
      </c>
      <c r="D1228" s="6" t="s">
        <v>18</v>
      </c>
      <c r="E1228" s="6" t="s">
        <v>118</v>
      </c>
      <c r="F1228" s="6" t="s">
        <v>119</v>
      </c>
      <c r="G1228" s="6"/>
      <c r="H1228" s="34"/>
      <c r="I1228" s="6"/>
      <c r="J1228" s="6"/>
      <c r="K1228" s="6"/>
      <c r="L1228" s="6">
        <f t="shared" si="76"/>
        <v>0</v>
      </c>
      <c r="M1228" s="6">
        <v>0</v>
      </c>
      <c r="N1228" s="6">
        <v>0</v>
      </c>
      <c r="O1228" s="6">
        <v>0</v>
      </c>
      <c r="P1228" s="6">
        <v>0</v>
      </c>
      <c r="Q1228" s="6">
        <v>0</v>
      </c>
      <c r="R1228" s="6"/>
      <c r="S1228" s="6"/>
      <c r="T1228" s="6"/>
      <c r="U1228" s="6">
        <f t="shared" si="78"/>
        <v>0</v>
      </c>
      <c r="V1228" s="6">
        <f t="shared" si="77"/>
        <v>0</v>
      </c>
      <c r="W1228" s="35">
        <f t="shared" si="79"/>
        <v>0</v>
      </c>
    </row>
    <row r="1229" spans="2:23" ht="40.5" x14ac:dyDescent="0.25">
      <c r="B1229" s="7" t="s">
        <v>2269</v>
      </c>
      <c r="C1229" s="6" t="s">
        <v>17</v>
      </c>
      <c r="D1229" s="6" t="s">
        <v>18</v>
      </c>
      <c r="E1229" s="6" t="s">
        <v>120</v>
      </c>
      <c r="F1229" s="6" t="s">
        <v>121</v>
      </c>
      <c r="G1229" s="6">
        <v>670993811</v>
      </c>
      <c r="H1229" s="34"/>
      <c r="I1229" s="6"/>
      <c r="J1229" s="6"/>
      <c r="K1229" s="6"/>
      <c r="L1229" s="6">
        <f t="shared" si="76"/>
        <v>670993811</v>
      </c>
      <c r="M1229" s="6">
        <v>0</v>
      </c>
      <c r="N1229" s="6">
        <v>159449085</v>
      </c>
      <c r="O1229" s="6">
        <v>4150</v>
      </c>
      <c r="P1229" s="6">
        <v>0</v>
      </c>
      <c r="Q1229" s="6">
        <v>0</v>
      </c>
      <c r="R1229" s="6"/>
      <c r="S1229" s="6"/>
      <c r="T1229" s="6"/>
      <c r="U1229" s="6">
        <f t="shared" si="78"/>
        <v>830447046</v>
      </c>
      <c r="V1229" s="6">
        <f t="shared" si="77"/>
        <v>134198762</v>
      </c>
      <c r="W1229" s="35">
        <f t="shared" si="79"/>
        <v>696248284</v>
      </c>
    </row>
    <row r="1230" spans="2:23" ht="40.5" x14ac:dyDescent="0.25">
      <c r="B1230" s="7" t="s">
        <v>2269</v>
      </c>
      <c r="C1230" s="6" t="s">
        <v>17</v>
      </c>
      <c r="D1230" s="6" t="s">
        <v>18</v>
      </c>
      <c r="E1230" s="6" t="s">
        <v>122</v>
      </c>
      <c r="F1230" s="6" t="s">
        <v>123</v>
      </c>
      <c r="G1230" s="6">
        <v>29698530</v>
      </c>
      <c r="H1230" s="34"/>
      <c r="I1230" s="6"/>
      <c r="J1230" s="6"/>
      <c r="K1230" s="6"/>
      <c r="L1230" s="6">
        <f t="shared" si="76"/>
        <v>29698530</v>
      </c>
      <c r="M1230" s="6">
        <v>0</v>
      </c>
      <c r="N1230" s="6">
        <v>23973734</v>
      </c>
      <c r="O1230" s="6">
        <v>184</v>
      </c>
      <c r="P1230" s="6">
        <v>0</v>
      </c>
      <c r="Q1230" s="6">
        <v>0</v>
      </c>
      <c r="R1230" s="6"/>
      <c r="S1230" s="6"/>
      <c r="T1230" s="6"/>
      <c r="U1230" s="6">
        <f t="shared" si="78"/>
        <v>53672448</v>
      </c>
      <c r="V1230" s="6">
        <f t="shared" si="77"/>
        <v>5939706</v>
      </c>
      <c r="W1230" s="35">
        <f t="shared" si="79"/>
        <v>47732742</v>
      </c>
    </row>
    <row r="1231" spans="2:23" ht="40.5" x14ac:dyDescent="0.25">
      <c r="B1231" s="7" t="s">
        <v>2269</v>
      </c>
      <c r="C1231" s="6" t="s">
        <v>17</v>
      </c>
      <c r="D1231" s="6" t="s">
        <v>18</v>
      </c>
      <c r="E1231" s="6" t="s">
        <v>124</v>
      </c>
      <c r="F1231" s="6" t="s">
        <v>125</v>
      </c>
      <c r="G1231" s="6"/>
      <c r="H1231" s="34"/>
      <c r="I1231" s="6"/>
      <c r="J1231" s="6"/>
      <c r="K1231" s="6"/>
      <c r="L1231" s="6">
        <f t="shared" si="76"/>
        <v>0</v>
      </c>
      <c r="M1231" s="6">
        <v>0</v>
      </c>
      <c r="N1231" s="6">
        <v>0</v>
      </c>
      <c r="O1231" s="6">
        <v>0</v>
      </c>
      <c r="P1231" s="6">
        <v>0</v>
      </c>
      <c r="Q1231" s="6">
        <v>0</v>
      </c>
      <c r="R1231" s="6"/>
      <c r="S1231" s="6"/>
      <c r="T1231" s="6"/>
      <c r="U1231" s="6">
        <f t="shared" si="78"/>
        <v>0</v>
      </c>
      <c r="V1231" s="6">
        <f t="shared" si="77"/>
        <v>0</v>
      </c>
      <c r="W1231" s="35">
        <f t="shared" si="79"/>
        <v>0</v>
      </c>
    </row>
    <row r="1232" spans="2:23" ht="40.5" x14ac:dyDescent="0.25">
      <c r="B1232" s="7" t="s">
        <v>2269</v>
      </c>
      <c r="C1232" s="6" t="s">
        <v>17</v>
      </c>
      <c r="D1232" s="6" t="s">
        <v>18</v>
      </c>
      <c r="E1232" s="6" t="s">
        <v>126</v>
      </c>
      <c r="F1232" s="6" t="s">
        <v>127</v>
      </c>
      <c r="G1232" s="6"/>
      <c r="H1232" s="34"/>
      <c r="I1232" s="6"/>
      <c r="J1232" s="6"/>
      <c r="K1232" s="6"/>
      <c r="L1232" s="6">
        <f t="shared" si="76"/>
        <v>0</v>
      </c>
      <c r="M1232" s="6">
        <v>0</v>
      </c>
      <c r="N1232" s="6">
        <v>0</v>
      </c>
      <c r="O1232" s="6">
        <v>0</v>
      </c>
      <c r="P1232" s="6">
        <v>0</v>
      </c>
      <c r="Q1232" s="6">
        <v>0</v>
      </c>
      <c r="R1232" s="6"/>
      <c r="S1232" s="6"/>
      <c r="T1232" s="6"/>
      <c r="U1232" s="6">
        <f t="shared" si="78"/>
        <v>0</v>
      </c>
      <c r="V1232" s="6">
        <f t="shared" si="77"/>
        <v>0</v>
      </c>
      <c r="W1232" s="35">
        <f t="shared" si="79"/>
        <v>0</v>
      </c>
    </row>
    <row r="1233" spans="2:23" ht="40.5" x14ac:dyDescent="0.25">
      <c r="B1233" s="7" t="s">
        <v>2269</v>
      </c>
      <c r="C1233" s="6" t="s">
        <v>17</v>
      </c>
      <c r="D1233" s="6" t="s">
        <v>18</v>
      </c>
      <c r="E1233" s="6" t="s">
        <v>128</v>
      </c>
      <c r="F1233" s="6" t="s">
        <v>129</v>
      </c>
      <c r="G1233" s="6"/>
      <c r="H1233" s="34"/>
      <c r="I1233" s="6"/>
      <c r="J1233" s="6"/>
      <c r="K1233" s="6"/>
      <c r="L1233" s="6">
        <f t="shared" si="76"/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/>
      <c r="S1233" s="6"/>
      <c r="T1233" s="6"/>
      <c r="U1233" s="6">
        <f t="shared" si="78"/>
        <v>0</v>
      </c>
      <c r="V1233" s="6">
        <f t="shared" si="77"/>
        <v>0</v>
      </c>
      <c r="W1233" s="35">
        <f t="shared" si="79"/>
        <v>0</v>
      </c>
    </row>
    <row r="1234" spans="2:23" ht="40.5" x14ac:dyDescent="0.25">
      <c r="B1234" s="7" t="s">
        <v>2269</v>
      </c>
      <c r="C1234" s="6" t="s">
        <v>17</v>
      </c>
      <c r="D1234" s="6" t="s">
        <v>18</v>
      </c>
      <c r="E1234" s="6" t="s">
        <v>130</v>
      </c>
      <c r="F1234" s="6" t="s">
        <v>131</v>
      </c>
      <c r="G1234" s="6"/>
      <c r="H1234" s="34"/>
      <c r="I1234" s="6"/>
      <c r="J1234" s="6"/>
      <c r="K1234" s="6"/>
      <c r="L1234" s="6">
        <f t="shared" si="76"/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/>
      <c r="S1234" s="6"/>
      <c r="T1234" s="6"/>
      <c r="U1234" s="6">
        <f t="shared" si="78"/>
        <v>0</v>
      </c>
      <c r="V1234" s="6">
        <f t="shared" si="77"/>
        <v>0</v>
      </c>
      <c r="W1234" s="35">
        <f t="shared" si="79"/>
        <v>0</v>
      </c>
    </row>
    <row r="1235" spans="2:23" ht="40.5" x14ac:dyDescent="0.25">
      <c r="B1235" s="7" t="s">
        <v>2269</v>
      </c>
      <c r="C1235" s="6" t="s">
        <v>17</v>
      </c>
      <c r="D1235" s="6" t="s">
        <v>18</v>
      </c>
      <c r="E1235" s="6" t="s">
        <v>132</v>
      </c>
      <c r="F1235" s="6" t="s">
        <v>133</v>
      </c>
      <c r="G1235" s="6">
        <v>689855</v>
      </c>
      <c r="H1235" s="34"/>
      <c r="I1235" s="6"/>
      <c r="J1235" s="6"/>
      <c r="K1235" s="6"/>
      <c r="L1235" s="6">
        <f t="shared" si="76"/>
        <v>689855</v>
      </c>
      <c r="M1235" s="6">
        <v>0</v>
      </c>
      <c r="N1235" s="6">
        <v>563456</v>
      </c>
      <c r="O1235" s="6">
        <v>4</v>
      </c>
      <c r="P1235" s="6">
        <v>0</v>
      </c>
      <c r="Q1235" s="6">
        <v>0</v>
      </c>
      <c r="R1235" s="6"/>
      <c r="S1235" s="6"/>
      <c r="T1235" s="6"/>
      <c r="U1235" s="6">
        <f t="shared" si="78"/>
        <v>1253315</v>
      </c>
      <c r="V1235" s="6">
        <f t="shared" si="77"/>
        <v>137971</v>
      </c>
      <c r="W1235" s="35">
        <f t="shared" si="79"/>
        <v>1115344</v>
      </c>
    </row>
    <row r="1236" spans="2:23" ht="40.5" x14ac:dyDescent="0.25">
      <c r="B1236" s="7" t="s">
        <v>2269</v>
      </c>
      <c r="C1236" s="6" t="s">
        <v>17</v>
      </c>
      <c r="D1236" s="6" t="s">
        <v>18</v>
      </c>
      <c r="E1236" s="6" t="s">
        <v>134</v>
      </c>
      <c r="F1236" s="6" t="s">
        <v>135</v>
      </c>
      <c r="G1236" s="6"/>
      <c r="H1236" s="34"/>
      <c r="I1236" s="6"/>
      <c r="J1236" s="6"/>
      <c r="K1236" s="6"/>
      <c r="L1236" s="6">
        <f t="shared" si="76"/>
        <v>0</v>
      </c>
      <c r="M1236" s="6">
        <v>0</v>
      </c>
      <c r="N1236" s="6">
        <v>0</v>
      </c>
      <c r="O1236" s="6">
        <v>0</v>
      </c>
      <c r="P1236" s="6">
        <v>0</v>
      </c>
      <c r="Q1236" s="6">
        <v>0</v>
      </c>
      <c r="R1236" s="6"/>
      <c r="S1236" s="6"/>
      <c r="T1236" s="6"/>
      <c r="U1236" s="6">
        <f t="shared" si="78"/>
        <v>0</v>
      </c>
      <c r="V1236" s="6">
        <f t="shared" si="77"/>
        <v>0</v>
      </c>
      <c r="W1236" s="35">
        <f t="shared" si="79"/>
        <v>0</v>
      </c>
    </row>
    <row r="1237" spans="2:23" ht="40.5" x14ac:dyDescent="0.25">
      <c r="B1237" s="7" t="s">
        <v>2269</v>
      </c>
      <c r="C1237" s="6" t="s">
        <v>17</v>
      </c>
      <c r="D1237" s="6" t="s">
        <v>18</v>
      </c>
      <c r="E1237" s="6" t="s">
        <v>136</v>
      </c>
      <c r="F1237" s="6" t="s">
        <v>137</v>
      </c>
      <c r="G1237" s="6">
        <v>654426</v>
      </c>
      <c r="H1237" s="34"/>
      <c r="I1237" s="6"/>
      <c r="J1237" s="6"/>
      <c r="K1237" s="6"/>
      <c r="L1237" s="6">
        <f t="shared" si="76"/>
        <v>654426</v>
      </c>
      <c r="M1237" s="6">
        <v>0</v>
      </c>
      <c r="N1237" s="6">
        <v>2414665</v>
      </c>
      <c r="O1237" s="6">
        <v>4</v>
      </c>
      <c r="P1237" s="6">
        <v>0</v>
      </c>
      <c r="Q1237" s="6">
        <v>0</v>
      </c>
      <c r="R1237" s="6"/>
      <c r="S1237" s="6"/>
      <c r="T1237" s="6"/>
      <c r="U1237" s="6">
        <f t="shared" si="78"/>
        <v>3069095</v>
      </c>
      <c r="V1237" s="6">
        <f t="shared" si="77"/>
        <v>130885</v>
      </c>
      <c r="W1237" s="35">
        <f t="shared" si="79"/>
        <v>2938210</v>
      </c>
    </row>
    <row r="1238" spans="2:23" ht="40.5" x14ac:dyDescent="0.25">
      <c r="B1238" s="7" t="s">
        <v>2269</v>
      </c>
      <c r="C1238" s="6" t="s">
        <v>17</v>
      </c>
      <c r="D1238" s="6" t="s">
        <v>18</v>
      </c>
      <c r="E1238" s="6" t="s">
        <v>138</v>
      </c>
      <c r="F1238" s="6" t="s">
        <v>139</v>
      </c>
      <c r="G1238" s="6"/>
      <c r="H1238" s="34"/>
      <c r="I1238" s="6"/>
      <c r="J1238" s="6"/>
      <c r="K1238" s="6"/>
      <c r="L1238" s="6">
        <f t="shared" si="76"/>
        <v>0</v>
      </c>
      <c r="M1238" s="6">
        <v>0</v>
      </c>
      <c r="N1238" s="6">
        <v>365</v>
      </c>
      <c r="O1238" s="6">
        <v>0</v>
      </c>
      <c r="P1238" s="6">
        <v>0</v>
      </c>
      <c r="Q1238" s="6">
        <v>0</v>
      </c>
      <c r="R1238" s="6"/>
      <c r="S1238" s="6"/>
      <c r="T1238" s="6"/>
      <c r="U1238" s="6">
        <f t="shared" si="78"/>
        <v>365</v>
      </c>
      <c r="V1238" s="6">
        <f t="shared" si="77"/>
        <v>0</v>
      </c>
      <c r="W1238" s="35">
        <f t="shared" si="79"/>
        <v>365</v>
      </c>
    </row>
    <row r="1239" spans="2:23" ht="40.5" x14ac:dyDescent="0.25">
      <c r="B1239" s="7" t="s">
        <v>2269</v>
      </c>
      <c r="C1239" s="6" t="s">
        <v>17</v>
      </c>
      <c r="D1239" s="6" t="s">
        <v>18</v>
      </c>
      <c r="E1239" s="6" t="s">
        <v>140</v>
      </c>
      <c r="F1239" s="6" t="s">
        <v>141</v>
      </c>
      <c r="G1239" s="6"/>
      <c r="H1239" s="34"/>
      <c r="I1239" s="6"/>
      <c r="J1239" s="6"/>
      <c r="K1239" s="6"/>
      <c r="L1239" s="6">
        <f t="shared" si="76"/>
        <v>0</v>
      </c>
      <c r="M1239" s="6">
        <v>0</v>
      </c>
      <c r="N1239" s="6">
        <v>141</v>
      </c>
      <c r="O1239" s="6">
        <v>0</v>
      </c>
      <c r="P1239" s="6">
        <v>0</v>
      </c>
      <c r="Q1239" s="6">
        <v>0</v>
      </c>
      <c r="R1239" s="6"/>
      <c r="S1239" s="6"/>
      <c r="T1239" s="6"/>
      <c r="U1239" s="6">
        <f t="shared" si="78"/>
        <v>141</v>
      </c>
      <c r="V1239" s="6">
        <f t="shared" si="77"/>
        <v>0</v>
      </c>
      <c r="W1239" s="35">
        <f t="shared" si="79"/>
        <v>141</v>
      </c>
    </row>
    <row r="1240" spans="2:23" ht="40.5" x14ac:dyDescent="0.25">
      <c r="B1240" s="7" t="s">
        <v>2269</v>
      </c>
      <c r="C1240" s="6" t="s">
        <v>17</v>
      </c>
      <c r="D1240" s="6" t="s">
        <v>18</v>
      </c>
      <c r="E1240" s="6" t="s">
        <v>142</v>
      </c>
      <c r="F1240" s="6" t="s">
        <v>143</v>
      </c>
      <c r="G1240" s="6"/>
      <c r="H1240" s="34"/>
      <c r="I1240" s="6"/>
      <c r="J1240" s="6"/>
      <c r="K1240" s="6"/>
      <c r="L1240" s="6">
        <f t="shared" si="76"/>
        <v>0</v>
      </c>
      <c r="M1240" s="6">
        <v>0</v>
      </c>
      <c r="N1240" s="6">
        <v>0</v>
      </c>
      <c r="O1240" s="6">
        <v>0</v>
      </c>
      <c r="P1240" s="6">
        <v>0</v>
      </c>
      <c r="Q1240" s="6">
        <v>0</v>
      </c>
      <c r="R1240" s="6"/>
      <c r="S1240" s="6"/>
      <c r="T1240" s="6"/>
      <c r="U1240" s="6">
        <f t="shared" si="78"/>
        <v>0</v>
      </c>
      <c r="V1240" s="6">
        <f t="shared" si="77"/>
        <v>0</v>
      </c>
      <c r="W1240" s="35">
        <f t="shared" si="79"/>
        <v>0</v>
      </c>
    </row>
    <row r="1241" spans="2:23" ht="40.5" x14ac:dyDescent="0.25">
      <c r="B1241" s="7" t="s">
        <v>2269</v>
      </c>
      <c r="C1241" s="6" t="s">
        <v>17</v>
      </c>
      <c r="D1241" s="6" t="s">
        <v>18</v>
      </c>
      <c r="E1241" s="6" t="s">
        <v>144</v>
      </c>
      <c r="F1241" s="6" t="s">
        <v>145</v>
      </c>
      <c r="G1241" s="6">
        <v>634417</v>
      </c>
      <c r="H1241" s="34"/>
      <c r="I1241" s="6"/>
      <c r="J1241" s="6"/>
      <c r="K1241" s="6"/>
      <c r="L1241" s="6">
        <f t="shared" si="76"/>
        <v>634417</v>
      </c>
      <c r="M1241" s="6">
        <v>0</v>
      </c>
      <c r="N1241" s="6">
        <v>3469947</v>
      </c>
      <c r="O1241" s="6">
        <v>4</v>
      </c>
      <c r="P1241" s="6">
        <v>0</v>
      </c>
      <c r="Q1241" s="6">
        <v>0</v>
      </c>
      <c r="R1241" s="6"/>
      <c r="S1241" s="6"/>
      <c r="T1241" s="6"/>
      <c r="U1241" s="6">
        <f t="shared" si="78"/>
        <v>4104368</v>
      </c>
      <c r="V1241" s="6">
        <f t="shared" si="77"/>
        <v>126883</v>
      </c>
      <c r="W1241" s="35">
        <f t="shared" si="79"/>
        <v>3977485</v>
      </c>
    </row>
    <row r="1242" spans="2:23" ht="40.5" x14ac:dyDescent="0.25">
      <c r="B1242" s="7" t="s">
        <v>2269</v>
      </c>
      <c r="C1242" s="6" t="s">
        <v>17</v>
      </c>
      <c r="D1242" s="6" t="s">
        <v>18</v>
      </c>
      <c r="E1242" s="6" t="s">
        <v>146</v>
      </c>
      <c r="F1242" s="6" t="s">
        <v>147</v>
      </c>
      <c r="G1242" s="6"/>
      <c r="H1242" s="34"/>
      <c r="I1242" s="6"/>
      <c r="J1242" s="6"/>
      <c r="K1242" s="6"/>
      <c r="L1242" s="6">
        <f t="shared" si="76"/>
        <v>0</v>
      </c>
      <c r="M1242" s="6">
        <v>0</v>
      </c>
      <c r="N1242" s="6">
        <v>21</v>
      </c>
      <c r="O1242" s="6">
        <v>0</v>
      </c>
      <c r="P1242" s="6">
        <v>0</v>
      </c>
      <c r="Q1242" s="6">
        <v>0</v>
      </c>
      <c r="R1242" s="6"/>
      <c r="S1242" s="6"/>
      <c r="T1242" s="6"/>
      <c r="U1242" s="6">
        <f t="shared" si="78"/>
        <v>21</v>
      </c>
      <c r="V1242" s="6">
        <f t="shared" si="77"/>
        <v>0</v>
      </c>
      <c r="W1242" s="35">
        <f t="shared" si="79"/>
        <v>21</v>
      </c>
    </row>
    <row r="1243" spans="2:23" ht="40.5" x14ac:dyDescent="0.25">
      <c r="B1243" s="7" t="s">
        <v>2269</v>
      </c>
      <c r="C1243" s="6" t="s">
        <v>17</v>
      </c>
      <c r="D1243" s="6" t="s">
        <v>18</v>
      </c>
      <c r="E1243" s="6" t="s">
        <v>148</v>
      </c>
      <c r="F1243" s="6" t="s">
        <v>149</v>
      </c>
      <c r="G1243" s="6">
        <v>8284635</v>
      </c>
      <c r="H1243" s="34"/>
      <c r="I1243" s="6"/>
      <c r="J1243" s="6"/>
      <c r="K1243" s="6"/>
      <c r="L1243" s="6">
        <f t="shared" si="76"/>
        <v>8284635</v>
      </c>
      <c r="M1243" s="6">
        <v>0</v>
      </c>
      <c r="N1243" s="6">
        <v>13410958</v>
      </c>
      <c r="O1243" s="6">
        <v>51</v>
      </c>
      <c r="P1243" s="6">
        <v>0</v>
      </c>
      <c r="Q1243" s="6">
        <v>0</v>
      </c>
      <c r="R1243" s="6"/>
      <c r="S1243" s="6"/>
      <c r="T1243" s="6"/>
      <c r="U1243" s="6">
        <f t="shared" si="78"/>
        <v>21695644</v>
      </c>
      <c r="V1243" s="6">
        <f t="shared" si="77"/>
        <v>1656927</v>
      </c>
      <c r="W1243" s="35">
        <f t="shared" si="79"/>
        <v>20038717</v>
      </c>
    </row>
    <row r="1244" spans="2:23" ht="40.5" x14ac:dyDescent="0.25">
      <c r="B1244" s="7" t="s">
        <v>2269</v>
      </c>
      <c r="C1244" s="6" t="s">
        <v>17</v>
      </c>
      <c r="D1244" s="6" t="s">
        <v>18</v>
      </c>
      <c r="E1244" s="6" t="s">
        <v>150</v>
      </c>
      <c r="F1244" s="6" t="s">
        <v>151</v>
      </c>
      <c r="G1244" s="6">
        <v>823006</v>
      </c>
      <c r="H1244" s="34"/>
      <c r="I1244" s="6"/>
      <c r="J1244" s="6"/>
      <c r="K1244" s="6"/>
      <c r="L1244" s="6">
        <f t="shared" si="76"/>
        <v>823006</v>
      </c>
      <c r="M1244" s="6">
        <v>0</v>
      </c>
      <c r="N1244" s="6">
        <v>2414255</v>
      </c>
      <c r="O1244" s="6">
        <v>5</v>
      </c>
      <c r="P1244" s="6">
        <v>0</v>
      </c>
      <c r="Q1244" s="6">
        <v>0</v>
      </c>
      <c r="R1244" s="6"/>
      <c r="S1244" s="6"/>
      <c r="T1244" s="6"/>
      <c r="U1244" s="6">
        <f t="shared" si="78"/>
        <v>3237266</v>
      </c>
      <c r="V1244" s="6">
        <f t="shared" si="77"/>
        <v>164601</v>
      </c>
      <c r="W1244" s="35">
        <f t="shared" si="79"/>
        <v>3072665</v>
      </c>
    </row>
    <row r="1245" spans="2:23" ht="40.5" x14ac:dyDescent="0.25">
      <c r="B1245" s="7" t="s">
        <v>2269</v>
      </c>
      <c r="C1245" s="6" t="s">
        <v>17</v>
      </c>
      <c r="D1245" s="6" t="s">
        <v>18</v>
      </c>
      <c r="E1245" s="6" t="s">
        <v>152</v>
      </c>
      <c r="F1245" s="6" t="s">
        <v>153</v>
      </c>
      <c r="G1245" s="6"/>
      <c r="H1245" s="34"/>
      <c r="I1245" s="6"/>
      <c r="J1245" s="6"/>
      <c r="K1245" s="6"/>
      <c r="L1245" s="6">
        <f t="shared" si="76"/>
        <v>0</v>
      </c>
      <c r="M1245" s="6">
        <v>0</v>
      </c>
      <c r="N1245" s="6">
        <v>621</v>
      </c>
      <c r="O1245" s="6">
        <v>0</v>
      </c>
      <c r="P1245" s="6">
        <v>0</v>
      </c>
      <c r="Q1245" s="6">
        <v>0</v>
      </c>
      <c r="R1245" s="6"/>
      <c r="S1245" s="6"/>
      <c r="T1245" s="6"/>
      <c r="U1245" s="6">
        <f t="shared" si="78"/>
        <v>621</v>
      </c>
      <c r="V1245" s="6">
        <f t="shared" si="77"/>
        <v>0</v>
      </c>
      <c r="W1245" s="35">
        <f t="shared" si="79"/>
        <v>621</v>
      </c>
    </row>
    <row r="1246" spans="2:23" ht="40.5" x14ac:dyDescent="0.25">
      <c r="B1246" s="7" t="s">
        <v>2269</v>
      </c>
      <c r="C1246" s="6" t="s">
        <v>17</v>
      </c>
      <c r="D1246" s="6" t="s">
        <v>18</v>
      </c>
      <c r="E1246" s="6" t="s">
        <v>154</v>
      </c>
      <c r="F1246" s="6" t="s">
        <v>155</v>
      </c>
      <c r="G1246" s="6">
        <v>44953715</v>
      </c>
      <c r="H1246" s="34"/>
      <c r="I1246" s="6"/>
      <c r="J1246" s="6"/>
      <c r="K1246" s="6"/>
      <c r="L1246" s="6">
        <f t="shared" si="76"/>
        <v>44953715</v>
      </c>
      <c r="M1246" s="6">
        <v>0</v>
      </c>
      <c r="N1246" s="6">
        <v>14068078</v>
      </c>
      <c r="O1246" s="6">
        <v>278</v>
      </c>
      <c r="P1246" s="6">
        <v>0</v>
      </c>
      <c r="Q1246" s="6">
        <v>0</v>
      </c>
      <c r="R1246" s="6"/>
      <c r="S1246" s="6"/>
      <c r="T1246" s="6"/>
      <c r="U1246" s="6">
        <f t="shared" si="78"/>
        <v>59022071</v>
      </c>
      <c r="V1246" s="6">
        <f t="shared" si="77"/>
        <v>8990743</v>
      </c>
      <c r="W1246" s="35">
        <f t="shared" si="79"/>
        <v>50031328</v>
      </c>
    </row>
    <row r="1247" spans="2:23" ht="40.5" x14ac:dyDescent="0.25">
      <c r="B1247" s="7" t="s">
        <v>2269</v>
      </c>
      <c r="C1247" s="6" t="s">
        <v>17</v>
      </c>
      <c r="D1247" s="6" t="s">
        <v>18</v>
      </c>
      <c r="E1247" s="6" t="s">
        <v>156</v>
      </c>
      <c r="F1247" s="6" t="s">
        <v>157</v>
      </c>
      <c r="G1247" s="6">
        <v>428506</v>
      </c>
      <c r="H1247" s="34"/>
      <c r="I1247" s="6"/>
      <c r="J1247" s="6"/>
      <c r="K1247" s="6"/>
      <c r="L1247" s="6">
        <f t="shared" si="76"/>
        <v>428506</v>
      </c>
      <c r="M1247" s="6">
        <v>0</v>
      </c>
      <c r="N1247" s="6">
        <v>1010150</v>
      </c>
      <c r="O1247" s="6">
        <v>3</v>
      </c>
      <c r="P1247" s="6">
        <v>0</v>
      </c>
      <c r="Q1247" s="6">
        <v>0</v>
      </c>
      <c r="R1247" s="6"/>
      <c r="S1247" s="6"/>
      <c r="T1247" s="6"/>
      <c r="U1247" s="6">
        <f t="shared" si="78"/>
        <v>1438659</v>
      </c>
      <c r="V1247" s="6">
        <f t="shared" si="77"/>
        <v>85701</v>
      </c>
      <c r="W1247" s="35">
        <f t="shared" si="79"/>
        <v>1352958</v>
      </c>
    </row>
    <row r="1248" spans="2:23" ht="40.5" x14ac:dyDescent="0.25">
      <c r="B1248" s="7" t="s">
        <v>2269</v>
      </c>
      <c r="C1248" s="6" t="s">
        <v>17</v>
      </c>
      <c r="D1248" s="6" t="s">
        <v>18</v>
      </c>
      <c r="E1248" s="6" t="s">
        <v>158</v>
      </c>
      <c r="F1248" s="6" t="s">
        <v>159</v>
      </c>
      <c r="G1248" s="6">
        <v>591443</v>
      </c>
      <c r="H1248" s="34"/>
      <c r="I1248" s="6"/>
      <c r="J1248" s="6"/>
      <c r="K1248" s="6"/>
      <c r="L1248" s="6">
        <f t="shared" si="76"/>
        <v>591443</v>
      </c>
      <c r="M1248" s="6">
        <v>0</v>
      </c>
      <c r="N1248" s="6">
        <v>1049240</v>
      </c>
      <c r="O1248" s="6">
        <v>4</v>
      </c>
      <c r="P1248" s="6">
        <v>0</v>
      </c>
      <c r="Q1248" s="6">
        <v>0</v>
      </c>
      <c r="R1248" s="6"/>
      <c r="S1248" s="6"/>
      <c r="T1248" s="6"/>
      <c r="U1248" s="6">
        <f t="shared" si="78"/>
        <v>1640687</v>
      </c>
      <c r="V1248" s="6">
        <f t="shared" si="77"/>
        <v>118289</v>
      </c>
      <c r="W1248" s="35">
        <f t="shared" si="79"/>
        <v>1522398</v>
      </c>
    </row>
    <row r="1249" spans="2:23" ht="40.5" x14ac:dyDescent="0.25">
      <c r="B1249" s="7" t="s">
        <v>2269</v>
      </c>
      <c r="C1249" s="6" t="s">
        <v>17</v>
      </c>
      <c r="D1249" s="6" t="s">
        <v>18</v>
      </c>
      <c r="E1249" s="6" t="s">
        <v>160</v>
      </c>
      <c r="F1249" s="6" t="s">
        <v>161</v>
      </c>
      <c r="G1249" s="6"/>
      <c r="H1249" s="34"/>
      <c r="I1249" s="6"/>
      <c r="J1249" s="6"/>
      <c r="K1249" s="6"/>
      <c r="L1249" s="6">
        <f t="shared" si="76"/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/>
      <c r="S1249" s="6"/>
      <c r="T1249" s="6"/>
      <c r="U1249" s="6">
        <f t="shared" si="78"/>
        <v>0</v>
      </c>
      <c r="V1249" s="6">
        <f t="shared" si="77"/>
        <v>0</v>
      </c>
      <c r="W1249" s="35">
        <f t="shared" si="79"/>
        <v>0</v>
      </c>
    </row>
    <row r="1250" spans="2:23" ht="40.5" x14ac:dyDescent="0.25">
      <c r="B1250" s="7" t="s">
        <v>2269</v>
      </c>
      <c r="C1250" s="6" t="s">
        <v>17</v>
      </c>
      <c r="D1250" s="6" t="s">
        <v>18</v>
      </c>
      <c r="E1250" s="6" t="s">
        <v>162</v>
      </c>
      <c r="F1250" s="6" t="s">
        <v>163</v>
      </c>
      <c r="G1250" s="6">
        <v>83744226</v>
      </c>
      <c r="H1250" s="34"/>
      <c r="I1250" s="6"/>
      <c r="J1250" s="6"/>
      <c r="K1250" s="6"/>
      <c r="L1250" s="6">
        <f t="shared" si="76"/>
        <v>83744226</v>
      </c>
      <c r="M1250" s="6">
        <v>0</v>
      </c>
      <c r="N1250" s="6">
        <v>113767999</v>
      </c>
      <c r="O1250" s="6">
        <v>518</v>
      </c>
      <c r="P1250" s="6">
        <v>0</v>
      </c>
      <c r="Q1250" s="6">
        <v>0</v>
      </c>
      <c r="R1250" s="6"/>
      <c r="S1250" s="6"/>
      <c r="T1250" s="6"/>
      <c r="U1250" s="6">
        <f t="shared" si="78"/>
        <v>197512743</v>
      </c>
      <c r="V1250" s="6">
        <f t="shared" si="77"/>
        <v>16748845</v>
      </c>
      <c r="W1250" s="35">
        <f t="shared" si="79"/>
        <v>180763898</v>
      </c>
    </row>
    <row r="1251" spans="2:23" ht="40.5" x14ac:dyDescent="0.25">
      <c r="B1251" s="7" t="s">
        <v>2269</v>
      </c>
      <c r="C1251" s="6" t="s">
        <v>17</v>
      </c>
      <c r="D1251" s="6" t="s">
        <v>18</v>
      </c>
      <c r="E1251" s="6" t="s">
        <v>164</v>
      </c>
      <c r="F1251" s="6" t="s">
        <v>165</v>
      </c>
      <c r="G1251" s="6"/>
      <c r="H1251" s="34"/>
      <c r="I1251" s="6"/>
      <c r="J1251" s="6"/>
      <c r="K1251" s="6"/>
      <c r="L1251" s="6">
        <f t="shared" si="76"/>
        <v>0</v>
      </c>
      <c r="M1251" s="6">
        <v>0</v>
      </c>
      <c r="N1251" s="6">
        <v>17</v>
      </c>
      <c r="O1251" s="6">
        <v>0</v>
      </c>
      <c r="P1251" s="6">
        <v>0</v>
      </c>
      <c r="Q1251" s="6">
        <v>0</v>
      </c>
      <c r="R1251" s="6"/>
      <c r="S1251" s="6"/>
      <c r="T1251" s="6"/>
      <c r="U1251" s="6">
        <f t="shared" si="78"/>
        <v>17</v>
      </c>
      <c r="V1251" s="6">
        <f t="shared" si="77"/>
        <v>0</v>
      </c>
      <c r="W1251" s="35">
        <f t="shared" si="79"/>
        <v>17</v>
      </c>
    </row>
    <row r="1252" spans="2:23" ht="40.5" x14ac:dyDescent="0.25">
      <c r="B1252" s="7" t="s">
        <v>2269</v>
      </c>
      <c r="C1252" s="6" t="s">
        <v>17</v>
      </c>
      <c r="D1252" s="6" t="s">
        <v>18</v>
      </c>
      <c r="E1252" s="6" t="s">
        <v>166</v>
      </c>
      <c r="F1252" s="6" t="s">
        <v>167</v>
      </c>
      <c r="G1252" s="6"/>
      <c r="H1252" s="34"/>
      <c r="I1252" s="6"/>
      <c r="J1252" s="6"/>
      <c r="K1252" s="6"/>
      <c r="L1252" s="6">
        <f t="shared" si="76"/>
        <v>0</v>
      </c>
      <c r="M1252" s="6">
        <v>0</v>
      </c>
      <c r="N1252" s="6">
        <v>6</v>
      </c>
      <c r="O1252" s="6">
        <v>0</v>
      </c>
      <c r="P1252" s="6">
        <v>0</v>
      </c>
      <c r="Q1252" s="6">
        <v>0</v>
      </c>
      <c r="R1252" s="6"/>
      <c r="S1252" s="6"/>
      <c r="T1252" s="6"/>
      <c r="U1252" s="6">
        <f t="shared" si="78"/>
        <v>6</v>
      </c>
      <c r="V1252" s="6">
        <f t="shared" si="77"/>
        <v>0</v>
      </c>
      <c r="W1252" s="35">
        <f t="shared" si="79"/>
        <v>6</v>
      </c>
    </row>
    <row r="1253" spans="2:23" ht="40.5" x14ac:dyDescent="0.25">
      <c r="B1253" s="7" t="s">
        <v>2269</v>
      </c>
      <c r="C1253" s="6" t="s">
        <v>17</v>
      </c>
      <c r="D1253" s="6" t="s">
        <v>18</v>
      </c>
      <c r="E1253" s="6" t="s">
        <v>168</v>
      </c>
      <c r="F1253" s="6" t="s">
        <v>169</v>
      </c>
      <c r="G1253" s="6">
        <v>197088541</v>
      </c>
      <c r="H1253" s="34"/>
      <c r="I1253" s="6"/>
      <c r="J1253" s="6"/>
      <c r="K1253" s="6"/>
      <c r="L1253" s="6">
        <f t="shared" si="76"/>
        <v>197088541</v>
      </c>
      <c r="M1253" s="6">
        <v>0</v>
      </c>
      <c r="N1253" s="6">
        <v>143048734</v>
      </c>
      <c r="O1253" s="6">
        <v>1219</v>
      </c>
      <c r="P1253" s="6">
        <v>0</v>
      </c>
      <c r="Q1253" s="6">
        <v>0</v>
      </c>
      <c r="R1253" s="6"/>
      <c r="S1253" s="6"/>
      <c r="T1253" s="6"/>
      <c r="U1253" s="6">
        <f t="shared" si="78"/>
        <v>340138494</v>
      </c>
      <c r="V1253" s="6">
        <f t="shared" si="77"/>
        <v>39417708</v>
      </c>
      <c r="W1253" s="35">
        <f t="shared" si="79"/>
        <v>300720786</v>
      </c>
    </row>
    <row r="1254" spans="2:23" ht="40.5" x14ac:dyDescent="0.25">
      <c r="B1254" s="7" t="s">
        <v>2269</v>
      </c>
      <c r="C1254" s="6" t="s">
        <v>17</v>
      </c>
      <c r="D1254" s="6" t="s">
        <v>18</v>
      </c>
      <c r="E1254" s="6" t="s">
        <v>170</v>
      </c>
      <c r="F1254" s="6" t="s">
        <v>171</v>
      </c>
      <c r="G1254" s="6"/>
      <c r="H1254" s="34"/>
      <c r="I1254" s="6"/>
      <c r="J1254" s="6"/>
      <c r="K1254" s="6"/>
      <c r="L1254" s="6">
        <f t="shared" si="76"/>
        <v>0</v>
      </c>
      <c r="M1254" s="6">
        <v>0</v>
      </c>
      <c r="N1254" s="6">
        <v>261937</v>
      </c>
      <c r="O1254" s="6">
        <v>0</v>
      </c>
      <c r="P1254" s="6">
        <v>0</v>
      </c>
      <c r="Q1254" s="6">
        <v>0</v>
      </c>
      <c r="R1254" s="6"/>
      <c r="S1254" s="6"/>
      <c r="T1254" s="6"/>
      <c r="U1254" s="6">
        <f t="shared" si="78"/>
        <v>261937</v>
      </c>
      <c r="V1254" s="6">
        <f t="shared" si="77"/>
        <v>0</v>
      </c>
      <c r="W1254" s="35">
        <f t="shared" si="79"/>
        <v>261937</v>
      </c>
    </row>
    <row r="1255" spans="2:23" ht="40.5" x14ac:dyDescent="0.25">
      <c r="B1255" s="7" t="s">
        <v>2269</v>
      </c>
      <c r="C1255" s="6" t="s">
        <v>17</v>
      </c>
      <c r="D1255" s="6" t="s">
        <v>18</v>
      </c>
      <c r="E1255" s="6" t="s">
        <v>172</v>
      </c>
      <c r="F1255" s="6" t="s">
        <v>173</v>
      </c>
      <c r="G1255" s="6"/>
      <c r="H1255" s="34"/>
      <c r="I1255" s="6"/>
      <c r="J1255" s="6"/>
      <c r="K1255" s="6"/>
      <c r="L1255" s="6">
        <f t="shared" si="76"/>
        <v>0</v>
      </c>
      <c r="M1255" s="6">
        <v>0</v>
      </c>
      <c r="N1255" s="6">
        <v>213</v>
      </c>
      <c r="O1255" s="6">
        <v>0</v>
      </c>
      <c r="P1255" s="6">
        <v>0</v>
      </c>
      <c r="Q1255" s="6">
        <v>0</v>
      </c>
      <c r="R1255" s="6"/>
      <c r="S1255" s="6"/>
      <c r="T1255" s="6"/>
      <c r="U1255" s="6">
        <f t="shared" si="78"/>
        <v>213</v>
      </c>
      <c r="V1255" s="6">
        <f t="shared" si="77"/>
        <v>0</v>
      </c>
      <c r="W1255" s="35">
        <f t="shared" si="79"/>
        <v>213</v>
      </c>
    </row>
    <row r="1256" spans="2:23" ht="40.5" x14ac:dyDescent="0.25">
      <c r="B1256" s="7" t="s">
        <v>2269</v>
      </c>
      <c r="C1256" s="6" t="s">
        <v>17</v>
      </c>
      <c r="D1256" s="6" t="s">
        <v>18</v>
      </c>
      <c r="E1256" s="6" t="s">
        <v>174</v>
      </c>
      <c r="F1256" s="6" t="s">
        <v>175</v>
      </c>
      <c r="G1256" s="6"/>
      <c r="H1256" s="34"/>
      <c r="I1256" s="6"/>
      <c r="J1256" s="6"/>
      <c r="K1256" s="6"/>
      <c r="L1256" s="6">
        <f t="shared" si="76"/>
        <v>0</v>
      </c>
      <c r="M1256" s="6">
        <v>0</v>
      </c>
      <c r="N1256" s="6">
        <v>0</v>
      </c>
      <c r="O1256" s="6">
        <v>0</v>
      </c>
      <c r="P1256" s="6">
        <v>0</v>
      </c>
      <c r="Q1256" s="6">
        <v>0</v>
      </c>
      <c r="R1256" s="6"/>
      <c r="S1256" s="6"/>
      <c r="T1256" s="6"/>
      <c r="U1256" s="6">
        <f t="shared" si="78"/>
        <v>0</v>
      </c>
      <c r="V1256" s="6">
        <f t="shared" si="77"/>
        <v>0</v>
      </c>
      <c r="W1256" s="35">
        <f t="shared" si="79"/>
        <v>0</v>
      </c>
    </row>
    <row r="1257" spans="2:23" ht="40.5" x14ac:dyDescent="0.25">
      <c r="B1257" s="7" t="s">
        <v>2269</v>
      </c>
      <c r="C1257" s="6" t="s">
        <v>17</v>
      </c>
      <c r="D1257" s="6" t="s">
        <v>18</v>
      </c>
      <c r="E1257" s="6" t="s">
        <v>176</v>
      </c>
      <c r="F1257" s="6" t="s">
        <v>177</v>
      </c>
      <c r="G1257" s="6"/>
      <c r="H1257" s="34"/>
      <c r="I1257" s="6"/>
      <c r="J1257" s="6"/>
      <c r="K1257" s="6"/>
      <c r="L1257" s="6">
        <f t="shared" si="76"/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/>
      <c r="S1257" s="6"/>
      <c r="T1257" s="6"/>
      <c r="U1257" s="6">
        <f t="shared" si="78"/>
        <v>0</v>
      </c>
      <c r="V1257" s="6">
        <f t="shared" si="77"/>
        <v>0</v>
      </c>
      <c r="W1257" s="35">
        <f t="shared" si="79"/>
        <v>0</v>
      </c>
    </row>
    <row r="1258" spans="2:23" ht="40.5" x14ac:dyDescent="0.25">
      <c r="B1258" s="7" t="s">
        <v>2269</v>
      </c>
      <c r="C1258" s="6" t="s">
        <v>17</v>
      </c>
      <c r="D1258" s="6" t="s">
        <v>18</v>
      </c>
      <c r="E1258" s="6" t="s">
        <v>178</v>
      </c>
      <c r="F1258" s="6" t="s">
        <v>179</v>
      </c>
      <c r="G1258" s="6">
        <v>437458652</v>
      </c>
      <c r="H1258" s="34"/>
      <c r="I1258" s="6"/>
      <c r="J1258" s="6"/>
      <c r="K1258" s="6"/>
      <c r="L1258" s="6">
        <f t="shared" si="76"/>
        <v>437458652</v>
      </c>
      <c r="M1258" s="6">
        <v>0</v>
      </c>
      <c r="N1258" s="6">
        <v>103728111</v>
      </c>
      <c r="O1258" s="6">
        <v>2706</v>
      </c>
      <c r="P1258" s="6">
        <v>0</v>
      </c>
      <c r="Q1258" s="6">
        <v>0</v>
      </c>
      <c r="R1258" s="6"/>
      <c r="S1258" s="6"/>
      <c r="T1258" s="6"/>
      <c r="U1258" s="6">
        <f t="shared" si="78"/>
        <v>541189469</v>
      </c>
      <c r="V1258" s="6">
        <f t="shared" si="77"/>
        <v>87491730</v>
      </c>
      <c r="W1258" s="35">
        <f t="shared" si="79"/>
        <v>453697739</v>
      </c>
    </row>
    <row r="1259" spans="2:23" ht="40.5" x14ac:dyDescent="0.25">
      <c r="B1259" s="7" t="s">
        <v>2269</v>
      </c>
      <c r="C1259" s="6" t="s">
        <v>17</v>
      </c>
      <c r="D1259" s="6" t="s">
        <v>18</v>
      </c>
      <c r="E1259" s="6" t="s">
        <v>180</v>
      </c>
      <c r="F1259" s="6" t="s">
        <v>181</v>
      </c>
      <c r="G1259" s="6">
        <v>2682168695</v>
      </c>
      <c r="H1259" s="34"/>
      <c r="I1259" s="6"/>
      <c r="J1259" s="6"/>
      <c r="K1259" s="6"/>
      <c r="L1259" s="6">
        <f t="shared" si="76"/>
        <v>2682168695</v>
      </c>
      <c r="M1259" s="6">
        <v>0</v>
      </c>
      <c r="N1259" s="6">
        <v>2231295481</v>
      </c>
      <c r="O1259" s="6">
        <v>16589</v>
      </c>
      <c r="P1259" s="6">
        <v>0</v>
      </c>
      <c r="Q1259" s="6">
        <v>0</v>
      </c>
      <c r="R1259" s="6">
        <v>-3055419</v>
      </c>
      <c r="S1259" s="6"/>
      <c r="T1259" s="6"/>
      <c r="U1259" s="6">
        <f t="shared" si="78"/>
        <v>4910425346</v>
      </c>
      <c r="V1259" s="6">
        <f t="shared" si="77"/>
        <v>536433739</v>
      </c>
      <c r="W1259" s="35">
        <f t="shared" si="79"/>
        <v>4373991607</v>
      </c>
    </row>
    <row r="1260" spans="2:23" ht="40.5" x14ac:dyDescent="0.25">
      <c r="B1260" s="7" t="s">
        <v>2269</v>
      </c>
      <c r="C1260" s="6" t="s">
        <v>17</v>
      </c>
      <c r="D1260" s="6" t="s">
        <v>18</v>
      </c>
      <c r="E1260" s="6" t="s">
        <v>182</v>
      </c>
      <c r="F1260" s="6" t="s">
        <v>183</v>
      </c>
      <c r="G1260" s="6">
        <v>606185360</v>
      </c>
      <c r="H1260" s="34"/>
      <c r="I1260" s="6"/>
      <c r="J1260" s="6"/>
      <c r="K1260" s="6"/>
      <c r="L1260" s="6">
        <f t="shared" si="76"/>
        <v>606185360</v>
      </c>
      <c r="M1260" s="6">
        <v>0</v>
      </c>
      <c r="N1260" s="6">
        <v>757412311</v>
      </c>
      <c r="O1260" s="6">
        <v>3750</v>
      </c>
      <c r="P1260" s="6">
        <v>0</v>
      </c>
      <c r="Q1260" s="6">
        <v>0</v>
      </c>
      <c r="R1260" s="6"/>
      <c r="S1260" s="6"/>
      <c r="T1260" s="6"/>
      <c r="U1260" s="6">
        <f t="shared" si="78"/>
        <v>1363601421</v>
      </c>
      <c r="V1260" s="6">
        <f t="shared" si="77"/>
        <v>121237072</v>
      </c>
      <c r="W1260" s="35">
        <f t="shared" si="79"/>
        <v>1242364349</v>
      </c>
    </row>
    <row r="1261" spans="2:23" ht="40.5" x14ac:dyDescent="0.25">
      <c r="B1261" s="7" t="s">
        <v>2269</v>
      </c>
      <c r="C1261" s="6" t="s">
        <v>17</v>
      </c>
      <c r="D1261" s="6" t="s">
        <v>18</v>
      </c>
      <c r="E1261" s="6" t="s">
        <v>184</v>
      </c>
      <c r="F1261" s="6" t="s">
        <v>185</v>
      </c>
      <c r="G1261" s="6">
        <v>5096110418</v>
      </c>
      <c r="H1261" s="34"/>
      <c r="I1261" s="6"/>
      <c r="J1261" s="6"/>
      <c r="K1261" s="6"/>
      <c r="L1261" s="6">
        <f t="shared" si="76"/>
        <v>5096110418</v>
      </c>
      <c r="M1261" s="6">
        <v>0</v>
      </c>
      <c r="N1261" s="6">
        <v>2335221470</v>
      </c>
      <c r="O1261" s="6">
        <v>31519</v>
      </c>
      <c r="P1261" s="6">
        <v>0</v>
      </c>
      <c r="Q1261" s="6">
        <v>0</v>
      </c>
      <c r="R1261" s="6"/>
      <c r="S1261" s="6"/>
      <c r="T1261" s="6"/>
      <c r="U1261" s="6">
        <f t="shared" si="78"/>
        <v>7431363407</v>
      </c>
      <c r="V1261" s="6">
        <f t="shared" si="77"/>
        <v>1019222084</v>
      </c>
      <c r="W1261" s="35">
        <f t="shared" si="79"/>
        <v>6412141323</v>
      </c>
    </row>
    <row r="1262" spans="2:23" ht="40.5" x14ac:dyDescent="0.25">
      <c r="B1262" s="7" t="s">
        <v>2269</v>
      </c>
      <c r="C1262" s="6" t="s">
        <v>17</v>
      </c>
      <c r="D1262" s="6" t="s">
        <v>18</v>
      </c>
      <c r="E1262" s="6" t="s">
        <v>186</v>
      </c>
      <c r="F1262" s="6" t="s">
        <v>187</v>
      </c>
      <c r="G1262" s="6">
        <v>2615322</v>
      </c>
      <c r="H1262" s="34"/>
      <c r="I1262" s="6"/>
      <c r="J1262" s="6"/>
      <c r="K1262" s="6"/>
      <c r="L1262" s="6">
        <f t="shared" si="76"/>
        <v>2615322</v>
      </c>
      <c r="M1262" s="6">
        <v>0</v>
      </c>
      <c r="N1262" s="6">
        <v>7268835</v>
      </c>
      <c r="O1262" s="6">
        <v>16</v>
      </c>
      <c r="P1262" s="6">
        <v>0</v>
      </c>
      <c r="Q1262" s="6">
        <v>0</v>
      </c>
      <c r="R1262" s="6"/>
      <c r="S1262" s="6"/>
      <c r="T1262" s="6"/>
      <c r="U1262" s="6">
        <f t="shared" si="78"/>
        <v>9884173</v>
      </c>
      <c r="V1262" s="6">
        <f t="shared" si="77"/>
        <v>523064</v>
      </c>
      <c r="W1262" s="35">
        <f t="shared" si="79"/>
        <v>9361109</v>
      </c>
    </row>
    <row r="1263" spans="2:23" ht="40.5" x14ac:dyDescent="0.25">
      <c r="B1263" s="7" t="s">
        <v>2269</v>
      </c>
      <c r="C1263" s="6" t="s">
        <v>17</v>
      </c>
      <c r="D1263" s="6" t="s">
        <v>18</v>
      </c>
      <c r="E1263" s="6" t="s">
        <v>188</v>
      </c>
      <c r="F1263" s="6" t="s">
        <v>189</v>
      </c>
      <c r="G1263" s="6">
        <v>3186203</v>
      </c>
      <c r="H1263" s="34"/>
      <c r="I1263" s="6"/>
      <c r="J1263" s="6"/>
      <c r="K1263" s="6"/>
      <c r="L1263" s="6">
        <f t="shared" si="76"/>
        <v>3186203</v>
      </c>
      <c r="M1263" s="6">
        <v>0</v>
      </c>
      <c r="N1263" s="6">
        <v>13477477</v>
      </c>
      <c r="O1263" s="6">
        <v>20</v>
      </c>
      <c r="P1263" s="6">
        <v>0</v>
      </c>
      <c r="Q1263" s="6">
        <v>0</v>
      </c>
      <c r="R1263" s="6"/>
      <c r="S1263" s="6"/>
      <c r="T1263" s="6"/>
      <c r="U1263" s="6">
        <f t="shared" si="78"/>
        <v>16663700</v>
      </c>
      <c r="V1263" s="6">
        <f t="shared" si="77"/>
        <v>637241</v>
      </c>
      <c r="W1263" s="35">
        <f t="shared" si="79"/>
        <v>16026459</v>
      </c>
    </row>
    <row r="1264" spans="2:23" ht="40.5" x14ac:dyDescent="0.25">
      <c r="B1264" s="7" t="s">
        <v>2269</v>
      </c>
      <c r="C1264" s="6" t="s">
        <v>17</v>
      </c>
      <c r="D1264" s="6" t="s">
        <v>18</v>
      </c>
      <c r="E1264" s="6" t="s">
        <v>190</v>
      </c>
      <c r="F1264" s="6" t="s">
        <v>191</v>
      </c>
      <c r="G1264" s="6"/>
      <c r="H1264" s="34"/>
      <c r="I1264" s="6"/>
      <c r="J1264" s="6"/>
      <c r="K1264" s="6"/>
      <c r="L1264" s="6">
        <f t="shared" si="76"/>
        <v>0</v>
      </c>
      <c r="M1264" s="6">
        <v>0</v>
      </c>
      <c r="N1264" s="6">
        <v>33</v>
      </c>
      <c r="O1264" s="6">
        <v>0</v>
      </c>
      <c r="P1264" s="6">
        <v>0</v>
      </c>
      <c r="Q1264" s="6">
        <v>0</v>
      </c>
      <c r="R1264" s="6"/>
      <c r="S1264" s="6"/>
      <c r="T1264" s="6"/>
      <c r="U1264" s="6">
        <f t="shared" si="78"/>
        <v>33</v>
      </c>
      <c r="V1264" s="6">
        <f t="shared" si="77"/>
        <v>0</v>
      </c>
      <c r="W1264" s="35">
        <f t="shared" si="79"/>
        <v>33</v>
      </c>
    </row>
    <row r="1265" spans="2:23" ht="40.5" x14ac:dyDescent="0.25">
      <c r="B1265" s="7" t="s">
        <v>2269</v>
      </c>
      <c r="C1265" s="6" t="s">
        <v>17</v>
      </c>
      <c r="D1265" s="6" t="s">
        <v>18</v>
      </c>
      <c r="E1265" s="6" t="s">
        <v>192</v>
      </c>
      <c r="F1265" s="6" t="s">
        <v>193</v>
      </c>
      <c r="G1265" s="6"/>
      <c r="H1265" s="34"/>
      <c r="I1265" s="6"/>
      <c r="J1265" s="6"/>
      <c r="K1265" s="6"/>
      <c r="L1265" s="6">
        <f t="shared" si="76"/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/>
      <c r="S1265" s="6"/>
      <c r="T1265" s="6"/>
      <c r="U1265" s="6">
        <f t="shared" si="78"/>
        <v>0</v>
      </c>
      <c r="V1265" s="6">
        <f t="shared" si="77"/>
        <v>0</v>
      </c>
      <c r="W1265" s="35">
        <f t="shared" si="79"/>
        <v>0</v>
      </c>
    </row>
    <row r="1266" spans="2:23" ht="40.5" x14ac:dyDescent="0.25">
      <c r="B1266" s="7" t="s">
        <v>2269</v>
      </c>
      <c r="C1266" s="6" t="s">
        <v>17</v>
      </c>
      <c r="D1266" s="6" t="s">
        <v>18</v>
      </c>
      <c r="E1266" s="6" t="s">
        <v>194</v>
      </c>
      <c r="F1266" s="6" t="s">
        <v>195</v>
      </c>
      <c r="G1266" s="6">
        <v>64832</v>
      </c>
      <c r="H1266" s="34"/>
      <c r="I1266" s="6"/>
      <c r="J1266" s="6"/>
      <c r="K1266" s="6"/>
      <c r="L1266" s="6">
        <f t="shared" si="76"/>
        <v>64832</v>
      </c>
      <c r="M1266" s="6">
        <v>0</v>
      </c>
      <c r="N1266" s="6">
        <v>159812</v>
      </c>
      <c r="O1266" s="6">
        <v>0</v>
      </c>
      <c r="P1266" s="6">
        <v>0</v>
      </c>
      <c r="Q1266" s="6">
        <v>0</v>
      </c>
      <c r="R1266" s="6"/>
      <c r="S1266" s="6"/>
      <c r="T1266" s="6"/>
      <c r="U1266" s="6">
        <f t="shared" si="78"/>
        <v>224644</v>
      </c>
      <c r="V1266" s="6">
        <f t="shared" si="77"/>
        <v>12966</v>
      </c>
      <c r="W1266" s="35">
        <f t="shared" si="79"/>
        <v>211678</v>
      </c>
    </row>
    <row r="1267" spans="2:23" ht="40.5" x14ac:dyDescent="0.25">
      <c r="B1267" s="7" t="s">
        <v>2269</v>
      </c>
      <c r="C1267" s="6" t="s">
        <v>17</v>
      </c>
      <c r="D1267" s="6" t="s">
        <v>18</v>
      </c>
      <c r="E1267" s="6" t="s">
        <v>196</v>
      </c>
      <c r="F1267" s="6" t="s">
        <v>197</v>
      </c>
      <c r="G1267" s="6"/>
      <c r="H1267" s="34"/>
      <c r="I1267" s="6"/>
      <c r="J1267" s="6"/>
      <c r="K1267" s="6"/>
      <c r="L1267" s="6">
        <f t="shared" si="76"/>
        <v>0</v>
      </c>
      <c r="M1267" s="6">
        <v>0</v>
      </c>
      <c r="N1267" s="6">
        <v>0</v>
      </c>
      <c r="O1267" s="6">
        <v>0</v>
      </c>
      <c r="P1267" s="6">
        <v>0</v>
      </c>
      <c r="Q1267" s="6">
        <v>0</v>
      </c>
      <c r="R1267" s="6"/>
      <c r="S1267" s="6"/>
      <c r="T1267" s="6"/>
      <c r="U1267" s="6">
        <f t="shared" si="78"/>
        <v>0</v>
      </c>
      <c r="V1267" s="6">
        <f t="shared" si="77"/>
        <v>0</v>
      </c>
      <c r="W1267" s="35">
        <f t="shared" si="79"/>
        <v>0</v>
      </c>
    </row>
    <row r="1268" spans="2:23" ht="40.5" x14ac:dyDescent="0.25">
      <c r="B1268" s="7" t="s">
        <v>2269</v>
      </c>
      <c r="C1268" s="6" t="s">
        <v>17</v>
      </c>
      <c r="D1268" s="6" t="s">
        <v>18</v>
      </c>
      <c r="E1268" s="6" t="s">
        <v>198</v>
      </c>
      <c r="F1268" s="6" t="s">
        <v>199</v>
      </c>
      <c r="G1268" s="6">
        <v>11624236</v>
      </c>
      <c r="H1268" s="34"/>
      <c r="I1268" s="6"/>
      <c r="J1268" s="6"/>
      <c r="K1268" s="6"/>
      <c r="L1268" s="6">
        <f t="shared" si="76"/>
        <v>11624236</v>
      </c>
      <c r="M1268" s="6">
        <v>0</v>
      </c>
      <c r="N1268" s="6">
        <v>3341503</v>
      </c>
      <c r="O1268" s="6">
        <v>72</v>
      </c>
      <c r="P1268" s="6">
        <v>0</v>
      </c>
      <c r="Q1268" s="6">
        <v>0</v>
      </c>
      <c r="R1268" s="6"/>
      <c r="S1268" s="6"/>
      <c r="T1268" s="6"/>
      <c r="U1268" s="6">
        <f t="shared" si="78"/>
        <v>14965811</v>
      </c>
      <c r="V1268" s="6">
        <f t="shared" si="77"/>
        <v>2324847</v>
      </c>
      <c r="W1268" s="35">
        <f t="shared" si="79"/>
        <v>12640964</v>
      </c>
    </row>
    <row r="1269" spans="2:23" ht="40.5" x14ac:dyDescent="0.25">
      <c r="B1269" s="7" t="s">
        <v>2269</v>
      </c>
      <c r="C1269" s="6" t="s">
        <v>17</v>
      </c>
      <c r="D1269" s="6" t="s">
        <v>18</v>
      </c>
      <c r="E1269" s="6" t="s">
        <v>200</v>
      </c>
      <c r="F1269" s="6" t="s">
        <v>201</v>
      </c>
      <c r="G1269" s="6"/>
      <c r="H1269" s="34"/>
      <c r="I1269" s="6"/>
      <c r="J1269" s="6"/>
      <c r="K1269" s="6"/>
      <c r="L1269" s="6">
        <f t="shared" si="76"/>
        <v>0</v>
      </c>
      <c r="M1269" s="6">
        <v>0</v>
      </c>
      <c r="N1269" s="6">
        <v>1102071</v>
      </c>
      <c r="O1269" s="6">
        <v>0</v>
      </c>
      <c r="P1269" s="6">
        <v>0</v>
      </c>
      <c r="Q1269" s="6">
        <v>0</v>
      </c>
      <c r="R1269" s="6"/>
      <c r="S1269" s="6"/>
      <c r="T1269" s="6"/>
      <c r="U1269" s="6">
        <f t="shared" si="78"/>
        <v>1102071</v>
      </c>
      <c r="V1269" s="6">
        <f t="shared" si="77"/>
        <v>0</v>
      </c>
      <c r="W1269" s="35">
        <f t="shared" si="79"/>
        <v>1102071</v>
      </c>
    </row>
    <row r="1270" spans="2:23" ht="40.5" x14ac:dyDescent="0.25">
      <c r="B1270" s="7" t="s">
        <v>2269</v>
      </c>
      <c r="C1270" s="6" t="s">
        <v>17</v>
      </c>
      <c r="D1270" s="6" t="s">
        <v>18</v>
      </c>
      <c r="E1270" s="6" t="s">
        <v>202</v>
      </c>
      <c r="F1270" s="6" t="s">
        <v>203</v>
      </c>
      <c r="G1270" s="6">
        <v>89488</v>
      </c>
      <c r="H1270" s="34"/>
      <c r="I1270" s="6"/>
      <c r="J1270" s="6"/>
      <c r="K1270" s="6"/>
      <c r="L1270" s="6">
        <f t="shared" si="76"/>
        <v>89488</v>
      </c>
      <c r="M1270" s="6">
        <v>0</v>
      </c>
      <c r="N1270" s="6">
        <v>480668</v>
      </c>
      <c r="O1270" s="6">
        <v>1</v>
      </c>
      <c r="P1270" s="6">
        <v>0</v>
      </c>
      <c r="Q1270" s="6">
        <v>0</v>
      </c>
      <c r="R1270" s="6"/>
      <c r="S1270" s="6"/>
      <c r="T1270" s="6"/>
      <c r="U1270" s="6">
        <f t="shared" si="78"/>
        <v>570157</v>
      </c>
      <c r="V1270" s="6">
        <f t="shared" si="77"/>
        <v>17898</v>
      </c>
      <c r="W1270" s="35">
        <f t="shared" si="79"/>
        <v>552259</v>
      </c>
    </row>
    <row r="1271" spans="2:23" ht="40.5" x14ac:dyDescent="0.25">
      <c r="B1271" s="7" t="s">
        <v>2269</v>
      </c>
      <c r="C1271" s="6" t="s">
        <v>17</v>
      </c>
      <c r="D1271" s="6" t="s">
        <v>18</v>
      </c>
      <c r="E1271" s="6" t="s">
        <v>204</v>
      </c>
      <c r="F1271" s="6" t="s">
        <v>205</v>
      </c>
      <c r="G1271" s="6"/>
      <c r="H1271" s="34"/>
      <c r="I1271" s="6"/>
      <c r="J1271" s="6"/>
      <c r="K1271" s="6"/>
      <c r="L1271" s="6">
        <f t="shared" si="76"/>
        <v>0</v>
      </c>
      <c r="M1271" s="6">
        <v>0</v>
      </c>
      <c r="N1271" s="6">
        <v>0</v>
      </c>
      <c r="O1271" s="6">
        <v>0</v>
      </c>
      <c r="P1271" s="6">
        <v>0</v>
      </c>
      <c r="Q1271" s="6">
        <v>0</v>
      </c>
      <c r="R1271" s="6"/>
      <c r="S1271" s="6"/>
      <c r="T1271" s="6"/>
      <c r="U1271" s="6">
        <f t="shared" si="78"/>
        <v>0</v>
      </c>
      <c r="V1271" s="6">
        <f t="shared" si="77"/>
        <v>0</v>
      </c>
      <c r="W1271" s="35">
        <f t="shared" si="79"/>
        <v>0</v>
      </c>
    </row>
    <row r="1272" spans="2:23" ht="40.5" x14ac:dyDescent="0.25">
      <c r="B1272" s="7" t="s">
        <v>2269</v>
      </c>
      <c r="C1272" s="6" t="s">
        <v>17</v>
      </c>
      <c r="D1272" s="6" t="s">
        <v>18</v>
      </c>
      <c r="E1272" s="6" t="s">
        <v>206</v>
      </c>
      <c r="F1272" s="6" t="s">
        <v>207</v>
      </c>
      <c r="G1272" s="6"/>
      <c r="H1272" s="34"/>
      <c r="I1272" s="6"/>
      <c r="J1272" s="6"/>
      <c r="K1272" s="6"/>
      <c r="L1272" s="6">
        <f t="shared" si="76"/>
        <v>0</v>
      </c>
      <c r="M1272" s="6">
        <v>0</v>
      </c>
      <c r="N1272" s="6">
        <v>0</v>
      </c>
      <c r="O1272" s="6">
        <v>0</v>
      </c>
      <c r="P1272" s="6">
        <v>0</v>
      </c>
      <c r="Q1272" s="6">
        <v>0</v>
      </c>
      <c r="R1272" s="6"/>
      <c r="S1272" s="6"/>
      <c r="T1272" s="6"/>
      <c r="U1272" s="6">
        <f t="shared" si="78"/>
        <v>0</v>
      </c>
      <c r="V1272" s="6">
        <f t="shared" si="77"/>
        <v>0</v>
      </c>
      <c r="W1272" s="35">
        <f t="shared" si="79"/>
        <v>0</v>
      </c>
    </row>
    <row r="1273" spans="2:23" ht="40.5" x14ac:dyDescent="0.25">
      <c r="B1273" s="7" t="s">
        <v>2269</v>
      </c>
      <c r="C1273" s="6" t="s">
        <v>17</v>
      </c>
      <c r="D1273" s="6" t="s">
        <v>18</v>
      </c>
      <c r="E1273" s="6" t="s">
        <v>208</v>
      </c>
      <c r="F1273" s="6" t="s">
        <v>209</v>
      </c>
      <c r="G1273" s="6">
        <v>6687936</v>
      </c>
      <c r="H1273" s="34"/>
      <c r="I1273" s="6"/>
      <c r="J1273" s="6"/>
      <c r="K1273" s="6"/>
      <c r="L1273" s="6">
        <f t="shared" si="76"/>
        <v>6687936</v>
      </c>
      <c r="M1273" s="6">
        <v>0</v>
      </c>
      <c r="N1273" s="6">
        <v>163174</v>
      </c>
      <c r="O1273" s="6">
        <v>41</v>
      </c>
      <c r="P1273" s="6">
        <v>0</v>
      </c>
      <c r="Q1273" s="6">
        <v>0</v>
      </c>
      <c r="R1273" s="6"/>
      <c r="S1273" s="6"/>
      <c r="T1273" s="6"/>
      <c r="U1273" s="6">
        <f t="shared" si="78"/>
        <v>6851151</v>
      </c>
      <c r="V1273" s="6">
        <f t="shared" si="77"/>
        <v>1337587</v>
      </c>
      <c r="W1273" s="35">
        <f t="shared" si="79"/>
        <v>5513564</v>
      </c>
    </row>
    <row r="1274" spans="2:23" ht="40.5" x14ac:dyDescent="0.25">
      <c r="B1274" s="7" t="s">
        <v>2269</v>
      </c>
      <c r="C1274" s="6" t="s">
        <v>17</v>
      </c>
      <c r="D1274" s="6" t="s">
        <v>18</v>
      </c>
      <c r="E1274" s="6" t="s">
        <v>210</v>
      </c>
      <c r="F1274" s="6" t="s">
        <v>211</v>
      </c>
      <c r="G1274" s="6">
        <v>307563</v>
      </c>
      <c r="H1274" s="34"/>
      <c r="I1274" s="6"/>
      <c r="J1274" s="6"/>
      <c r="K1274" s="6"/>
      <c r="L1274" s="6">
        <f t="shared" si="76"/>
        <v>307563</v>
      </c>
      <c r="M1274" s="6">
        <v>0</v>
      </c>
      <c r="N1274" s="6">
        <v>462085</v>
      </c>
      <c r="O1274" s="6">
        <v>2</v>
      </c>
      <c r="P1274" s="6">
        <v>0</v>
      </c>
      <c r="Q1274" s="6">
        <v>0</v>
      </c>
      <c r="R1274" s="6"/>
      <c r="S1274" s="6"/>
      <c r="T1274" s="6"/>
      <c r="U1274" s="6">
        <f t="shared" si="78"/>
        <v>769650</v>
      </c>
      <c r="V1274" s="6">
        <f t="shared" si="77"/>
        <v>61513</v>
      </c>
      <c r="W1274" s="35">
        <f t="shared" si="79"/>
        <v>708137</v>
      </c>
    </row>
    <row r="1275" spans="2:23" ht="40.5" x14ac:dyDescent="0.25">
      <c r="B1275" s="7" t="s">
        <v>2269</v>
      </c>
      <c r="C1275" s="6" t="s">
        <v>17</v>
      </c>
      <c r="D1275" s="6" t="s">
        <v>18</v>
      </c>
      <c r="E1275" s="6" t="s">
        <v>212</v>
      </c>
      <c r="F1275" s="6" t="s">
        <v>213</v>
      </c>
      <c r="G1275" s="6"/>
      <c r="H1275" s="34"/>
      <c r="I1275" s="6"/>
      <c r="J1275" s="6"/>
      <c r="K1275" s="6"/>
      <c r="L1275" s="6">
        <f t="shared" si="76"/>
        <v>0</v>
      </c>
      <c r="M1275" s="6">
        <v>0</v>
      </c>
      <c r="N1275" s="6">
        <v>0</v>
      </c>
      <c r="O1275" s="6">
        <v>0</v>
      </c>
      <c r="P1275" s="6">
        <v>0</v>
      </c>
      <c r="Q1275" s="6">
        <v>0</v>
      </c>
      <c r="R1275" s="6"/>
      <c r="S1275" s="6"/>
      <c r="T1275" s="6"/>
      <c r="U1275" s="6">
        <f t="shared" si="78"/>
        <v>0</v>
      </c>
      <c r="V1275" s="6">
        <f t="shared" si="77"/>
        <v>0</v>
      </c>
      <c r="W1275" s="35">
        <f t="shared" si="79"/>
        <v>0</v>
      </c>
    </row>
    <row r="1276" spans="2:23" ht="40.5" x14ac:dyDescent="0.25">
      <c r="B1276" s="7" t="s">
        <v>2269</v>
      </c>
      <c r="C1276" s="6" t="s">
        <v>17</v>
      </c>
      <c r="D1276" s="6" t="s">
        <v>18</v>
      </c>
      <c r="E1276" s="38" t="s">
        <v>214</v>
      </c>
      <c r="F1276" s="6" t="s">
        <v>215</v>
      </c>
      <c r="G1276" s="6">
        <v>9113460</v>
      </c>
      <c r="H1276" s="34"/>
      <c r="I1276" s="6"/>
      <c r="J1276" s="6"/>
      <c r="K1276" s="6"/>
      <c r="L1276" s="6">
        <f t="shared" si="76"/>
        <v>9113460</v>
      </c>
      <c r="M1276" s="6">
        <v>0</v>
      </c>
      <c r="N1276" s="6">
        <v>21312992</v>
      </c>
      <c r="O1276" s="6">
        <v>56</v>
      </c>
      <c r="P1276" s="6">
        <v>0</v>
      </c>
      <c r="Q1276" s="6">
        <v>0</v>
      </c>
      <c r="R1276" s="6"/>
      <c r="S1276" s="6"/>
      <c r="T1276" s="6"/>
      <c r="U1276" s="6">
        <f t="shared" si="78"/>
        <v>30426508</v>
      </c>
      <c r="V1276" s="6">
        <f t="shared" si="77"/>
        <v>1822692</v>
      </c>
      <c r="W1276" s="35">
        <f t="shared" si="79"/>
        <v>28603816</v>
      </c>
    </row>
    <row r="1277" spans="2:23" ht="40.5" x14ac:dyDescent="0.25">
      <c r="B1277" s="7" t="s">
        <v>2269</v>
      </c>
      <c r="C1277" s="6" t="s">
        <v>17</v>
      </c>
      <c r="D1277" s="6" t="s">
        <v>18</v>
      </c>
      <c r="E1277" s="6" t="s">
        <v>216</v>
      </c>
      <c r="F1277" s="6" t="s">
        <v>217</v>
      </c>
      <c r="G1277" s="6">
        <v>66642581</v>
      </c>
      <c r="H1277" s="34"/>
      <c r="I1277" s="6"/>
      <c r="J1277" s="6"/>
      <c r="K1277" s="6"/>
      <c r="L1277" s="6">
        <f t="shared" si="76"/>
        <v>66642581</v>
      </c>
      <c r="M1277" s="6">
        <v>0</v>
      </c>
      <c r="N1277" s="6">
        <v>7409670</v>
      </c>
      <c r="O1277" s="6">
        <v>412</v>
      </c>
      <c r="P1277" s="6">
        <v>0</v>
      </c>
      <c r="Q1277" s="6">
        <v>0</v>
      </c>
      <c r="R1277" s="6"/>
      <c r="S1277" s="6"/>
      <c r="T1277" s="6"/>
      <c r="U1277" s="6">
        <f t="shared" si="78"/>
        <v>74052663</v>
      </c>
      <c r="V1277" s="6">
        <f t="shared" si="77"/>
        <v>13328516</v>
      </c>
      <c r="W1277" s="35">
        <f t="shared" si="79"/>
        <v>60724147</v>
      </c>
    </row>
    <row r="1278" spans="2:23" ht="40.5" x14ac:dyDescent="0.25">
      <c r="B1278" s="7" t="s">
        <v>2269</v>
      </c>
      <c r="C1278" s="6" t="s">
        <v>17</v>
      </c>
      <c r="D1278" s="6" t="s">
        <v>18</v>
      </c>
      <c r="E1278" s="6" t="s">
        <v>218</v>
      </c>
      <c r="F1278" s="6" t="s">
        <v>219</v>
      </c>
      <c r="G1278" s="6">
        <v>44834</v>
      </c>
      <c r="H1278" s="34"/>
      <c r="I1278" s="6"/>
      <c r="J1278" s="6"/>
      <c r="K1278" s="6"/>
      <c r="L1278" s="6">
        <f t="shared" si="76"/>
        <v>44834</v>
      </c>
      <c r="M1278" s="6">
        <v>0</v>
      </c>
      <c r="N1278" s="6">
        <v>43433</v>
      </c>
      <c r="O1278" s="6">
        <v>0</v>
      </c>
      <c r="P1278" s="6">
        <v>0</v>
      </c>
      <c r="Q1278" s="6">
        <v>0</v>
      </c>
      <c r="R1278" s="6"/>
      <c r="S1278" s="6"/>
      <c r="T1278" s="6"/>
      <c r="U1278" s="6">
        <f t="shared" si="78"/>
        <v>88267</v>
      </c>
      <c r="V1278" s="6">
        <f t="shared" si="77"/>
        <v>8967</v>
      </c>
      <c r="W1278" s="35">
        <f t="shared" si="79"/>
        <v>79300</v>
      </c>
    </row>
    <row r="1279" spans="2:23" ht="40.5" x14ac:dyDescent="0.25">
      <c r="B1279" s="7" t="s">
        <v>2269</v>
      </c>
      <c r="C1279" s="6" t="s">
        <v>17</v>
      </c>
      <c r="D1279" s="6" t="s">
        <v>18</v>
      </c>
      <c r="E1279" s="6" t="s">
        <v>220</v>
      </c>
      <c r="F1279" s="6" t="s">
        <v>221</v>
      </c>
      <c r="G1279" s="6">
        <v>429968</v>
      </c>
      <c r="H1279" s="34"/>
      <c r="I1279" s="6"/>
      <c r="J1279" s="6"/>
      <c r="K1279" s="6"/>
      <c r="L1279" s="6">
        <f t="shared" si="76"/>
        <v>429968</v>
      </c>
      <c r="M1279" s="6">
        <v>0</v>
      </c>
      <c r="N1279" s="6">
        <v>1106036</v>
      </c>
      <c r="O1279" s="6">
        <v>3</v>
      </c>
      <c r="P1279" s="6">
        <v>0</v>
      </c>
      <c r="Q1279" s="6">
        <v>0</v>
      </c>
      <c r="R1279" s="6"/>
      <c r="S1279" s="6"/>
      <c r="T1279" s="6"/>
      <c r="U1279" s="6">
        <f t="shared" si="78"/>
        <v>1536007</v>
      </c>
      <c r="V1279" s="6">
        <f t="shared" si="77"/>
        <v>85994</v>
      </c>
      <c r="W1279" s="35">
        <f t="shared" si="79"/>
        <v>1450013</v>
      </c>
    </row>
    <row r="1280" spans="2:23" ht="40.5" x14ac:dyDescent="0.25">
      <c r="B1280" s="7" t="s">
        <v>2269</v>
      </c>
      <c r="C1280" s="6" t="s">
        <v>17</v>
      </c>
      <c r="D1280" s="6" t="s">
        <v>18</v>
      </c>
      <c r="E1280" s="6" t="s">
        <v>222</v>
      </c>
      <c r="F1280" s="6" t="s">
        <v>223</v>
      </c>
      <c r="G1280" s="6">
        <v>19929783</v>
      </c>
      <c r="H1280" s="34"/>
      <c r="I1280" s="6"/>
      <c r="J1280" s="6"/>
      <c r="K1280" s="6"/>
      <c r="L1280" s="6">
        <f t="shared" si="76"/>
        <v>19929783</v>
      </c>
      <c r="M1280" s="6">
        <v>0</v>
      </c>
      <c r="N1280" s="6">
        <v>35142448</v>
      </c>
      <c r="O1280" s="6">
        <v>123</v>
      </c>
      <c r="P1280" s="6">
        <v>0</v>
      </c>
      <c r="Q1280" s="6">
        <v>0</v>
      </c>
      <c r="R1280" s="6"/>
      <c r="S1280" s="6"/>
      <c r="T1280" s="6"/>
      <c r="U1280" s="6">
        <f t="shared" si="78"/>
        <v>55072354</v>
      </c>
      <c r="V1280" s="6">
        <f t="shared" si="77"/>
        <v>3985957</v>
      </c>
      <c r="W1280" s="35">
        <f t="shared" si="79"/>
        <v>51086397</v>
      </c>
    </row>
    <row r="1281" spans="2:23" ht="40.5" x14ac:dyDescent="0.25">
      <c r="B1281" s="7" t="s">
        <v>2269</v>
      </c>
      <c r="C1281" s="6" t="s">
        <v>17</v>
      </c>
      <c r="D1281" s="6" t="s">
        <v>18</v>
      </c>
      <c r="E1281" s="6" t="s">
        <v>224</v>
      </c>
      <c r="F1281" s="6" t="s">
        <v>225</v>
      </c>
      <c r="G1281" s="6">
        <v>793117853</v>
      </c>
      <c r="H1281" s="34"/>
      <c r="I1281" s="6"/>
      <c r="J1281" s="6"/>
      <c r="K1281" s="6"/>
      <c r="L1281" s="6">
        <f t="shared" si="76"/>
        <v>793117853</v>
      </c>
      <c r="M1281" s="6">
        <v>0</v>
      </c>
      <c r="N1281" s="6">
        <v>671227550</v>
      </c>
      <c r="O1281" s="6">
        <v>4905</v>
      </c>
      <c r="P1281" s="6">
        <v>0</v>
      </c>
      <c r="Q1281" s="6">
        <v>0</v>
      </c>
      <c r="R1281" s="6"/>
      <c r="S1281" s="6"/>
      <c r="T1281" s="6"/>
      <c r="U1281" s="6">
        <f t="shared" si="78"/>
        <v>1464350308</v>
      </c>
      <c r="V1281" s="6">
        <f t="shared" si="77"/>
        <v>158623571</v>
      </c>
      <c r="W1281" s="35">
        <f t="shared" si="79"/>
        <v>1305726737</v>
      </c>
    </row>
    <row r="1282" spans="2:23" ht="40.5" x14ac:dyDescent="0.25">
      <c r="B1282" s="7" t="s">
        <v>2269</v>
      </c>
      <c r="C1282" s="6" t="s">
        <v>17</v>
      </c>
      <c r="D1282" s="6" t="s">
        <v>18</v>
      </c>
      <c r="E1282" s="6" t="s">
        <v>226</v>
      </c>
      <c r="F1282" s="6" t="s">
        <v>227</v>
      </c>
      <c r="G1282" s="6"/>
      <c r="H1282" s="34"/>
      <c r="I1282" s="6"/>
      <c r="J1282" s="6"/>
      <c r="K1282" s="6"/>
      <c r="L1282" s="6">
        <f t="shared" si="76"/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/>
      <c r="S1282" s="6"/>
      <c r="T1282" s="6"/>
      <c r="U1282" s="6">
        <f t="shared" si="78"/>
        <v>0</v>
      </c>
      <c r="V1282" s="6">
        <f t="shared" si="77"/>
        <v>0</v>
      </c>
      <c r="W1282" s="35">
        <f t="shared" si="79"/>
        <v>0</v>
      </c>
    </row>
    <row r="1283" spans="2:23" ht="40.5" x14ac:dyDescent="0.25">
      <c r="B1283" s="7" t="s">
        <v>2269</v>
      </c>
      <c r="C1283" s="6" t="s">
        <v>17</v>
      </c>
      <c r="D1283" s="6" t="s">
        <v>18</v>
      </c>
      <c r="E1283" s="6" t="s">
        <v>228</v>
      </c>
      <c r="F1283" s="6" t="s">
        <v>229</v>
      </c>
      <c r="G1283" s="6">
        <v>4788471635</v>
      </c>
      <c r="H1283" s="34"/>
      <c r="I1283" s="6"/>
      <c r="J1283" s="6"/>
      <c r="K1283" s="6"/>
      <c r="L1283" s="6">
        <f t="shared" ref="L1283:L1346" si="80">SUM(G1283:K1283)</f>
        <v>4788471635</v>
      </c>
      <c r="M1283" s="6">
        <v>0</v>
      </c>
      <c r="N1283" s="6">
        <v>377448618</v>
      </c>
      <c r="O1283" s="6">
        <v>29616</v>
      </c>
      <c r="P1283" s="6">
        <v>0</v>
      </c>
      <c r="Q1283" s="6">
        <v>0</v>
      </c>
      <c r="R1283" s="6"/>
      <c r="S1283" s="6"/>
      <c r="T1283" s="6"/>
      <c r="U1283" s="6">
        <f t="shared" si="78"/>
        <v>5165949869</v>
      </c>
      <c r="V1283" s="6">
        <f t="shared" si="77"/>
        <v>957694327</v>
      </c>
      <c r="W1283" s="35">
        <f t="shared" si="79"/>
        <v>4208255542</v>
      </c>
    </row>
    <row r="1284" spans="2:23" ht="40.5" x14ac:dyDescent="0.25">
      <c r="B1284" s="7" t="s">
        <v>2269</v>
      </c>
      <c r="C1284" s="6" t="s">
        <v>17</v>
      </c>
      <c r="D1284" s="6" t="s">
        <v>18</v>
      </c>
      <c r="E1284" s="6" t="s">
        <v>230</v>
      </c>
      <c r="F1284" s="6" t="s">
        <v>231</v>
      </c>
      <c r="G1284" s="6">
        <v>81907294</v>
      </c>
      <c r="H1284" s="34"/>
      <c r="I1284" s="6"/>
      <c r="J1284" s="6"/>
      <c r="K1284" s="6"/>
      <c r="L1284" s="6">
        <f t="shared" si="80"/>
        <v>81907294</v>
      </c>
      <c r="M1284" s="6">
        <v>0</v>
      </c>
      <c r="N1284" s="6">
        <v>107536320</v>
      </c>
      <c r="O1284" s="6">
        <v>507</v>
      </c>
      <c r="P1284" s="6">
        <v>0</v>
      </c>
      <c r="Q1284" s="6">
        <v>0</v>
      </c>
      <c r="R1284" s="6"/>
      <c r="S1284" s="6"/>
      <c r="T1284" s="6"/>
      <c r="U1284" s="6">
        <f t="shared" si="78"/>
        <v>189444121</v>
      </c>
      <c r="V1284" s="6">
        <f t="shared" si="77"/>
        <v>16381459</v>
      </c>
      <c r="W1284" s="35">
        <f t="shared" si="79"/>
        <v>173062662</v>
      </c>
    </row>
    <row r="1285" spans="2:23" ht="40.5" x14ac:dyDescent="0.25">
      <c r="B1285" s="7" t="s">
        <v>2269</v>
      </c>
      <c r="C1285" s="6" t="s">
        <v>17</v>
      </c>
      <c r="D1285" s="6" t="s">
        <v>18</v>
      </c>
      <c r="E1285" s="6" t="s">
        <v>232</v>
      </c>
      <c r="F1285" s="6" t="s">
        <v>233</v>
      </c>
      <c r="G1285" s="6">
        <v>33767028</v>
      </c>
      <c r="H1285" s="34"/>
      <c r="I1285" s="6"/>
      <c r="J1285" s="6"/>
      <c r="K1285" s="6"/>
      <c r="L1285" s="6">
        <f t="shared" si="80"/>
        <v>33767028</v>
      </c>
      <c r="M1285" s="6">
        <v>0</v>
      </c>
      <c r="N1285" s="6">
        <v>54106585</v>
      </c>
      <c r="O1285" s="6">
        <v>209</v>
      </c>
      <c r="P1285" s="6">
        <v>0</v>
      </c>
      <c r="Q1285" s="6">
        <v>0</v>
      </c>
      <c r="R1285" s="6"/>
      <c r="S1285" s="6"/>
      <c r="T1285" s="6"/>
      <c r="U1285" s="6">
        <f t="shared" si="78"/>
        <v>87873822</v>
      </c>
      <c r="V1285" s="6">
        <f t="shared" si="77"/>
        <v>6753406</v>
      </c>
      <c r="W1285" s="35">
        <f t="shared" si="79"/>
        <v>81120416</v>
      </c>
    </row>
    <row r="1286" spans="2:23" ht="40.5" x14ac:dyDescent="0.25">
      <c r="B1286" s="7" t="s">
        <v>2269</v>
      </c>
      <c r="C1286" s="6" t="s">
        <v>17</v>
      </c>
      <c r="D1286" s="6" t="s">
        <v>18</v>
      </c>
      <c r="E1286" s="6" t="s">
        <v>234</v>
      </c>
      <c r="F1286" s="6" t="s">
        <v>235</v>
      </c>
      <c r="G1286" s="6"/>
      <c r="H1286" s="34"/>
      <c r="I1286" s="6"/>
      <c r="J1286" s="6"/>
      <c r="K1286" s="6"/>
      <c r="L1286" s="6">
        <f t="shared" si="80"/>
        <v>0</v>
      </c>
      <c r="M1286" s="6">
        <v>0</v>
      </c>
      <c r="N1286" s="6">
        <v>23</v>
      </c>
      <c r="O1286" s="6">
        <v>0</v>
      </c>
      <c r="P1286" s="6">
        <v>0</v>
      </c>
      <c r="Q1286" s="6">
        <v>0</v>
      </c>
      <c r="R1286" s="6"/>
      <c r="S1286" s="6"/>
      <c r="T1286" s="6"/>
      <c r="U1286" s="6">
        <f t="shared" si="78"/>
        <v>23</v>
      </c>
      <c r="V1286" s="6">
        <f t="shared" si="77"/>
        <v>0</v>
      </c>
      <c r="W1286" s="35">
        <f t="shared" si="79"/>
        <v>23</v>
      </c>
    </row>
    <row r="1287" spans="2:23" ht="40.5" x14ac:dyDescent="0.25">
      <c r="B1287" s="7" t="s">
        <v>2269</v>
      </c>
      <c r="C1287" s="6" t="s">
        <v>17</v>
      </c>
      <c r="D1287" s="6" t="s">
        <v>18</v>
      </c>
      <c r="E1287" s="6" t="s">
        <v>236</v>
      </c>
      <c r="F1287" s="6" t="s">
        <v>237</v>
      </c>
      <c r="G1287" s="6">
        <v>193065427</v>
      </c>
      <c r="H1287" s="34"/>
      <c r="I1287" s="6"/>
      <c r="J1287" s="6"/>
      <c r="K1287" s="6"/>
      <c r="L1287" s="6">
        <f t="shared" si="80"/>
        <v>193065427</v>
      </c>
      <c r="M1287" s="6">
        <v>0</v>
      </c>
      <c r="N1287" s="6">
        <v>40235763</v>
      </c>
      <c r="O1287" s="6">
        <v>1194</v>
      </c>
      <c r="P1287" s="6">
        <v>0</v>
      </c>
      <c r="Q1287" s="6">
        <v>0</v>
      </c>
      <c r="R1287" s="6"/>
      <c r="S1287" s="6"/>
      <c r="T1287" s="6"/>
      <c r="U1287" s="6">
        <f t="shared" si="78"/>
        <v>233302384</v>
      </c>
      <c r="V1287" s="6">
        <f t="shared" si="77"/>
        <v>38613085</v>
      </c>
      <c r="W1287" s="35">
        <f t="shared" si="79"/>
        <v>194689299</v>
      </c>
    </row>
    <row r="1288" spans="2:23" ht="40.5" x14ac:dyDescent="0.25">
      <c r="B1288" s="7" t="s">
        <v>2269</v>
      </c>
      <c r="C1288" s="6" t="s">
        <v>17</v>
      </c>
      <c r="D1288" s="6" t="s">
        <v>18</v>
      </c>
      <c r="E1288" s="6" t="s">
        <v>238</v>
      </c>
      <c r="F1288" s="6" t="s">
        <v>239</v>
      </c>
      <c r="G1288" s="6">
        <v>2004774</v>
      </c>
      <c r="H1288" s="34"/>
      <c r="I1288" s="6"/>
      <c r="J1288" s="6"/>
      <c r="K1288" s="6"/>
      <c r="L1288" s="6">
        <f t="shared" si="80"/>
        <v>2004774</v>
      </c>
      <c r="M1288" s="6">
        <v>0</v>
      </c>
      <c r="N1288" s="6">
        <v>4837917</v>
      </c>
      <c r="O1288" s="6">
        <v>12</v>
      </c>
      <c r="P1288" s="6">
        <v>0</v>
      </c>
      <c r="Q1288" s="6">
        <v>0</v>
      </c>
      <c r="R1288" s="6"/>
      <c r="S1288" s="6"/>
      <c r="T1288" s="6"/>
      <c r="U1288" s="6">
        <f t="shared" si="78"/>
        <v>6842703</v>
      </c>
      <c r="V1288" s="6">
        <f t="shared" ref="V1288:V1351" si="81">ROUND(G1288*20%,0)</f>
        <v>400955</v>
      </c>
      <c r="W1288" s="35">
        <f t="shared" si="79"/>
        <v>6441748</v>
      </c>
    </row>
    <row r="1289" spans="2:23" ht="40.5" x14ac:dyDescent="0.25">
      <c r="B1289" s="7" t="s">
        <v>2269</v>
      </c>
      <c r="C1289" s="6" t="s">
        <v>17</v>
      </c>
      <c r="D1289" s="6" t="s">
        <v>18</v>
      </c>
      <c r="E1289" s="6" t="s">
        <v>240</v>
      </c>
      <c r="F1289" s="6" t="s">
        <v>241</v>
      </c>
      <c r="G1289" s="6">
        <v>182162391</v>
      </c>
      <c r="H1289" s="34"/>
      <c r="I1289" s="6"/>
      <c r="J1289" s="6"/>
      <c r="K1289" s="6"/>
      <c r="L1289" s="6">
        <f t="shared" si="80"/>
        <v>182162391</v>
      </c>
      <c r="M1289" s="6">
        <v>0</v>
      </c>
      <c r="N1289" s="6">
        <v>526043085</v>
      </c>
      <c r="O1289" s="6">
        <v>1127</v>
      </c>
      <c r="P1289" s="6">
        <v>0</v>
      </c>
      <c r="Q1289" s="6">
        <v>0</v>
      </c>
      <c r="R1289" s="6"/>
      <c r="S1289" s="6"/>
      <c r="T1289" s="6"/>
      <c r="U1289" s="6">
        <f t="shared" ref="U1289:U1352" si="82">SUM(L1289:S1289)</f>
        <v>708206603</v>
      </c>
      <c r="V1289" s="6">
        <f t="shared" si="81"/>
        <v>36432478</v>
      </c>
      <c r="W1289" s="35">
        <f t="shared" ref="W1289:W1352" si="83">U1289-V1289</f>
        <v>671774125</v>
      </c>
    </row>
    <row r="1290" spans="2:23" ht="40.5" x14ac:dyDescent="0.25">
      <c r="B1290" s="7" t="s">
        <v>2269</v>
      </c>
      <c r="C1290" s="6" t="s">
        <v>17</v>
      </c>
      <c r="D1290" s="6" t="s">
        <v>18</v>
      </c>
      <c r="E1290" s="6" t="s">
        <v>242</v>
      </c>
      <c r="F1290" s="6" t="s">
        <v>243</v>
      </c>
      <c r="G1290" s="6">
        <v>664848</v>
      </c>
      <c r="H1290" s="34"/>
      <c r="I1290" s="6"/>
      <c r="J1290" s="6"/>
      <c r="K1290" s="6"/>
      <c r="L1290" s="6">
        <f t="shared" si="80"/>
        <v>664848</v>
      </c>
      <c r="M1290" s="6">
        <v>0</v>
      </c>
      <c r="N1290" s="6">
        <v>10104903</v>
      </c>
      <c r="O1290" s="6">
        <v>4</v>
      </c>
      <c r="P1290" s="6">
        <v>0</v>
      </c>
      <c r="Q1290" s="6">
        <v>0</v>
      </c>
      <c r="R1290" s="6"/>
      <c r="S1290" s="6"/>
      <c r="T1290" s="6"/>
      <c r="U1290" s="6">
        <f t="shared" si="82"/>
        <v>10769755</v>
      </c>
      <c r="V1290" s="6">
        <f t="shared" si="81"/>
        <v>132970</v>
      </c>
      <c r="W1290" s="35">
        <f t="shared" si="83"/>
        <v>10636785</v>
      </c>
    </row>
    <row r="1291" spans="2:23" ht="40.5" x14ac:dyDescent="0.25">
      <c r="B1291" s="7" t="s">
        <v>2269</v>
      </c>
      <c r="C1291" s="6" t="s">
        <v>17</v>
      </c>
      <c r="D1291" s="6" t="s">
        <v>18</v>
      </c>
      <c r="E1291" s="6" t="s">
        <v>244</v>
      </c>
      <c r="F1291" s="6" t="s">
        <v>245</v>
      </c>
      <c r="G1291" s="6">
        <v>4771198</v>
      </c>
      <c r="H1291" s="34"/>
      <c r="I1291" s="6"/>
      <c r="J1291" s="6"/>
      <c r="K1291" s="6"/>
      <c r="L1291" s="6">
        <f t="shared" si="80"/>
        <v>4771198</v>
      </c>
      <c r="M1291" s="6">
        <v>0</v>
      </c>
      <c r="N1291" s="6">
        <v>6395306</v>
      </c>
      <c r="O1291" s="6">
        <v>30</v>
      </c>
      <c r="P1291" s="6">
        <v>0</v>
      </c>
      <c r="Q1291" s="6">
        <v>0</v>
      </c>
      <c r="R1291" s="6"/>
      <c r="S1291" s="6"/>
      <c r="T1291" s="6"/>
      <c r="U1291" s="6">
        <f t="shared" si="82"/>
        <v>11166534</v>
      </c>
      <c r="V1291" s="6">
        <f t="shared" si="81"/>
        <v>954240</v>
      </c>
      <c r="W1291" s="35">
        <f t="shared" si="83"/>
        <v>10212294</v>
      </c>
    </row>
    <row r="1292" spans="2:23" ht="40.5" x14ac:dyDescent="0.25">
      <c r="B1292" s="7" t="s">
        <v>2269</v>
      </c>
      <c r="C1292" s="6" t="s">
        <v>17</v>
      </c>
      <c r="D1292" s="6" t="s">
        <v>18</v>
      </c>
      <c r="E1292" s="6" t="s">
        <v>246</v>
      </c>
      <c r="F1292" s="6" t="s">
        <v>247</v>
      </c>
      <c r="G1292" s="6">
        <v>3093790</v>
      </c>
      <c r="H1292" s="34"/>
      <c r="I1292" s="6"/>
      <c r="J1292" s="6"/>
      <c r="K1292" s="6"/>
      <c r="L1292" s="6">
        <f t="shared" si="80"/>
        <v>3093790</v>
      </c>
      <c r="M1292" s="6">
        <v>0</v>
      </c>
      <c r="N1292" s="6">
        <v>3877682</v>
      </c>
      <c r="O1292" s="6">
        <v>19</v>
      </c>
      <c r="P1292" s="6">
        <v>0</v>
      </c>
      <c r="Q1292" s="6">
        <v>0</v>
      </c>
      <c r="R1292" s="6"/>
      <c r="S1292" s="6"/>
      <c r="T1292" s="6"/>
      <c r="U1292" s="6">
        <f t="shared" si="82"/>
        <v>6971491</v>
      </c>
      <c r="V1292" s="6">
        <f t="shared" si="81"/>
        <v>618758</v>
      </c>
      <c r="W1292" s="35">
        <f t="shared" si="83"/>
        <v>6352733</v>
      </c>
    </row>
    <row r="1293" spans="2:23" ht="40.5" x14ac:dyDescent="0.25">
      <c r="B1293" s="7" t="s">
        <v>2269</v>
      </c>
      <c r="C1293" s="6" t="s">
        <v>17</v>
      </c>
      <c r="D1293" s="6" t="s">
        <v>18</v>
      </c>
      <c r="E1293" s="6" t="s">
        <v>248</v>
      </c>
      <c r="F1293" s="6" t="s">
        <v>249</v>
      </c>
      <c r="G1293" s="6">
        <v>25973914</v>
      </c>
      <c r="H1293" s="34"/>
      <c r="I1293" s="6"/>
      <c r="J1293" s="6"/>
      <c r="K1293" s="6"/>
      <c r="L1293" s="6">
        <f t="shared" si="80"/>
        <v>25973914</v>
      </c>
      <c r="M1293" s="6">
        <v>0</v>
      </c>
      <c r="N1293" s="6">
        <v>10627511</v>
      </c>
      <c r="O1293" s="6">
        <v>161</v>
      </c>
      <c r="P1293" s="6">
        <v>0</v>
      </c>
      <c r="Q1293" s="6">
        <v>0</v>
      </c>
      <c r="R1293" s="6"/>
      <c r="S1293" s="6"/>
      <c r="T1293" s="6"/>
      <c r="U1293" s="6">
        <f t="shared" si="82"/>
        <v>36601586</v>
      </c>
      <c r="V1293" s="6">
        <f t="shared" si="81"/>
        <v>5194783</v>
      </c>
      <c r="W1293" s="35">
        <f t="shared" si="83"/>
        <v>31406803</v>
      </c>
    </row>
    <row r="1294" spans="2:23" ht="40.5" x14ac:dyDescent="0.25">
      <c r="B1294" s="7" t="s">
        <v>2269</v>
      </c>
      <c r="C1294" s="6" t="s">
        <v>17</v>
      </c>
      <c r="D1294" s="6" t="s">
        <v>18</v>
      </c>
      <c r="E1294" s="6" t="s">
        <v>250</v>
      </c>
      <c r="F1294" s="6" t="s">
        <v>251</v>
      </c>
      <c r="G1294" s="6">
        <v>15985714</v>
      </c>
      <c r="H1294" s="34"/>
      <c r="I1294" s="6"/>
      <c r="J1294" s="6"/>
      <c r="K1294" s="6"/>
      <c r="L1294" s="6">
        <f t="shared" si="80"/>
        <v>15985714</v>
      </c>
      <c r="M1294" s="6">
        <v>0</v>
      </c>
      <c r="N1294" s="6">
        <v>14129465</v>
      </c>
      <c r="O1294" s="6">
        <v>99</v>
      </c>
      <c r="P1294" s="6">
        <v>0</v>
      </c>
      <c r="Q1294" s="6">
        <v>0</v>
      </c>
      <c r="R1294" s="6"/>
      <c r="S1294" s="6"/>
      <c r="T1294" s="6"/>
      <c r="U1294" s="6">
        <f t="shared" si="82"/>
        <v>30115278</v>
      </c>
      <c r="V1294" s="6">
        <f t="shared" si="81"/>
        <v>3197143</v>
      </c>
      <c r="W1294" s="35">
        <f t="shared" si="83"/>
        <v>26918135</v>
      </c>
    </row>
    <row r="1295" spans="2:23" ht="40.5" x14ac:dyDescent="0.25">
      <c r="B1295" s="7" t="s">
        <v>2269</v>
      </c>
      <c r="C1295" s="6" t="s">
        <v>17</v>
      </c>
      <c r="D1295" s="6" t="s">
        <v>18</v>
      </c>
      <c r="E1295" s="6" t="s">
        <v>252</v>
      </c>
      <c r="F1295" s="6" t="s">
        <v>253</v>
      </c>
      <c r="G1295" s="6">
        <v>21139970</v>
      </c>
      <c r="H1295" s="34"/>
      <c r="I1295" s="6"/>
      <c r="J1295" s="6"/>
      <c r="K1295" s="6"/>
      <c r="L1295" s="6">
        <f t="shared" si="80"/>
        <v>21139970</v>
      </c>
      <c r="M1295" s="6">
        <v>0</v>
      </c>
      <c r="N1295" s="6">
        <v>11155577</v>
      </c>
      <c r="O1295" s="6">
        <v>131</v>
      </c>
      <c r="P1295" s="6">
        <v>0</v>
      </c>
      <c r="Q1295" s="6">
        <v>0</v>
      </c>
      <c r="R1295" s="6"/>
      <c r="S1295" s="6"/>
      <c r="T1295" s="6"/>
      <c r="U1295" s="6">
        <f t="shared" si="82"/>
        <v>32295678</v>
      </c>
      <c r="V1295" s="6">
        <f t="shared" si="81"/>
        <v>4227994</v>
      </c>
      <c r="W1295" s="35">
        <f t="shared" si="83"/>
        <v>28067684</v>
      </c>
    </row>
    <row r="1296" spans="2:23" ht="40.5" x14ac:dyDescent="0.25">
      <c r="B1296" s="7" t="s">
        <v>2269</v>
      </c>
      <c r="C1296" s="6" t="s">
        <v>17</v>
      </c>
      <c r="D1296" s="6" t="s">
        <v>18</v>
      </c>
      <c r="E1296" s="6" t="s">
        <v>254</v>
      </c>
      <c r="F1296" s="6" t="s">
        <v>255</v>
      </c>
      <c r="G1296" s="6">
        <v>1253538022</v>
      </c>
      <c r="H1296" s="34"/>
      <c r="I1296" s="6"/>
      <c r="J1296" s="6"/>
      <c r="K1296" s="6"/>
      <c r="L1296" s="6">
        <f t="shared" si="80"/>
        <v>1253538022</v>
      </c>
      <c r="M1296" s="6">
        <v>0</v>
      </c>
      <c r="N1296" s="6">
        <v>2843293047</v>
      </c>
      <c r="O1296" s="6">
        <v>7753</v>
      </c>
      <c r="P1296" s="6">
        <v>0</v>
      </c>
      <c r="Q1296" s="6">
        <v>0</v>
      </c>
      <c r="R1296" s="6"/>
      <c r="S1296" s="6"/>
      <c r="T1296" s="6"/>
      <c r="U1296" s="6">
        <f t="shared" si="82"/>
        <v>4096838822</v>
      </c>
      <c r="V1296" s="6">
        <f t="shared" si="81"/>
        <v>250707604</v>
      </c>
      <c r="W1296" s="35">
        <f t="shared" si="83"/>
        <v>3846131218</v>
      </c>
    </row>
    <row r="1297" spans="2:23" ht="40.5" x14ac:dyDescent="0.25">
      <c r="B1297" s="7" t="s">
        <v>2269</v>
      </c>
      <c r="C1297" s="6" t="s">
        <v>17</v>
      </c>
      <c r="D1297" s="6" t="s">
        <v>18</v>
      </c>
      <c r="E1297" s="6" t="s">
        <v>256</v>
      </c>
      <c r="F1297" s="6" t="s">
        <v>257</v>
      </c>
      <c r="G1297" s="6">
        <v>33489801</v>
      </c>
      <c r="H1297" s="34"/>
      <c r="I1297" s="6"/>
      <c r="J1297" s="6"/>
      <c r="K1297" s="6"/>
      <c r="L1297" s="6">
        <f t="shared" si="80"/>
        <v>33489801</v>
      </c>
      <c r="M1297" s="6">
        <v>0</v>
      </c>
      <c r="N1297" s="6">
        <v>107239915</v>
      </c>
      <c r="O1297" s="6">
        <v>207</v>
      </c>
      <c r="P1297" s="6">
        <v>0</v>
      </c>
      <c r="Q1297" s="6">
        <v>0</v>
      </c>
      <c r="R1297" s="6"/>
      <c r="S1297" s="6"/>
      <c r="T1297" s="6"/>
      <c r="U1297" s="6">
        <f t="shared" si="82"/>
        <v>140729923</v>
      </c>
      <c r="V1297" s="6">
        <f t="shared" si="81"/>
        <v>6697960</v>
      </c>
      <c r="W1297" s="35">
        <f t="shared" si="83"/>
        <v>134031963</v>
      </c>
    </row>
    <row r="1298" spans="2:23" ht="40.5" x14ac:dyDescent="0.25">
      <c r="B1298" s="7" t="s">
        <v>2269</v>
      </c>
      <c r="C1298" s="6" t="s">
        <v>17</v>
      </c>
      <c r="D1298" s="6" t="s">
        <v>18</v>
      </c>
      <c r="E1298" s="6" t="s">
        <v>258</v>
      </c>
      <c r="F1298" s="6" t="s">
        <v>259</v>
      </c>
      <c r="G1298" s="6">
        <v>1749449</v>
      </c>
      <c r="H1298" s="34"/>
      <c r="I1298" s="6"/>
      <c r="J1298" s="6"/>
      <c r="K1298" s="6"/>
      <c r="L1298" s="6">
        <f t="shared" si="80"/>
        <v>1749449</v>
      </c>
      <c r="M1298" s="6">
        <v>0</v>
      </c>
      <c r="N1298" s="6">
        <v>52421</v>
      </c>
      <c r="O1298" s="6">
        <v>11</v>
      </c>
      <c r="P1298" s="6">
        <v>0</v>
      </c>
      <c r="Q1298" s="6">
        <v>0</v>
      </c>
      <c r="R1298" s="6"/>
      <c r="S1298" s="6"/>
      <c r="T1298" s="6"/>
      <c r="U1298" s="6">
        <f t="shared" si="82"/>
        <v>1801881</v>
      </c>
      <c r="V1298" s="6">
        <f t="shared" si="81"/>
        <v>349890</v>
      </c>
      <c r="W1298" s="35">
        <f t="shared" si="83"/>
        <v>1451991</v>
      </c>
    </row>
    <row r="1299" spans="2:23" ht="40.5" x14ac:dyDescent="0.25">
      <c r="B1299" s="7" t="s">
        <v>2269</v>
      </c>
      <c r="C1299" s="6" t="s">
        <v>17</v>
      </c>
      <c r="D1299" s="6" t="s">
        <v>18</v>
      </c>
      <c r="E1299" s="6" t="s">
        <v>260</v>
      </c>
      <c r="F1299" s="6" t="s">
        <v>261</v>
      </c>
      <c r="G1299" s="6">
        <v>19815701</v>
      </c>
      <c r="H1299" s="34"/>
      <c r="I1299" s="6"/>
      <c r="J1299" s="6"/>
      <c r="K1299" s="6"/>
      <c r="L1299" s="6">
        <f t="shared" si="80"/>
        <v>19815701</v>
      </c>
      <c r="M1299" s="6">
        <v>0</v>
      </c>
      <c r="N1299" s="6">
        <v>391823994</v>
      </c>
      <c r="O1299" s="6">
        <v>123</v>
      </c>
      <c r="P1299" s="6">
        <v>0</v>
      </c>
      <c r="Q1299" s="6">
        <v>0</v>
      </c>
      <c r="R1299" s="6"/>
      <c r="S1299" s="6"/>
      <c r="T1299" s="6"/>
      <c r="U1299" s="6">
        <f t="shared" si="82"/>
        <v>411639818</v>
      </c>
      <c r="V1299" s="6">
        <f t="shared" si="81"/>
        <v>3963140</v>
      </c>
      <c r="W1299" s="35">
        <f t="shared" si="83"/>
        <v>407676678</v>
      </c>
    </row>
    <row r="1300" spans="2:23" ht="40.5" x14ac:dyDescent="0.25">
      <c r="B1300" s="7" t="s">
        <v>2269</v>
      </c>
      <c r="C1300" s="6" t="s">
        <v>17</v>
      </c>
      <c r="D1300" s="6" t="s">
        <v>18</v>
      </c>
      <c r="E1300" s="6" t="s">
        <v>262</v>
      </c>
      <c r="F1300" s="6" t="s">
        <v>263</v>
      </c>
      <c r="G1300" s="6">
        <v>443255</v>
      </c>
      <c r="H1300" s="34"/>
      <c r="I1300" s="6"/>
      <c r="J1300" s="6"/>
      <c r="K1300" s="6"/>
      <c r="L1300" s="6">
        <f t="shared" si="80"/>
        <v>443255</v>
      </c>
      <c r="M1300" s="6">
        <v>0</v>
      </c>
      <c r="N1300" s="6">
        <v>1878526</v>
      </c>
      <c r="O1300" s="6">
        <v>3</v>
      </c>
      <c r="P1300" s="6">
        <v>0</v>
      </c>
      <c r="Q1300" s="6">
        <v>0</v>
      </c>
      <c r="R1300" s="6"/>
      <c r="S1300" s="6"/>
      <c r="T1300" s="6"/>
      <c r="U1300" s="6">
        <f t="shared" si="82"/>
        <v>2321784</v>
      </c>
      <c r="V1300" s="6">
        <f t="shared" si="81"/>
        <v>88651</v>
      </c>
      <c r="W1300" s="35">
        <f t="shared" si="83"/>
        <v>2233133</v>
      </c>
    </row>
    <row r="1301" spans="2:23" ht="40.5" x14ac:dyDescent="0.25">
      <c r="B1301" s="7" t="s">
        <v>2269</v>
      </c>
      <c r="C1301" s="6" t="s">
        <v>17</v>
      </c>
      <c r="D1301" s="6" t="s">
        <v>18</v>
      </c>
      <c r="E1301" s="6" t="s">
        <v>264</v>
      </c>
      <c r="F1301" s="6" t="s">
        <v>265</v>
      </c>
      <c r="G1301" s="6">
        <v>49649289</v>
      </c>
      <c r="H1301" s="34"/>
      <c r="I1301" s="6"/>
      <c r="J1301" s="6"/>
      <c r="K1301" s="6"/>
      <c r="L1301" s="6">
        <f t="shared" si="80"/>
        <v>49649289</v>
      </c>
      <c r="M1301" s="6">
        <v>0</v>
      </c>
      <c r="N1301" s="6">
        <v>34885444</v>
      </c>
      <c r="O1301" s="6">
        <v>307</v>
      </c>
      <c r="P1301" s="6">
        <v>0</v>
      </c>
      <c r="Q1301" s="6">
        <v>0</v>
      </c>
      <c r="R1301" s="6"/>
      <c r="S1301" s="6"/>
      <c r="T1301" s="6"/>
      <c r="U1301" s="6">
        <f t="shared" si="82"/>
        <v>84535040</v>
      </c>
      <c r="V1301" s="6">
        <f t="shared" si="81"/>
        <v>9929858</v>
      </c>
      <c r="W1301" s="35">
        <f t="shared" si="83"/>
        <v>74605182</v>
      </c>
    </row>
    <row r="1302" spans="2:23" ht="40.5" x14ac:dyDescent="0.25">
      <c r="B1302" s="7" t="s">
        <v>2269</v>
      </c>
      <c r="C1302" s="6" t="s">
        <v>17</v>
      </c>
      <c r="D1302" s="6" t="s">
        <v>18</v>
      </c>
      <c r="E1302" s="6" t="s">
        <v>266</v>
      </c>
      <c r="F1302" s="6" t="s">
        <v>267</v>
      </c>
      <c r="G1302" s="6">
        <v>13715439381</v>
      </c>
      <c r="H1302" s="34"/>
      <c r="I1302" s="6"/>
      <c r="J1302" s="6"/>
      <c r="K1302" s="6"/>
      <c r="L1302" s="6">
        <f t="shared" si="80"/>
        <v>13715439381</v>
      </c>
      <c r="M1302" s="6">
        <v>0</v>
      </c>
      <c r="N1302" s="6">
        <v>2149622254</v>
      </c>
      <c r="O1302" s="6">
        <v>84828</v>
      </c>
      <c r="P1302" s="6">
        <v>0</v>
      </c>
      <c r="Q1302" s="6">
        <v>0</v>
      </c>
      <c r="R1302" s="6"/>
      <c r="S1302" s="6"/>
      <c r="T1302" s="6"/>
      <c r="U1302" s="6">
        <f t="shared" si="82"/>
        <v>15865146463</v>
      </c>
      <c r="V1302" s="6">
        <f t="shared" si="81"/>
        <v>2743087876</v>
      </c>
      <c r="W1302" s="35">
        <f t="shared" si="83"/>
        <v>13122058587</v>
      </c>
    </row>
    <row r="1303" spans="2:23" ht="40.5" x14ac:dyDescent="0.25">
      <c r="B1303" s="7" t="s">
        <v>2269</v>
      </c>
      <c r="C1303" s="6" t="s">
        <v>17</v>
      </c>
      <c r="D1303" s="6" t="s">
        <v>18</v>
      </c>
      <c r="E1303" s="38" t="s">
        <v>268</v>
      </c>
      <c r="F1303" s="6" t="s">
        <v>269</v>
      </c>
      <c r="G1303" s="6">
        <v>869422459</v>
      </c>
      <c r="H1303" s="34"/>
      <c r="I1303" s="6"/>
      <c r="J1303" s="6"/>
      <c r="K1303" s="6"/>
      <c r="L1303" s="6">
        <f t="shared" si="80"/>
        <v>869422459</v>
      </c>
      <c r="M1303" s="6">
        <v>0</v>
      </c>
      <c r="N1303" s="6">
        <v>479918827</v>
      </c>
      <c r="O1303" s="6">
        <v>5377</v>
      </c>
      <c r="P1303" s="6">
        <v>0</v>
      </c>
      <c r="Q1303" s="6">
        <v>0</v>
      </c>
      <c r="R1303" s="6"/>
      <c r="S1303" s="6"/>
      <c r="T1303" s="6"/>
      <c r="U1303" s="6">
        <f t="shared" si="82"/>
        <v>1349346663</v>
      </c>
      <c r="V1303" s="6">
        <f t="shared" si="81"/>
        <v>173884492</v>
      </c>
      <c r="W1303" s="35">
        <f t="shared" si="83"/>
        <v>1175462171</v>
      </c>
    </row>
    <row r="1304" spans="2:23" ht="40.5" x14ac:dyDescent="0.25">
      <c r="B1304" s="7" t="s">
        <v>2269</v>
      </c>
      <c r="C1304" s="6" t="s">
        <v>270</v>
      </c>
      <c r="D1304" s="6" t="s">
        <v>271</v>
      </c>
      <c r="E1304" s="6" t="s">
        <v>272</v>
      </c>
      <c r="F1304" s="6" t="s">
        <v>271</v>
      </c>
      <c r="G1304" s="6"/>
      <c r="H1304" s="34"/>
      <c r="I1304" s="6"/>
      <c r="J1304" s="6"/>
      <c r="K1304" s="6"/>
      <c r="L1304" s="6">
        <f t="shared" si="80"/>
        <v>0</v>
      </c>
      <c r="M1304" s="6">
        <v>0</v>
      </c>
      <c r="N1304" s="6">
        <v>0</v>
      </c>
      <c r="O1304" s="6">
        <v>0</v>
      </c>
      <c r="P1304" s="6">
        <v>0</v>
      </c>
      <c r="Q1304" s="6">
        <v>0</v>
      </c>
      <c r="R1304" s="6"/>
      <c r="S1304" s="6"/>
      <c r="T1304" s="6"/>
      <c r="U1304" s="6">
        <f t="shared" si="82"/>
        <v>0</v>
      </c>
      <c r="V1304" s="6">
        <f t="shared" si="81"/>
        <v>0</v>
      </c>
      <c r="W1304" s="35">
        <f t="shared" si="83"/>
        <v>0</v>
      </c>
    </row>
    <row r="1305" spans="2:23" ht="40.5" x14ac:dyDescent="0.25">
      <c r="B1305" s="7" t="s">
        <v>2269</v>
      </c>
      <c r="C1305" s="6" t="s">
        <v>270</v>
      </c>
      <c r="D1305" s="6" t="s">
        <v>271</v>
      </c>
      <c r="E1305" s="6" t="s">
        <v>273</v>
      </c>
      <c r="F1305" s="6" t="s">
        <v>274</v>
      </c>
      <c r="G1305" s="6">
        <v>961497</v>
      </c>
      <c r="H1305" s="34"/>
      <c r="I1305" s="6"/>
      <c r="J1305" s="6"/>
      <c r="K1305" s="6"/>
      <c r="L1305" s="6">
        <f t="shared" si="80"/>
        <v>961497</v>
      </c>
      <c r="M1305" s="6">
        <v>0</v>
      </c>
      <c r="N1305" s="6">
        <v>2490231</v>
      </c>
      <c r="O1305" s="6">
        <v>6</v>
      </c>
      <c r="P1305" s="6">
        <v>0</v>
      </c>
      <c r="Q1305" s="6">
        <v>0</v>
      </c>
      <c r="R1305" s="6"/>
      <c r="S1305" s="6"/>
      <c r="T1305" s="6"/>
      <c r="U1305" s="6">
        <f t="shared" si="82"/>
        <v>3451734</v>
      </c>
      <c r="V1305" s="6">
        <f t="shared" si="81"/>
        <v>192299</v>
      </c>
      <c r="W1305" s="35">
        <f t="shared" si="83"/>
        <v>3259435</v>
      </c>
    </row>
    <row r="1306" spans="2:23" ht="40.5" x14ac:dyDescent="0.25">
      <c r="B1306" s="7" t="s">
        <v>2269</v>
      </c>
      <c r="C1306" s="6" t="s">
        <v>270</v>
      </c>
      <c r="D1306" s="6" t="s">
        <v>271</v>
      </c>
      <c r="E1306" s="6" t="s">
        <v>275</v>
      </c>
      <c r="F1306" s="6" t="s">
        <v>276</v>
      </c>
      <c r="G1306" s="6">
        <v>255293</v>
      </c>
      <c r="H1306" s="34"/>
      <c r="I1306" s="6"/>
      <c r="J1306" s="6"/>
      <c r="K1306" s="6"/>
      <c r="L1306" s="6">
        <f t="shared" si="80"/>
        <v>255293</v>
      </c>
      <c r="M1306" s="6">
        <v>0</v>
      </c>
      <c r="N1306" s="6">
        <v>320776</v>
      </c>
      <c r="O1306" s="6">
        <v>2</v>
      </c>
      <c r="P1306" s="6">
        <v>0</v>
      </c>
      <c r="Q1306" s="6">
        <v>0</v>
      </c>
      <c r="R1306" s="6"/>
      <c r="S1306" s="6"/>
      <c r="T1306" s="6"/>
      <c r="U1306" s="6">
        <f t="shared" si="82"/>
        <v>576071</v>
      </c>
      <c r="V1306" s="6">
        <f t="shared" si="81"/>
        <v>51059</v>
      </c>
      <c r="W1306" s="35">
        <f t="shared" si="83"/>
        <v>525012</v>
      </c>
    </row>
    <row r="1307" spans="2:23" ht="40.5" x14ac:dyDescent="0.25">
      <c r="B1307" s="7" t="s">
        <v>2269</v>
      </c>
      <c r="C1307" s="6" t="s">
        <v>270</v>
      </c>
      <c r="D1307" s="6" t="s">
        <v>271</v>
      </c>
      <c r="E1307" s="6" t="s">
        <v>277</v>
      </c>
      <c r="F1307" s="6" t="s">
        <v>278</v>
      </c>
      <c r="G1307" s="6"/>
      <c r="H1307" s="34"/>
      <c r="I1307" s="6"/>
      <c r="J1307" s="6"/>
      <c r="K1307" s="6"/>
      <c r="L1307" s="6">
        <f t="shared" si="80"/>
        <v>0</v>
      </c>
      <c r="M1307" s="6">
        <v>0</v>
      </c>
      <c r="N1307" s="6">
        <v>0</v>
      </c>
      <c r="O1307" s="6">
        <v>0</v>
      </c>
      <c r="P1307" s="6">
        <v>0</v>
      </c>
      <c r="Q1307" s="6">
        <v>0</v>
      </c>
      <c r="R1307" s="6"/>
      <c r="S1307" s="6"/>
      <c r="T1307" s="6"/>
      <c r="U1307" s="6">
        <f t="shared" si="82"/>
        <v>0</v>
      </c>
      <c r="V1307" s="6">
        <f t="shared" si="81"/>
        <v>0</v>
      </c>
      <c r="W1307" s="35">
        <f t="shared" si="83"/>
        <v>0</v>
      </c>
    </row>
    <row r="1308" spans="2:23" ht="40.5" x14ac:dyDescent="0.25">
      <c r="B1308" s="7" t="s">
        <v>2269</v>
      </c>
      <c r="C1308" s="6" t="s">
        <v>270</v>
      </c>
      <c r="D1308" s="6" t="s">
        <v>271</v>
      </c>
      <c r="E1308" s="6" t="s">
        <v>279</v>
      </c>
      <c r="F1308" s="6" t="s">
        <v>280</v>
      </c>
      <c r="G1308" s="6"/>
      <c r="H1308" s="34"/>
      <c r="I1308" s="6"/>
      <c r="J1308" s="6"/>
      <c r="K1308" s="6"/>
      <c r="L1308" s="6">
        <f t="shared" si="80"/>
        <v>0</v>
      </c>
      <c r="M1308" s="6">
        <v>0</v>
      </c>
      <c r="N1308" s="6">
        <v>0</v>
      </c>
      <c r="O1308" s="6">
        <v>0</v>
      </c>
      <c r="P1308" s="6">
        <v>0</v>
      </c>
      <c r="Q1308" s="6">
        <v>0</v>
      </c>
      <c r="R1308" s="6"/>
      <c r="S1308" s="6"/>
      <c r="T1308" s="6"/>
      <c r="U1308" s="6">
        <f t="shared" si="82"/>
        <v>0</v>
      </c>
      <c r="V1308" s="6">
        <f t="shared" si="81"/>
        <v>0</v>
      </c>
      <c r="W1308" s="35">
        <f t="shared" si="83"/>
        <v>0</v>
      </c>
    </row>
    <row r="1309" spans="2:23" ht="40.5" x14ac:dyDescent="0.25">
      <c r="B1309" s="7" t="s">
        <v>2269</v>
      </c>
      <c r="C1309" s="6" t="s">
        <v>270</v>
      </c>
      <c r="D1309" s="6" t="s">
        <v>271</v>
      </c>
      <c r="E1309" s="6" t="s">
        <v>281</v>
      </c>
      <c r="F1309" s="6" t="s">
        <v>282</v>
      </c>
      <c r="G1309" s="6"/>
      <c r="H1309" s="34"/>
      <c r="I1309" s="6"/>
      <c r="J1309" s="6"/>
      <c r="K1309" s="6"/>
      <c r="L1309" s="6">
        <f t="shared" si="80"/>
        <v>0</v>
      </c>
      <c r="M1309" s="6">
        <v>0</v>
      </c>
      <c r="N1309" s="6">
        <v>6</v>
      </c>
      <c r="O1309" s="6">
        <v>0</v>
      </c>
      <c r="P1309" s="6">
        <v>0</v>
      </c>
      <c r="Q1309" s="6">
        <v>0</v>
      </c>
      <c r="R1309" s="6"/>
      <c r="S1309" s="6"/>
      <c r="T1309" s="6"/>
      <c r="U1309" s="6">
        <f t="shared" si="82"/>
        <v>6</v>
      </c>
      <c r="V1309" s="6">
        <f t="shared" si="81"/>
        <v>0</v>
      </c>
      <c r="W1309" s="35">
        <f t="shared" si="83"/>
        <v>6</v>
      </c>
    </row>
    <row r="1310" spans="2:23" ht="40.5" x14ac:dyDescent="0.25">
      <c r="B1310" s="7" t="s">
        <v>2269</v>
      </c>
      <c r="C1310" s="6" t="s">
        <v>270</v>
      </c>
      <c r="D1310" s="6" t="s">
        <v>271</v>
      </c>
      <c r="E1310" s="6" t="s">
        <v>283</v>
      </c>
      <c r="F1310" s="6" t="s">
        <v>284</v>
      </c>
      <c r="G1310" s="6">
        <v>70345</v>
      </c>
      <c r="H1310" s="34"/>
      <c r="I1310" s="6"/>
      <c r="J1310" s="6"/>
      <c r="K1310" s="6"/>
      <c r="L1310" s="6">
        <f t="shared" si="80"/>
        <v>70345</v>
      </c>
      <c r="M1310" s="6">
        <v>0</v>
      </c>
      <c r="N1310" s="6">
        <v>146633</v>
      </c>
      <c r="O1310" s="6">
        <v>0</v>
      </c>
      <c r="P1310" s="6">
        <v>0</v>
      </c>
      <c r="Q1310" s="6">
        <v>0</v>
      </c>
      <c r="R1310" s="6"/>
      <c r="S1310" s="6"/>
      <c r="T1310" s="6"/>
      <c r="U1310" s="6">
        <f t="shared" si="82"/>
        <v>216978</v>
      </c>
      <c r="V1310" s="6">
        <f t="shared" si="81"/>
        <v>14069</v>
      </c>
      <c r="W1310" s="35">
        <f t="shared" si="83"/>
        <v>202909</v>
      </c>
    </row>
    <row r="1311" spans="2:23" ht="40.5" x14ac:dyDescent="0.25">
      <c r="B1311" s="7" t="s">
        <v>2269</v>
      </c>
      <c r="C1311" s="6" t="s">
        <v>270</v>
      </c>
      <c r="D1311" s="6" t="s">
        <v>271</v>
      </c>
      <c r="E1311" s="6" t="s">
        <v>285</v>
      </c>
      <c r="F1311" s="6" t="s">
        <v>286</v>
      </c>
      <c r="G1311" s="6">
        <v>3146032</v>
      </c>
      <c r="H1311" s="34"/>
      <c r="I1311" s="6"/>
      <c r="J1311" s="6"/>
      <c r="K1311" s="6"/>
      <c r="L1311" s="6">
        <f t="shared" si="80"/>
        <v>3146032</v>
      </c>
      <c r="M1311" s="6">
        <v>0</v>
      </c>
      <c r="N1311" s="6">
        <v>11698017</v>
      </c>
      <c r="O1311" s="6">
        <v>19</v>
      </c>
      <c r="P1311" s="6">
        <v>0</v>
      </c>
      <c r="Q1311" s="6">
        <v>0</v>
      </c>
      <c r="R1311" s="6"/>
      <c r="S1311" s="6"/>
      <c r="T1311" s="6"/>
      <c r="U1311" s="6">
        <f t="shared" si="82"/>
        <v>14844068</v>
      </c>
      <c r="V1311" s="6">
        <f t="shared" si="81"/>
        <v>629206</v>
      </c>
      <c r="W1311" s="35">
        <f t="shared" si="83"/>
        <v>14214862</v>
      </c>
    </row>
    <row r="1312" spans="2:23" ht="40.5" x14ac:dyDescent="0.25">
      <c r="B1312" s="7" t="s">
        <v>2269</v>
      </c>
      <c r="C1312" s="6" t="s">
        <v>270</v>
      </c>
      <c r="D1312" s="6" t="s">
        <v>271</v>
      </c>
      <c r="E1312" s="6" t="s">
        <v>287</v>
      </c>
      <c r="F1312" s="6" t="s">
        <v>288</v>
      </c>
      <c r="G1312" s="6">
        <v>198164</v>
      </c>
      <c r="H1312" s="34"/>
      <c r="I1312" s="6"/>
      <c r="J1312" s="6"/>
      <c r="K1312" s="6"/>
      <c r="L1312" s="6">
        <f t="shared" si="80"/>
        <v>198164</v>
      </c>
      <c r="M1312" s="6">
        <v>0</v>
      </c>
      <c r="N1312" s="6">
        <v>467157</v>
      </c>
      <c r="O1312" s="6">
        <v>1</v>
      </c>
      <c r="P1312" s="6">
        <v>0</v>
      </c>
      <c r="Q1312" s="6">
        <v>0</v>
      </c>
      <c r="R1312" s="6"/>
      <c r="S1312" s="6"/>
      <c r="T1312" s="6"/>
      <c r="U1312" s="6">
        <f t="shared" si="82"/>
        <v>665322</v>
      </c>
      <c r="V1312" s="6">
        <f t="shared" si="81"/>
        <v>39633</v>
      </c>
      <c r="W1312" s="35">
        <f t="shared" si="83"/>
        <v>625689</v>
      </c>
    </row>
    <row r="1313" spans="2:23" ht="40.5" x14ac:dyDescent="0.25">
      <c r="B1313" s="7" t="s">
        <v>2269</v>
      </c>
      <c r="C1313" s="6" t="s">
        <v>270</v>
      </c>
      <c r="D1313" s="6" t="s">
        <v>271</v>
      </c>
      <c r="E1313" s="6" t="s">
        <v>289</v>
      </c>
      <c r="F1313" s="6" t="s">
        <v>290</v>
      </c>
      <c r="G1313" s="6">
        <v>257213</v>
      </c>
      <c r="H1313" s="34"/>
      <c r="I1313" s="6"/>
      <c r="J1313" s="6"/>
      <c r="K1313" s="6"/>
      <c r="L1313" s="6">
        <f t="shared" si="80"/>
        <v>257213</v>
      </c>
      <c r="M1313" s="6">
        <v>0</v>
      </c>
      <c r="N1313" s="6">
        <v>751292</v>
      </c>
      <c r="O1313" s="6">
        <v>2</v>
      </c>
      <c r="P1313" s="6">
        <v>0</v>
      </c>
      <c r="Q1313" s="6">
        <v>0</v>
      </c>
      <c r="R1313" s="6"/>
      <c r="S1313" s="6"/>
      <c r="T1313" s="6"/>
      <c r="U1313" s="6">
        <f t="shared" si="82"/>
        <v>1008507</v>
      </c>
      <c r="V1313" s="6">
        <f t="shared" si="81"/>
        <v>51443</v>
      </c>
      <c r="W1313" s="35">
        <f t="shared" si="83"/>
        <v>957064</v>
      </c>
    </row>
    <row r="1314" spans="2:23" ht="40.5" x14ac:dyDescent="0.25">
      <c r="B1314" s="7" t="s">
        <v>2269</v>
      </c>
      <c r="C1314" s="6" t="s">
        <v>270</v>
      </c>
      <c r="D1314" s="6" t="s">
        <v>271</v>
      </c>
      <c r="E1314" s="6" t="s">
        <v>291</v>
      </c>
      <c r="F1314" s="6" t="s">
        <v>292</v>
      </c>
      <c r="G1314" s="6">
        <v>112571</v>
      </c>
      <c r="H1314" s="34"/>
      <c r="I1314" s="6"/>
      <c r="J1314" s="6"/>
      <c r="K1314" s="6"/>
      <c r="L1314" s="6">
        <f t="shared" si="80"/>
        <v>112571</v>
      </c>
      <c r="M1314" s="6">
        <v>0</v>
      </c>
      <c r="N1314" s="6">
        <v>263500</v>
      </c>
      <c r="O1314" s="6">
        <v>1</v>
      </c>
      <c r="P1314" s="6">
        <v>0</v>
      </c>
      <c r="Q1314" s="6">
        <v>0</v>
      </c>
      <c r="R1314" s="6"/>
      <c r="S1314" s="6"/>
      <c r="T1314" s="6"/>
      <c r="U1314" s="6">
        <f t="shared" si="82"/>
        <v>376072</v>
      </c>
      <c r="V1314" s="6">
        <f t="shared" si="81"/>
        <v>22514</v>
      </c>
      <c r="W1314" s="35">
        <f t="shared" si="83"/>
        <v>353558</v>
      </c>
    </row>
    <row r="1315" spans="2:23" ht="40.5" x14ac:dyDescent="0.25">
      <c r="B1315" s="7" t="s">
        <v>2269</v>
      </c>
      <c r="C1315" s="6" t="s">
        <v>270</v>
      </c>
      <c r="D1315" s="6" t="s">
        <v>271</v>
      </c>
      <c r="E1315" s="6" t="s">
        <v>293</v>
      </c>
      <c r="F1315" s="6" t="s">
        <v>294</v>
      </c>
      <c r="G1315" s="6"/>
      <c r="H1315" s="34"/>
      <c r="I1315" s="6"/>
      <c r="J1315" s="6"/>
      <c r="K1315" s="6"/>
      <c r="L1315" s="6">
        <f t="shared" si="80"/>
        <v>0</v>
      </c>
      <c r="M1315" s="6">
        <v>0</v>
      </c>
      <c r="N1315" s="6">
        <v>0</v>
      </c>
      <c r="O1315" s="6">
        <v>0</v>
      </c>
      <c r="P1315" s="6">
        <v>0</v>
      </c>
      <c r="Q1315" s="6">
        <v>0</v>
      </c>
      <c r="R1315" s="6"/>
      <c r="S1315" s="6"/>
      <c r="T1315" s="6"/>
      <c r="U1315" s="6">
        <f t="shared" si="82"/>
        <v>0</v>
      </c>
      <c r="V1315" s="6">
        <f t="shared" si="81"/>
        <v>0</v>
      </c>
      <c r="W1315" s="35">
        <f t="shared" si="83"/>
        <v>0</v>
      </c>
    </row>
    <row r="1316" spans="2:23" ht="40.5" x14ac:dyDescent="0.25">
      <c r="B1316" s="7" t="s">
        <v>2269</v>
      </c>
      <c r="C1316" s="6" t="s">
        <v>270</v>
      </c>
      <c r="D1316" s="6" t="s">
        <v>271</v>
      </c>
      <c r="E1316" s="6" t="s">
        <v>295</v>
      </c>
      <c r="F1316" s="6" t="s">
        <v>296</v>
      </c>
      <c r="G1316" s="6"/>
      <c r="H1316" s="34"/>
      <c r="I1316" s="6"/>
      <c r="J1316" s="6"/>
      <c r="K1316" s="6"/>
      <c r="L1316" s="6">
        <f t="shared" si="80"/>
        <v>0</v>
      </c>
      <c r="M1316" s="6">
        <v>0</v>
      </c>
      <c r="N1316" s="6">
        <v>0</v>
      </c>
      <c r="O1316" s="6">
        <v>0</v>
      </c>
      <c r="P1316" s="6">
        <v>0</v>
      </c>
      <c r="Q1316" s="6">
        <v>0</v>
      </c>
      <c r="R1316" s="6"/>
      <c r="S1316" s="6"/>
      <c r="T1316" s="6"/>
      <c r="U1316" s="6">
        <f t="shared" si="82"/>
        <v>0</v>
      </c>
      <c r="V1316" s="6">
        <f t="shared" si="81"/>
        <v>0</v>
      </c>
      <c r="W1316" s="35">
        <f t="shared" si="83"/>
        <v>0</v>
      </c>
    </row>
    <row r="1317" spans="2:23" ht="40.5" x14ac:dyDescent="0.25">
      <c r="B1317" s="7" t="s">
        <v>2269</v>
      </c>
      <c r="C1317" s="6" t="s">
        <v>270</v>
      </c>
      <c r="D1317" s="6" t="s">
        <v>271</v>
      </c>
      <c r="E1317" s="6" t="s">
        <v>297</v>
      </c>
      <c r="F1317" s="6" t="s">
        <v>298</v>
      </c>
      <c r="G1317" s="6"/>
      <c r="H1317" s="34"/>
      <c r="I1317" s="6"/>
      <c r="J1317" s="6"/>
      <c r="K1317" s="6"/>
      <c r="L1317" s="6">
        <f t="shared" si="80"/>
        <v>0</v>
      </c>
      <c r="M1317" s="6">
        <v>0</v>
      </c>
      <c r="N1317" s="6">
        <v>536139</v>
      </c>
      <c r="O1317" s="6">
        <v>0</v>
      </c>
      <c r="P1317" s="6">
        <v>0</v>
      </c>
      <c r="Q1317" s="6">
        <v>0</v>
      </c>
      <c r="R1317" s="6"/>
      <c r="S1317" s="6"/>
      <c r="T1317" s="6"/>
      <c r="U1317" s="6">
        <f t="shared" si="82"/>
        <v>536139</v>
      </c>
      <c r="V1317" s="6">
        <f t="shared" si="81"/>
        <v>0</v>
      </c>
      <c r="W1317" s="35">
        <f t="shared" si="83"/>
        <v>536139</v>
      </c>
    </row>
    <row r="1318" spans="2:23" ht="40.5" x14ac:dyDescent="0.25">
      <c r="B1318" s="7" t="s">
        <v>2269</v>
      </c>
      <c r="C1318" s="6" t="s">
        <v>270</v>
      </c>
      <c r="D1318" s="6" t="s">
        <v>271</v>
      </c>
      <c r="E1318" s="6" t="s">
        <v>299</v>
      </c>
      <c r="F1318" s="6" t="s">
        <v>300</v>
      </c>
      <c r="G1318" s="6">
        <v>3133011</v>
      </c>
      <c r="H1318" s="34"/>
      <c r="I1318" s="6"/>
      <c r="J1318" s="6"/>
      <c r="K1318" s="6"/>
      <c r="L1318" s="6">
        <f t="shared" si="80"/>
        <v>3133011</v>
      </c>
      <c r="M1318" s="6">
        <v>0</v>
      </c>
      <c r="N1318" s="6">
        <v>9204578</v>
      </c>
      <c r="O1318" s="6">
        <v>19</v>
      </c>
      <c r="P1318" s="6">
        <v>0</v>
      </c>
      <c r="Q1318" s="6">
        <v>0</v>
      </c>
      <c r="R1318" s="6"/>
      <c r="S1318" s="6"/>
      <c r="T1318" s="6"/>
      <c r="U1318" s="6">
        <f t="shared" si="82"/>
        <v>12337608</v>
      </c>
      <c r="V1318" s="6">
        <f t="shared" si="81"/>
        <v>626602</v>
      </c>
      <c r="W1318" s="35">
        <f t="shared" si="83"/>
        <v>11711006</v>
      </c>
    </row>
    <row r="1319" spans="2:23" ht="40.5" x14ac:dyDescent="0.25">
      <c r="B1319" s="7" t="s">
        <v>2269</v>
      </c>
      <c r="C1319" s="6" t="s">
        <v>270</v>
      </c>
      <c r="D1319" s="6" t="s">
        <v>271</v>
      </c>
      <c r="E1319" s="6" t="s">
        <v>301</v>
      </c>
      <c r="F1319" s="6" t="s">
        <v>302</v>
      </c>
      <c r="G1319" s="6">
        <v>13115487</v>
      </c>
      <c r="H1319" s="34"/>
      <c r="I1319" s="6"/>
      <c r="J1319" s="6"/>
      <c r="K1319" s="6"/>
      <c r="L1319" s="6">
        <f t="shared" si="80"/>
        <v>13115487</v>
      </c>
      <c r="M1319" s="6">
        <v>0</v>
      </c>
      <c r="N1319" s="6">
        <v>20741554</v>
      </c>
      <c r="O1319" s="6">
        <v>81</v>
      </c>
      <c r="P1319" s="6">
        <v>0</v>
      </c>
      <c r="Q1319" s="6">
        <v>0</v>
      </c>
      <c r="R1319" s="6"/>
      <c r="S1319" s="6"/>
      <c r="T1319" s="6"/>
      <c r="U1319" s="6">
        <f t="shared" si="82"/>
        <v>33857122</v>
      </c>
      <c r="V1319" s="6">
        <f t="shared" si="81"/>
        <v>2623097</v>
      </c>
      <c r="W1319" s="35">
        <f t="shared" si="83"/>
        <v>31234025</v>
      </c>
    </row>
    <row r="1320" spans="2:23" ht="40.5" x14ac:dyDescent="0.25">
      <c r="B1320" s="7" t="s">
        <v>2269</v>
      </c>
      <c r="C1320" s="6" t="s">
        <v>270</v>
      </c>
      <c r="D1320" s="6" t="s">
        <v>271</v>
      </c>
      <c r="E1320" s="6" t="s">
        <v>303</v>
      </c>
      <c r="F1320" s="6" t="s">
        <v>304</v>
      </c>
      <c r="G1320" s="6">
        <v>1178585</v>
      </c>
      <c r="H1320" s="34"/>
      <c r="I1320" s="6"/>
      <c r="J1320" s="6"/>
      <c r="K1320" s="6"/>
      <c r="L1320" s="6">
        <f t="shared" si="80"/>
        <v>1178585</v>
      </c>
      <c r="M1320" s="6">
        <v>0</v>
      </c>
      <c r="N1320" s="6">
        <v>4079413</v>
      </c>
      <c r="O1320" s="6">
        <v>7</v>
      </c>
      <c r="P1320" s="6">
        <v>0</v>
      </c>
      <c r="Q1320" s="6">
        <v>0</v>
      </c>
      <c r="R1320" s="6"/>
      <c r="S1320" s="6"/>
      <c r="T1320" s="6"/>
      <c r="U1320" s="6">
        <f t="shared" si="82"/>
        <v>5258005</v>
      </c>
      <c r="V1320" s="6">
        <f t="shared" si="81"/>
        <v>235717</v>
      </c>
      <c r="W1320" s="35">
        <f t="shared" si="83"/>
        <v>5022288</v>
      </c>
    </row>
    <row r="1321" spans="2:23" ht="40.5" x14ac:dyDescent="0.25">
      <c r="B1321" s="7" t="s">
        <v>2269</v>
      </c>
      <c r="C1321" s="6" t="s">
        <v>270</v>
      </c>
      <c r="D1321" s="6" t="s">
        <v>271</v>
      </c>
      <c r="E1321" s="6" t="s">
        <v>305</v>
      </c>
      <c r="F1321" s="6" t="s">
        <v>191</v>
      </c>
      <c r="G1321" s="6">
        <v>2323646540</v>
      </c>
      <c r="H1321" s="34"/>
      <c r="I1321" s="6"/>
      <c r="J1321" s="6"/>
      <c r="K1321" s="6"/>
      <c r="L1321" s="6">
        <f t="shared" si="80"/>
        <v>2323646540</v>
      </c>
      <c r="M1321" s="6">
        <v>0</v>
      </c>
      <c r="N1321" s="6">
        <v>2607546834</v>
      </c>
      <c r="O1321" s="6">
        <v>14371</v>
      </c>
      <c r="P1321" s="6">
        <v>0</v>
      </c>
      <c r="Q1321" s="6">
        <v>0</v>
      </c>
      <c r="R1321" s="6"/>
      <c r="S1321" s="6"/>
      <c r="T1321" s="6"/>
      <c r="U1321" s="6">
        <f t="shared" si="82"/>
        <v>4931207745</v>
      </c>
      <c r="V1321" s="6">
        <f t="shared" si="81"/>
        <v>464729308</v>
      </c>
      <c r="W1321" s="35">
        <f t="shared" si="83"/>
        <v>4466478437</v>
      </c>
    </row>
    <row r="1322" spans="2:23" ht="40.5" x14ac:dyDescent="0.25">
      <c r="B1322" s="7" t="s">
        <v>2269</v>
      </c>
      <c r="C1322" s="6" t="s">
        <v>270</v>
      </c>
      <c r="D1322" s="6" t="s">
        <v>271</v>
      </c>
      <c r="E1322" s="6" t="s">
        <v>306</v>
      </c>
      <c r="F1322" s="6" t="s">
        <v>307</v>
      </c>
      <c r="G1322" s="6"/>
      <c r="H1322" s="34"/>
      <c r="I1322" s="6"/>
      <c r="J1322" s="6"/>
      <c r="K1322" s="6"/>
      <c r="L1322" s="6">
        <f t="shared" si="80"/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/>
      <c r="S1322" s="6"/>
      <c r="T1322" s="6"/>
      <c r="U1322" s="6">
        <f t="shared" si="82"/>
        <v>0</v>
      </c>
      <c r="V1322" s="6">
        <f t="shared" si="81"/>
        <v>0</v>
      </c>
      <c r="W1322" s="35">
        <f t="shared" si="83"/>
        <v>0</v>
      </c>
    </row>
    <row r="1323" spans="2:23" ht="40.5" x14ac:dyDescent="0.25">
      <c r="B1323" s="7" t="s">
        <v>2269</v>
      </c>
      <c r="C1323" s="6" t="s">
        <v>270</v>
      </c>
      <c r="D1323" s="6" t="s">
        <v>271</v>
      </c>
      <c r="E1323" s="6" t="s">
        <v>308</v>
      </c>
      <c r="F1323" s="6" t="s">
        <v>309</v>
      </c>
      <c r="G1323" s="6">
        <v>1253833</v>
      </c>
      <c r="H1323" s="34"/>
      <c r="I1323" s="6"/>
      <c r="J1323" s="6"/>
      <c r="K1323" s="6"/>
      <c r="L1323" s="6">
        <f t="shared" si="80"/>
        <v>1253833</v>
      </c>
      <c r="M1323" s="6">
        <v>0</v>
      </c>
      <c r="N1323" s="6">
        <v>4824265</v>
      </c>
      <c r="O1323" s="6">
        <v>8</v>
      </c>
      <c r="P1323" s="6">
        <v>0</v>
      </c>
      <c r="Q1323" s="6">
        <v>0</v>
      </c>
      <c r="R1323" s="6"/>
      <c r="S1323" s="6"/>
      <c r="T1323" s="6"/>
      <c r="U1323" s="6">
        <f t="shared" si="82"/>
        <v>6078106</v>
      </c>
      <c r="V1323" s="6">
        <f t="shared" si="81"/>
        <v>250767</v>
      </c>
      <c r="W1323" s="35">
        <f t="shared" si="83"/>
        <v>5827339</v>
      </c>
    </row>
    <row r="1324" spans="2:23" ht="40.5" x14ac:dyDescent="0.25">
      <c r="B1324" s="7" t="s">
        <v>2269</v>
      </c>
      <c r="C1324" s="6" t="s">
        <v>270</v>
      </c>
      <c r="D1324" s="6" t="s">
        <v>271</v>
      </c>
      <c r="E1324" s="6" t="s">
        <v>310</v>
      </c>
      <c r="F1324" s="6" t="s">
        <v>311</v>
      </c>
      <c r="G1324" s="6"/>
      <c r="H1324" s="34"/>
      <c r="I1324" s="6"/>
      <c r="J1324" s="6"/>
      <c r="K1324" s="6"/>
      <c r="L1324" s="6">
        <f t="shared" si="80"/>
        <v>0</v>
      </c>
      <c r="M1324" s="6">
        <v>0</v>
      </c>
      <c r="N1324" s="6">
        <v>0</v>
      </c>
      <c r="O1324" s="6">
        <v>0</v>
      </c>
      <c r="P1324" s="6">
        <v>0</v>
      </c>
      <c r="Q1324" s="6">
        <v>0</v>
      </c>
      <c r="R1324" s="6"/>
      <c r="S1324" s="6"/>
      <c r="T1324" s="6"/>
      <c r="U1324" s="6">
        <f t="shared" si="82"/>
        <v>0</v>
      </c>
      <c r="V1324" s="6">
        <f t="shared" si="81"/>
        <v>0</v>
      </c>
      <c r="W1324" s="35">
        <f t="shared" si="83"/>
        <v>0</v>
      </c>
    </row>
    <row r="1325" spans="2:23" ht="40.5" x14ac:dyDescent="0.25">
      <c r="B1325" s="7" t="s">
        <v>2269</v>
      </c>
      <c r="C1325" s="6" t="s">
        <v>270</v>
      </c>
      <c r="D1325" s="6" t="s">
        <v>271</v>
      </c>
      <c r="E1325" s="6" t="s">
        <v>312</v>
      </c>
      <c r="F1325" s="6" t="s">
        <v>313</v>
      </c>
      <c r="G1325" s="6"/>
      <c r="H1325" s="34"/>
      <c r="I1325" s="6"/>
      <c r="J1325" s="6"/>
      <c r="K1325" s="6"/>
      <c r="L1325" s="6">
        <f t="shared" si="80"/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/>
      <c r="S1325" s="6"/>
      <c r="T1325" s="6"/>
      <c r="U1325" s="6">
        <f t="shared" si="82"/>
        <v>0</v>
      </c>
      <c r="V1325" s="6">
        <f t="shared" si="81"/>
        <v>0</v>
      </c>
      <c r="W1325" s="35">
        <f t="shared" si="83"/>
        <v>0</v>
      </c>
    </row>
    <row r="1326" spans="2:23" ht="40.5" x14ac:dyDescent="0.25">
      <c r="B1326" s="7" t="s">
        <v>2269</v>
      </c>
      <c r="C1326" s="6" t="s">
        <v>270</v>
      </c>
      <c r="D1326" s="6" t="s">
        <v>271</v>
      </c>
      <c r="E1326" s="6" t="s">
        <v>314</v>
      </c>
      <c r="F1326" s="6" t="s">
        <v>315</v>
      </c>
      <c r="G1326" s="6">
        <v>990623</v>
      </c>
      <c r="H1326" s="34"/>
      <c r="I1326" s="6"/>
      <c r="J1326" s="6"/>
      <c r="K1326" s="6"/>
      <c r="L1326" s="6">
        <f t="shared" si="80"/>
        <v>990623</v>
      </c>
      <c r="M1326" s="6">
        <v>0</v>
      </c>
      <c r="N1326" s="6">
        <v>2162484</v>
      </c>
      <c r="O1326" s="6">
        <v>6</v>
      </c>
      <c r="P1326" s="6">
        <v>0</v>
      </c>
      <c r="Q1326" s="6">
        <v>0</v>
      </c>
      <c r="R1326" s="6"/>
      <c r="S1326" s="6"/>
      <c r="T1326" s="6"/>
      <c r="U1326" s="6">
        <f t="shared" si="82"/>
        <v>3153113</v>
      </c>
      <c r="V1326" s="6">
        <f t="shared" si="81"/>
        <v>198125</v>
      </c>
      <c r="W1326" s="35">
        <f t="shared" si="83"/>
        <v>2954988</v>
      </c>
    </row>
    <row r="1327" spans="2:23" ht="40.5" x14ac:dyDescent="0.25">
      <c r="B1327" s="7" t="s">
        <v>2269</v>
      </c>
      <c r="C1327" s="6" t="s">
        <v>270</v>
      </c>
      <c r="D1327" s="6" t="s">
        <v>271</v>
      </c>
      <c r="E1327" s="6" t="s">
        <v>316</v>
      </c>
      <c r="F1327" s="6" t="s">
        <v>317</v>
      </c>
      <c r="G1327" s="6"/>
      <c r="H1327" s="34"/>
      <c r="I1327" s="6"/>
      <c r="J1327" s="6"/>
      <c r="K1327" s="6"/>
      <c r="L1327" s="6">
        <f t="shared" si="80"/>
        <v>0</v>
      </c>
      <c r="M1327" s="6">
        <v>0</v>
      </c>
      <c r="N1327" s="6">
        <v>0</v>
      </c>
      <c r="O1327" s="6">
        <v>0</v>
      </c>
      <c r="P1327" s="6">
        <v>0</v>
      </c>
      <c r="Q1327" s="6">
        <v>0</v>
      </c>
      <c r="R1327" s="6"/>
      <c r="S1327" s="6"/>
      <c r="T1327" s="6"/>
      <c r="U1327" s="6">
        <f t="shared" si="82"/>
        <v>0</v>
      </c>
      <c r="V1327" s="6">
        <f t="shared" si="81"/>
        <v>0</v>
      </c>
      <c r="W1327" s="35">
        <f t="shared" si="83"/>
        <v>0</v>
      </c>
    </row>
    <row r="1328" spans="2:23" ht="40.5" x14ac:dyDescent="0.25">
      <c r="B1328" s="7" t="s">
        <v>2269</v>
      </c>
      <c r="C1328" s="6" t="s">
        <v>318</v>
      </c>
      <c r="D1328" s="6" t="s">
        <v>319</v>
      </c>
      <c r="E1328" s="6" t="s">
        <v>320</v>
      </c>
      <c r="F1328" s="6" t="s">
        <v>319</v>
      </c>
      <c r="G1328" s="6">
        <v>29612551</v>
      </c>
      <c r="H1328" s="34"/>
      <c r="I1328" s="6"/>
      <c r="J1328" s="6"/>
      <c r="K1328" s="6"/>
      <c r="L1328" s="6">
        <f t="shared" si="80"/>
        <v>29612551</v>
      </c>
      <c r="M1328" s="6">
        <v>0</v>
      </c>
      <c r="N1328" s="6">
        <v>49840259</v>
      </c>
      <c r="O1328" s="6">
        <v>183</v>
      </c>
      <c r="P1328" s="6">
        <v>0</v>
      </c>
      <c r="Q1328" s="6">
        <v>0</v>
      </c>
      <c r="R1328" s="6"/>
      <c r="S1328" s="6"/>
      <c r="T1328" s="6"/>
      <c r="U1328" s="6">
        <f t="shared" si="82"/>
        <v>79452993</v>
      </c>
      <c r="V1328" s="6">
        <f t="shared" si="81"/>
        <v>5922510</v>
      </c>
      <c r="W1328" s="35">
        <f t="shared" si="83"/>
        <v>73530483</v>
      </c>
    </row>
    <row r="1329" spans="2:23" ht="40.5" x14ac:dyDescent="0.25">
      <c r="B1329" s="7" t="s">
        <v>2269</v>
      </c>
      <c r="C1329" s="6" t="s">
        <v>270</v>
      </c>
      <c r="D1329" s="6" t="s">
        <v>321</v>
      </c>
      <c r="E1329" s="6" t="s">
        <v>322</v>
      </c>
      <c r="F1329" s="6" t="s">
        <v>323</v>
      </c>
      <c r="G1329" s="6"/>
      <c r="H1329" s="34"/>
      <c r="I1329" s="6"/>
      <c r="J1329" s="6"/>
      <c r="K1329" s="6"/>
      <c r="L1329" s="6">
        <f t="shared" si="80"/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/>
      <c r="S1329" s="6"/>
      <c r="T1329" s="6"/>
      <c r="U1329" s="6">
        <f t="shared" si="82"/>
        <v>0</v>
      </c>
      <c r="V1329" s="6">
        <f t="shared" si="81"/>
        <v>0</v>
      </c>
      <c r="W1329" s="35">
        <f t="shared" si="83"/>
        <v>0</v>
      </c>
    </row>
    <row r="1330" spans="2:23" ht="40.5" x14ac:dyDescent="0.25">
      <c r="B1330" s="7" t="s">
        <v>2269</v>
      </c>
      <c r="C1330" s="6" t="s">
        <v>270</v>
      </c>
      <c r="D1330" s="6" t="s">
        <v>321</v>
      </c>
      <c r="E1330" s="6" t="s">
        <v>324</v>
      </c>
      <c r="F1330" s="6" t="s">
        <v>325</v>
      </c>
      <c r="G1330" s="6">
        <v>31525241</v>
      </c>
      <c r="H1330" s="34"/>
      <c r="I1330" s="6"/>
      <c r="J1330" s="6"/>
      <c r="K1330" s="6"/>
      <c r="L1330" s="6">
        <f t="shared" si="80"/>
        <v>31525241</v>
      </c>
      <c r="M1330" s="6">
        <v>0</v>
      </c>
      <c r="N1330" s="6">
        <v>53181867</v>
      </c>
      <c r="O1330" s="6">
        <v>195</v>
      </c>
      <c r="P1330" s="6">
        <v>0</v>
      </c>
      <c r="Q1330" s="6">
        <v>0</v>
      </c>
      <c r="R1330" s="6"/>
      <c r="S1330" s="6"/>
      <c r="T1330" s="6"/>
      <c r="U1330" s="6">
        <f t="shared" si="82"/>
        <v>84707303</v>
      </c>
      <c r="V1330" s="6">
        <f t="shared" si="81"/>
        <v>6305048</v>
      </c>
      <c r="W1330" s="35">
        <f t="shared" si="83"/>
        <v>78402255</v>
      </c>
    </row>
    <row r="1331" spans="2:23" ht="40.5" x14ac:dyDescent="0.25">
      <c r="B1331" s="7" t="s">
        <v>2269</v>
      </c>
      <c r="C1331" s="6" t="s">
        <v>270</v>
      </c>
      <c r="D1331" s="6" t="s">
        <v>321</v>
      </c>
      <c r="E1331" s="6" t="s">
        <v>326</v>
      </c>
      <c r="F1331" s="6" t="s">
        <v>327</v>
      </c>
      <c r="G1331" s="6">
        <v>278928838</v>
      </c>
      <c r="H1331" s="34"/>
      <c r="I1331" s="6"/>
      <c r="J1331" s="6"/>
      <c r="K1331" s="6"/>
      <c r="L1331" s="6">
        <f t="shared" si="80"/>
        <v>278928838</v>
      </c>
      <c r="M1331" s="6">
        <v>0</v>
      </c>
      <c r="N1331" s="6">
        <v>66895647</v>
      </c>
      <c r="O1331" s="6">
        <v>1725</v>
      </c>
      <c r="P1331" s="6">
        <v>0</v>
      </c>
      <c r="Q1331" s="6">
        <v>0</v>
      </c>
      <c r="R1331" s="6"/>
      <c r="S1331" s="6"/>
      <c r="T1331" s="6"/>
      <c r="U1331" s="6">
        <f t="shared" si="82"/>
        <v>345826210</v>
      </c>
      <c r="V1331" s="6">
        <f t="shared" si="81"/>
        <v>55785768</v>
      </c>
      <c r="W1331" s="35">
        <f t="shared" si="83"/>
        <v>290040442</v>
      </c>
    </row>
    <row r="1332" spans="2:23" ht="40.5" x14ac:dyDescent="0.25">
      <c r="B1332" s="7" t="s">
        <v>2269</v>
      </c>
      <c r="C1332" s="6" t="s">
        <v>270</v>
      </c>
      <c r="D1332" s="6" t="s">
        <v>321</v>
      </c>
      <c r="E1332" s="6" t="s">
        <v>328</v>
      </c>
      <c r="F1332" s="6" t="s">
        <v>329</v>
      </c>
      <c r="G1332" s="6">
        <v>9105578</v>
      </c>
      <c r="H1332" s="34"/>
      <c r="I1332" s="6"/>
      <c r="J1332" s="6"/>
      <c r="K1332" s="6"/>
      <c r="L1332" s="6">
        <f t="shared" si="80"/>
        <v>9105578</v>
      </c>
      <c r="M1332" s="6">
        <v>0</v>
      </c>
      <c r="N1332" s="6">
        <v>10454551</v>
      </c>
      <c r="O1332" s="6">
        <v>56</v>
      </c>
      <c r="P1332" s="6">
        <v>0</v>
      </c>
      <c r="Q1332" s="6">
        <v>0</v>
      </c>
      <c r="R1332" s="6"/>
      <c r="S1332" s="6"/>
      <c r="T1332" s="6"/>
      <c r="U1332" s="6">
        <f t="shared" si="82"/>
        <v>19560185</v>
      </c>
      <c r="V1332" s="6">
        <f t="shared" si="81"/>
        <v>1821116</v>
      </c>
      <c r="W1332" s="35">
        <f t="shared" si="83"/>
        <v>17739069</v>
      </c>
    </row>
    <row r="1333" spans="2:23" ht="40.5" x14ac:dyDescent="0.25">
      <c r="B1333" s="7" t="s">
        <v>2269</v>
      </c>
      <c r="C1333" s="6" t="s">
        <v>270</v>
      </c>
      <c r="D1333" s="6" t="s">
        <v>321</v>
      </c>
      <c r="E1333" s="38" t="s">
        <v>330</v>
      </c>
      <c r="F1333" s="6" t="s">
        <v>331</v>
      </c>
      <c r="G1333" s="6">
        <v>95218080</v>
      </c>
      <c r="H1333" s="34"/>
      <c r="I1333" s="6"/>
      <c r="J1333" s="6"/>
      <c r="K1333" s="6"/>
      <c r="L1333" s="6">
        <f t="shared" si="80"/>
        <v>95218080</v>
      </c>
      <c r="M1333" s="6">
        <v>0</v>
      </c>
      <c r="N1333" s="6">
        <v>170194527</v>
      </c>
      <c r="O1333" s="6">
        <v>589</v>
      </c>
      <c r="P1333" s="6">
        <v>0</v>
      </c>
      <c r="Q1333" s="6">
        <v>0</v>
      </c>
      <c r="R1333" s="6"/>
      <c r="S1333" s="6"/>
      <c r="T1333" s="6"/>
      <c r="U1333" s="6">
        <f t="shared" si="82"/>
        <v>265413196</v>
      </c>
      <c r="V1333" s="6">
        <f t="shared" si="81"/>
        <v>19043616</v>
      </c>
      <c r="W1333" s="35">
        <f t="shared" si="83"/>
        <v>246369580</v>
      </c>
    </row>
    <row r="1334" spans="2:23" ht="40.5" x14ac:dyDescent="0.25">
      <c r="B1334" s="7" t="s">
        <v>2269</v>
      </c>
      <c r="C1334" s="6" t="s">
        <v>270</v>
      </c>
      <c r="D1334" s="6" t="s">
        <v>321</v>
      </c>
      <c r="E1334" s="6" t="s">
        <v>332</v>
      </c>
      <c r="F1334" s="6" t="s">
        <v>333</v>
      </c>
      <c r="G1334" s="6"/>
      <c r="H1334" s="34"/>
      <c r="I1334" s="6"/>
      <c r="J1334" s="6"/>
      <c r="K1334" s="6"/>
      <c r="L1334" s="6">
        <f t="shared" si="80"/>
        <v>0</v>
      </c>
      <c r="M1334" s="6">
        <v>0</v>
      </c>
      <c r="N1334" s="6">
        <v>10325</v>
      </c>
      <c r="O1334" s="6">
        <v>0</v>
      </c>
      <c r="P1334" s="6">
        <v>0</v>
      </c>
      <c r="Q1334" s="6">
        <v>0</v>
      </c>
      <c r="R1334" s="6"/>
      <c r="S1334" s="6"/>
      <c r="T1334" s="6"/>
      <c r="U1334" s="6">
        <f t="shared" si="82"/>
        <v>10325</v>
      </c>
      <c r="V1334" s="6">
        <f t="shared" si="81"/>
        <v>0</v>
      </c>
      <c r="W1334" s="35">
        <f t="shared" si="83"/>
        <v>10325</v>
      </c>
    </row>
    <row r="1335" spans="2:23" ht="40.5" x14ac:dyDescent="0.25">
      <c r="B1335" s="7" t="s">
        <v>2269</v>
      </c>
      <c r="C1335" s="6" t="s">
        <v>270</v>
      </c>
      <c r="D1335" s="6" t="s">
        <v>321</v>
      </c>
      <c r="E1335" s="6" t="s">
        <v>334</v>
      </c>
      <c r="F1335" s="6" t="s">
        <v>335</v>
      </c>
      <c r="G1335" s="6">
        <v>3855924</v>
      </c>
      <c r="H1335" s="34"/>
      <c r="I1335" s="6"/>
      <c r="J1335" s="6"/>
      <c r="K1335" s="6"/>
      <c r="L1335" s="6">
        <f t="shared" si="80"/>
        <v>3855924</v>
      </c>
      <c r="M1335" s="6">
        <v>0</v>
      </c>
      <c r="N1335" s="6">
        <v>1901193</v>
      </c>
      <c r="O1335" s="6">
        <v>24</v>
      </c>
      <c r="P1335" s="6">
        <v>0</v>
      </c>
      <c r="Q1335" s="6">
        <v>0</v>
      </c>
      <c r="R1335" s="6"/>
      <c r="S1335" s="6"/>
      <c r="T1335" s="6"/>
      <c r="U1335" s="6">
        <f t="shared" si="82"/>
        <v>5757141</v>
      </c>
      <c r="V1335" s="6">
        <f t="shared" si="81"/>
        <v>771185</v>
      </c>
      <c r="W1335" s="35">
        <f t="shared" si="83"/>
        <v>4985956</v>
      </c>
    </row>
    <row r="1336" spans="2:23" ht="40.5" x14ac:dyDescent="0.25">
      <c r="B1336" s="7" t="s">
        <v>2269</v>
      </c>
      <c r="C1336" s="6" t="s">
        <v>270</v>
      </c>
      <c r="D1336" s="6" t="s">
        <v>321</v>
      </c>
      <c r="E1336" s="6" t="s">
        <v>336</v>
      </c>
      <c r="F1336" s="6" t="s">
        <v>337</v>
      </c>
      <c r="G1336" s="6">
        <v>30458297</v>
      </c>
      <c r="H1336" s="34"/>
      <c r="I1336" s="6"/>
      <c r="J1336" s="6"/>
      <c r="K1336" s="6"/>
      <c r="L1336" s="6">
        <f t="shared" si="80"/>
        <v>30458297</v>
      </c>
      <c r="M1336" s="6">
        <v>0</v>
      </c>
      <c r="N1336" s="6">
        <v>159653410</v>
      </c>
      <c r="O1336" s="6">
        <v>188</v>
      </c>
      <c r="P1336" s="6">
        <v>0</v>
      </c>
      <c r="Q1336" s="6">
        <v>0</v>
      </c>
      <c r="R1336" s="6"/>
      <c r="S1336" s="6"/>
      <c r="T1336" s="6"/>
      <c r="U1336" s="6">
        <f t="shared" si="82"/>
        <v>190111895</v>
      </c>
      <c r="V1336" s="6">
        <f t="shared" si="81"/>
        <v>6091659</v>
      </c>
      <c r="W1336" s="35">
        <f t="shared" si="83"/>
        <v>184020236</v>
      </c>
    </row>
    <row r="1337" spans="2:23" ht="40.5" x14ac:dyDescent="0.25">
      <c r="B1337" s="7" t="s">
        <v>2269</v>
      </c>
      <c r="C1337" s="6" t="s">
        <v>270</v>
      </c>
      <c r="D1337" s="6" t="s">
        <v>321</v>
      </c>
      <c r="E1337" s="6" t="s">
        <v>338</v>
      </c>
      <c r="F1337" s="6" t="s">
        <v>339</v>
      </c>
      <c r="G1337" s="6"/>
      <c r="H1337" s="34"/>
      <c r="I1337" s="6"/>
      <c r="J1337" s="6"/>
      <c r="K1337" s="6"/>
      <c r="L1337" s="6">
        <f t="shared" si="80"/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/>
      <c r="S1337" s="6"/>
      <c r="T1337" s="6"/>
      <c r="U1337" s="6">
        <f t="shared" si="82"/>
        <v>0</v>
      </c>
      <c r="V1337" s="6">
        <f t="shared" si="81"/>
        <v>0</v>
      </c>
      <c r="W1337" s="35">
        <f t="shared" si="83"/>
        <v>0</v>
      </c>
    </row>
    <row r="1338" spans="2:23" ht="40.5" x14ac:dyDescent="0.25">
      <c r="B1338" s="7" t="s">
        <v>2269</v>
      </c>
      <c r="C1338" s="6" t="s">
        <v>270</v>
      </c>
      <c r="D1338" s="6" t="s">
        <v>321</v>
      </c>
      <c r="E1338" s="6" t="s">
        <v>340</v>
      </c>
      <c r="F1338" s="6" t="s">
        <v>341</v>
      </c>
      <c r="G1338" s="6">
        <v>12145213628</v>
      </c>
      <c r="H1338" s="34"/>
      <c r="I1338" s="6"/>
      <c r="J1338" s="6"/>
      <c r="K1338" s="6"/>
      <c r="L1338" s="6">
        <f t="shared" si="80"/>
        <v>12145213628</v>
      </c>
      <c r="M1338" s="6">
        <v>0</v>
      </c>
      <c r="N1338" s="6">
        <v>5027044155</v>
      </c>
      <c r="O1338" s="6">
        <v>75117</v>
      </c>
      <c r="P1338" s="6">
        <v>0</v>
      </c>
      <c r="Q1338" s="6">
        <v>0</v>
      </c>
      <c r="R1338" s="6"/>
      <c r="S1338" s="6"/>
      <c r="T1338" s="6"/>
      <c r="U1338" s="6">
        <f t="shared" si="82"/>
        <v>17172332900</v>
      </c>
      <c r="V1338" s="6">
        <f t="shared" si="81"/>
        <v>2429042726</v>
      </c>
      <c r="W1338" s="35">
        <f t="shared" si="83"/>
        <v>14743290174</v>
      </c>
    </row>
    <row r="1339" spans="2:23" ht="40.5" x14ac:dyDescent="0.25">
      <c r="B1339" s="7" t="s">
        <v>2269</v>
      </c>
      <c r="C1339" s="6" t="s">
        <v>270</v>
      </c>
      <c r="D1339" s="6" t="s">
        <v>321</v>
      </c>
      <c r="E1339" s="6" t="s">
        <v>342</v>
      </c>
      <c r="F1339" s="6" t="s">
        <v>343</v>
      </c>
      <c r="G1339" s="6">
        <v>722811270</v>
      </c>
      <c r="H1339" s="34"/>
      <c r="I1339" s="6"/>
      <c r="J1339" s="6"/>
      <c r="K1339" s="6"/>
      <c r="L1339" s="6">
        <f t="shared" si="80"/>
        <v>722811270</v>
      </c>
      <c r="M1339" s="6">
        <v>0</v>
      </c>
      <c r="N1339" s="6">
        <v>339779803</v>
      </c>
      <c r="O1339" s="6">
        <v>4470</v>
      </c>
      <c r="P1339" s="6">
        <v>0</v>
      </c>
      <c r="Q1339" s="6">
        <v>0</v>
      </c>
      <c r="R1339" s="6"/>
      <c r="S1339" s="6"/>
      <c r="T1339" s="6"/>
      <c r="U1339" s="6">
        <f t="shared" si="82"/>
        <v>1062595543</v>
      </c>
      <c r="V1339" s="6">
        <f t="shared" si="81"/>
        <v>144562254</v>
      </c>
      <c r="W1339" s="35">
        <f t="shared" si="83"/>
        <v>918033289</v>
      </c>
    </row>
    <row r="1340" spans="2:23" ht="40.5" x14ac:dyDescent="0.25">
      <c r="B1340" s="7" t="s">
        <v>2269</v>
      </c>
      <c r="C1340" s="6" t="s">
        <v>270</v>
      </c>
      <c r="D1340" s="6" t="s">
        <v>321</v>
      </c>
      <c r="E1340" s="6" t="s">
        <v>344</v>
      </c>
      <c r="F1340" s="6" t="s">
        <v>345</v>
      </c>
      <c r="G1340" s="6">
        <v>406134211</v>
      </c>
      <c r="H1340" s="34"/>
      <c r="I1340" s="6"/>
      <c r="J1340" s="6"/>
      <c r="K1340" s="6"/>
      <c r="L1340" s="6">
        <f t="shared" si="80"/>
        <v>406134211</v>
      </c>
      <c r="M1340" s="6">
        <v>0</v>
      </c>
      <c r="N1340" s="6">
        <v>52540213</v>
      </c>
      <c r="O1340" s="6">
        <v>2512</v>
      </c>
      <c r="P1340" s="6">
        <v>0</v>
      </c>
      <c r="Q1340" s="6">
        <v>0</v>
      </c>
      <c r="R1340" s="6"/>
      <c r="S1340" s="6"/>
      <c r="T1340" s="6"/>
      <c r="U1340" s="6">
        <f t="shared" si="82"/>
        <v>458676936</v>
      </c>
      <c r="V1340" s="6">
        <f t="shared" si="81"/>
        <v>81226842</v>
      </c>
      <c r="W1340" s="35">
        <f t="shared" si="83"/>
        <v>377450094</v>
      </c>
    </row>
    <row r="1341" spans="2:23" ht="40.5" x14ac:dyDescent="0.25">
      <c r="B1341" s="7" t="s">
        <v>2269</v>
      </c>
      <c r="C1341" s="6" t="s">
        <v>270</v>
      </c>
      <c r="D1341" s="6" t="s">
        <v>321</v>
      </c>
      <c r="E1341" s="6" t="s">
        <v>346</v>
      </c>
      <c r="F1341" s="6" t="s">
        <v>347</v>
      </c>
      <c r="G1341" s="6"/>
      <c r="H1341" s="34"/>
      <c r="I1341" s="6"/>
      <c r="J1341" s="6"/>
      <c r="K1341" s="6"/>
      <c r="L1341" s="6">
        <f t="shared" si="80"/>
        <v>0</v>
      </c>
      <c r="M1341" s="6">
        <v>0</v>
      </c>
      <c r="N1341" s="6">
        <v>4767</v>
      </c>
      <c r="O1341" s="6">
        <v>0</v>
      </c>
      <c r="P1341" s="6">
        <v>0</v>
      </c>
      <c r="Q1341" s="6">
        <v>0</v>
      </c>
      <c r="R1341" s="6"/>
      <c r="S1341" s="6"/>
      <c r="T1341" s="6"/>
      <c r="U1341" s="6">
        <f t="shared" si="82"/>
        <v>4767</v>
      </c>
      <c r="V1341" s="6">
        <f t="shared" si="81"/>
        <v>0</v>
      </c>
      <c r="W1341" s="35">
        <f t="shared" si="83"/>
        <v>4767</v>
      </c>
    </row>
    <row r="1342" spans="2:23" ht="40.5" x14ac:dyDescent="0.25">
      <c r="B1342" s="7" t="s">
        <v>2269</v>
      </c>
      <c r="C1342" s="6" t="s">
        <v>270</v>
      </c>
      <c r="D1342" s="6" t="s">
        <v>321</v>
      </c>
      <c r="E1342" s="6" t="s">
        <v>348</v>
      </c>
      <c r="F1342" s="6" t="s">
        <v>349</v>
      </c>
      <c r="G1342" s="6">
        <v>94168</v>
      </c>
      <c r="H1342" s="34"/>
      <c r="I1342" s="6"/>
      <c r="J1342" s="6"/>
      <c r="K1342" s="6"/>
      <c r="L1342" s="6">
        <f t="shared" si="80"/>
        <v>94168</v>
      </c>
      <c r="M1342" s="6">
        <v>0</v>
      </c>
      <c r="N1342" s="6">
        <v>67768</v>
      </c>
      <c r="O1342" s="6">
        <v>1</v>
      </c>
      <c r="P1342" s="6">
        <v>0</v>
      </c>
      <c r="Q1342" s="6">
        <v>0</v>
      </c>
      <c r="R1342" s="6"/>
      <c r="S1342" s="6"/>
      <c r="T1342" s="6"/>
      <c r="U1342" s="6">
        <f t="shared" si="82"/>
        <v>161937</v>
      </c>
      <c r="V1342" s="6">
        <f t="shared" si="81"/>
        <v>18834</v>
      </c>
      <c r="W1342" s="35">
        <f t="shared" si="83"/>
        <v>143103</v>
      </c>
    </row>
    <row r="1343" spans="2:23" ht="40.5" x14ac:dyDescent="0.25">
      <c r="B1343" s="7" t="s">
        <v>2269</v>
      </c>
      <c r="C1343" s="6" t="s">
        <v>270</v>
      </c>
      <c r="D1343" s="6" t="s">
        <v>321</v>
      </c>
      <c r="E1343" s="6" t="s">
        <v>350</v>
      </c>
      <c r="F1343" s="6" t="s">
        <v>351</v>
      </c>
      <c r="G1343" s="6"/>
      <c r="H1343" s="34"/>
      <c r="I1343" s="6"/>
      <c r="J1343" s="6"/>
      <c r="K1343" s="6"/>
      <c r="L1343" s="6">
        <f t="shared" si="80"/>
        <v>0</v>
      </c>
      <c r="M1343" s="6">
        <v>0</v>
      </c>
      <c r="N1343" s="6">
        <v>0</v>
      </c>
      <c r="O1343" s="6">
        <v>0</v>
      </c>
      <c r="P1343" s="6">
        <v>0</v>
      </c>
      <c r="Q1343" s="6">
        <v>0</v>
      </c>
      <c r="R1343" s="6"/>
      <c r="S1343" s="6"/>
      <c r="T1343" s="6"/>
      <c r="U1343" s="6">
        <f t="shared" si="82"/>
        <v>0</v>
      </c>
      <c r="V1343" s="6">
        <f t="shared" si="81"/>
        <v>0</v>
      </c>
      <c r="W1343" s="35">
        <f t="shared" si="83"/>
        <v>0</v>
      </c>
    </row>
    <row r="1344" spans="2:23" ht="40.5" x14ac:dyDescent="0.25">
      <c r="B1344" s="7" t="s">
        <v>2269</v>
      </c>
      <c r="C1344" s="6" t="s">
        <v>270</v>
      </c>
      <c r="D1344" s="6" t="s">
        <v>321</v>
      </c>
      <c r="E1344" s="6" t="s">
        <v>352</v>
      </c>
      <c r="F1344" s="6" t="s">
        <v>353</v>
      </c>
      <c r="G1344" s="6"/>
      <c r="H1344" s="34"/>
      <c r="I1344" s="6"/>
      <c r="J1344" s="6"/>
      <c r="K1344" s="6"/>
      <c r="L1344" s="6">
        <f t="shared" si="80"/>
        <v>0</v>
      </c>
      <c r="M1344" s="6">
        <v>0</v>
      </c>
      <c r="N1344" s="6">
        <v>0</v>
      </c>
      <c r="O1344" s="6">
        <v>0</v>
      </c>
      <c r="P1344" s="6">
        <v>0</v>
      </c>
      <c r="Q1344" s="6">
        <v>0</v>
      </c>
      <c r="R1344" s="6"/>
      <c r="S1344" s="6"/>
      <c r="T1344" s="6"/>
      <c r="U1344" s="6">
        <f t="shared" si="82"/>
        <v>0</v>
      </c>
      <c r="V1344" s="6">
        <f t="shared" si="81"/>
        <v>0</v>
      </c>
      <c r="W1344" s="35">
        <f t="shared" si="83"/>
        <v>0</v>
      </c>
    </row>
    <row r="1345" spans="2:23" ht="40.5" x14ac:dyDescent="0.25">
      <c r="B1345" s="7" t="s">
        <v>2269</v>
      </c>
      <c r="C1345" s="6" t="s">
        <v>270</v>
      </c>
      <c r="D1345" s="6" t="s">
        <v>321</v>
      </c>
      <c r="E1345" s="6" t="s">
        <v>354</v>
      </c>
      <c r="F1345" s="6" t="s">
        <v>355</v>
      </c>
      <c r="G1345" s="6">
        <v>26035208</v>
      </c>
      <c r="H1345" s="34"/>
      <c r="I1345" s="6"/>
      <c r="J1345" s="6"/>
      <c r="K1345" s="6"/>
      <c r="L1345" s="6">
        <f t="shared" si="80"/>
        <v>26035208</v>
      </c>
      <c r="M1345" s="6">
        <v>0</v>
      </c>
      <c r="N1345" s="6">
        <v>19399627</v>
      </c>
      <c r="O1345" s="6">
        <v>161</v>
      </c>
      <c r="P1345" s="6">
        <v>0</v>
      </c>
      <c r="Q1345" s="6">
        <v>0</v>
      </c>
      <c r="R1345" s="6"/>
      <c r="S1345" s="6"/>
      <c r="T1345" s="6"/>
      <c r="U1345" s="6">
        <f t="shared" si="82"/>
        <v>45434996</v>
      </c>
      <c r="V1345" s="6">
        <f t="shared" si="81"/>
        <v>5207042</v>
      </c>
      <c r="W1345" s="35">
        <f t="shared" si="83"/>
        <v>40227954</v>
      </c>
    </row>
    <row r="1346" spans="2:23" ht="40.5" x14ac:dyDescent="0.25">
      <c r="B1346" s="7" t="s">
        <v>2269</v>
      </c>
      <c r="C1346" s="6" t="s">
        <v>270</v>
      </c>
      <c r="D1346" s="6" t="s">
        <v>321</v>
      </c>
      <c r="E1346" s="6" t="s">
        <v>356</v>
      </c>
      <c r="F1346" s="6" t="s">
        <v>357</v>
      </c>
      <c r="G1346" s="6">
        <v>5835193</v>
      </c>
      <c r="H1346" s="34"/>
      <c r="I1346" s="6"/>
      <c r="J1346" s="6"/>
      <c r="K1346" s="6"/>
      <c r="L1346" s="6">
        <f t="shared" si="80"/>
        <v>5835193</v>
      </c>
      <c r="M1346" s="6">
        <v>0</v>
      </c>
      <c r="N1346" s="6">
        <v>4441223</v>
      </c>
      <c r="O1346" s="6">
        <v>36</v>
      </c>
      <c r="P1346" s="6">
        <v>0</v>
      </c>
      <c r="Q1346" s="6">
        <v>0</v>
      </c>
      <c r="R1346" s="6"/>
      <c r="S1346" s="6"/>
      <c r="T1346" s="6"/>
      <c r="U1346" s="6">
        <f t="shared" si="82"/>
        <v>10276452</v>
      </c>
      <c r="V1346" s="6">
        <f t="shared" si="81"/>
        <v>1167039</v>
      </c>
      <c r="W1346" s="35">
        <f t="shared" si="83"/>
        <v>9109413</v>
      </c>
    </row>
    <row r="1347" spans="2:23" ht="40.5" x14ac:dyDescent="0.25">
      <c r="B1347" s="7" t="s">
        <v>2269</v>
      </c>
      <c r="C1347" s="6" t="s">
        <v>270</v>
      </c>
      <c r="D1347" s="6" t="s">
        <v>321</v>
      </c>
      <c r="E1347" s="6" t="s">
        <v>358</v>
      </c>
      <c r="F1347" s="6" t="s">
        <v>359</v>
      </c>
      <c r="G1347" s="6">
        <v>712206</v>
      </c>
      <c r="H1347" s="34"/>
      <c r="I1347" s="6"/>
      <c r="J1347" s="6"/>
      <c r="K1347" s="6"/>
      <c r="L1347" s="6">
        <f t="shared" ref="L1347:L1410" si="84">SUM(G1347:K1347)</f>
        <v>712206</v>
      </c>
      <c r="M1347" s="6">
        <v>0</v>
      </c>
      <c r="N1347" s="6">
        <v>1391567</v>
      </c>
      <c r="O1347" s="6">
        <v>4</v>
      </c>
      <c r="P1347" s="6">
        <v>0</v>
      </c>
      <c r="Q1347" s="6">
        <v>0</v>
      </c>
      <c r="R1347" s="6"/>
      <c r="S1347" s="6"/>
      <c r="T1347" s="6"/>
      <c r="U1347" s="6">
        <f t="shared" si="82"/>
        <v>2103777</v>
      </c>
      <c r="V1347" s="6">
        <f t="shared" si="81"/>
        <v>142441</v>
      </c>
      <c r="W1347" s="35">
        <f t="shared" si="83"/>
        <v>1961336</v>
      </c>
    </row>
    <row r="1348" spans="2:23" ht="40.5" x14ac:dyDescent="0.25">
      <c r="B1348" s="7" t="s">
        <v>2269</v>
      </c>
      <c r="C1348" s="6" t="s">
        <v>270</v>
      </c>
      <c r="D1348" s="6" t="s">
        <v>321</v>
      </c>
      <c r="E1348" s="6" t="s">
        <v>360</v>
      </c>
      <c r="F1348" s="6" t="s">
        <v>361</v>
      </c>
      <c r="G1348" s="6">
        <v>14087240</v>
      </c>
      <c r="H1348" s="34"/>
      <c r="I1348" s="6"/>
      <c r="J1348" s="6"/>
      <c r="K1348" s="6"/>
      <c r="L1348" s="6">
        <f t="shared" si="84"/>
        <v>14087240</v>
      </c>
      <c r="M1348" s="6">
        <v>0</v>
      </c>
      <c r="N1348" s="6">
        <v>2783628</v>
      </c>
      <c r="O1348" s="6">
        <v>87</v>
      </c>
      <c r="P1348" s="6">
        <v>0</v>
      </c>
      <c r="Q1348" s="6">
        <v>0</v>
      </c>
      <c r="R1348" s="6"/>
      <c r="S1348" s="6"/>
      <c r="T1348" s="6"/>
      <c r="U1348" s="6">
        <f t="shared" si="82"/>
        <v>16870955</v>
      </c>
      <c r="V1348" s="6">
        <f t="shared" si="81"/>
        <v>2817448</v>
      </c>
      <c r="W1348" s="35">
        <f t="shared" si="83"/>
        <v>14053507</v>
      </c>
    </row>
    <row r="1349" spans="2:23" ht="40.5" x14ac:dyDescent="0.25">
      <c r="B1349" s="7" t="s">
        <v>2269</v>
      </c>
      <c r="C1349" s="6" t="s">
        <v>270</v>
      </c>
      <c r="D1349" s="6" t="s">
        <v>321</v>
      </c>
      <c r="E1349" s="6" t="s">
        <v>362</v>
      </c>
      <c r="F1349" s="6" t="s">
        <v>363</v>
      </c>
      <c r="G1349" s="6">
        <v>83036</v>
      </c>
      <c r="H1349" s="34"/>
      <c r="I1349" s="6"/>
      <c r="J1349" s="6"/>
      <c r="K1349" s="6"/>
      <c r="L1349" s="6">
        <f t="shared" si="84"/>
        <v>83036</v>
      </c>
      <c r="M1349" s="6">
        <v>0</v>
      </c>
      <c r="N1349" s="6">
        <v>64504</v>
      </c>
      <c r="O1349" s="6">
        <v>1</v>
      </c>
      <c r="P1349" s="6">
        <v>0</v>
      </c>
      <c r="Q1349" s="6">
        <v>0</v>
      </c>
      <c r="R1349" s="6"/>
      <c r="S1349" s="6"/>
      <c r="T1349" s="6"/>
      <c r="U1349" s="6">
        <f t="shared" si="82"/>
        <v>147541</v>
      </c>
      <c r="V1349" s="6">
        <f t="shared" si="81"/>
        <v>16607</v>
      </c>
      <c r="W1349" s="35">
        <f t="shared" si="83"/>
        <v>130934</v>
      </c>
    </row>
    <row r="1350" spans="2:23" ht="40.5" x14ac:dyDescent="0.25">
      <c r="B1350" s="7" t="s">
        <v>2269</v>
      </c>
      <c r="C1350" s="6" t="s">
        <v>270</v>
      </c>
      <c r="D1350" s="6" t="s">
        <v>321</v>
      </c>
      <c r="E1350" s="6" t="s">
        <v>364</v>
      </c>
      <c r="F1350" s="6" t="s">
        <v>365</v>
      </c>
      <c r="G1350" s="6">
        <v>600273808</v>
      </c>
      <c r="H1350" s="34"/>
      <c r="I1350" s="6"/>
      <c r="J1350" s="6"/>
      <c r="K1350" s="6"/>
      <c r="L1350" s="6">
        <f t="shared" si="84"/>
        <v>600273808</v>
      </c>
      <c r="M1350" s="6">
        <v>0</v>
      </c>
      <c r="N1350" s="6">
        <v>362126758</v>
      </c>
      <c r="O1350" s="6">
        <v>3713</v>
      </c>
      <c r="P1350" s="6">
        <v>0</v>
      </c>
      <c r="Q1350" s="6">
        <v>0</v>
      </c>
      <c r="R1350" s="6"/>
      <c r="S1350" s="6"/>
      <c r="T1350" s="6"/>
      <c r="U1350" s="6">
        <f t="shared" si="82"/>
        <v>962404279</v>
      </c>
      <c r="V1350" s="6">
        <f t="shared" si="81"/>
        <v>120054762</v>
      </c>
      <c r="W1350" s="35">
        <f t="shared" si="83"/>
        <v>842349517</v>
      </c>
    </row>
    <row r="1351" spans="2:23" ht="40.5" x14ac:dyDescent="0.25">
      <c r="B1351" s="7" t="s">
        <v>2269</v>
      </c>
      <c r="C1351" s="6" t="s">
        <v>270</v>
      </c>
      <c r="D1351" s="6" t="s">
        <v>321</v>
      </c>
      <c r="E1351" s="6" t="s">
        <v>366</v>
      </c>
      <c r="F1351" s="6" t="s">
        <v>367</v>
      </c>
      <c r="G1351" s="6"/>
      <c r="H1351" s="34"/>
      <c r="I1351" s="6"/>
      <c r="J1351" s="6"/>
      <c r="K1351" s="6"/>
      <c r="L1351" s="6">
        <f t="shared" si="84"/>
        <v>0</v>
      </c>
      <c r="M1351" s="6">
        <v>0</v>
      </c>
      <c r="N1351" s="6">
        <v>1127059</v>
      </c>
      <c r="O1351" s="6">
        <v>0</v>
      </c>
      <c r="P1351" s="6">
        <v>0</v>
      </c>
      <c r="Q1351" s="6">
        <v>0</v>
      </c>
      <c r="R1351" s="6"/>
      <c r="S1351" s="6"/>
      <c r="T1351" s="6"/>
      <c r="U1351" s="6">
        <f t="shared" si="82"/>
        <v>1127059</v>
      </c>
      <c r="V1351" s="6">
        <f t="shared" si="81"/>
        <v>0</v>
      </c>
      <c r="W1351" s="35">
        <f t="shared" si="83"/>
        <v>1127059</v>
      </c>
    </row>
    <row r="1352" spans="2:23" ht="40.5" x14ac:dyDescent="0.25">
      <c r="B1352" s="7" t="s">
        <v>2269</v>
      </c>
      <c r="C1352" s="6" t="s">
        <v>270</v>
      </c>
      <c r="D1352" s="6" t="s">
        <v>321</v>
      </c>
      <c r="E1352" s="6" t="s">
        <v>368</v>
      </c>
      <c r="F1352" s="6" t="s">
        <v>369</v>
      </c>
      <c r="G1352" s="6">
        <v>18790711</v>
      </c>
      <c r="H1352" s="34"/>
      <c r="I1352" s="6"/>
      <c r="J1352" s="6"/>
      <c r="K1352" s="6"/>
      <c r="L1352" s="6">
        <f t="shared" si="84"/>
        <v>18790711</v>
      </c>
      <c r="M1352" s="6">
        <v>0</v>
      </c>
      <c r="N1352" s="6">
        <v>40202379</v>
      </c>
      <c r="O1352" s="6">
        <v>116</v>
      </c>
      <c r="P1352" s="6">
        <v>0</v>
      </c>
      <c r="Q1352" s="6">
        <v>0</v>
      </c>
      <c r="R1352" s="6"/>
      <c r="S1352" s="6"/>
      <c r="T1352" s="6"/>
      <c r="U1352" s="6">
        <f t="shared" si="82"/>
        <v>58993206</v>
      </c>
      <c r="V1352" s="6">
        <f t="shared" ref="V1352:V1415" si="85">ROUND(G1352*20%,0)</f>
        <v>3758142</v>
      </c>
      <c r="W1352" s="35">
        <f t="shared" si="83"/>
        <v>55235064</v>
      </c>
    </row>
    <row r="1353" spans="2:23" ht="40.5" x14ac:dyDescent="0.25">
      <c r="B1353" s="7" t="s">
        <v>2269</v>
      </c>
      <c r="C1353" s="6" t="s">
        <v>270</v>
      </c>
      <c r="D1353" s="6" t="s">
        <v>321</v>
      </c>
      <c r="E1353" s="6" t="s">
        <v>370</v>
      </c>
      <c r="F1353" s="6" t="s">
        <v>371</v>
      </c>
      <c r="G1353" s="6">
        <v>545809843</v>
      </c>
      <c r="H1353" s="34"/>
      <c r="I1353" s="6"/>
      <c r="J1353" s="6"/>
      <c r="K1353" s="6"/>
      <c r="L1353" s="6">
        <f t="shared" si="84"/>
        <v>545809843</v>
      </c>
      <c r="M1353" s="6">
        <v>0</v>
      </c>
      <c r="N1353" s="6">
        <v>340930868</v>
      </c>
      <c r="O1353" s="6">
        <v>3376</v>
      </c>
      <c r="P1353" s="6">
        <v>0</v>
      </c>
      <c r="Q1353" s="6">
        <v>0</v>
      </c>
      <c r="R1353" s="6"/>
      <c r="S1353" s="6"/>
      <c r="T1353" s="6"/>
      <c r="U1353" s="6">
        <f t="shared" ref="U1353:U1416" si="86">SUM(L1353:S1353)</f>
        <v>886744087</v>
      </c>
      <c r="V1353" s="6">
        <f t="shared" si="85"/>
        <v>109161969</v>
      </c>
      <c r="W1353" s="35">
        <f t="shared" ref="W1353:W1416" si="87">U1353-V1353</f>
        <v>777582118</v>
      </c>
    </row>
    <row r="1354" spans="2:23" ht="40.5" x14ac:dyDescent="0.25">
      <c r="B1354" s="7" t="s">
        <v>2269</v>
      </c>
      <c r="C1354" s="6" t="s">
        <v>270</v>
      </c>
      <c r="D1354" s="6" t="s">
        <v>321</v>
      </c>
      <c r="E1354" s="6" t="s">
        <v>372</v>
      </c>
      <c r="F1354" s="6" t="s">
        <v>373</v>
      </c>
      <c r="G1354" s="6"/>
      <c r="H1354" s="34"/>
      <c r="I1354" s="6"/>
      <c r="J1354" s="6"/>
      <c r="K1354" s="6"/>
      <c r="L1354" s="6">
        <f t="shared" si="84"/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/>
      <c r="S1354" s="6"/>
      <c r="T1354" s="6"/>
      <c r="U1354" s="6">
        <f t="shared" si="86"/>
        <v>0</v>
      </c>
      <c r="V1354" s="6">
        <f t="shared" si="85"/>
        <v>0</v>
      </c>
      <c r="W1354" s="35">
        <f t="shared" si="87"/>
        <v>0</v>
      </c>
    </row>
    <row r="1355" spans="2:23" ht="40.5" x14ac:dyDescent="0.25">
      <c r="B1355" s="7" t="s">
        <v>2269</v>
      </c>
      <c r="C1355" s="6" t="s">
        <v>270</v>
      </c>
      <c r="D1355" s="6" t="s">
        <v>321</v>
      </c>
      <c r="E1355" s="6" t="s">
        <v>374</v>
      </c>
      <c r="F1355" s="6" t="s">
        <v>375</v>
      </c>
      <c r="G1355" s="6">
        <v>14830458</v>
      </c>
      <c r="H1355" s="34"/>
      <c r="I1355" s="6"/>
      <c r="J1355" s="6"/>
      <c r="K1355" s="6"/>
      <c r="L1355" s="6">
        <f t="shared" si="84"/>
        <v>14830458</v>
      </c>
      <c r="M1355" s="6">
        <v>0</v>
      </c>
      <c r="N1355" s="6">
        <v>1302212</v>
      </c>
      <c r="O1355" s="6">
        <v>92</v>
      </c>
      <c r="P1355" s="6">
        <v>0</v>
      </c>
      <c r="Q1355" s="6">
        <v>0</v>
      </c>
      <c r="R1355" s="6"/>
      <c r="S1355" s="6"/>
      <c r="T1355" s="6"/>
      <c r="U1355" s="6">
        <f t="shared" si="86"/>
        <v>16132762</v>
      </c>
      <c r="V1355" s="6">
        <f t="shared" si="85"/>
        <v>2966092</v>
      </c>
      <c r="W1355" s="35">
        <f t="shared" si="87"/>
        <v>13166670</v>
      </c>
    </row>
    <row r="1356" spans="2:23" ht="40.5" x14ac:dyDescent="0.25">
      <c r="B1356" s="7" t="s">
        <v>2269</v>
      </c>
      <c r="C1356" s="6" t="s">
        <v>270</v>
      </c>
      <c r="D1356" s="6" t="s">
        <v>321</v>
      </c>
      <c r="E1356" s="6" t="s">
        <v>376</v>
      </c>
      <c r="F1356" s="6" t="s">
        <v>377</v>
      </c>
      <c r="G1356" s="6">
        <v>53680881</v>
      </c>
      <c r="H1356" s="34"/>
      <c r="I1356" s="6"/>
      <c r="J1356" s="6"/>
      <c r="K1356" s="6"/>
      <c r="L1356" s="6">
        <f t="shared" si="84"/>
        <v>53680881</v>
      </c>
      <c r="M1356" s="6">
        <v>0</v>
      </c>
      <c r="N1356" s="6">
        <v>113167915</v>
      </c>
      <c r="O1356" s="6">
        <v>332</v>
      </c>
      <c r="P1356" s="6">
        <v>0</v>
      </c>
      <c r="Q1356" s="6">
        <v>0</v>
      </c>
      <c r="R1356" s="6"/>
      <c r="S1356" s="6"/>
      <c r="T1356" s="6"/>
      <c r="U1356" s="6">
        <f t="shared" si="86"/>
        <v>166849128</v>
      </c>
      <c r="V1356" s="6">
        <f t="shared" si="85"/>
        <v>10736176</v>
      </c>
      <c r="W1356" s="35">
        <f t="shared" si="87"/>
        <v>156112952</v>
      </c>
    </row>
    <row r="1357" spans="2:23" ht="40.5" x14ac:dyDescent="0.25">
      <c r="B1357" s="7" t="s">
        <v>2269</v>
      </c>
      <c r="C1357" s="6" t="s">
        <v>270</v>
      </c>
      <c r="D1357" s="6" t="s">
        <v>321</v>
      </c>
      <c r="E1357" s="6" t="s">
        <v>378</v>
      </c>
      <c r="F1357" s="6" t="s">
        <v>379</v>
      </c>
      <c r="G1357" s="6"/>
      <c r="H1357" s="34"/>
      <c r="I1357" s="6"/>
      <c r="J1357" s="6"/>
      <c r="K1357" s="6"/>
      <c r="L1357" s="6">
        <f t="shared" si="84"/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/>
      <c r="S1357" s="6"/>
      <c r="T1357" s="6"/>
      <c r="U1357" s="6">
        <f t="shared" si="86"/>
        <v>0</v>
      </c>
      <c r="V1357" s="6">
        <f t="shared" si="85"/>
        <v>0</v>
      </c>
      <c r="W1357" s="35">
        <f t="shared" si="87"/>
        <v>0</v>
      </c>
    </row>
    <row r="1358" spans="2:23" ht="40.5" x14ac:dyDescent="0.25">
      <c r="B1358" s="7" t="s">
        <v>2269</v>
      </c>
      <c r="C1358" s="6" t="s">
        <v>270</v>
      </c>
      <c r="D1358" s="6" t="s">
        <v>321</v>
      </c>
      <c r="E1358" s="6" t="s">
        <v>380</v>
      </c>
      <c r="F1358" s="6" t="s">
        <v>381</v>
      </c>
      <c r="G1358" s="6"/>
      <c r="H1358" s="34"/>
      <c r="I1358" s="6"/>
      <c r="J1358" s="6"/>
      <c r="K1358" s="6"/>
      <c r="L1358" s="6">
        <f t="shared" si="84"/>
        <v>0</v>
      </c>
      <c r="M1358" s="6">
        <v>0</v>
      </c>
      <c r="N1358" s="6">
        <v>282</v>
      </c>
      <c r="O1358" s="6">
        <v>0</v>
      </c>
      <c r="P1358" s="6">
        <v>0</v>
      </c>
      <c r="Q1358" s="6">
        <v>0</v>
      </c>
      <c r="R1358" s="6"/>
      <c r="S1358" s="6"/>
      <c r="T1358" s="6"/>
      <c r="U1358" s="6">
        <f t="shared" si="86"/>
        <v>282</v>
      </c>
      <c r="V1358" s="6">
        <f t="shared" si="85"/>
        <v>0</v>
      </c>
      <c r="W1358" s="35">
        <f t="shared" si="87"/>
        <v>282</v>
      </c>
    </row>
    <row r="1359" spans="2:23" ht="40.5" x14ac:dyDescent="0.25">
      <c r="B1359" s="7" t="s">
        <v>2269</v>
      </c>
      <c r="C1359" s="6" t="s">
        <v>270</v>
      </c>
      <c r="D1359" s="6" t="s">
        <v>321</v>
      </c>
      <c r="E1359" s="6" t="s">
        <v>382</v>
      </c>
      <c r="F1359" s="6" t="s">
        <v>383</v>
      </c>
      <c r="G1359" s="6"/>
      <c r="H1359" s="34"/>
      <c r="I1359" s="6"/>
      <c r="J1359" s="6"/>
      <c r="K1359" s="6"/>
      <c r="L1359" s="6">
        <f t="shared" si="84"/>
        <v>0</v>
      </c>
      <c r="M1359" s="6">
        <v>0</v>
      </c>
      <c r="N1359" s="6">
        <v>0</v>
      </c>
      <c r="O1359" s="6">
        <v>0</v>
      </c>
      <c r="P1359" s="6">
        <v>0</v>
      </c>
      <c r="Q1359" s="6">
        <v>0</v>
      </c>
      <c r="R1359" s="6"/>
      <c r="S1359" s="6"/>
      <c r="T1359" s="6"/>
      <c r="U1359" s="6">
        <f t="shared" si="86"/>
        <v>0</v>
      </c>
      <c r="V1359" s="6">
        <f t="shared" si="85"/>
        <v>0</v>
      </c>
      <c r="W1359" s="35">
        <f t="shared" si="87"/>
        <v>0</v>
      </c>
    </row>
    <row r="1360" spans="2:23" ht="40.5" x14ac:dyDescent="0.25">
      <c r="B1360" s="7" t="s">
        <v>2269</v>
      </c>
      <c r="C1360" s="6" t="s">
        <v>270</v>
      </c>
      <c r="D1360" s="6" t="s">
        <v>321</v>
      </c>
      <c r="E1360" s="6" t="s">
        <v>384</v>
      </c>
      <c r="F1360" s="6" t="s">
        <v>385</v>
      </c>
      <c r="G1360" s="6"/>
      <c r="H1360" s="34"/>
      <c r="I1360" s="6"/>
      <c r="J1360" s="6"/>
      <c r="K1360" s="6"/>
      <c r="L1360" s="6">
        <f t="shared" si="84"/>
        <v>0</v>
      </c>
      <c r="M1360" s="6">
        <v>0</v>
      </c>
      <c r="N1360" s="6">
        <v>0</v>
      </c>
      <c r="O1360" s="6">
        <v>0</v>
      </c>
      <c r="P1360" s="6">
        <v>0</v>
      </c>
      <c r="Q1360" s="6">
        <v>0</v>
      </c>
      <c r="R1360" s="6"/>
      <c r="S1360" s="6"/>
      <c r="T1360" s="6"/>
      <c r="U1360" s="6">
        <f t="shared" si="86"/>
        <v>0</v>
      </c>
      <c r="V1360" s="6">
        <f t="shared" si="85"/>
        <v>0</v>
      </c>
      <c r="W1360" s="35">
        <f t="shared" si="87"/>
        <v>0</v>
      </c>
    </row>
    <row r="1361" spans="2:23" ht="40.5" x14ac:dyDescent="0.25">
      <c r="B1361" s="7" t="s">
        <v>2269</v>
      </c>
      <c r="C1361" s="6" t="s">
        <v>270</v>
      </c>
      <c r="D1361" s="6" t="s">
        <v>321</v>
      </c>
      <c r="E1361" s="6" t="s">
        <v>386</v>
      </c>
      <c r="F1361" s="6" t="s">
        <v>387</v>
      </c>
      <c r="G1361" s="6">
        <v>97285948</v>
      </c>
      <c r="H1361" s="34"/>
      <c r="I1361" s="6"/>
      <c r="J1361" s="6"/>
      <c r="K1361" s="6"/>
      <c r="L1361" s="6">
        <f t="shared" si="84"/>
        <v>97285948</v>
      </c>
      <c r="M1361" s="6">
        <v>0</v>
      </c>
      <c r="N1361" s="6">
        <v>98871804</v>
      </c>
      <c r="O1361" s="6">
        <v>602</v>
      </c>
      <c r="P1361" s="6">
        <v>0</v>
      </c>
      <c r="Q1361" s="6">
        <v>0</v>
      </c>
      <c r="R1361" s="6"/>
      <c r="S1361" s="6"/>
      <c r="T1361" s="6"/>
      <c r="U1361" s="6">
        <f t="shared" si="86"/>
        <v>196158354</v>
      </c>
      <c r="V1361" s="6">
        <f t="shared" si="85"/>
        <v>19457190</v>
      </c>
      <c r="W1361" s="35">
        <f t="shared" si="87"/>
        <v>176701164</v>
      </c>
    </row>
    <row r="1362" spans="2:23" ht="40.5" x14ac:dyDescent="0.25">
      <c r="B1362" s="7" t="s">
        <v>2269</v>
      </c>
      <c r="C1362" s="6" t="s">
        <v>270</v>
      </c>
      <c r="D1362" s="6" t="s">
        <v>321</v>
      </c>
      <c r="E1362" s="6" t="s">
        <v>388</v>
      </c>
      <c r="F1362" s="6" t="s">
        <v>389</v>
      </c>
      <c r="G1362" s="6">
        <v>416017</v>
      </c>
      <c r="H1362" s="34"/>
      <c r="I1362" s="6"/>
      <c r="J1362" s="6"/>
      <c r="K1362" s="6"/>
      <c r="L1362" s="6">
        <f t="shared" si="84"/>
        <v>416017</v>
      </c>
      <c r="M1362" s="6">
        <v>0</v>
      </c>
      <c r="N1362" s="6">
        <v>1040362</v>
      </c>
      <c r="O1362" s="6">
        <v>3</v>
      </c>
      <c r="P1362" s="6">
        <v>0</v>
      </c>
      <c r="Q1362" s="6">
        <v>0</v>
      </c>
      <c r="R1362" s="6"/>
      <c r="S1362" s="6"/>
      <c r="T1362" s="6"/>
      <c r="U1362" s="6">
        <f t="shared" si="86"/>
        <v>1456382</v>
      </c>
      <c r="V1362" s="6">
        <f t="shared" si="85"/>
        <v>83203</v>
      </c>
      <c r="W1362" s="35">
        <f t="shared" si="87"/>
        <v>1373179</v>
      </c>
    </row>
    <row r="1363" spans="2:23" ht="40.5" x14ac:dyDescent="0.25">
      <c r="B1363" s="7" t="s">
        <v>2269</v>
      </c>
      <c r="C1363" s="6" t="s">
        <v>270</v>
      </c>
      <c r="D1363" s="6" t="s">
        <v>321</v>
      </c>
      <c r="E1363" s="6" t="s">
        <v>390</v>
      </c>
      <c r="F1363" s="6" t="s">
        <v>391</v>
      </c>
      <c r="G1363" s="6">
        <v>610219682</v>
      </c>
      <c r="H1363" s="34"/>
      <c r="I1363" s="6"/>
      <c r="J1363" s="6"/>
      <c r="K1363" s="6"/>
      <c r="L1363" s="6">
        <f t="shared" si="84"/>
        <v>610219682</v>
      </c>
      <c r="M1363" s="6">
        <v>0</v>
      </c>
      <c r="N1363" s="6">
        <v>0</v>
      </c>
      <c r="O1363" s="6">
        <v>3774</v>
      </c>
      <c r="P1363" s="6">
        <v>0</v>
      </c>
      <c r="Q1363" s="6">
        <v>0</v>
      </c>
      <c r="R1363" s="6"/>
      <c r="S1363" s="6"/>
      <c r="T1363" s="6"/>
      <c r="U1363" s="6">
        <f t="shared" si="86"/>
        <v>610223456</v>
      </c>
      <c r="V1363" s="6">
        <f t="shared" si="85"/>
        <v>122043936</v>
      </c>
      <c r="W1363" s="35">
        <f t="shared" si="87"/>
        <v>488179520</v>
      </c>
    </row>
    <row r="1364" spans="2:23" ht="40.5" x14ac:dyDescent="0.25">
      <c r="B1364" s="7" t="s">
        <v>2269</v>
      </c>
      <c r="C1364" s="6" t="s">
        <v>270</v>
      </c>
      <c r="D1364" s="6" t="s">
        <v>321</v>
      </c>
      <c r="E1364" s="6" t="s">
        <v>392</v>
      </c>
      <c r="F1364" s="6" t="s">
        <v>393</v>
      </c>
      <c r="G1364" s="6"/>
      <c r="H1364" s="34"/>
      <c r="I1364" s="6"/>
      <c r="J1364" s="6"/>
      <c r="K1364" s="6"/>
      <c r="L1364" s="6">
        <f t="shared" si="84"/>
        <v>0</v>
      </c>
      <c r="M1364" s="6">
        <v>0</v>
      </c>
      <c r="N1364" s="6">
        <v>0</v>
      </c>
      <c r="O1364" s="6">
        <v>0</v>
      </c>
      <c r="P1364" s="6">
        <v>0</v>
      </c>
      <c r="Q1364" s="6">
        <v>0</v>
      </c>
      <c r="R1364" s="6"/>
      <c r="S1364" s="6"/>
      <c r="T1364" s="6"/>
      <c r="U1364" s="6">
        <f t="shared" si="86"/>
        <v>0</v>
      </c>
      <c r="V1364" s="6">
        <f t="shared" si="85"/>
        <v>0</v>
      </c>
      <c r="W1364" s="35">
        <f t="shared" si="87"/>
        <v>0</v>
      </c>
    </row>
    <row r="1365" spans="2:23" ht="40.5" x14ac:dyDescent="0.25">
      <c r="B1365" s="7" t="s">
        <v>2269</v>
      </c>
      <c r="C1365" s="6" t="s">
        <v>270</v>
      </c>
      <c r="D1365" s="6" t="s">
        <v>321</v>
      </c>
      <c r="E1365" s="6" t="s">
        <v>394</v>
      </c>
      <c r="F1365" s="6" t="s">
        <v>395</v>
      </c>
      <c r="G1365" s="6">
        <v>14280250</v>
      </c>
      <c r="H1365" s="34"/>
      <c r="I1365" s="6"/>
      <c r="J1365" s="6"/>
      <c r="K1365" s="6"/>
      <c r="L1365" s="6">
        <f t="shared" si="84"/>
        <v>14280250</v>
      </c>
      <c r="M1365" s="6">
        <v>0</v>
      </c>
      <c r="N1365" s="6">
        <v>421955</v>
      </c>
      <c r="O1365" s="6">
        <v>88</v>
      </c>
      <c r="P1365" s="6">
        <v>0</v>
      </c>
      <c r="Q1365" s="6">
        <v>0</v>
      </c>
      <c r="R1365" s="6"/>
      <c r="S1365" s="6"/>
      <c r="T1365" s="6"/>
      <c r="U1365" s="6">
        <f t="shared" si="86"/>
        <v>14702293</v>
      </c>
      <c r="V1365" s="6">
        <f t="shared" si="85"/>
        <v>2856050</v>
      </c>
      <c r="W1365" s="35">
        <f t="shared" si="87"/>
        <v>11846243</v>
      </c>
    </row>
    <row r="1366" spans="2:23" ht="40.5" x14ac:dyDescent="0.25">
      <c r="B1366" s="7" t="s">
        <v>2269</v>
      </c>
      <c r="C1366" s="6" t="s">
        <v>270</v>
      </c>
      <c r="D1366" s="6" t="s">
        <v>321</v>
      </c>
      <c r="E1366" s="6" t="s">
        <v>396</v>
      </c>
      <c r="F1366" s="6" t="s">
        <v>397</v>
      </c>
      <c r="G1366" s="6">
        <v>379942</v>
      </c>
      <c r="H1366" s="34"/>
      <c r="I1366" s="6"/>
      <c r="J1366" s="6"/>
      <c r="K1366" s="6"/>
      <c r="L1366" s="6">
        <f t="shared" si="84"/>
        <v>379942</v>
      </c>
      <c r="M1366" s="6">
        <v>0</v>
      </c>
      <c r="N1366" s="6">
        <v>254681</v>
      </c>
      <c r="O1366" s="6">
        <v>2</v>
      </c>
      <c r="P1366" s="6">
        <v>0</v>
      </c>
      <c r="Q1366" s="6">
        <v>0</v>
      </c>
      <c r="R1366" s="6"/>
      <c r="S1366" s="6"/>
      <c r="T1366" s="6"/>
      <c r="U1366" s="6">
        <f t="shared" si="86"/>
        <v>634625</v>
      </c>
      <c r="V1366" s="6">
        <f t="shared" si="85"/>
        <v>75988</v>
      </c>
      <c r="W1366" s="35">
        <f t="shared" si="87"/>
        <v>558637</v>
      </c>
    </row>
    <row r="1367" spans="2:23" ht="40.5" x14ac:dyDescent="0.25">
      <c r="B1367" s="7" t="s">
        <v>2269</v>
      </c>
      <c r="C1367" s="6" t="s">
        <v>270</v>
      </c>
      <c r="D1367" s="6" t="s">
        <v>321</v>
      </c>
      <c r="E1367" s="6" t="s">
        <v>398</v>
      </c>
      <c r="F1367" s="6" t="s">
        <v>399</v>
      </c>
      <c r="G1367" s="6">
        <v>1750793</v>
      </c>
      <c r="H1367" s="34"/>
      <c r="I1367" s="6"/>
      <c r="J1367" s="6"/>
      <c r="K1367" s="6"/>
      <c r="L1367" s="6">
        <f t="shared" si="84"/>
        <v>1750793</v>
      </c>
      <c r="M1367" s="6">
        <v>0</v>
      </c>
      <c r="N1367" s="6">
        <v>10380433</v>
      </c>
      <c r="O1367" s="6">
        <v>11</v>
      </c>
      <c r="P1367" s="6">
        <v>0</v>
      </c>
      <c r="Q1367" s="6">
        <v>0</v>
      </c>
      <c r="R1367" s="6"/>
      <c r="S1367" s="6"/>
      <c r="T1367" s="6"/>
      <c r="U1367" s="6">
        <f t="shared" si="86"/>
        <v>12131237</v>
      </c>
      <c r="V1367" s="6">
        <f t="shared" si="85"/>
        <v>350159</v>
      </c>
      <c r="W1367" s="35">
        <f t="shared" si="87"/>
        <v>11781078</v>
      </c>
    </row>
    <row r="1368" spans="2:23" ht="40.5" x14ac:dyDescent="0.25">
      <c r="B1368" s="7" t="s">
        <v>2269</v>
      </c>
      <c r="C1368" s="6" t="s">
        <v>270</v>
      </c>
      <c r="D1368" s="6" t="s">
        <v>321</v>
      </c>
      <c r="E1368" s="6" t="s">
        <v>400</v>
      </c>
      <c r="F1368" s="6" t="s">
        <v>401</v>
      </c>
      <c r="G1368" s="6">
        <v>3593424</v>
      </c>
      <c r="H1368" s="34"/>
      <c r="I1368" s="6"/>
      <c r="J1368" s="6"/>
      <c r="K1368" s="6"/>
      <c r="L1368" s="6">
        <f t="shared" si="84"/>
        <v>3593424</v>
      </c>
      <c r="M1368" s="6">
        <v>0</v>
      </c>
      <c r="N1368" s="6">
        <v>3089615</v>
      </c>
      <c r="O1368" s="6">
        <v>22</v>
      </c>
      <c r="P1368" s="6">
        <v>0</v>
      </c>
      <c r="Q1368" s="6">
        <v>0</v>
      </c>
      <c r="R1368" s="6"/>
      <c r="S1368" s="6"/>
      <c r="T1368" s="6"/>
      <c r="U1368" s="6">
        <f t="shared" si="86"/>
        <v>6683061</v>
      </c>
      <c r="V1368" s="6">
        <f t="shared" si="85"/>
        <v>718685</v>
      </c>
      <c r="W1368" s="35">
        <f t="shared" si="87"/>
        <v>5964376</v>
      </c>
    </row>
    <row r="1369" spans="2:23" ht="40.5" x14ac:dyDescent="0.25">
      <c r="B1369" s="7" t="s">
        <v>2269</v>
      </c>
      <c r="C1369" s="6" t="s">
        <v>270</v>
      </c>
      <c r="D1369" s="6" t="s">
        <v>321</v>
      </c>
      <c r="E1369" s="6" t="s">
        <v>402</v>
      </c>
      <c r="F1369" s="6" t="s">
        <v>403</v>
      </c>
      <c r="G1369" s="6"/>
      <c r="H1369" s="34"/>
      <c r="I1369" s="6"/>
      <c r="J1369" s="6"/>
      <c r="K1369" s="6"/>
      <c r="L1369" s="6">
        <f t="shared" si="84"/>
        <v>0</v>
      </c>
      <c r="M1369" s="6">
        <v>0</v>
      </c>
      <c r="N1369" s="6">
        <v>1</v>
      </c>
      <c r="O1369" s="6">
        <v>0</v>
      </c>
      <c r="P1369" s="6">
        <v>0</v>
      </c>
      <c r="Q1369" s="6">
        <v>0</v>
      </c>
      <c r="R1369" s="6"/>
      <c r="S1369" s="6"/>
      <c r="T1369" s="6"/>
      <c r="U1369" s="6">
        <f t="shared" si="86"/>
        <v>1</v>
      </c>
      <c r="V1369" s="6">
        <f t="shared" si="85"/>
        <v>0</v>
      </c>
      <c r="W1369" s="35">
        <f t="shared" si="87"/>
        <v>1</v>
      </c>
    </row>
    <row r="1370" spans="2:23" ht="40.5" x14ac:dyDescent="0.25">
      <c r="B1370" s="7" t="s">
        <v>2269</v>
      </c>
      <c r="C1370" s="6" t="s">
        <v>270</v>
      </c>
      <c r="D1370" s="6" t="s">
        <v>321</v>
      </c>
      <c r="E1370" s="6" t="s">
        <v>404</v>
      </c>
      <c r="F1370" s="6" t="s">
        <v>405</v>
      </c>
      <c r="G1370" s="6">
        <v>666719963</v>
      </c>
      <c r="H1370" s="34"/>
      <c r="I1370" s="6"/>
      <c r="J1370" s="6"/>
      <c r="K1370" s="6"/>
      <c r="L1370" s="6">
        <f t="shared" si="84"/>
        <v>666719963</v>
      </c>
      <c r="M1370" s="6">
        <v>0</v>
      </c>
      <c r="N1370" s="6">
        <v>37554205</v>
      </c>
      <c r="O1370" s="6">
        <v>4124</v>
      </c>
      <c r="P1370" s="6">
        <v>0</v>
      </c>
      <c r="Q1370" s="6">
        <v>0</v>
      </c>
      <c r="R1370" s="6"/>
      <c r="S1370" s="6"/>
      <c r="T1370" s="6"/>
      <c r="U1370" s="6">
        <f t="shared" si="86"/>
        <v>704278292</v>
      </c>
      <c r="V1370" s="6">
        <f t="shared" si="85"/>
        <v>133343993</v>
      </c>
      <c r="W1370" s="35">
        <f t="shared" si="87"/>
        <v>570934299</v>
      </c>
    </row>
    <row r="1371" spans="2:23" ht="40.5" x14ac:dyDescent="0.25">
      <c r="B1371" s="7" t="s">
        <v>2269</v>
      </c>
      <c r="C1371" s="6" t="s">
        <v>270</v>
      </c>
      <c r="D1371" s="6" t="s">
        <v>321</v>
      </c>
      <c r="E1371" s="6" t="s">
        <v>406</v>
      </c>
      <c r="F1371" s="6" t="s">
        <v>407</v>
      </c>
      <c r="G1371" s="6">
        <v>16540281</v>
      </c>
      <c r="H1371" s="34"/>
      <c r="I1371" s="6"/>
      <c r="J1371" s="6"/>
      <c r="K1371" s="6"/>
      <c r="L1371" s="6">
        <f t="shared" si="84"/>
        <v>16540281</v>
      </c>
      <c r="M1371" s="6">
        <v>0</v>
      </c>
      <c r="N1371" s="6">
        <v>20084516</v>
      </c>
      <c r="O1371" s="6">
        <v>102</v>
      </c>
      <c r="P1371" s="6">
        <v>0</v>
      </c>
      <c r="Q1371" s="6">
        <v>0</v>
      </c>
      <c r="R1371" s="6"/>
      <c r="S1371" s="6"/>
      <c r="T1371" s="6"/>
      <c r="U1371" s="6">
        <f t="shared" si="86"/>
        <v>36624899</v>
      </c>
      <c r="V1371" s="6">
        <f t="shared" si="85"/>
        <v>3308056</v>
      </c>
      <c r="W1371" s="35">
        <f t="shared" si="87"/>
        <v>33316843</v>
      </c>
    </row>
    <row r="1372" spans="2:23" ht="40.5" x14ac:dyDescent="0.25">
      <c r="B1372" s="7" t="s">
        <v>2269</v>
      </c>
      <c r="C1372" s="6" t="s">
        <v>270</v>
      </c>
      <c r="D1372" s="6" t="s">
        <v>321</v>
      </c>
      <c r="E1372" s="6" t="s">
        <v>408</v>
      </c>
      <c r="F1372" s="6" t="s">
        <v>409</v>
      </c>
      <c r="G1372" s="6">
        <v>70439838</v>
      </c>
      <c r="H1372" s="34"/>
      <c r="I1372" s="6"/>
      <c r="J1372" s="6"/>
      <c r="K1372" s="6"/>
      <c r="L1372" s="6">
        <f t="shared" si="84"/>
        <v>70439838</v>
      </c>
      <c r="M1372" s="6">
        <v>0</v>
      </c>
      <c r="N1372" s="6">
        <v>79786663</v>
      </c>
      <c r="O1372" s="6">
        <v>436</v>
      </c>
      <c r="P1372" s="6">
        <v>0</v>
      </c>
      <c r="Q1372" s="6">
        <v>0</v>
      </c>
      <c r="R1372" s="6"/>
      <c r="S1372" s="6"/>
      <c r="T1372" s="6"/>
      <c r="U1372" s="6">
        <f t="shared" si="86"/>
        <v>150226937</v>
      </c>
      <c r="V1372" s="6">
        <f t="shared" si="85"/>
        <v>14087968</v>
      </c>
      <c r="W1372" s="35">
        <f t="shared" si="87"/>
        <v>136138969</v>
      </c>
    </row>
    <row r="1373" spans="2:23" ht="40.5" x14ac:dyDescent="0.25">
      <c r="B1373" s="7" t="s">
        <v>2269</v>
      </c>
      <c r="C1373" s="6" t="s">
        <v>270</v>
      </c>
      <c r="D1373" s="6" t="s">
        <v>321</v>
      </c>
      <c r="E1373" s="6" t="s">
        <v>410</v>
      </c>
      <c r="F1373" s="6" t="s">
        <v>411</v>
      </c>
      <c r="G1373" s="6">
        <v>150003</v>
      </c>
      <c r="H1373" s="34"/>
      <c r="I1373" s="6"/>
      <c r="J1373" s="6"/>
      <c r="K1373" s="6"/>
      <c r="L1373" s="6">
        <f t="shared" si="84"/>
        <v>150003</v>
      </c>
      <c r="M1373" s="6">
        <v>0</v>
      </c>
      <c r="N1373" s="6">
        <v>258215</v>
      </c>
      <c r="O1373" s="6">
        <v>1</v>
      </c>
      <c r="P1373" s="6">
        <v>0</v>
      </c>
      <c r="Q1373" s="6">
        <v>0</v>
      </c>
      <c r="R1373" s="6"/>
      <c r="S1373" s="6"/>
      <c r="T1373" s="6"/>
      <c r="U1373" s="6">
        <f t="shared" si="86"/>
        <v>408219</v>
      </c>
      <c r="V1373" s="6">
        <f t="shared" si="85"/>
        <v>30001</v>
      </c>
      <c r="W1373" s="35">
        <f t="shared" si="87"/>
        <v>378218</v>
      </c>
    </row>
    <row r="1374" spans="2:23" ht="40.5" x14ac:dyDescent="0.25">
      <c r="B1374" s="7" t="s">
        <v>2269</v>
      </c>
      <c r="C1374" s="6" t="s">
        <v>270</v>
      </c>
      <c r="D1374" s="6" t="s">
        <v>321</v>
      </c>
      <c r="E1374" s="6" t="s">
        <v>412</v>
      </c>
      <c r="F1374" s="6" t="s">
        <v>413</v>
      </c>
      <c r="G1374" s="6"/>
      <c r="H1374" s="34"/>
      <c r="I1374" s="6"/>
      <c r="J1374" s="6"/>
      <c r="K1374" s="6"/>
      <c r="L1374" s="6">
        <f t="shared" si="84"/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/>
      <c r="S1374" s="6"/>
      <c r="T1374" s="6"/>
      <c r="U1374" s="6">
        <f t="shared" si="86"/>
        <v>0</v>
      </c>
      <c r="V1374" s="6">
        <f t="shared" si="85"/>
        <v>0</v>
      </c>
      <c r="W1374" s="35">
        <f t="shared" si="87"/>
        <v>0</v>
      </c>
    </row>
    <row r="1375" spans="2:23" ht="40.5" x14ac:dyDescent="0.25">
      <c r="B1375" s="7" t="s">
        <v>2269</v>
      </c>
      <c r="C1375" s="6" t="s">
        <v>270</v>
      </c>
      <c r="D1375" s="6" t="s">
        <v>321</v>
      </c>
      <c r="E1375" s="6" t="s">
        <v>414</v>
      </c>
      <c r="F1375" s="6" t="s">
        <v>415</v>
      </c>
      <c r="G1375" s="6">
        <v>193371</v>
      </c>
      <c r="H1375" s="34"/>
      <c r="I1375" s="6"/>
      <c r="J1375" s="6"/>
      <c r="K1375" s="6"/>
      <c r="L1375" s="6">
        <f t="shared" si="84"/>
        <v>193371</v>
      </c>
      <c r="M1375" s="6">
        <v>0</v>
      </c>
      <c r="N1375" s="6">
        <v>438735</v>
      </c>
      <c r="O1375" s="6">
        <v>1</v>
      </c>
      <c r="P1375" s="6">
        <v>0</v>
      </c>
      <c r="Q1375" s="6">
        <v>0</v>
      </c>
      <c r="R1375" s="6"/>
      <c r="S1375" s="6"/>
      <c r="T1375" s="6"/>
      <c r="U1375" s="6">
        <f t="shared" si="86"/>
        <v>632107</v>
      </c>
      <c r="V1375" s="6">
        <f t="shared" si="85"/>
        <v>38674</v>
      </c>
      <c r="W1375" s="35">
        <f t="shared" si="87"/>
        <v>593433</v>
      </c>
    </row>
    <row r="1376" spans="2:23" ht="40.5" x14ac:dyDescent="0.25">
      <c r="B1376" s="7" t="s">
        <v>2269</v>
      </c>
      <c r="C1376" s="6" t="s">
        <v>318</v>
      </c>
      <c r="D1376" s="6" t="s">
        <v>416</v>
      </c>
      <c r="E1376" s="6" t="s">
        <v>417</v>
      </c>
      <c r="F1376" s="6" t="s">
        <v>416</v>
      </c>
      <c r="G1376" s="6"/>
      <c r="H1376" s="34"/>
      <c r="I1376" s="6"/>
      <c r="J1376" s="6"/>
      <c r="K1376" s="6"/>
      <c r="L1376" s="6">
        <f t="shared" si="84"/>
        <v>0</v>
      </c>
      <c r="M1376" s="6">
        <v>0</v>
      </c>
      <c r="N1376" s="6">
        <v>0</v>
      </c>
      <c r="O1376" s="6">
        <v>0</v>
      </c>
      <c r="P1376" s="6">
        <v>0</v>
      </c>
      <c r="Q1376" s="6">
        <v>0</v>
      </c>
      <c r="R1376" s="6"/>
      <c r="S1376" s="6"/>
      <c r="T1376" s="6"/>
      <c r="U1376" s="6">
        <f t="shared" si="86"/>
        <v>0</v>
      </c>
      <c r="V1376" s="6">
        <f t="shared" si="85"/>
        <v>0</v>
      </c>
      <c r="W1376" s="35">
        <f t="shared" si="87"/>
        <v>0</v>
      </c>
    </row>
    <row r="1377" spans="2:23" ht="40.5" x14ac:dyDescent="0.25">
      <c r="B1377" s="7" t="s">
        <v>2269</v>
      </c>
      <c r="C1377" s="6" t="s">
        <v>318</v>
      </c>
      <c r="D1377" s="6" t="s">
        <v>416</v>
      </c>
      <c r="E1377" s="6" t="s">
        <v>418</v>
      </c>
      <c r="F1377" s="6" t="s">
        <v>419</v>
      </c>
      <c r="G1377" s="6">
        <v>79217858</v>
      </c>
      <c r="H1377" s="34"/>
      <c r="I1377" s="6"/>
      <c r="J1377" s="6"/>
      <c r="K1377" s="6"/>
      <c r="L1377" s="6">
        <f t="shared" si="84"/>
        <v>79217858</v>
      </c>
      <c r="M1377" s="6">
        <v>0</v>
      </c>
      <c r="N1377" s="6">
        <v>260988341</v>
      </c>
      <c r="O1377" s="6">
        <v>490</v>
      </c>
      <c r="P1377" s="6">
        <v>0</v>
      </c>
      <c r="Q1377" s="6">
        <v>0</v>
      </c>
      <c r="R1377" s="6"/>
      <c r="S1377" s="6"/>
      <c r="T1377" s="6"/>
      <c r="U1377" s="6">
        <f t="shared" si="86"/>
        <v>340206689</v>
      </c>
      <c r="V1377" s="6">
        <f t="shared" si="85"/>
        <v>15843572</v>
      </c>
      <c r="W1377" s="35">
        <f t="shared" si="87"/>
        <v>324363117</v>
      </c>
    </row>
    <row r="1378" spans="2:23" ht="40.5" x14ac:dyDescent="0.25">
      <c r="B1378" s="7" t="s">
        <v>2269</v>
      </c>
      <c r="C1378" s="6" t="s">
        <v>318</v>
      </c>
      <c r="D1378" s="6" t="s">
        <v>416</v>
      </c>
      <c r="E1378" s="6" t="s">
        <v>420</v>
      </c>
      <c r="F1378" s="6" t="s">
        <v>421</v>
      </c>
      <c r="G1378" s="6">
        <v>20421806</v>
      </c>
      <c r="H1378" s="34"/>
      <c r="I1378" s="6"/>
      <c r="J1378" s="6"/>
      <c r="K1378" s="6"/>
      <c r="L1378" s="6">
        <f t="shared" si="84"/>
        <v>20421806</v>
      </c>
      <c r="M1378" s="6">
        <v>0</v>
      </c>
      <c r="N1378" s="6">
        <v>6354</v>
      </c>
      <c r="O1378" s="6">
        <v>126</v>
      </c>
      <c r="P1378" s="6">
        <v>0</v>
      </c>
      <c r="Q1378" s="6">
        <v>0</v>
      </c>
      <c r="R1378" s="6"/>
      <c r="S1378" s="6"/>
      <c r="T1378" s="6"/>
      <c r="U1378" s="6">
        <f t="shared" si="86"/>
        <v>20428286</v>
      </c>
      <c r="V1378" s="6">
        <f t="shared" si="85"/>
        <v>4084361</v>
      </c>
      <c r="W1378" s="35">
        <f t="shared" si="87"/>
        <v>16343925</v>
      </c>
    </row>
    <row r="1379" spans="2:23" ht="40.5" x14ac:dyDescent="0.25">
      <c r="B1379" s="7" t="s">
        <v>2269</v>
      </c>
      <c r="C1379" s="6" t="s">
        <v>318</v>
      </c>
      <c r="D1379" s="6" t="s">
        <v>416</v>
      </c>
      <c r="E1379" s="6" t="s">
        <v>422</v>
      </c>
      <c r="F1379" s="6" t="s">
        <v>423</v>
      </c>
      <c r="G1379" s="6"/>
      <c r="H1379" s="34"/>
      <c r="I1379" s="6"/>
      <c r="J1379" s="6"/>
      <c r="K1379" s="6"/>
      <c r="L1379" s="6">
        <f t="shared" si="84"/>
        <v>0</v>
      </c>
      <c r="M1379" s="6">
        <v>0</v>
      </c>
      <c r="N1379" s="6">
        <v>0</v>
      </c>
      <c r="O1379" s="6">
        <v>0</v>
      </c>
      <c r="P1379" s="6">
        <v>0</v>
      </c>
      <c r="Q1379" s="6">
        <v>0</v>
      </c>
      <c r="R1379" s="6"/>
      <c r="S1379" s="6"/>
      <c r="T1379" s="6"/>
      <c r="U1379" s="6">
        <f t="shared" si="86"/>
        <v>0</v>
      </c>
      <c r="V1379" s="6">
        <f t="shared" si="85"/>
        <v>0</v>
      </c>
      <c r="W1379" s="35">
        <f t="shared" si="87"/>
        <v>0</v>
      </c>
    </row>
    <row r="1380" spans="2:23" ht="40.5" x14ac:dyDescent="0.25">
      <c r="B1380" s="7" t="s">
        <v>2269</v>
      </c>
      <c r="C1380" s="6" t="s">
        <v>318</v>
      </c>
      <c r="D1380" s="6" t="s">
        <v>416</v>
      </c>
      <c r="E1380" s="6" t="s">
        <v>424</v>
      </c>
      <c r="F1380" s="6" t="s">
        <v>425</v>
      </c>
      <c r="G1380" s="6">
        <v>1074023</v>
      </c>
      <c r="H1380" s="34"/>
      <c r="I1380" s="6"/>
      <c r="J1380" s="6"/>
      <c r="K1380" s="6"/>
      <c r="L1380" s="6">
        <f t="shared" si="84"/>
        <v>1074023</v>
      </c>
      <c r="M1380" s="6">
        <v>0</v>
      </c>
      <c r="N1380" s="6">
        <v>2292803</v>
      </c>
      <c r="O1380" s="6">
        <v>7</v>
      </c>
      <c r="P1380" s="6">
        <v>0</v>
      </c>
      <c r="Q1380" s="6">
        <v>0</v>
      </c>
      <c r="R1380" s="6"/>
      <c r="S1380" s="6"/>
      <c r="T1380" s="6"/>
      <c r="U1380" s="6">
        <f t="shared" si="86"/>
        <v>3366833</v>
      </c>
      <c r="V1380" s="6">
        <f t="shared" si="85"/>
        <v>214805</v>
      </c>
      <c r="W1380" s="35">
        <f t="shared" si="87"/>
        <v>3152028</v>
      </c>
    </row>
    <row r="1381" spans="2:23" ht="40.5" x14ac:dyDescent="0.25">
      <c r="B1381" s="7" t="s">
        <v>2269</v>
      </c>
      <c r="C1381" s="6" t="s">
        <v>318</v>
      </c>
      <c r="D1381" s="6" t="s">
        <v>416</v>
      </c>
      <c r="E1381" s="6" t="s">
        <v>426</v>
      </c>
      <c r="F1381" s="6" t="s">
        <v>427</v>
      </c>
      <c r="G1381" s="6"/>
      <c r="H1381" s="34"/>
      <c r="I1381" s="6"/>
      <c r="J1381" s="6"/>
      <c r="K1381" s="6"/>
      <c r="L1381" s="6">
        <f t="shared" si="84"/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/>
      <c r="S1381" s="6"/>
      <c r="T1381" s="6"/>
      <c r="U1381" s="6">
        <f t="shared" si="86"/>
        <v>0</v>
      </c>
      <c r="V1381" s="6">
        <f t="shared" si="85"/>
        <v>0</v>
      </c>
      <c r="W1381" s="35">
        <f t="shared" si="87"/>
        <v>0</v>
      </c>
    </row>
    <row r="1382" spans="2:23" ht="40.5" x14ac:dyDescent="0.25">
      <c r="B1382" s="7" t="s">
        <v>2269</v>
      </c>
      <c r="C1382" s="6" t="s">
        <v>318</v>
      </c>
      <c r="D1382" s="6" t="s">
        <v>416</v>
      </c>
      <c r="E1382" s="6" t="s">
        <v>428</v>
      </c>
      <c r="F1382" s="6" t="s">
        <v>429</v>
      </c>
      <c r="G1382" s="6">
        <v>70030</v>
      </c>
      <c r="H1382" s="34"/>
      <c r="I1382" s="6"/>
      <c r="J1382" s="6"/>
      <c r="K1382" s="6"/>
      <c r="L1382" s="6">
        <f t="shared" si="84"/>
        <v>70030</v>
      </c>
      <c r="M1382" s="6">
        <v>0</v>
      </c>
      <c r="N1382" s="6">
        <v>63133</v>
      </c>
      <c r="O1382" s="6">
        <v>0</v>
      </c>
      <c r="P1382" s="6">
        <v>0</v>
      </c>
      <c r="Q1382" s="6">
        <v>0</v>
      </c>
      <c r="R1382" s="6"/>
      <c r="S1382" s="6"/>
      <c r="T1382" s="6"/>
      <c r="U1382" s="6">
        <f t="shared" si="86"/>
        <v>133163</v>
      </c>
      <c r="V1382" s="6">
        <f t="shared" si="85"/>
        <v>14006</v>
      </c>
      <c r="W1382" s="35">
        <f t="shared" si="87"/>
        <v>119157</v>
      </c>
    </row>
    <row r="1383" spans="2:23" ht="40.5" x14ac:dyDescent="0.25">
      <c r="B1383" s="7" t="s">
        <v>2269</v>
      </c>
      <c r="C1383" s="6" t="s">
        <v>318</v>
      </c>
      <c r="D1383" s="6" t="s">
        <v>416</v>
      </c>
      <c r="E1383" s="6" t="s">
        <v>430</v>
      </c>
      <c r="F1383" s="6" t="s">
        <v>431</v>
      </c>
      <c r="G1383" s="6">
        <v>45204740</v>
      </c>
      <c r="H1383" s="34"/>
      <c r="I1383" s="6"/>
      <c r="J1383" s="6"/>
      <c r="K1383" s="6"/>
      <c r="L1383" s="6">
        <f t="shared" si="84"/>
        <v>45204740</v>
      </c>
      <c r="M1383" s="6">
        <v>0</v>
      </c>
      <c r="N1383" s="6">
        <v>90571323</v>
      </c>
      <c r="O1383" s="6">
        <v>280</v>
      </c>
      <c r="P1383" s="6">
        <v>0</v>
      </c>
      <c r="Q1383" s="6">
        <v>0</v>
      </c>
      <c r="R1383" s="6"/>
      <c r="S1383" s="6"/>
      <c r="T1383" s="6"/>
      <c r="U1383" s="6">
        <f t="shared" si="86"/>
        <v>135776343</v>
      </c>
      <c r="V1383" s="6">
        <f t="shared" si="85"/>
        <v>9040948</v>
      </c>
      <c r="W1383" s="35">
        <f t="shared" si="87"/>
        <v>126735395</v>
      </c>
    </row>
    <row r="1384" spans="2:23" ht="40.5" x14ac:dyDescent="0.25">
      <c r="B1384" s="7" t="s">
        <v>2269</v>
      </c>
      <c r="C1384" s="6" t="s">
        <v>318</v>
      </c>
      <c r="D1384" s="6" t="s">
        <v>416</v>
      </c>
      <c r="E1384" s="6" t="s">
        <v>432</v>
      </c>
      <c r="F1384" s="6" t="s">
        <v>433</v>
      </c>
      <c r="G1384" s="6">
        <v>113659177</v>
      </c>
      <c r="H1384" s="34"/>
      <c r="I1384" s="6"/>
      <c r="J1384" s="6"/>
      <c r="K1384" s="6"/>
      <c r="L1384" s="6">
        <f t="shared" si="84"/>
        <v>113659177</v>
      </c>
      <c r="M1384" s="6">
        <v>0</v>
      </c>
      <c r="N1384" s="6">
        <v>303769759</v>
      </c>
      <c r="O1384" s="6">
        <v>703</v>
      </c>
      <c r="P1384" s="6">
        <v>0</v>
      </c>
      <c r="Q1384" s="6">
        <v>0</v>
      </c>
      <c r="R1384" s="6"/>
      <c r="S1384" s="6"/>
      <c r="T1384" s="6"/>
      <c r="U1384" s="6">
        <f t="shared" si="86"/>
        <v>417429639</v>
      </c>
      <c r="V1384" s="6">
        <f t="shared" si="85"/>
        <v>22731835</v>
      </c>
      <c r="W1384" s="35">
        <f t="shared" si="87"/>
        <v>394697804</v>
      </c>
    </row>
    <row r="1385" spans="2:23" ht="40.5" x14ac:dyDescent="0.25">
      <c r="B1385" s="7" t="s">
        <v>2269</v>
      </c>
      <c r="C1385" s="6" t="s">
        <v>318</v>
      </c>
      <c r="D1385" s="6" t="s">
        <v>416</v>
      </c>
      <c r="E1385" s="6" t="s">
        <v>434</v>
      </c>
      <c r="F1385" s="6" t="s">
        <v>416</v>
      </c>
      <c r="G1385" s="6">
        <v>2325349</v>
      </c>
      <c r="H1385" s="34"/>
      <c r="I1385" s="6"/>
      <c r="J1385" s="6"/>
      <c r="K1385" s="6"/>
      <c r="L1385" s="6">
        <f t="shared" si="84"/>
        <v>2325349</v>
      </c>
      <c r="M1385" s="6">
        <v>0</v>
      </c>
      <c r="N1385" s="6">
        <v>311352</v>
      </c>
      <c r="O1385" s="6">
        <v>14</v>
      </c>
      <c r="P1385" s="6">
        <v>0</v>
      </c>
      <c r="Q1385" s="6">
        <v>0</v>
      </c>
      <c r="R1385" s="6"/>
      <c r="S1385" s="6"/>
      <c r="T1385" s="6"/>
      <c r="U1385" s="6">
        <f t="shared" si="86"/>
        <v>2636715</v>
      </c>
      <c r="V1385" s="6">
        <f t="shared" si="85"/>
        <v>465070</v>
      </c>
      <c r="W1385" s="35">
        <f t="shared" si="87"/>
        <v>2171645</v>
      </c>
    </row>
    <row r="1386" spans="2:23" ht="40.5" x14ac:dyDescent="0.25">
      <c r="B1386" s="7" t="s">
        <v>2269</v>
      </c>
      <c r="C1386" s="6" t="s">
        <v>318</v>
      </c>
      <c r="D1386" s="6" t="s">
        <v>416</v>
      </c>
      <c r="E1386" s="6" t="s">
        <v>435</v>
      </c>
      <c r="F1386" s="6" t="s">
        <v>65</v>
      </c>
      <c r="G1386" s="6">
        <v>419481</v>
      </c>
      <c r="H1386" s="34"/>
      <c r="I1386" s="6"/>
      <c r="J1386" s="6"/>
      <c r="K1386" s="6"/>
      <c r="L1386" s="6">
        <f t="shared" si="84"/>
        <v>419481</v>
      </c>
      <c r="M1386" s="6">
        <v>0</v>
      </c>
      <c r="N1386" s="6">
        <v>1927107</v>
      </c>
      <c r="O1386" s="6">
        <v>3</v>
      </c>
      <c r="P1386" s="6">
        <v>0</v>
      </c>
      <c r="Q1386" s="6">
        <v>0</v>
      </c>
      <c r="R1386" s="6"/>
      <c r="S1386" s="6"/>
      <c r="T1386" s="6"/>
      <c r="U1386" s="6">
        <f t="shared" si="86"/>
        <v>2346591</v>
      </c>
      <c r="V1386" s="6">
        <f t="shared" si="85"/>
        <v>83896</v>
      </c>
      <c r="W1386" s="35">
        <f t="shared" si="87"/>
        <v>2262695</v>
      </c>
    </row>
    <row r="1387" spans="2:23" ht="40.5" x14ac:dyDescent="0.25">
      <c r="B1387" s="7" t="s">
        <v>2269</v>
      </c>
      <c r="C1387" s="6" t="s">
        <v>318</v>
      </c>
      <c r="D1387" s="6" t="s">
        <v>416</v>
      </c>
      <c r="E1387" s="6" t="s">
        <v>436</v>
      </c>
      <c r="F1387" s="6" t="s">
        <v>437</v>
      </c>
      <c r="G1387" s="6">
        <v>21311288</v>
      </c>
      <c r="H1387" s="34"/>
      <c r="I1387" s="6"/>
      <c r="J1387" s="6"/>
      <c r="K1387" s="6"/>
      <c r="L1387" s="6">
        <f t="shared" si="84"/>
        <v>21311288</v>
      </c>
      <c r="M1387" s="6">
        <v>0</v>
      </c>
      <c r="N1387" s="6">
        <v>0</v>
      </c>
      <c r="O1387" s="6">
        <v>132</v>
      </c>
      <c r="P1387" s="6">
        <v>0</v>
      </c>
      <c r="Q1387" s="6">
        <v>0</v>
      </c>
      <c r="R1387" s="6"/>
      <c r="S1387" s="6"/>
      <c r="T1387" s="6"/>
      <c r="U1387" s="6">
        <f t="shared" si="86"/>
        <v>21311420</v>
      </c>
      <c r="V1387" s="6">
        <f t="shared" si="85"/>
        <v>4262258</v>
      </c>
      <c r="W1387" s="35">
        <f t="shared" si="87"/>
        <v>17049162</v>
      </c>
    </row>
    <row r="1388" spans="2:23" ht="40.5" x14ac:dyDescent="0.25">
      <c r="B1388" s="7" t="s">
        <v>2269</v>
      </c>
      <c r="C1388" s="6" t="s">
        <v>318</v>
      </c>
      <c r="D1388" s="6" t="s">
        <v>416</v>
      </c>
      <c r="E1388" s="6" t="s">
        <v>438</v>
      </c>
      <c r="F1388" s="6" t="s">
        <v>439</v>
      </c>
      <c r="G1388" s="6">
        <v>3135923</v>
      </c>
      <c r="H1388" s="34"/>
      <c r="I1388" s="6"/>
      <c r="J1388" s="6"/>
      <c r="K1388" s="6"/>
      <c r="L1388" s="6">
        <f t="shared" si="84"/>
        <v>3135923</v>
      </c>
      <c r="M1388" s="6">
        <v>0</v>
      </c>
      <c r="N1388" s="6">
        <v>1477917</v>
      </c>
      <c r="O1388" s="6">
        <v>19</v>
      </c>
      <c r="P1388" s="6">
        <v>0</v>
      </c>
      <c r="Q1388" s="6">
        <v>0</v>
      </c>
      <c r="R1388" s="6"/>
      <c r="S1388" s="6"/>
      <c r="T1388" s="6"/>
      <c r="U1388" s="6">
        <f t="shared" si="86"/>
        <v>4613859</v>
      </c>
      <c r="V1388" s="6">
        <f t="shared" si="85"/>
        <v>627185</v>
      </c>
      <c r="W1388" s="35">
        <f t="shared" si="87"/>
        <v>3986674</v>
      </c>
    </row>
    <row r="1389" spans="2:23" ht="40.5" x14ac:dyDescent="0.25">
      <c r="B1389" s="7" t="s">
        <v>2269</v>
      </c>
      <c r="C1389" s="6" t="s">
        <v>318</v>
      </c>
      <c r="D1389" s="6" t="s">
        <v>416</v>
      </c>
      <c r="E1389" s="6" t="s">
        <v>440</v>
      </c>
      <c r="F1389" s="6" t="s">
        <v>73</v>
      </c>
      <c r="G1389" s="6">
        <v>13946676</v>
      </c>
      <c r="H1389" s="34"/>
      <c r="I1389" s="6"/>
      <c r="J1389" s="6"/>
      <c r="K1389" s="6"/>
      <c r="L1389" s="6">
        <f t="shared" si="84"/>
        <v>13946676</v>
      </c>
      <c r="M1389" s="6">
        <v>0</v>
      </c>
      <c r="N1389" s="6">
        <v>85100</v>
      </c>
      <c r="O1389" s="6">
        <v>86</v>
      </c>
      <c r="P1389" s="6">
        <v>0</v>
      </c>
      <c r="Q1389" s="6">
        <v>0</v>
      </c>
      <c r="R1389" s="6"/>
      <c r="S1389" s="6"/>
      <c r="T1389" s="6"/>
      <c r="U1389" s="6">
        <f t="shared" si="86"/>
        <v>14031862</v>
      </c>
      <c r="V1389" s="6">
        <f t="shared" si="85"/>
        <v>2789335</v>
      </c>
      <c r="W1389" s="35">
        <f t="shared" si="87"/>
        <v>11242527</v>
      </c>
    </row>
    <row r="1390" spans="2:23" ht="40.5" x14ac:dyDescent="0.25">
      <c r="B1390" s="7" t="s">
        <v>2269</v>
      </c>
      <c r="C1390" s="6" t="s">
        <v>318</v>
      </c>
      <c r="D1390" s="6" t="s">
        <v>416</v>
      </c>
      <c r="E1390" s="6" t="s">
        <v>441</v>
      </c>
      <c r="F1390" s="6" t="s">
        <v>442</v>
      </c>
      <c r="G1390" s="6"/>
      <c r="H1390" s="34"/>
      <c r="I1390" s="6"/>
      <c r="J1390" s="6"/>
      <c r="K1390" s="6"/>
      <c r="L1390" s="6">
        <f t="shared" si="84"/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/>
      <c r="S1390" s="6"/>
      <c r="T1390" s="6"/>
      <c r="U1390" s="6">
        <f t="shared" si="86"/>
        <v>0</v>
      </c>
      <c r="V1390" s="6">
        <f t="shared" si="85"/>
        <v>0</v>
      </c>
      <c r="W1390" s="35">
        <f t="shared" si="87"/>
        <v>0</v>
      </c>
    </row>
    <row r="1391" spans="2:23" ht="40.5" x14ac:dyDescent="0.25">
      <c r="B1391" s="7" t="s">
        <v>2269</v>
      </c>
      <c r="C1391" s="6" t="s">
        <v>318</v>
      </c>
      <c r="D1391" s="6" t="s">
        <v>416</v>
      </c>
      <c r="E1391" s="6" t="s">
        <v>443</v>
      </c>
      <c r="F1391" s="6" t="s">
        <v>444</v>
      </c>
      <c r="G1391" s="6"/>
      <c r="H1391" s="34"/>
      <c r="I1391" s="6"/>
      <c r="J1391" s="6"/>
      <c r="K1391" s="6"/>
      <c r="L1391" s="6">
        <f t="shared" si="84"/>
        <v>0</v>
      </c>
      <c r="M1391" s="6">
        <v>0</v>
      </c>
      <c r="N1391" s="6">
        <v>0</v>
      </c>
      <c r="O1391" s="6">
        <v>0</v>
      </c>
      <c r="P1391" s="6">
        <v>0</v>
      </c>
      <c r="Q1391" s="6">
        <v>0</v>
      </c>
      <c r="R1391" s="6"/>
      <c r="S1391" s="6"/>
      <c r="T1391" s="6"/>
      <c r="U1391" s="6">
        <f t="shared" si="86"/>
        <v>0</v>
      </c>
      <c r="V1391" s="6">
        <f t="shared" si="85"/>
        <v>0</v>
      </c>
      <c r="W1391" s="35">
        <f t="shared" si="87"/>
        <v>0</v>
      </c>
    </row>
    <row r="1392" spans="2:23" ht="40.5" x14ac:dyDescent="0.25">
      <c r="B1392" s="7" t="s">
        <v>2269</v>
      </c>
      <c r="C1392" s="6" t="s">
        <v>318</v>
      </c>
      <c r="D1392" s="6" t="s">
        <v>416</v>
      </c>
      <c r="E1392" s="6" t="s">
        <v>445</v>
      </c>
      <c r="F1392" s="6" t="s">
        <v>446</v>
      </c>
      <c r="G1392" s="6"/>
      <c r="H1392" s="34"/>
      <c r="I1392" s="6"/>
      <c r="J1392" s="6"/>
      <c r="K1392" s="6"/>
      <c r="L1392" s="6">
        <f t="shared" si="84"/>
        <v>0</v>
      </c>
      <c r="M1392" s="6">
        <v>0</v>
      </c>
      <c r="N1392" s="6">
        <v>0</v>
      </c>
      <c r="O1392" s="6">
        <v>0</v>
      </c>
      <c r="P1392" s="6">
        <v>0</v>
      </c>
      <c r="Q1392" s="6">
        <v>0</v>
      </c>
      <c r="R1392" s="6"/>
      <c r="S1392" s="6"/>
      <c r="T1392" s="6"/>
      <c r="U1392" s="6">
        <f t="shared" si="86"/>
        <v>0</v>
      </c>
      <c r="V1392" s="6">
        <f t="shared" si="85"/>
        <v>0</v>
      </c>
      <c r="W1392" s="35">
        <f t="shared" si="87"/>
        <v>0</v>
      </c>
    </row>
    <row r="1393" spans="2:23" ht="40.5" x14ac:dyDescent="0.25">
      <c r="B1393" s="7" t="s">
        <v>2269</v>
      </c>
      <c r="C1393" s="6" t="s">
        <v>318</v>
      </c>
      <c r="D1393" s="6" t="s">
        <v>416</v>
      </c>
      <c r="E1393" s="6" t="s">
        <v>447</v>
      </c>
      <c r="F1393" s="6" t="s">
        <v>448</v>
      </c>
      <c r="G1393" s="6"/>
      <c r="H1393" s="34"/>
      <c r="I1393" s="6"/>
      <c r="J1393" s="6"/>
      <c r="K1393" s="6"/>
      <c r="L1393" s="6">
        <f t="shared" si="84"/>
        <v>0</v>
      </c>
      <c r="M1393" s="6">
        <v>0</v>
      </c>
      <c r="N1393" s="6">
        <v>5</v>
      </c>
      <c r="O1393" s="6">
        <v>0</v>
      </c>
      <c r="P1393" s="6">
        <v>0</v>
      </c>
      <c r="Q1393" s="6">
        <v>0</v>
      </c>
      <c r="R1393" s="6"/>
      <c r="S1393" s="6"/>
      <c r="T1393" s="6"/>
      <c r="U1393" s="6">
        <f t="shared" si="86"/>
        <v>5</v>
      </c>
      <c r="V1393" s="6">
        <f t="shared" si="85"/>
        <v>0</v>
      </c>
      <c r="W1393" s="35">
        <f t="shared" si="87"/>
        <v>5</v>
      </c>
    </row>
    <row r="1394" spans="2:23" ht="40.5" x14ac:dyDescent="0.25">
      <c r="B1394" s="7" t="s">
        <v>2269</v>
      </c>
      <c r="C1394" s="6" t="s">
        <v>318</v>
      </c>
      <c r="D1394" s="6" t="s">
        <v>416</v>
      </c>
      <c r="E1394" s="6" t="s">
        <v>449</v>
      </c>
      <c r="F1394" s="6" t="s">
        <v>450</v>
      </c>
      <c r="G1394" s="6">
        <v>66656084</v>
      </c>
      <c r="H1394" s="34"/>
      <c r="I1394" s="6"/>
      <c r="J1394" s="6"/>
      <c r="K1394" s="6"/>
      <c r="L1394" s="6">
        <f t="shared" si="84"/>
        <v>66656084</v>
      </c>
      <c r="M1394" s="6">
        <v>0</v>
      </c>
      <c r="N1394" s="6">
        <v>280118379</v>
      </c>
      <c r="O1394" s="6">
        <v>412</v>
      </c>
      <c r="P1394" s="6">
        <v>0</v>
      </c>
      <c r="Q1394" s="6">
        <v>0</v>
      </c>
      <c r="R1394" s="6"/>
      <c r="S1394" s="6"/>
      <c r="T1394" s="6"/>
      <c r="U1394" s="6">
        <f t="shared" si="86"/>
        <v>346774875</v>
      </c>
      <c r="V1394" s="6">
        <f t="shared" si="85"/>
        <v>13331217</v>
      </c>
      <c r="W1394" s="35">
        <f t="shared" si="87"/>
        <v>333443658</v>
      </c>
    </row>
    <row r="1395" spans="2:23" ht="40.5" x14ac:dyDescent="0.25">
      <c r="B1395" s="7" t="s">
        <v>2269</v>
      </c>
      <c r="C1395" s="6" t="s">
        <v>318</v>
      </c>
      <c r="D1395" s="6" t="s">
        <v>416</v>
      </c>
      <c r="E1395" s="6" t="s">
        <v>451</v>
      </c>
      <c r="F1395" s="6" t="s">
        <v>452</v>
      </c>
      <c r="G1395" s="6">
        <v>25443843</v>
      </c>
      <c r="H1395" s="34"/>
      <c r="I1395" s="6"/>
      <c r="J1395" s="6"/>
      <c r="K1395" s="6"/>
      <c r="L1395" s="6">
        <f t="shared" si="84"/>
        <v>25443843</v>
      </c>
      <c r="M1395" s="6">
        <v>0</v>
      </c>
      <c r="N1395" s="6">
        <v>93284847</v>
      </c>
      <c r="O1395" s="6">
        <v>157</v>
      </c>
      <c r="P1395" s="6">
        <v>0</v>
      </c>
      <c r="Q1395" s="6">
        <v>0</v>
      </c>
      <c r="R1395" s="6"/>
      <c r="S1395" s="6"/>
      <c r="T1395" s="6"/>
      <c r="U1395" s="6">
        <f t="shared" si="86"/>
        <v>118728847</v>
      </c>
      <c r="V1395" s="6">
        <f t="shared" si="85"/>
        <v>5088769</v>
      </c>
      <c r="W1395" s="35">
        <f t="shared" si="87"/>
        <v>113640078</v>
      </c>
    </row>
    <row r="1396" spans="2:23" ht="40.5" x14ac:dyDescent="0.25">
      <c r="B1396" s="7" t="s">
        <v>2269</v>
      </c>
      <c r="C1396" s="6" t="s">
        <v>318</v>
      </c>
      <c r="D1396" s="6" t="s">
        <v>416</v>
      </c>
      <c r="E1396" s="6" t="s">
        <v>453</v>
      </c>
      <c r="F1396" s="6" t="s">
        <v>454</v>
      </c>
      <c r="G1396" s="6">
        <v>67341</v>
      </c>
      <c r="H1396" s="34"/>
      <c r="I1396" s="6"/>
      <c r="J1396" s="6"/>
      <c r="K1396" s="6"/>
      <c r="L1396" s="6">
        <f t="shared" si="84"/>
        <v>67341</v>
      </c>
      <c r="M1396" s="6">
        <v>0</v>
      </c>
      <c r="N1396" s="6">
        <v>177954</v>
      </c>
      <c r="O1396" s="6">
        <v>0</v>
      </c>
      <c r="P1396" s="6">
        <v>0</v>
      </c>
      <c r="Q1396" s="6">
        <v>0</v>
      </c>
      <c r="R1396" s="6"/>
      <c r="S1396" s="6"/>
      <c r="T1396" s="6"/>
      <c r="U1396" s="6">
        <f t="shared" si="86"/>
        <v>245295</v>
      </c>
      <c r="V1396" s="6">
        <f t="shared" si="85"/>
        <v>13468</v>
      </c>
      <c r="W1396" s="35">
        <f t="shared" si="87"/>
        <v>231827</v>
      </c>
    </row>
    <row r="1397" spans="2:23" ht="40.5" x14ac:dyDescent="0.25">
      <c r="B1397" s="7" t="s">
        <v>2269</v>
      </c>
      <c r="C1397" s="6" t="s">
        <v>318</v>
      </c>
      <c r="D1397" s="6" t="s">
        <v>416</v>
      </c>
      <c r="E1397" s="6" t="s">
        <v>455</v>
      </c>
      <c r="F1397" s="6" t="s">
        <v>456</v>
      </c>
      <c r="G1397" s="6">
        <v>75403171</v>
      </c>
      <c r="H1397" s="34"/>
      <c r="I1397" s="6"/>
      <c r="J1397" s="6"/>
      <c r="K1397" s="6"/>
      <c r="L1397" s="6">
        <f t="shared" si="84"/>
        <v>75403171</v>
      </c>
      <c r="M1397" s="6">
        <v>0</v>
      </c>
      <c r="N1397" s="6">
        <v>177735899</v>
      </c>
      <c r="O1397" s="6">
        <v>466</v>
      </c>
      <c r="P1397" s="6">
        <v>0</v>
      </c>
      <c r="Q1397" s="6">
        <v>0</v>
      </c>
      <c r="R1397" s="6"/>
      <c r="S1397" s="6"/>
      <c r="T1397" s="6"/>
      <c r="U1397" s="6">
        <f t="shared" si="86"/>
        <v>253139536</v>
      </c>
      <c r="V1397" s="6">
        <f t="shared" si="85"/>
        <v>15080634</v>
      </c>
      <c r="W1397" s="35">
        <f t="shared" si="87"/>
        <v>238058902</v>
      </c>
    </row>
    <row r="1398" spans="2:23" ht="40.5" x14ac:dyDescent="0.25">
      <c r="B1398" s="7" t="s">
        <v>2269</v>
      </c>
      <c r="C1398" s="6" t="s">
        <v>318</v>
      </c>
      <c r="D1398" s="6" t="s">
        <v>416</v>
      </c>
      <c r="E1398" s="6" t="s">
        <v>457</v>
      </c>
      <c r="F1398" s="6" t="s">
        <v>458</v>
      </c>
      <c r="G1398" s="6"/>
      <c r="H1398" s="34"/>
      <c r="I1398" s="6"/>
      <c r="J1398" s="6"/>
      <c r="K1398" s="6"/>
      <c r="L1398" s="6">
        <f t="shared" si="84"/>
        <v>0</v>
      </c>
      <c r="M1398" s="6">
        <v>0</v>
      </c>
      <c r="N1398" s="6">
        <v>3</v>
      </c>
      <c r="O1398" s="6">
        <v>0</v>
      </c>
      <c r="P1398" s="6">
        <v>0</v>
      </c>
      <c r="Q1398" s="6">
        <v>0</v>
      </c>
      <c r="R1398" s="6"/>
      <c r="S1398" s="6"/>
      <c r="T1398" s="6"/>
      <c r="U1398" s="6">
        <f t="shared" si="86"/>
        <v>3</v>
      </c>
      <c r="V1398" s="6">
        <f t="shared" si="85"/>
        <v>0</v>
      </c>
      <c r="W1398" s="35">
        <f t="shared" si="87"/>
        <v>3</v>
      </c>
    </row>
    <row r="1399" spans="2:23" ht="40.5" x14ac:dyDescent="0.25">
      <c r="B1399" s="7" t="s">
        <v>2269</v>
      </c>
      <c r="C1399" s="6" t="s">
        <v>318</v>
      </c>
      <c r="D1399" s="6" t="s">
        <v>416</v>
      </c>
      <c r="E1399" s="6" t="s">
        <v>459</v>
      </c>
      <c r="F1399" s="6" t="s">
        <v>460</v>
      </c>
      <c r="G1399" s="6"/>
      <c r="H1399" s="34"/>
      <c r="I1399" s="6"/>
      <c r="J1399" s="6"/>
      <c r="K1399" s="6"/>
      <c r="L1399" s="6">
        <f t="shared" si="84"/>
        <v>0</v>
      </c>
      <c r="M1399" s="6">
        <v>0</v>
      </c>
      <c r="N1399" s="6">
        <v>367835</v>
      </c>
      <c r="O1399" s="6">
        <v>0</v>
      </c>
      <c r="P1399" s="6">
        <v>0</v>
      </c>
      <c r="Q1399" s="6">
        <v>0</v>
      </c>
      <c r="R1399" s="6"/>
      <c r="S1399" s="6"/>
      <c r="T1399" s="6"/>
      <c r="U1399" s="6">
        <f t="shared" si="86"/>
        <v>367835</v>
      </c>
      <c r="V1399" s="6">
        <f t="shared" si="85"/>
        <v>0</v>
      </c>
      <c r="W1399" s="35">
        <f t="shared" si="87"/>
        <v>367835</v>
      </c>
    </row>
    <row r="1400" spans="2:23" ht="40.5" x14ac:dyDescent="0.25">
      <c r="B1400" s="7" t="s">
        <v>2269</v>
      </c>
      <c r="C1400" s="6" t="s">
        <v>318</v>
      </c>
      <c r="D1400" s="6" t="s">
        <v>416</v>
      </c>
      <c r="E1400" s="6" t="s">
        <v>461</v>
      </c>
      <c r="F1400" s="6" t="s">
        <v>462</v>
      </c>
      <c r="G1400" s="6">
        <v>21014341</v>
      </c>
      <c r="H1400" s="34"/>
      <c r="I1400" s="6"/>
      <c r="J1400" s="6"/>
      <c r="K1400" s="6"/>
      <c r="L1400" s="6">
        <f t="shared" si="84"/>
        <v>21014341</v>
      </c>
      <c r="M1400" s="6">
        <v>0</v>
      </c>
      <c r="N1400" s="6">
        <v>0</v>
      </c>
      <c r="O1400" s="6">
        <v>130</v>
      </c>
      <c r="P1400" s="6">
        <v>0</v>
      </c>
      <c r="Q1400" s="6">
        <v>0</v>
      </c>
      <c r="R1400" s="6"/>
      <c r="S1400" s="6"/>
      <c r="T1400" s="6"/>
      <c r="U1400" s="6">
        <f t="shared" si="86"/>
        <v>21014471</v>
      </c>
      <c r="V1400" s="6">
        <f t="shared" si="85"/>
        <v>4202868</v>
      </c>
      <c r="W1400" s="35">
        <f t="shared" si="87"/>
        <v>16811603</v>
      </c>
    </row>
    <row r="1401" spans="2:23" ht="40.5" x14ac:dyDescent="0.25">
      <c r="B1401" s="7" t="s">
        <v>2269</v>
      </c>
      <c r="C1401" s="6" t="s">
        <v>318</v>
      </c>
      <c r="D1401" s="6" t="s">
        <v>416</v>
      </c>
      <c r="E1401" s="6" t="s">
        <v>463</v>
      </c>
      <c r="F1401" s="6" t="s">
        <v>464</v>
      </c>
      <c r="G1401" s="6">
        <v>1870984117</v>
      </c>
      <c r="H1401" s="34"/>
      <c r="I1401" s="6"/>
      <c r="J1401" s="6"/>
      <c r="K1401" s="6"/>
      <c r="L1401" s="6">
        <f t="shared" si="84"/>
        <v>1870984117</v>
      </c>
      <c r="M1401" s="6">
        <v>0</v>
      </c>
      <c r="N1401" s="6">
        <v>965775855</v>
      </c>
      <c r="O1401" s="6">
        <v>11572</v>
      </c>
      <c r="P1401" s="6">
        <v>0</v>
      </c>
      <c r="Q1401" s="6">
        <v>0</v>
      </c>
      <c r="R1401" s="6"/>
      <c r="S1401" s="6"/>
      <c r="T1401" s="6"/>
      <c r="U1401" s="6">
        <f t="shared" si="86"/>
        <v>2836771544</v>
      </c>
      <c r="V1401" s="6">
        <f t="shared" si="85"/>
        <v>374196823</v>
      </c>
      <c r="W1401" s="35">
        <f t="shared" si="87"/>
        <v>2462574721</v>
      </c>
    </row>
    <row r="1402" spans="2:23" ht="40.5" x14ac:dyDescent="0.25">
      <c r="B1402" s="7" t="s">
        <v>2269</v>
      </c>
      <c r="C1402" s="6" t="s">
        <v>318</v>
      </c>
      <c r="D1402" s="6" t="s">
        <v>416</v>
      </c>
      <c r="E1402" s="6" t="s">
        <v>465</v>
      </c>
      <c r="F1402" s="6" t="s">
        <v>466</v>
      </c>
      <c r="G1402" s="6"/>
      <c r="H1402" s="34"/>
      <c r="I1402" s="6"/>
      <c r="J1402" s="6"/>
      <c r="K1402" s="6"/>
      <c r="L1402" s="6">
        <f t="shared" si="84"/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/>
      <c r="S1402" s="6"/>
      <c r="T1402" s="6"/>
      <c r="U1402" s="6">
        <f t="shared" si="86"/>
        <v>0</v>
      </c>
      <c r="V1402" s="6">
        <f t="shared" si="85"/>
        <v>0</v>
      </c>
      <c r="W1402" s="35">
        <f t="shared" si="87"/>
        <v>0</v>
      </c>
    </row>
    <row r="1403" spans="2:23" ht="40.5" x14ac:dyDescent="0.25">
      <c r="B1403" s="7" t="s">
        <v>2269</v>
      </c>
      <c r="C1403" s="6" t="s">
        <v>318</v>
      </c>
      <c r="D1403" s="6" t="s">
        <v>416</v>
      </c>
      <c r="E1403" s="6" t="s">
        <v>467</v>
      </c>
      <c r="F1403" s="6" t="s">
        <v>468</v>
      </c>
      <c r="G1403" s="6">
        <v>621658</v>
      </c>
      <c r="H1403" s="34"/>
      <c r="I1403" s="6"/>
      <c r="J1403" s="6"/>
      <c r="K1403" s="6"/>
      <c r="L1403" s="6">
        <f t="shared" si="84"/>
        <v>621658</v>
      </c>
      <c r="M1403" s="6">
        <v>0</v>
      </c>
      <c r="N1403" s="6">
        <v>324856</v>
      </c>
      <c r="O1403" s="6">
        <v>4</v>
      </c>
      <c r="P1403" s="6">
        <v>0</v>
      </c>
      <c r="Q1403" s="6">
        <v>0</v>
      </c>
      <c r="R1403" s="6"/>
      <c r="S1403" s="6"/>
      <c r="T1403" s="6"/>
      <c r="U1403" s="6">
        <f t="shared" si="86"/>
        <v>946518</v>
      </c>
      <c r="V1403" s="6">
        <f t="shared" si="85"/>
        <v>124332</v>
      </c>
      <c r="W1403" s="35">
        <f t="shared" si="87"/>
        <v>822186</v>
      </c>
    </row>
    <row r="1404" spans="2:23" ht="40.5" x14ac:dyDescent="0.25">
      <c r="B1404" s="7" t="s">
        <v>2269</v>
      </c>
      <c r="C1404" s="6" t="s">
        <v>318</v>
      </c>
      <c r="D1404" s="6" t="s">
        <v>416</v>
      </c>
      <c r="E1404" s="6" t="s">
        <v>469</v>
      </c>
      <c r="F1404" s="6" t="s">
        <v>470</v>
      </c>
      <c r="G1404" s="6">
        <v>1046841</v>
      </c>
      <c r="H1404" s="34"/>
      <c r="I1404" s="6"/>
      <c r="J1404" s="6"/>
      <c r="K1404" s="6"/>
      <c r="L1404" s="6">
        <f t="shared" si="84"/>
        <v>1046841</v>
      </c>
      <c r="M1404" s="6">
        <v>0</v>
      </c>
      <c r="N1404" s="6">
        <v>19848283</v>
      </c>
      <c r="O1404" s="6">
        <v>6</v>
      </c>
      <c r="P1404" s="6">
        <v>0</v>
      </c>
      <c r="Q1404" s="6">
        <v>0</v>
      </c>
      <c r="R1404" s="6"/>
      <c r="S1404" s="6"/>
      <c r="T1404" s="6"/>
      <c r="U1404" s="6">
        <f t="shared" si="86"/>
        <v>20895130</v>
      </c>
      <c r="V1404" s="6">
        <f t="shared" si="85"/>
        <v>209368</v>
      </c>
      <c r="W1404" s="35">
        <f t="shared" si="87"/>
        <v>20685762</v>
      </c>
    </row>
    <row r="1405" spans="2:23" ht="40.5" x14ac:dyDescent="0.25">
      <c r="B1405" s="7" t="s">
        <v>2269</v>
      </c>
      <c r="C1405" s="6" t="s">
        <v>318</v>
      </c>
      <c r="D1405" s="6" t="s">
        <v>416</v>
      </c>
      <c r="E1405" s="6" t="s">
        <v>471</v>
      </c>
      <c r="F1405" s="6" t="s">
        <v>472</v>
      </c>
      <c r="G1405" s="6">
        <v>1954084</v>
      </c>
      <c r="H1405" s="34"/>
      <c r="I1405" s="6"/>
      <c r="J1405" s="6"/>
      <c r="K1405" s="6"/>
      <c r="L1405" s="6">
        <f t="shared" si="84"/>
        <v>1954084</v>
      </c>
      <c r="M1405" s="6">
        <v>0</v>
      </c>
      <c r="N1405" s="6">
        <v>505587</v>
      </c>
      <c r="O1405" s="6">
        <v>12</v>
      </c>
      <c r="P1405" s="6">
        <v>0</v>
      </c>
      <c r="Q1405" s="6">
        <v>0</v>
      </c>
      <c r="R1405" s="6"/>
      <c r="S1405" s="6"/>
      <c r="T1405" s="6"/>
      <c r="U1405" s="6">
        <f t="shared" si="86"/>
        <v>2459683</v>
      </c>
      <c r="V1405" s="6">
        <f t="shared" si="85"/>
        <v>390817</v>
      </c>
      <c r="W1405" s="35">
        <f t="shared" si="87"/>
        <v>2068866</v>
      </c>
    </row>
    <row r="1406" spans="2:23" ht="40.5" x14ac:dyDescent="0.25">
      <c r="B1406" s="7" t="s">
        <v>2269</v>
      </c>
      <c r="C1406" s="6" t="s">
        <v>318</v>
      </c>
      <c r="D1406" s="6" t="s">
        <v>416</v>
      </c>
      <c r="E1406" s="6" t="s">
        <v>473</v>
      </c>
      <c r="F1406" s="6" t="s">
        <v>474</v>
      </c>
      <c r="G1406" s="6"/>
      <c r="H1406" s="34"/>
      <c r="I1406" s="6"/>
      <c r="J1406" s="6"/>
      <c r="K1406" s="6"/>
      <c r="L1406" s="6">
        <f t="shared" si="84"/>
        <v>0</v>
      </c>
      <c r="M1406" s="6">
        <v>0</v>
      </c>
      <c r="N1406" s="6">
        <v>3093</v>
      </c>
      <c r="O1406" s="6">
        <v>0</v>
      </c>
      <c r="P1406" s="6">
        <v>0</v>
      </c>
      <c r="Q1406" s="6">
        <v>0</v>
      </c>
      <c r="R1406" s="6"/>
      <c r="S1406" s="6"/>
      <c r="T1406" s="6"/>
      <c r="U1406" s="6">
        <f t="shared" si="86"/>
        <v>3093</v>
      </c>
      <c r="V1406" s="6">
        <f t="shared" si="85"/>
        <v>0</v>
      </c>
      <c r="W1406" s="35">
        <f t="shared" si="87"/>
        <v>3093</v>
      </c>
    </row>
    <row r="1407" spans="2:23" ht="40.5" x14ac:dyDescent="0.25">
      <c r="B1407" s="7" t="s">
        <v>2269</v>
      </c>
      <c r="C1407" s="6" t="s">
        <v>318</v>
      </c>
      <c r="D1407" s="6" t="s">
        <v>416</v>
      </c>
      <c r="E1407" s="38" t="s">
        <v>475</v>
      </c>
      <c r="F1407" s="6" t="s">
        <v>476</v>
      </c>
      <c r="G1407" s="6">
        <v>39951501</v>
      </c>
      <c r="H1407" s="34"/>
      <c r="I1407" s="6"/>
      <c r="J1407" s="6"/>
      <c r="K1407" s="6"/>
      <c r="L1407" s="6">
        <f t="shared" si="84"/>
        <v>39951501</v>
      </c>
      <c r="M1407" s="6">
        <v>0</v>
      </c>
      <c r="N1407" s="6">
        <v>1057468</v>
      </c>
      <c r="O1407" s="6">
        <v>247</v>
      </c>
      <c r="P1407" s="6">
        <v>0</v>
      </c>
      <c r="Q1407" s="6">
        <v>0</v>
      </c>
      <c r="R1407" s="6"/>
      <c r="S1407" s="6"/>
      <c r="T1407" s="6"/>
      <c r="U1407" s="6">
        <f t="shared" si="86"/>
        <v>41009216</v>
      </c>
      <c r="V1407" s="6">
        <f t="shared" si="85"/>
        <v>7990300</v>
      </c>
      <c r="W1407" s="35">
        <f t="shared" si="87"/>
        <v>33018916</v>
      </c>
    </row>
    <row r="1408" spans="2:23" ht="40.5" x14ac:dyDescent="0.25">
      <c r="B1408" s="7" t="s">
        <v>2269</v>
      </c>
      <c r="C1408" s="6" t="s">
        <v>318</v>
      </c>
      <c r="D1408" s="6" t="s">
        <v>416</v>
      </c>
      <c r="E1408" s="6" t="s">
        <v>477</v>
      </c>
      <c r="F1408" s="6" t="s">
        <v>478</v>
      </c>
      <c r="G1408" s="6">
        <v>5888729</v>
      </c>
      <c r="H1408" s="34"/>
      <c r="I1408" s="6"/>
      <c r="J1408" s="6"/>
      <c r="K1408" s="6"/>
      <c r="L1408" s="6">
        <f t="shared" si="84"/>
        <v>5888729</v>
      </c>
      <c r="M1408" s="6">
        <v>0</v>
      </c>
      <c r="N1408" s="6">
        <v>5268818</v>
      </c>
      <c r="O1408" s="6">
        <v>36</v>
      </c>
      <c r="P1408" s="6">
        <v>0</v>
      </c>
      <c r="Q1408" s="6">
        <v>0</v>
      </c>
      <c r="R1408" s="6"/>
      <c r="S1408" s="6"/>
      <c r="T1408" s="6"/>
      <c r="U1408" s="6">
        <f t="shared" si="86"/>
        <v>11157583</v>
      </c>
      <c r="V1408" s="6">
        <f t="shared" si="85"/>
        <v>1177746</v>
      </c>
      <c r="W1408" s="35">
        <f t="shared" si="87"/>
        <v>9979837</v>
      </c>
    </row>
    <row r="1409" spans="2:23" ht="40.5" x14ac:dyDescent="0.25">
      <c r="B1409" s="7" t="s">
        <v>2269</v>
      </c>
      <c r="C1409" s="6" t="s">
        <v>318</v>
      </c>
      <c r="D1409" s="6" t="s">
        <v>416</v>
      </c>
      <c r="E1409" s="6" t="s">
        <v>479</v>
      </c>
      <c r="F1409" s="6" t="s">
        <v>480</v>
      </c>
      <c r="G1409" s="6"/>
      <c r="H1409" s="34"/>
      <c r="I1409" s="6"/>
      <c r="J1409" s="6"/>
      <c r="K1409" s="6"/>
      <c r="L1409" s="6">
        <f t="shared" si="84"/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/>
      <c r="S1409" s="6"/>
      <c r="T1409" s="6"/>
      <c r="U1409" s="6">
        <f t="shared" si="86"/>
        <v>0</v>
      </c>
      <c r="V1409" s="6">
        <f t="shared" si="85"/>
        <v>0</v>
      </c>
      <c r="W1409" s="35">
        <f t="shared" si="87"/>
        <v>0</v>
      </c>
    </row>
    <row r="1410" spans="2:23" ht="40.5" x14ac:dyDescent="0.25">
      <c r="B1410" s="7" t="s">
        <v>2269</v>
      </c>
      <c r="C1410" s="6" t="s">
        <v>318</v>
      </c>
      <c r="D1410" s="6" t="s">
        <v>416</v>
      </c>
      <c r="E1410" s="6" t="s">
        <v>481</v>
      </c>
      <c r="F1410" s="6" t="s">
        <v>482</v>
      </c>
      <c r="G1410" s="6">
        <v>4102197</v>
      </c>
      <c r="H1410" s="34"/>
      <c r="I1410" s="6"/>
      <c r="J1410" s="6"/>
      <c r="K1410" s="6"/>
      <c r="L1410" s="6">
        <f t="shared" si="84"/>
        <v>4102197</v>
      </c>
      <c r="M1410" s="6">
        <v>0</v>
      </c>
      <c r="N1410" s="6">
        <v>20413434</v>
      </c>
      <c r="O1410" s="6">
        <v>25</v>
      </c>
      <c r="P1410" s="6">
        <v>0</v>
      </c>
      <c r="Q1410" s="6">
        <v>0</v>
      </c>
      <c r="R1410" s="6"/>
      <c r="S1410" s="6"/>
      <c r="T1410" s="6"/>
      <c r="U1410" s="6">
        <f t="shared" si="86"/>
        <v>24515656</v>
      </c>
      <c r="V1410" s="6">
        <f t="shared" si="85"/>
        <v>820439</v>
      </c>
      <c r="W1410" s="35">
        <f t="shared" si="87"/>
        <v>23695217</v>
      </c>
    </row>
    <row r="1411" spans="2:23" ht="40.5" x14ac:dyDescent="0.25">
      <c r="B1411" s="7" t="s">
        <v>2269</v>
      </c>
      <c r="C1411" s="6" t="s">
        <v>318</v>
      </c>
      <c r="D1411" s="6" t="s">
        <v>416</v>
      </c>
      <c r="E1411" s="6" t="s">
        <v>483</v>
      </c>
      <c r="F1411" s="6" t="s">
        <v>484</v>
      </c>
      <c r="G1411" s="6">
        <v>7689041</v>
      </c>
      <c r="H1411" s="34"/>
      <c r="I1411" s="6"/>
      <c r="J1411" s="6"/>
      <c r="K1411" s="6"/>
      <c r="L1411" s="6">
        <f t="shared" ref="L1411:L1474" si="88">SUM(G1411:K1411)</f>
        <v>7689041</v>
      </c>
      <c r="M1411" s="6">
        <v>0</v>
      </c>
      <c r="N1411" s="6">
        <v>17108585</v>
      </c>
      <c r="O1411" s="6">
        <v>48</v>
      </c>
      <c r="P1411" s="6">
        <v>0</v>
      </c>
      <c r="Q1411" s="6">
        <v>0</v>
      </c>
      <c r="R1411" s="6"/>
      <c r="S1411" s="6"/>
      <c r="T1411" s="6"/>
      <c r="U1411" s="6">
        <f t="shared" si="86"/>
        <v>24797674</v>
      </c>
      <c r="V1411" s="6">
        <f t="shared" si="85"/>
        <v>1537808</v>
      </c>
      <c r="W1411" s="35">
        <f t="shared" si="87"/>
        <v>23259866</v>
      </c>
    </row>
    <row r="1412" spans="2:23" ht="40.5" x14ac:dyDescent="0.25">
      <c r="B1412" s="7" t="s">
        <v>2269</v>
      </c>
      <c r="C1412" s="6" t="s">
        <v>318</v>
      </c>
      <c r="D1412" s="6" t="s">
        <v>416</v>
      </c>
      <c r="E1412" s="6" t="s">
        <v>485</v>
      </c>
      <c r="F1412" s="6" t="s">
        <v>486</v>
      </c>
      <c r="G1412" s="6"/>
      <c r="H1412" s="34"/>
      <c r="I1412" s="6"/>
      <c r="J1412" s="6"/>
      <c r="K1412" s="6"/>
      <c r="L1412" s="6">
        <f t="shared" si="88"/>
        <v>0</v>
      </c>
      <c r="M1412" s="6">
        <v>0</v>
      </c>
      <c r="N1412" s="6">
        <v>0</v>
      </c>
      <c r="O1412" s="6">
        <v>0</v>
      </c>
      <c r="P1412" s="6">
        <v>0</v>
      </c>
      <c r="Q1412" s="6">
        <v>0</v>
      </c>
      <c r="R1412" s="6"/>
      <c r="S1412" s="6"/>
      <c r="T1412" s="6"/>
      <c r="U1412" s="6">
        <f t="shared" si="86"/>
        <v>0</v>
      </c>
      <c r="V1412" s="6">
        <f t="shared" si="85"/>
        <v>0</v>
      </c>
      <c r="W1412" s="35">
        <f t="shared" si="87"/>
        <v>0</v>
      </c>
    </row>
    <row r="1413" spans="2:23" ht="40.5" x14ac:dyDescent="0.25">
      <c r="B1413" s="7" t="s">
        <v>2269</v>
      </c>
      <c r="C1413" s="6" t="s">
        <v>318</v>
      </c>
      <c r="D1413" s="6" t="s">
        <v>416</v>
      </c>
      <c r="E1413" s="6" t="s">
        <v>487</v>
      </c>
      <c r="F1413" s="6" t="s">
        <v>488</v>
      </c>
      <c r="G1413" s="6">
        <v>343459</v>
      </c>
      <c r="H1413" s="34"/>
      <c r="I1413" s="6"/>
      <c r="J1413" s="6"/>
      <c r="K1413" s="6"/>
      <c r="L1413" s="6">
        <f t="shared" si="88"/>
        <v>343459</v>
      </c>
      <c r="M1413" s="6">
        <v>0</v>
      </c>
      <c r="N1413" s="6">
        <v>476321</v>
      </c>
      <c r="O1413" s="6">
        <v>2</v>
      </c>
      <c r="P1413" s="6">
        <v>0</v>
      </c>
      <c r="Q1413" s="6">
        <v>0</v>
      </c>
      <c r="R1413" s="6"/>
      <c r="S1413" s="6"/>
      <c r="T1413" s="6"/>
      <c r="U1413" s="6">
        <f t="shared" si="86"/>
        <v>819782</v>
      </c>
      <c r="V1413" s="6">
        <f t="shared" si="85"/>
        <v>68692</v>
      </c>
      <c r="W1413" s="35">
        <f t="shared" si="87"/>
        <v>751090</v>
      </c>
    </row>
    <row r="1414" spans="2:23" ht="40.5" x14ac:dyDescent="0.25">
      <c r="B1414" s="7" t="s">
        <v>2269</v>
      </c>
      <c r="C1414" s="6" t="s">
        <v>318</v>
      </c>
      <c r="D1414" s="6" t="s">
        <v>416</v>
      </c>
      <c r="E1414" s="6" t="s">
        <v>489</v>
      </c>
      <c r="F1414" s="6" t="s">
        <v>490</v>
      </c>
      <c r="G1414" s="6">
        <v>68487883</v>
      </c>
      <c r="H1414" s="34"/>
      <c r="I1414" s="6"/>
      <c r="J1414" s="6"/>
      <c r="K1414" s="6"/>
      <c r="L1414" s="6">
        <f t="shared" si="88"/>
        <v>68487883</v>
      </c>
      <c r="M1414" s="6">
        <v>0</v>
      </c>
      <c r="N1414" s="6">
        <v>191236498</v>
      </c>
      <c r="O1414" s="6">
        <v>424</v>
      </c>
      <c r="P1414" s="6">
        <v>0</v>
      </c>
      <c r="Q1414" s="6">
        <v>0</v>
      </c>
      <c r="R1414" s="6"/>
      <c r="S1414" s="6"/>
      <c r="T1414" s="6"/>
      <c r="U1414" s="6">
        <f t="shared" si="86"/>
        <v>259724805</v>
      </c>
      <c r="V1414" s="6">
        <f t="shared" si="85"/>
        <v>13697577</v>
      </c>
      <c r="W1414" s="35">
        <f t="shared" si="87"/>
        <v>246027228</v>
      </c>
    </row>
    <row r="1415" spans="2:23" ht="40.5" x14ac:dyDescent="0.25">
      <c r="B1415" s="7" t="s">
        <v>2269</v>
      </c>
      <c r="C1415" s="6" t="s">
        <v>318</v>
      </c>
      <c r="D1415" s="6" t="s">
        <v>416</v>
      </c>
      <c r="E1415" s="6" t="s">
        <v>491</v>
      </c>
      <c r="F1415" s="6" t="s">
        <v>492</v>
      </c>
      <c r="G1415" s="6">
        <v>77871</v>
      </c>
      <c r="H1415" s="34"/>
      <c r="I1415" s="6"/>
      <c r="J1415" s="6"/>
      <c r="K1415" s="6"/>
      <c r="L1415" s="6">
        <f t="shared" si="88"/>
        <v>77871</v>
      </c>
      <c r="M1415" s="6">
        <v>0</v>
      </c>
      <c r="N1415" s="6">
        <v>124667</v>
      </c>
      <c r="O1415" s="6">
        <v>0</v>
      </c>
      <c r="P1415" s="6">
        <v>0</v>
      </c>
      <c r="Q1415" s="6">
        <v>0</v>
      </c>
      <c r="R1415" s="6"/>
      <c r="S1415" s="6"/>
      <c r="T1415" s="6"/>
      <c r="U1415" s="6">
        <f t="shared" si="86"/>
        <v>202538</v>
      </c>
      <c r="V1415" s="6">
        <f t="shared" si="85"/>
        <v>15574</v>
      </c>
      <c r="W1415" s="35">
        <f t="shared" si="87"/>
        <v>186964</v>
      </c>
    </row>
    <row r="1416" spans="2:23" ht="40.5" x14ac:dyDescent="0.25">
      <c r="B1416" s="7" t="s">
        <v>2269</v>
      </c>
      <c r="C1416" s="6" t="s">
        <v>318</v>
      </c>
      <c r="D1416" s="6" t="s">
        <v>416</v>
      </c>
      <c r="E1416" s="6" t="s">
        <v>493</v>
      </c>
      <c r="F1416" s="6" t="s">
        <v>494</v>
      </c>
      <c r="G1416" s="6">
        <v>421108</v>
      </c>
      <c r="H1416" s="34"/>
      <c r="I1416" s="6"/>
      <c r="J1416" s="6"/>
      <c r="K1416" s="6"/>
      <c r="L1416" s="6">
        <f t="shared" si="88"/>
        <v>421108</v>
      </c>
      <c r="M1416" s="6">
        <v>0</v>
      </c>
      <c r="N1416" s="6">
        <v>3035119</v>
      </c>
      <c r="O1416" s="6">
        <v>3</v>
      </c>
      <c r="P1416" s="6">
        <v>0</v>
      </c>
      <c r="Q1416" s="6">
        <v>0</v>
      </c>
      <c r="R1416" s="6"/>
      <c r="S1416" s="6"/>
      <c r="T1416" s="6"/>
      <c r="U1416" s="6">
        <f t="shared" si="86"/>
        <v>3456230</v>
      </c>
      <c r="V1416" s="6">
        <f t="shared" ref="V1416:V1479" si="89">ROUND(G1416*20%,0)</f>
        <v>84222</v>
      </c>
      <c r="W1416" s="35">
        <f t="shared" si="87"/>
        <v>3372008</v>
      </c>
    </row>
    <row r="1417" spans="2:23" ht="40.5" x14ac:dyDescent="0.25">
      <c r="B1417" s="7" t="s">
        <v>2269</v>
      </c>
      <c r="C1417" s="6" t="s">
        <v>318</v>
      </c>
      <c r="D1417" s="6" t="s">
        <v>416</v>
      </c>
      <c r="E1417" s="6" t="s">
        <v>495</v>
      </c>
      <c r="F1417" s="6" t="s">
        <v>496</v>
      </c>
      <c r="G1417" s="6">
        <v>764782</v>
      </c>
      <c r="H1417" s="34"/>
      <c r="I1417" s="6"/>
      <c r="J1417" s="6"/>
      <c r="K1417" s="6"/>
      <c r="L1417" s="6">
        <f t="shared" si="88"/>
        <v>764782</v>
      </c>
      <c r="M1417" s="6">
        <v>0</v>
      </c>
      <c r="N1417" s="6">
        <v>1390060</v>
      </c>
      <c r="O1417" s="6">
        <v>5</v>
      </c>
      <c r="P1417" s="6">
        <v>0</v>
      </c>
      <c r="Q1417" s="6">
        <v>0</v>
      </c>
      <c r="R1417" s="6"/>
      <c r="S1417" s="6"/>
      <c r="T1417" s="6"/>
      <c r="U1417" s="6">
        <f t="shared" ref="U1417:U1480" si="90">SUM(L1417:S1417)</f>
        <v>2154847</v>
      </c>
      <c r="V1417" s="6">
        <f t="shared" si="89"/>
        <v>152956</v>
      </c>
      <c r="W1417" s="35">
        <f t="shared" ref="W1417:W1480" si="91">U1417-V1417</f>
        <v>2001891</v>
      </c>
    </row>
    <row r="1418" spans="2:23" ht="40.5" x14ac:dyDescent="0.25">
      <c r="B1418" s="7" t="s">
        <v>2269</v>
      </c>
      <c r="C1418" s="6" t="s">
        <v>318</v>
      </c>
      <c r="D1418" s="6" t="s">
        <v>416</v>
      </c>
      <c r="E1418" s="6" t="s">
        <v>497</v>
      </c>
      <c r="F1418" s="6" t="s">
        <v>498</v>
      </c>
      <c r="G1418" s="6">
        <v>2148354</v>
      </c>
      <c r="H1418" s="34"/>
      <c r="I1418" s="6"/>
      <c r="J1418" s="6"/>
      <c r="K1418" s="6"/>
      <c r="L1418" s="6">
        <f t="shared" si="88"/>
        <v>2148354</v>
      </c>
      <c r="M1418" s="6">
        <v>0</v>
      </c>
      <c r="N1418" s="6">
        <v>2818591</v>
      </c>
      <c r="O1418" s="6">
        <v>13</v>
      </c>
      <c r="P1418" s="6">
        <v>0</v>
      </c>
      <c r="Q1418" s="6">
        <v>0</v>
      </c>
      <c r="R1418" s="6"/>
      <c r="S1418" s="6"/>
      <c r="T1418" s="6"/>
      <c r="U1418" s="6">
        <f t="shared" si="90"/>
        <v>4966958</v>
      </c>
      <c r="V1418" s="6">
        <f t="shared" si="89"/>
        <v>429671</v>
      </c>
      <c r="W1418" s="35">
        <f t="shared" si="91"/>
        <v>4537287</v>
      </c>
    </row>
    <row r="1419" spans="2:23" ht="40.5" x14ac:dyDescent="0.25">
      <c r="B1419" s="7" t="s">
        <v>2269</v>
      </c>
      <c r="C1419" s="6" t="s">
        <v>318</v>
      </c>
      <c r="D1419" s="6" t="s">
        <v>416</v>
      </c>
      <c r="E1419" s="6" t="s">
        <v>499</v>
      </c>
      <c r="F1419" s="6" t="s">
        <v>500</v>
      </c>
      <c r="G1419" s="6"/>
      <c r="H1419" s="34"/>
      <c r="I1419" s="6"/>
      <c r="J1419" s="6"/>
      <c r="K1419" s="6"/>
      <c r="L1419" s="6">
        <f t="shared" si="88"/>
        <v>0</v>
      </c>
      <c r="M1419" s="6">
        <v>0</v>
      </c>
      <c r="N1419" s="6">
        <v>0</v>
      </c>
      <c r="O1419" s="6">
        <v>0</v>
      </c>
      <c r="P1419" s="6">
        <v>0</v>
      </c>
      <c r="Q1419" s="6">
        <v>0</v>
      </c>
      <c r="R1419" s="6"/>
      <c r="S1419" s="6"/>
      <c r="T1419" s="6"/>
      <c r="U1419" s="6">
        <f t="shared" si="90"/>
        <v>0</v>
      </c>
      <c r="V1419" s="6">
        <f t="shared" si="89"/>
        <v>0</v>
      </c>
      <c r="W1419" s="35">
        <f t="shared" si="91"/>
        <v>0</v>
      </c>
    </row>
    <row r="1420" spans="2:23" ht="40.5" x14ac:dyDescent="0.25">
      <c r="B1420" s="7" t="s">
        <v>2269</v>
      </c>
      <c r="C1420" s="6" t="s">
        <v>318</v>
      </c>
      <c r="D1420" s="6" t="s">
        <v>416</v>
      </c>
      <c r="E1420" s="6" t="s">
        <v>501</v>
      </c>
      <c r="F1420" s="6" t="s">
        <v>502</v>
      </c>
      <c r="G1420" s="6">
        <v>61714064</v>
      </c>
      <c r="H1420" s="34"/>
      <c r="I1420" s="6"/>
      <c r="J1420" s="6"/>
      <c r="K1420" s="6"/>
      <c r="L1420" s="6">
        <f t="shared" si="88"/>
        <v>61714064</v>
      </c>
      <c r="M1420" s="6">
        <v>0</v>
      </c>
      <c r="N1420" s="6">
        <v>179586295</v>
      </c>
      <c r="O1420" s="6">
        <v>382</v>
      </c>
      <c r="P1420" s="6">
        <v>0</v>
      </c>
      <c r="Q1420" s="6">
        <v>0</v>
      </c>
      <c r="R1420" s="6"/>
      <c r="S1420" s="6"/>
      <c r="T1420" s="6"/>
      <c r="U1420" s="6">
        <f t="shared" si="90"/>
        <v>241300741</v>
      </c>
      <c r="V1420" s="6">
        <f t="shared" si="89"/>
        <v>12342813</v>
      </c>
      <c r="W1420" s="35">
        <f t="shared" si="91"/>
        <v>228957928</v>
      </c>
    </row>
    <row r="1421" spans="2:23" ht="40.5" x14ac:dyDescent="0.25">
      <c r="B1421" s="7" t="s">
        <v>2269</v>
      </c>
      <c r="C1421" s="6" t="s">
        <v>318</v>
      </c>
      <c r="D1421" s="6" t="s">
        <v>416</v>
      </c>
      <c r="E1421" s="6" t="s">
        <v>503</v>
      </c>
      <c r="F1421" s="6" t="s">
        <v>504</v>
      </c>
      <c r="G1421" s="6">
        <v>45619</v>
      </c>
      <c r="H1421" s="34"/>
      <c r="I1421" s="6"/>
      <c r="J1421" s="6"/>
      <c r="K1421" s="6"/>
      <c r="L1421" s="6">
        <f t="shared" si="88"/>
        <v>45619</v>
      </c>
      <c r="M1421" s="6">
        <v>0</v>
      </c>
      <c r="N1421" s="6">
        <v>93120</v>
      </c>
      <c r="O1421" s="6">
        <v>0</v>
      </c>
      <c r="P1421" s="6">
        <v>0</v>
      </c>
      <c r="Q1421" s="6">
        <v>0</v>
      </c>
      <c r="R1421" s="6"/>
      <c r="S1421" s="6"/>
      <c r="T1421" s="6"/>
      <c r="U1421" s="6">
        <f t="shared" si="90"/>
        <v>138739</v>
      </c>
      <c r="V1421" s="6">
        <f t="shared" si="89"/>
        <v>9124</v>
      </c>
      <c r="W1421" s="35">
        <f t="shared" si="91"/>
        <v>129615</v>
      </c>
    </row>
    <row r="1422" spans="2:23" ht="40.5" x14ac:dyDescent="0.25">
      <c r="B1422" s="7" t="s">
        <v>2269</v>
      </c>
      <c r="C1422" s="6" t="s">
        <v>318</v>
      </c>
      <c r="D1422" s="6" t="s">
        <v>416</v>
      </c>
      <c r="E1422" s="6" t="s">
        <v>505</v>
      </c>
      <c r="F1422" s="6" t="s">
        <v>143</v>
      </c>
      <c r="G1422" s="6">
        <v>129323444</v>
      </c>
      <c r="H1422" s="34"/>
      <c r="I1422" s="6"/>
      <c r="J1422" s="6"/>
      <c r="K1422" s="6"/>
      <c r="L1422" s="6">
        <f t="shared" si="88"/>
        <v>129323444</v>
      </c>
      <c r="M1422" s="6">
        <v>0</v>
      </c>
      <c r="N1422" s="6">
        <v>716842788</v>
      </c>
      <c r="O1422" s="6">
        <v>800</v>
      </c>
      <c r="P1422" s="6">
        <v>0</v>
      </c>
      <c r="Q1422" s="6">
        <v>0</v>
      </c>
      <c r="R1422" s="6"/>
      <c r="S1422" s="6"/>
      <c r="T1422" s="6"/>
      <c r="U1422" s="6">
        <f t="shared" si="90"/>
        <v>846167032</v>
      </c>
      <c r="V1422" s="6">
        <f t="shared" si="89"/>
        <v>25864689</v>
      </c>
      <c r="W1422" s="35">
        <f t="shared" si="91"/>
        <v>820302343</v>
      </c>
    </row>
    <row r="1423" spans="2:23" ht="40.5" x14ac:dyDescent="0.25">
      <c r="B1423" s="7" t="s">
        <v>2269</v>
      </c>
      <c r="C1423" s="6" t="s">
        <v>318</v>
      </c>
      <c r="D1423" s="6" t="s">
        <v>416</v>
      </c>
      <c r="E1423" s="6" t="s">
        <v>506</v>
      </c>
      <c r="F1423" s="6" t="s">
        <v>507</v>
      </c>
      <c r="G1423" s="6"/>
      <c r="H1423" s="34"/>
      <c r="I1423" s="6"/>
      <c r="J1423" s="6"/>
      <c r="K1423" s="6"/>
      <c r="L1423" s="6">
        <f t="shared" si="88"/>
        <v>0</v>
      </c>
      <c r="M1423" s="6">
        <v>0</v>
      </c>
      <c r="N1423" s="6">
        <v>0</v>
      </c>
      <c r="O1423" s="6">
        <v>0</v>
      </c>
      <c r="P1423" s="6">
        <v>0</v>
      </c>
      <c r="Q1423" s="6">
        <v>0</v>
      </c>
      <c r="R1423" s="6"/>
      <c r="S1423" s="6"/>
      <c r="T1423" s="6"/>
      <c r="U1423" s="6">
        <f t="shared" si="90"/>
        <v>0</v>
      </c>
      <c r="V1423" s="6">
        <f t="shared" si="89"/>
        <v>0</v>
      </c>
      <c r="W1423" s="35">
        <f t="shared" si="91"/>
        <v>0</v>
      </c>
    </row>
    <row r="1424" spans="2:23" ht="40.5" x14ac:dyDescent="0.25">
      <c r="B1424" s="7" t="s">
        <v>2269</v>
      </c>
      <c r="C1424" s="6" t="s">
        <v>318</v>
      </c>
      <c r="D1424" s="6" t="s">
        <v>416</v>
      </c>
      <c r="E1424" s="6" t="s">
        <v>508</v>
      </c>
      <c r="F1424" s="6" t="s">
        <v>509</v>
      </c>
      <c r="G1424" s="6"/>
      <c r="H1424" s="34"/>
      <c r="I1424" s="6"/>
      <c r="J1424" s="6"/>
      <c r="K1424" s="6"/>
      <c r="L1424" s="6">
        <f t="shared" si="88"/>
        <v>0</v>
      </c>
      <c r="M1424" s="6">
        <v>0</v>
      </c>
      <c r="N1424" s="6">
        <v>0</v>
      </c>
      <c r="O1424" s="6">
        <v>0</v>
      </c>
      <c r="P1424" s="6">
        <v>0</v>
      </c>
      <c r="Q1424" s="6">
        <v>0</v>
      </c>
      <c r="R1424" s="6"/>
      <c r="S1424" s="6"/>
      <c r="T1424" s="6"/>
      <c r="U1424" s="6">
        <f t="shared" si="90"/>
        <v>0</v>
      </c>
      <c r="V1424" s="6">
        <f t="shared" si="89"/>
        <v>0</v>
      </c>
      <c r="W1424" s="35">
        <f t="shared" si="91"/>
        <v>0</v>
      </c>
    </row>
    <row r="1425" spans="2:23" ht="40.5" x14ac:dyDescent="0.25">
      <c r="B1425" s="7" t="s">
        <v>2269</v>
      </c>
      <c r="C1425" s="6" t="s">
        <v>318</v>
      </c>
      <c r="D1425" s="6" t="s">
        <v>416</v>
      </c>
      <c r="E1425" s="6" t="s">
        <v>510</v>
      </c>
      <c r="F1425" s="6" t="s">
        <v>511</v>
      </c>
      <c r="G1425" s="6">
        <v>20969849</v>
      </c>
      <c r="H1425" s="34"/>
      <c r="I1425" s="6"/>
      <c r="J1425" s="6"/>
      <c r="K1425" s="6"/>
      <c r="L1425" s="6">
        <f t="shared" si="88"/>
        <v>20969849</v>
      </c>
      <c r="M1425" s="6">
        <v>0</v>
      </c>
      <c r="N1425" s="6">
        <v>6475955</v>
      </c>
      <c r="O1425" s="6">
        <v>130</v>
      </c>
      <c r="P1425" s="6">
        <v>0</v>
      </c>
      <c r="Q1425" s="6">
        <v>0</v>
      </c>
      <c r="R1425" s="6"/>
      <c r="S1425" s="6"/>
      <c r="T1425" s="6"/>
      <c r="U1425" s="6">
        <f t="shared" si="90"/>
        <v>27445934</v>
      </c>
      <c r="V1425" s="6">
        <f t="shared" si="89"/>
        <v>4193970</v>
      </c>
      <c r="W1425" s="35">
        <f t="shared" si="91"/>
        <v>23251964</v>
      </c>
    </row>
    <row r="1426" spans="2:23" ht="40.5" x14ac:dyDescent="0.25">
      <c r="B1426" s="7" t="s">
        <v>2269</v>
      </c>
      <c r="C1426" s="6" t="s">
        <v>318</v>
      </c>
      <c r="D1426" s="6" t="s">
        <v>416</v>
      </c>
      <c r="E1426" s="6" t="s">
        <v>512</v>
      </c>
      <c r="F1426" s="6" t="s">
        <v>513</v>
      </c>
      <c r="G1426" s="6">
        <v>108385465</v>
      </c>
      <c r="H1426" s="34"/>
      <c r="I1426" s="6"/>
      <c r="J1426" s="6"/>
      <c r="K1426" s="6"/>
      <c r="L1426" s="6">
        <f t="shared" si="88"/>
        <v>108385465</v>
      </c>
      <c r="M1426" s="6">
        <v>0</v>
      </c>
      <c r="N1426" s="6">
        <v>359952221</v>
      </c>
      <c r="O1426" s="6">
        <v>670</v>
      </c>
      <c r="P1426" s="6">
        <v>0</v>
      </c>
      <c r="Q1426" s="6">
        <v>0</v>
      </c>
      <c r="R1426" s="6"/>
      <c r="S1426" s="6"/>
      <c r="T1426" s="6"/>
      <c r="U1426" s="6">
        <f t="shared" si="90"/>
        <v>468338356</v>
      </c>
      <c r="V1426" s="6">
        <f t="shared" si="89"/>
        <v>21677093</v>
      </c>
      <c r="W1426" s="35">
        <f t="shared" si="91"/>
        <v>446661263</v>
      </c>
    </row>
    <row r="1427" spans="2:23" ht="40.5" x14ac:dyDescent="0.25">
      <c r="B1427" s="7" t="s">
        <v>2269</v>
      </c>
      <c r="C1427" s="6" t="s">
        <v>318</v>
      </c>
      <c r="D1427" s="6" t="s">
        <v>416</v>
      </c>
      <c r="E1427" s="6" t="s">
        <v>514</v>
      </c>
      <c r="F1427" s="6" t="s">
        <v>515</v>
      </c>
      <c r="G1427" s="6">
        <v>1030656</v>
      </c>
      <c r="H1427" s="34"/>
      <c r="I1427" s="6"/>
      <c r="J1427" s="6"/>
      <c r="K1427" s="6"/>
      <c r="L1427" s="6">
        <f t="shared" si="88"/>
        <v>1030656</v>
      </c>
      <c r="M1427" s="6">
        <v>0</v>
      </c>
      <c r="N1427" s="6">
        <v>2030047</v>
      </c>
      <c r="O1427" s="6">
        <v>6</v>
      </c>
      <c r="P1427" s="6">
        <v>0</v>
      </c>
      <c r="Q1427" s="6">
        <v>0</v>
      </c>
      <c r="R1427" s="6"/>
      <c r="S1427" s="6"/>
      <c r="T1427" s="6"/>
      <c r="U1427" s="6">
        <f t="shared" si="90"/>
        <v>3060709</v>
      </c>
      <c r="V1427" s="6">
        <f t="shared" si="89"/>
        <v>206131</v>
      </c>
      <c r="W1427" s="35">
        <f t="shared" si="91"/>
        <v>2854578</v>
      </c>
    </row>
    <row r="1428" spans="2:23" ht="40.5" x14ac:dyDescent="0.25">
      <c r="B1428" s="7" t="s">
        <v>2269</v>
      </c>
      <c r="C1428" s="6" t="s">
        <v>318</v>
      </c>
      <c r="D1428" s="6" t="s">
        <v>416</v>
      </c>
      <c r="E1428" s="6" t="s">
        <v>516</v>
      </c>
      <c r="F1428" s="6" t="s">
        <v>517</v>
      </c>
      <c r="G1428" s="6">
        <v>20420449</v>
      </c>
      <c r="H1428" s="34"/>
      <c r="I1428" s="6"/>
      <c r="J1428" s="6"/>
      <c r="K1428" s="6"/>
      <c r="L1428" s="6">
        <f t="shared" si="88"/>
        <v>20420449</v>
      </c>
      <c r="M1428" s="6">
        <v>0</v>
      </c>
      <c r="N1428" s="6">
        <v>0</v>
      </c>
      <c r="O1428" s="6">
        <v>126</v>
      </c>
      <c r="P1428" s="6">
        <v>0</v>
      </c>
      <c r="Q1428" s="6">
        <v>0</v>
      </c>
      <c r="R1428" s="6"/>
      <c r="S1428" s="6"/>
      <c r="T1428" s="6"/>
      <c r="U1428" s="6">
        <f t="shared" si="90"/>
        <v>20420575</v>
      </c>
      <c r="V1428" s="6">
        <f t="shared" si="89"/>
        <v>4084090</v>
      </c>
      <c r="W1428" s="35">
        <f t="shared" si="91"/>
        <v>16336485</v>
      </c>
    </row>
    <row r="1429" spans="2:23" ht="40.5" x14ac:dyDescent="0.25">
      <c r="B1429" s="7" t="s">
        <v>2269</v>
      </c>
      <c r="C1429" s="6" t="s">
        <v>318</v>
      </c>
      <c r="D1429" s="6" t="s">
        <v>416</v>
      </c>
      <c r="E1429" s="6" t="s">
        <v>518</v>
      </c>
      <c r="F1429" s="6" t="s">
        <v>519</v>
      </c>
      <c r="G1429" s="6">
        <v>768637235</v>
      </c>
      <c r="H1429" s="34"/>
      <c r="I1429" s="6"/>
      <c r="J1429" s="6"/>
      <c r="K1429" s="6"/>
      <c r="L1429" s="6">
        <f t="shared" si="88"/>
        <v>768637235</v>
      </c>
      <c r="M1429" s="6">
        <v>0</v>
      </c>
      <c r="N1429" s="6">
        <v>842787430</v>
      </c>
      <c r="O1429" s="6">
        <v>4754</v>
      </c>
      <c r="P1429" s="6">
        <v>0</v>
      </c>
      <c r="Q1429" s="6">
        <v>0</v>
      </c>
      <c r="R1429" s="6"/>
      <c r="S1429" s="6"/>
      <c r="T1429" s="6"/>
      <c r="U1429" s="6">
        <f t="shared" si="90"/>
        <v>1611429419</v>
      </c>
      <c r="V1429" s="6">
        <f t="shared" si="89"/>
        <v>153727447</v>
      </c>
      <c r="W1429" s="35">
        <f t="shared" si="91"/>
        <v>1457701972</v>
      </c>
    </row>
    <row r="1430" spans="2:23" ht="40.5" x14ac:dyDescent="0.25">
      <c r="B1430" s="7" t="s">
        <v>2269</v>
      </c>
      <c r="C1430" s="6" t="s">
        <v>318</v>
      </c>
      <c r="D1430" s="6" t="s">
        <v>416</v>
      </c>
      <c r="E1430" s="6" t="s">
        <v>520</v>
      </c>
      <c r="F1430" s="6" t="s">
        <v>521</v>
      </c>
      <c r="G1430" s="6">
        <v>82767</v>
      </c>
      <c r="H1430" s="34"/>
      <c r="I1430" s="6"/>
      <c r="J1430" s="6"/>
      <c r="K1430" s="6"/>
      <c r="L1430" s="6">
        <f t="shared" si="88"/>
        <v>82767</v>
      </c>
      <c r="M1430" s="6">
        <v>0</v>
      </c>
      <c r="N1430" s="6">
        <v>117654</v>
      </c>
      <c r="O1430" s="6">
        <v>1</v>
      </c>
      <c r="P1430" s="6">
        <v>0</v>
      </c>
      <c r="Q1430" s="6">
        <v>0</v>
      </c>
      <c r="R1430" s="6"/>
      <c r="S1430" s="6"/>
      <c r="T1430" s="6"/>
      <c r="U1430" s="6">
        <f t="shared" si="90"/>
        <v>200422</v>
      </c>
      <c r="V1430" s="6">
        <f t="shared" si="89"/>
        <v>16553</v>
      </c>
      <c r="W1430" s="35">
        <f t="shared" si="91"/>
        <v>183869</v>
      </c>
    </row>
    <row r="1431" spans="2:23" ht="40.5" x14ac:dyDescent="0.25">
      <c r="B1431" s="7" t="s">
        <v>2269</v>
      </c>
      <c r="C1431" s="6" t="s">
        <v>318</v>
      </c>
      <c r="D1431" s="6" t="s">
        <v>416</v>
      </c>
      <c r="E1431" s="6" t="s">
        <v>522</v>
      </c>
      <c r="F1431" s="6" t="s">
        <v>523</v>
      </c>
      <c r="G1431" s="6">
        <v>222642566</v>
      </c>
      <c r="H1431" s="34"/>
      <c r="I1431" s="6"/>
      <c r="J1431" s="6"/>
      <c r="K1431" s="6"/>
      <c r="L1431" s="6">
        <f t="shared" si="88"/>
        <v>222642566</v>
      </c>
      <c r="M1431" s="6">
        <v>0</v>
      </c>
      <c r="N1431" s="6">
        <v>628886013</v>
      </c>
      <c r="O1431" s="6">
        <v>1377</v>
      </c>
      <c r="P1431" s="6">
        <v>0</v>
      </c>
      <c r="Q1431" s="6">
        <v>0</v>
      </c>
      <c r="R1431" s="6"/>
      <c r="S1431" s="6"/>
      <c r="T1431" s="6"/>
      <c r="U1431" s="6">
        <f t="shared" si="90"/>
        <v>851529956</v>
      </c>
      <c r="V1431" s="6">
        <f t="shared" si="89"/>
        <v>44528513</v>
      </c>
      <c r="W1431" s="35">
        <f t="shared" si="91"/>
        <v>807001443</v>
      </c>
    </row>
    <row r="1432" spans="2:23" ht="40.5" x14ac:dyDescent="0.25">
      <c r="B1432" s="7" t="s">
        <v>2269</v>
      </c>
      <c r="C1432" s="6" t="s">
        <v>318</v>
      </c>
      <c r="D1432" s="6" t="s">
        <v>416</v>
      </c>
      <c r="E1432" s="6" t="s">
        <v>524</v>
      </c>
      <c r="F1432" s="6" t="s">
        <v>525</v>
      </c>
      <c r="G1432" s="6">
        <v>34060303</v>
      </c>
      <c r="H1432" s="34"/>
      <c r="I1432" s="6"/>
      <c r="J1432" s="6"/>
      <c r="K1432" s="6"/>
      <c r="L1432" s="6">
        <f t="shared" si="88"/>
        <v>34060303</v>
      </c>
      <c r="M1432" s="6">
        <v>0</v>
      </c>
      <c r="N1432" s="6">
        <v>74318805</v>
      </c>
      <c r="O1432" s="6">
        <v>211</v>
      </c>
      <c r="P1432" s="6">
        <v>0</v>
      </c>
      <c r="Q1432" s="6">
        <v>0</v>
      </c>
      <c r="R1432" s="6"/>
      <c r="S1432" s="6"/>
      <c r="T1432" s="6"/>
      <c r="U1432" s="6">
        <f t="shared" si="90"/>
        <v>108379319</v>
      </c>
      <c r="V1432" s="6">
        <f t="shared" si="89"/>
        <v>6812061</v>
      </c>
      <c r="W1432" s="35">
        <f t="shared" si="91"/>
        <v>101567258</v>
      </c>
    </row>
    <row r="1433" spans="2:23" ht="40.5" x14ac:dyDescent="0.25">
      <c r="B1433" s="7" t="s">
        <v>2269</v>
      </c>
      <c r="C1433" s="6" t="s">
        <v>318</v>
      </c>
      <c r="D1433" s="6" t="s">
        <v>416</v>
      </c>
      <c r="E1433" s="6" t="s">
        <v>526</v>
      </c>
      <c r="F1433" s="6" t="s">
        <v>527</v>
      </c>
      <c r="G1433" s="6">
        <v>1400761</v>
      </c>
      <c r="H1433" s="34"/>
      <c r="I1433" s="6"/>
      <c r="J1433" s="6"/>
      <c r="K1433" s="6"/>
      <c r="L1433" s="6">
        <f t="shared" si="88"/>
        <v>1400761</v>
      </c>
      <c r="M1433" s="6">
        <v>0</v>
      </c>
      <c r="N1433" s="6">
        <v>4092377</v>
      </c>
      <c r="O1433" s="6">
        <v>9</v>
      </c>
      <c r="P1433" s="6">
        <v>0</v>
      </c>
      <c r="Q1433" s="6">
        <v>0</v>
      </c>
      <c r="R1433" s="6"/>
      <c r="S1433" s="6"/>
      <c r="T1433" s="6"/>
      <c r="U1433" s="6">
        <f t="shared" si="90"/>
        <v>5493147</v>
      </c>
      <c r="V1433" s="6">
        <f t="shared" si="89"/>
        <v>280152</v>
      </c>
      <c r="W1433" s="35">
        <f t="shared" si="91"/>
        <v>5212995</v>
      </c>
    </row>
    <row r="1434" spans="2:23" ht="40.5" x14ac:dyDescent="0.25">
      <c r="B1434" s="7" t="s">
        <v>2269</v>
      </c>
      <c r="C1434" s="6" t="s">
        <v>318</v>
      </c>
      <c r="D1434" s="6" t="s">
        <v>416</v>
      </c>
      <c r="E1434" s="6" t="s">
        <v>528</v>
      </c>
      <c r="F1434" s="6" t="s">
        <v>529</v>
      </c>
      <c r="G1434" s="6">
        <v>74751281</v>
      </c>
      <c r="H1434" s="34"/>
      <c r="I1434" s="6"/>
      <c r="J1434" s="6"/>
      <c r="K1434" s="6"/>
      <c r="L1434" s="6">
        <f t="shared" si="88"/>
        <v>74751281</v>
      </c>
      <c r="M1434" s="6">
        <v>0</v>
      </c>
      <c r="N1434" s="6">
        <v>119041326</v>
      </c>
      <c r="O1434" s="6">
        <v>462</v>
      </c>
      <c r="P1434" s="6">
        <v>0</v>
      </c>
      <c r="Q1434" s="6">
        <v>0</v>
      </c>
      <c r="R1434" s="6"/>
      <c r="S1434" s="6"/>
      <c r="T1434" s="6"/>
      <c r="U1434" s="6">
        <f t="shared" si="90"/>
        <v>193793069</v>
      </c>
      <c r="V1434" s="6">
        <f t="shared" si="89"/>
        <v>14950256</v>
      </c>
      <c r="W1434" s="35">
        <f t="shared" si="91"/>
        <v>178842813</v>
      </c>
    </row>
    <row r="1435" spans="2:23" ht="40.5" x14ac:dyDescent="0.25">
      <c r="B1435" s="7" t="s">
        <v>2269</v>
      </c>
      <c r="C1435" s="6" t="s">
        <v>318</v>
      </c>
      <c r="D1435" s="6" t="s">
        <v>416</v>
      </c>
      <c r="E1435" s="6" t="s">
        <v>530</v>
      </c>
      <c r="F1435" s="6" t="s">
        <v>531</v>
      </c>
      <c r="G1435" s="6">
        <v>75290056</v>
      </c>
      <c r="H1435" s="34"/>
      <c r="I1435" s="6"/>
      <c r="J1435" s="6"/>
      <c r="K1435" s="6"/>
      <c r="L1435" s="6">
        <f t="shared" si="88"/>
        <v>75290056</v>
      </c>
      <c r="M1435" s="6">
        <v>0</v>
      </c>
      <c r="N1435" s="6">
        <v>219988849</v>
      </c>
      <c r="O1435" s="6">
        <v>466</v>
      </c>
      <c r="P1435" s="6">
        <v>0</v>
      </c>
      <c r="Q1435" s="6">
        <v>0</v>
      </c>
      <c r="R1435" s="6"/>
      <c r="S1435" s="6"/>
      <c r="T1435" s="6"/>
      <c r="U1435" s="6">
        <f t="shared" si="90"/>
        <v>295279371</v>
      </c>
      <c r="V1435" s="6">
        <f t="shared" si="89"/>
        <v>15058011</v>
      </c>
      <c r="W1435" s="35">
        <f t="shared" si="91"/>
        <v>280221360</v>
      </c>
    </row>
    <row r="1436" spans="2:23" ht="40.5" x14ac:dyDescent="0.25">
      <c r="B1436" s="7" t="s">
        <v>2269</v>
      </c>
      <c r="C1436" s="6" t="s">
        <v>318</v>
      </c>
      <c r="D1436" s="6" t="s">
        <v>416</v>
      </c>
      <c r="E1436" s="6" t="s">
        <v>532</v>
      </c>
      <c r="F1436" s="6" t="s">
        <v>533</v>
      </c>
      <c r="G1436" s="6">
        <v>15959162</v>
      </c>
      <c r="H1436" s="34"/>
      <c r="I1436" s="6"/>
      <c r="J1436" s="6"/>
      <c r="K1436" s="6"/>
      <c r="L1436" s="6">
        <f t="shared" si="88"/>
        <v>15959162</v>
      </c>
      <c r="M1436" s="6">
        <v>0</v>
      </c>
      <c r="N1436" s="6">
        <v>32355760</v>
      </c>
      <c r="O1436" s="6">
        <v>99</v>
      </c>
      <c r="P1436" s="6">
        <v>0</v>
      </c>
      <c r="Q1436" s="6">
        <v>0</v>
      </c>
      <c r="R1436" s="6"/>
      <c r="S1436" s="6"/>
      <c r="T1436" s="6"/>
      <c r="U1436" s="6">
        <f t="shared" si="90"/>
        <v>48315021</v>
      </c>
      <c r="V1436" s="6">
        <f t="shared" si="89"/>
        <v>3191832</v>
      </c>
      <c r="W1436" s="35">
        <f t="shared" si="91"/>
        <v>45123189</v>
      </c>
    </row>
    <row r="1437" spans="2:23" ht="40.5" x14ac:dyDescent="0.25">
      <c r="B1437" s="7" t="s">
        <v>2269</v>
      </c>
      <c r="C1437" s="6" t="s">
        <v>318</v>
      </c>
      <c r="D1437" s="6" t="s">
        <v>416</v>
      </c>
      <c r="E1437" s="6" t="s">
        <v>534</v>
      </c>
      <c r="F1437" s="6" t="s">
        <v>535</v>
      </c>
      <c r="G1437" s="6"/>
      <c r="H1437" s="34"/>
      <c r="I1437" s="6"/>
      <c r="J1437" s="6"/>
      <c r="K1437" s="6"/>
      <c r="L1437" s="6">
        <f t="shared" si="88"/>
        <v>0</v>
      </c>
      <c r="M1437" s="6">
        <v>0</v>
      </c>
      <c r="N1437" s="6">
        <v>0</v>
      </c>
      <c r="O1437" s="6">
        <v>0</v>
      </c>
      <c r="P1437" s="6">
        <v>0</v>
      </c>
      <c r="Q1437" s="6">
        <v>0</v>
      </c>
      <c r="R1437" s="6"/>
      <c r="S1437" s="6"/>
      <c r="T1437" s="6"/>
      <c r="U1437" s="6">
        <f t="shared" si="90"/>
        <v>0</v>
      </c>
      <c r="V1437" s="6">
        <f t="shared" si="89"/>
        <v>0</v>
      </c>
      <c r="W1437" s="35">
        <f t="shared" si="91"/>
        <v>0</v>
      </c>
    </row>
    <row r="1438" spans="2:23" ht="40.5" x14ac:dyDescent="0.25">
      <c r="B1438" s="7" t="s">
        <v>2269</v>
      </c>
      <c r="C1438" s="6" t="s">
        <v>318</v>
      </c>
      <c r="D1438" s="6" t="s">
        <v>416</v>
      </c>
      <c r="E1438" s="6" t="s">
        <v>536</v>
      </c>
      <c r="F1438" s="6" t="s">
        <v>537</v>
      </c>
      <c r="G1438" s="6">
        <v>174712</v>
      </c>
      <c r="H1438" s="34"/>
      <c r="I1438" s="6"/>
      <c r="J1438" s="6"/>
      <c r="K1438" s="6"/>
      <c r="L1438" s="6">
        <f t="shared" si="88"/>
        <v>174712</v>
      </c>
      <c r="M1438" s="6">
        <v>0</v>
      </c>
      <c r="N1438" s="6">
        <v>280379</v>
      </c>
      <c r="O1438" s="6">
        <v>1</v>
      </c>
      <c r="P1438" s="6">
        <v>0</v>
      </c>
      <c r="Q1438" s="6">
        <v>0</v>
      </c>
      <c r="R1438" s="6"/>
      <c r="S1438" s="6"/>
      <c r="T1438" s="6"/>
      <c r="U1438" s="6">
        <f t="shared" si="90"/>
        <v>455092</v>
      </c>
      <c r="V1438" s="6">
        <f t="shared" si="89"/>
        <v>34942</v>
      </c>
      <c r="W1438" s="35">
        <f t="shared" si="91"/>
        <v>420150</v>
      </c>
    </row>
    <row r="1439" spans="2:23" ht="40.5" x14ac:dyDescent="0.25">
      <c r="B1439" s="7" t="s">
        <v>2269</v>
      </c>
      <c r="C1439" s="6" t="s">
        <v>318</v>
      </c>
      <c r="D1439" s="6" t="s">
        <v>416</v>
      </c>
      <c r="E1439" s="6" t="s">
        <v>538</v>
      </c>
      <c r="F1439" s="6" t="s">
        <v>539</v>
      </c>
      <c r="G1439" s="6">
        <v>33440189</v>
      </c>
      <c r="H1439" s="34"/>
      <c r="I1439" s="6"/>
      <c r="J1439" s="6"/>
      <c r="K1439" s="6"/>
      <c r="L1439" s="6">
        <f t="shared" si="88"/>
        <v>33440189</v>
      </c>
      <c r="M1439" s="6">
        <v>0</v>
      </c>
      <c r="N1439" s="6">
        <v>0</v>
      </c>
      <c r="O1439" s="6">
        <v>207</v>
      </c>
      <c r="P1439" s="6">
        <v>0</v>
      </c>
      <c r="Q1439" s="6">
        <v>0</v>
      </c>
      <c r="R1439" s="6"/>
      <c r="S1439" s="6"/>
      <c r="T1439" s="6"/>
      <c r="U1439" s="6">
        <f t="shared" si="90"/>
        <v>33440396</v>
      </c>
      <c r="V1439" s="6">
        <f t="shared" si="89"/>
        <v>6688038</v>
      </c>
      <c r="W1439" s="35">
        <f t="shared" si="91"/>
        <v>26752358</v>
      </c>
    </row>
    <row r="1440" spans="2:23" ht="40.5" x14ac:dyDescent="0.25">
      <c r="B1440" s="7" t="s">
        <v>2269</v>
      </c>
      <c r="C1440" s="6" t="s">
        <v>318</v>
      </c>
      <c r="D1440" s="6" t="s">
        <v>416</v>
      </c>
      <c r="E1440" s="6" t="s">
        <v>540</v>
      </c>
      <c r="F1440" s="6" t="s">
        <v>541</v>
      </c>
      <c r="G1440" s="6"/>
      <c r="H1440" s="34"/>
      <c r="I1440" s="6"/>
      <c r="J1440" s="6"/>
      <c r="K1440" s="6"/>
      <c r="L1440" s="6">
        <f t="shared" si="88"/>
        <v>0</v>
      </c>
      <c r="M1440" s="6">
        <v>0</v>
      </c>
      <c r="N1440" s="6">
        <v>33054</v>
      </c>
      <c r="O1440" s="6">
        <v>0</v>
      </c>
      <c r="P1440" s="6">
        <v>0</v>
      </c>
      <c r="Q1440" s="6">
        <v>0</v>
      </c>
      <c r="R1440" s="6"/>
      <c r="S1440" s="6"/>
      <c r="T1440" s="6"/>
      <c r="U1440" s="6">
        <f t="shared" si="90"/>
        <v>33054</v>
      </c>
      <c r="V1440" s="6">
        <f t="shared" si="89"/>
        <v>0</v>
      </c>
      <c r="W1440" s="35">
        <f t="shared" si="91"/>
        <v>33054</v>
      </c>
    </row>
    <row r="1441" spans="2:23" ht="40.5" x14ac:dyDescent="0.25">
      <c r="B1441" s="7" t="s">
        <v>2269</v>
      </c>
      <c r="C1441" s="6" t="s">
        <v>318</v>
      </c>
      <c r="D1441" s="6" t="s">
        <v>416</v>
      </c>
      <c r="E1441" s="6" t="s">
        <v>542</v>
      </c>
      <c r="F1441" s="6" t="s">
        <v>543</v>
      </c>
      <c r="G1441" s="6">
        <v>181977</v>
      </c>
      <c r="H1441" s="34"/>
      <c r="I1441" s="6"/>
      <c r="J1441" s="6"/>
      <c r="K1441" s="6"/>
      <c r="L1441" s="6">
        <f t="shared" si="88"/>
        <v>181977</v>
      </c>
      <c r="M1441" s="6">
        <v>0</v>
      </c>
      <c r="N1441" s="6">
        <v>277959</v>
      </c>
      <c r="O1441" s="6">
        <v>1</v>
      </c>
      <c r="P1441" s="6">
        <v>0</v>
      </c>
      <c r="Q1441" s="6">
        <v>0</v>
      </c>
      <c r="R1441" s="6"/>
      <c r="S1441" s="6"/>
      <c r="T1441" s="6"/>
      <c r="U1441" s="6">
        <f t="shared" si="90"/>
        <v>459937</v>
      </c>
      <c r="V1441" s="6">
        <f t="shared" si="89"/>
        <v>36395</v>
      </c>
      <c r="W1441" s="35">
        <f t="shared" si="91"/>
        <v>423542</v>
      </c>
    </row>
    <row r="1442" spans="2:23" ht="40.5" x14ac:dyDescent="0.25">
      <c r="B1442" s="7" t="s">
        <v>2269</v>
      </c>
      <c r="C1442" s="6" t="s">
        <v>318</v>
      </c>
      <c r="D1442" s="6" t="s">
        <v>416</v>
      </c>
      <c r="E1442" s="6" t="s">
        <v>544</v>
      </c>
      <c r="F1442" s="6" t="s">
        <v>545</v>
      </c>
      <c r="G1442" s="6">
        <v>293088673</v>
      </c>
      <c r="H1442" s="34"/>
      <c r="I1442" s="6"/>
      <c r="J1442" s="6"/>
      <c r="K1442" s="6"/>
      <c r="L1442" s="6">
        <f t="shared" si="88"/>
        <v>293088673</v>
      </c>
      <c r="M1442" s="6">
        <v>0</v>
      </c>
      <c r="N1442" s="6">
        <v>581990764</v>
      </c>
      <c r="O1442" s="6">
        <v>1813</v>
      </c>
      <c r="P1442" s="6">
        <v>0</v>
      </c>
      <c r="Q1442" s="6">
        <v>0</v>
      </c>
      <c r="R1442" s="6"/>
      <c r="S1442" s="6"/>
      <c r="T1442" s="6"/>
      <c r="U1442" s="6">
        <f t="shared" si="90"/>
        <v>875081250</v>
      </c>
      <c r="V1442" s="6">
        <f t="shared" si="89"/>
        <v>58617735</v>
      </c>
      <c r="W1442" s="35">
        <f t="shared" si="91"/>
        <v>816463515</v>
      </c>
    </row>
    <row r="1443" spans="2:23" ht="40.5" x14ac:dyDescent="0.25">
      <c r="B1443" s="7" t="s">
        <v>2269</v>
      </c>
      <c r="C1443" s="6" t="s">
        <v>318</v>
      </c>
      <c r="D1443" s="6" t="s">
        <v>416</v>
      </c>
      <c r="E1443" s="6" t="s">
        <v>546</v>
      </c>
      <c r="F1443" s="6" t="s">
        <v>547</v>
      </c>
      <c r="G1443" s="6"/>
      <c r="H1443" s="34"/>
      <c r="I1443" s="6"/>
      <c r="J1443" s="6"/>
      <c r="K1443" s="6"/>
      <c r="L1443" s="6">
        <f t="shared" si="88"/>
        <v>0</v>
      </c>
      <c r="M1443" s="6">
        <v>0</v>
      </c>
      <c r="N1443" s="6">
        <v>0</v>
      </c>
      <c r="O1443" s="6">
        <v>0</v>
      </c>
      <c r="P1443" s="6">
        <v>0</v>
      </c>
      <c r="Q1443" s="6">
        <v>0</v>
      </c>
      <c r="R1443" s="6"/>
      <c r="S1443" s="6"/>
      <c r="T1443" s="6"/>
      <c r="U1443" s="6">
        <f t="shared" si="90"/>
        <v>0</v>
      </c>
      <c r="V1443" s="6">
        <f t="shared" si="89"/>
        <v>0</v>
      </c>
      <c r="W1443" s="35">
        <f t="shared" si="91"/>
        <v>0</v>
      </c>
    </row>
    <row r="1444" spans="2:23" ht="40.5" x14ac:dyDescent="0.25">
      <c r="B1444" s="7" t="s">
        <v>2269</v>
      </c>
      <c r="C1444" s="6" t="s">
        <v>318</v>
      </c>
      <c r="D1444" s="6" t="s">
        <v>416</v>
      </c>
      <c r="E1444" s="6" t="s">
        <v>548</v>
      </c>
      <c r="F1444" s="6" t="s">
        <v>549</v>
      </c>
      <c r="G1444" s="6"/>
      <c r="H1444" s="34"/>
      <c r="I1444" s="6"/>
      <c r="J1444" s="6"/>
      <c r="K1444" s="6"/>
      <c r="L1444" s="6">
        <f t="shared" si="88"/>
        <v>0</v>
      </c>
      <c r="M1444" s="6">
        <v>0</v>
      </c>
      <c r="N1444" s="6">
        <v>13972</v>
      </c>
      <c r="O1444" s="6">
        <v>0</v>
      </c>
      <c r="P1444" s="6">
        <v>0</v>
      </c>
      <c r="Q1444" s="6">
        <v>0</v>
      </c>
      <c r="R1444" s="6"/>
      <c r="S1444" s="6"/>
      <c r="T1444" s="6"/>
      <c r="U1444" s="6">
        <f t="shared" si="90"/>
        <v>13972</v>
      </c>
      <c r="V1444" s="6">
        <f t="shared" si="89"/>
        <v>0</v>
      </c>
      <c r="W1444" s="35">
        <f t="shared" si="91"/>
        <v>13972</v>
      </c>
    </row>
    <row r="1445" spans="2:23" ht="40.5" x14ac:dyDescent="0.25">
      <c r="B1445" s="7" t="s">
        <v>2269</v>
      </c>
      <c r="C1445" s="6" t="s">
        <v>318</v>
      </c>
      <c r="D1445" s="6" t="s">
        <v>416</v>
      </c>
      <c r="E1445" s="6" t="s">
        <v>550</v>
      </c>
      <c r="F1445" s="6" t="s">
        <v>551</v>
      </c>
      <c r="G1445" s="6">
        <v>2992574</v>
      </c>
      <c r="H1445" s="34"/>
      <c r="I1445" s="6"/>
      <c r="J1445" s="6"/>
      <c r="K1445" s="6"/>
      <c r="L1445" s="6">
        <f t="shared" si="88"/>
        <v>2992574</v>
      </c>
      <c r="M1445" s="6">
        <v>0</v>
      </c>
      <c r="N1445" s="6">
        <v>20729097</v>
      </c>
      <c r="O1445" s="6">
        <v>19</v>
      </c>
      <c r="P1445" s="6">
        <v>0</v>
      </c>
      <c r="Q1445" s="6">
        <v>0</v>
      </c>
      <c r="R1445" s="6"/>
      <c r="S1445" s="6"/>
      <c r="T1445" s="6"/>
      <c r="U1445" s="6">
        <f t="shared" si="90"/>
        <v>23721690</v>
      </c>
      <c r="V1445" s="6">
        <f t="shared" si="89"/>
        <v>598515</v>
      </c>
      <c r="W1445" s="35">
        <f t="shared" si="91"/>
        <v>23123175</v>
      </c>
    </row>
    <row r="1446" spans="2:23" ht="40.5" x14ac:dyDescent="0.25">
      <c r="B1446" s="7" t="s">
        <v>2269</v>
      </c>
      <c r="C1446" s="6" t="s">
        <v>318</v>
      </c>
      <c r="D1446" s="6" t="s">
        <v>416</v>
      </c>
      <c r="E1446" s="6" t="s">
        <v>552</v>
      </c>
      <c r="F1446" s="6" t="s">
        <v>553</v>
      </c>
      <c r="G1446" s="6"/>
      <c r="H1446" s="34"/>
      <c r="I1446" s="6"/>
      <c r="J1446" s="6"/>
      <c r="K1446" s="6"/>
      <c r="L1446" s="6">
        <f t="shared" si="88"/>
        <v>0</v>
      </c>
      <c r="M1446" s="6">
        <v>0</v>
      </c>
      <c r="N1446" s="6">
        <v>0</v>
      </c>
      <c r="O1446" s="6">
        <v>0</v>
      </c>
      <c r="P1446" s="6">
        <v>0</v>
      </c>
      <c r="Q1446" s="6">
        <v>0</v>
      </c>
      <c r="R1446" s="6"/>
      <c r="S1446" s="6"/>
      <c r="T1446" s="6"/>
      <c r="U1446" s="6">
        <f t="shared" si="90"/>
        <v>0</v>
      </c>
      <c r="V1446" s="6">
        <f t="shared" si="89"/>
        <v>0</v>
      </c>
      <c r="W1446" s="35">
        <f t="shared" si="91"/>
        <v>0</v>
      </c>
    </row>
    <row r="1447" spans="2:23" ht="40.5" x14ac:dyDescent="0.25">
      <c r="B1447" s="7" t="s">
        <v>2269</v>
      </c>
      <c r="C1447" s="6" t="s">
        <v>318</v>
      </c>
      <c r="D1447" s="6" t="s">
        <v>416</v>
      </c>
      <c r="E1447" s="6" t="s">
        <v>554</v>
      </c>
      <c r="F1447" s="6" t="s">
        <v>555</v>
      </c>
      <c r="G1447" s="6">
        <v>85309914</v>
      </c>
      <c r="H1447" s="34"/>
      <c r="I1447" s="6"/>
      <c r="J1447" s="6"/>
      <c r="K1447" s="6"/>
      <c r="L1447" s="6">
        <f t="shared" si="88"/>
        <v>85309914</v>
      </c>
      <c r="M1447" s="6">
        <v>0</v>
      </c>
      <c r="N1447" s="6">
        <v>141932584</v>
      </c>
      <c r="O1447" s="6">
        <v>528</v>
      </c>
      <c r="P1447" s="6">
        <v>0</v>
      </c>
      <c r="Q1447" s="6">
        <v>0</v>
      </c>
      <c r="R1447" s="6"/>
      <c r="S1447" s="6"/>
      <c r="T1447" s="6"/>
      <c r="U1447" s="6">
        <f t="shared" si="90"/>
        <v>227243026</v>
      </c>
      <c r="V1447" s="6">
        <f t="shared" si="89"/>
        <v>17061983</v>
      </c>
      <c r="W1447" s="35">
        <f t="shared" si="91"/>
        <v>210181043</v>
      </c>
    </row>
    <row r="1448" spans="2:23" ht="40.5" x14ac:dyDescent="0.25">
      <c r="B1448" s="7" t="s">
        <v>2269</v>
      </c>
      <c r="C1448" s="6" t="s">
        <v>318</v>
      </c>
      <c r="D1448" s="6" t="s">
        <v>416</v>
      </c>
      <c r="E1448" s="6" t="s">
        <v>556</v>
      </c>
      <c r="F1448" s="6" t="s">
        <v>557</v>
      </c>
      <c r="G1448" s="6">
        <v>2669092</v>
      </c>
      <c r="H1448" s="34"/>
      <c r="I1448" s="6"/>
      <c r="J1448" s="6"/>
      <c r="K1448" s="6"/>
      <c r="L1448" s="6">
        <f t="shared" si="88"/>
        <v>2669092</v>
      </c>
      <c r="M1448" s="6">
        <v>0</v>
      </c>
      <c r="N1448" s="6">
        <v>9348143</v>
      </c>
      <c r="O1448" s="6">
        <v>17</v>
      </c>
      <c r="P1448" s="6">
        <v>0</v>
      </c>
      <c r="Q1448" s="6">
        <v>0</v>
      </c>
      <c r="R1448" s="6"/>
      <c r="S1448" s="6"/>
      <c r="T1448" s="6"/>
      <c r="U1448" s="6">
        <f t="shared" si="90"/>
        <v>12017252</v>
      </c>
      <c r="V1448" s="6">
        <f t="shared" si="89"/>
        <v>533818</v>
      </c>
      <c r="W1448" s="35">
        <f t="shared" si="91"/>
        <v>11483434</v>
      </c>
    </row>
    <row r="1449" spans="2:23" ht="40.5" x14ac:dyDescent="0.25">
      <c r="B1449" s="7" t="s">
        <v>2269</v>
      </c>
      <c r="C1449" s="6" t="s">
        <v>318</v>
      </c>
      <c r="D1449" s="6" t="s">
        <v>416</v>
      </c>
      <c r="E1449" s="6" t="s">
        <v>558</v>
      </c>
      <c r="F1449" s="6" t="s">
        <v>559</v>
      </c>
      <c r="G1449" s="6"/>
      <c r="H1449" s="34"/>
      <c r="I1449" s="6"/>
      <c r="J1449" s="6"/>
      <c r="K1449" s="6"/>
      <c r="L1449" s="6">
        <f t="shared" si="88"/>
        <v>0</v>
      </c>
      <c r="M1449" s="6">
        <v>0</v>
      </c>
      <c r="N1449" s="6">
        <v>0</v>
      </c>
      <c r="O1449" s="6">
        <v>0</v>
      </c>
      <c r="P1449" s="6">
        <v>0</v>
      </c>
      <c r="Q1449" s="6">
        <v>0</v>
      </c>
      <c r="R1449" s="6"/>
      <c r="S1449" s="6"/>
      <c r="T1449" s="6"/>
      <c r="U1449" s="6">
        <f t="shared" si="90"/>
        <v>0</v>
      </c>
      <c r="V1449" s="6">
        <f t="shared" si="89"/>
        <v>0</v>
      </c>
      <c r="W1449" s="35">
        <f t="shared" si="91"/>
        <v>0</v>
      </c>
    </row>
    <row r="1450" spans="2:23" ht="40.5" x14ac:dyDescent="0.25">
      <c r="B1450" s="7" t="s">
        <v>2269</v>
      </c>
      <c r="C1450" s="6" t="s">
        <v>318</v>
      </c>
      <c r="D1450" s="6" t="s">
        <v>416</v>
      </c>
      <c r="E1450" s="6" t="s">
        <v>560</v>
      </c>
      <c r="F1450" s="6" t="s">
        <v>561</v>
      </c>
      <c r="G1450" s="6">
        <v>39262420990</v>
      </c>
      <c r="H1450" s="34"/>
      <c r="I1450" s="6"/>
      <c r="J1450" s="6"/>
      <c r="K1450" s="6"/>
      <c r="L1450" s="6">
        <f t="shared" si="88"/>
        <v>39262420990</v>
      </c>
      <c r="M1450" s="6">
        <v>0</v>
      </c>
      <c r="N1450" s="6">
        <v>15309288133</v>
      </c>
      <c r="O1450" s="6">
        <v>242833</v>
      </c>
      <c r="P1450" s="6">
        <v>0</v>
      </c>
      <c r="Q1450" s="6">
        <v>0</v>
      </c>
      <c r="R1450" s="6">
        <v>-55853175</v>
      </c>
      <c r="S1450" s="6"/>
      <c r="T1450" s="6"/>
      <c r="U1450" s="6">
        <f t="shared" si="90"/>
        <v>54516098781</v>
      </c>
      <c r="V1450" s="6">
        <f t="shared" si="89"/>
        <v>7852484198</v>
      </c>
      <c r="W1450" s="35">
        <f t="shared" si="91"/>
        <v>46663614583</v>
      </c>
    </row>
    <row r="1451" spans="2:23" ht="40.5" x14ac:dyDescent="0.25">
      <c r="B1451" s="7" t="s">
        <v>2269</v>
      </c>
      <c r="C1451" s="6" t="s">
        <v>318</v>
      </c>
      <c r="D1451" s="6" t="s">
        <v>416</v>
      </c>
      <c r="E1451" s="38" t="s">
        <v>562</v>
      </c>
      <c r="F1451" s="6" t="s">
        <v>563</v>
      </c>
      <c r="G1451" s="6">
        <v>13792783</v>
      </c>
      <c r="H1451" s="34"/>
      <c r="I1451" s="6"/>
      <c r="J1451" s="6"/>
      <c r="K1451" s="6"/>
      <c r="L1451" s="6">
        <f t="shared" si="88"/>
        <v>13792783</v>
      </c>
      <c r="M1451" s="6">
        <v>0</v>
      </c>
      <c r="N1451" s="6">
        <v>50451102</v>
      </c>
      <c r="O1451" s="6">
        <v>85</v>
      </c>
      <c r="P1451" s="6">
        <v>0</v>
      </c>
      <c r="Q1451" s="6">
        <v>0</v>
      </c>
      <c r="R1451" s="6"/>
      <c r="S1451" s="6"/>
      <c r="T1451" s="6"/>
      <c r="U1451" s="6">
        <f t="shared" si="90"/>
        <v>64243970</v>
      </c>
      <c r="V1451" s="6">
        <f t="shared" si="89"/>
        <v>2758557</v>
      </c>
      <c r="W1451" s="35">
        <f t="shared" si="91"/>
        <v>61485413</v>
      </c>
    </row>
    <row r="1452" spans="2:23" ht="40.5" x14ac:dyDescent="0.25">
      <c r="B1452" s="7" t="s">
        <v>2269</v>
      </c>
      <c r="C1452" s="6" t="s">
        <v>318</v>
      </c>
      <c r="D1452" s="6" t="s">
        <v>416</v>
      </c>
      <c r="E1452" s="6" t="s">
        <v>564</v>
      </c>
      <c r="F1452" s="6" t="s">
        <v>565</v>
      </c>
      <c r="G1452" s="6">
        <v>80951</v>
      </c>
      <c r="H1452" s="34"/>
      <c r="I1452" s="6"/>
      <c r="J1452" s="6"/>
      <c r="K1452" s="6"/>
      <c r="L1452" s="6">
        <f t="shared" si="88"/>
        <v>80951</v>
      </c>
      <c r="M1452" s="6">
        <v>0</v>
      </c>
      <c r="N1452" s="6">
        <v>246701</v>
      </c>
      <c r="O1452" s="6">
        <v>1</v>
      </c>
      <c r="P1452" s="6">
        <v>0</v>
      </c>
      <c r="Q1452" s="6">
        <v>0</v>
      </c>
      <c r="R1452" s="6"/>
      <c r="S1452" s="6"/>
      <c r="T1452" s="6"/>
      <c r="U1452" s="6">
        <f t="shared" si="90"/>
        <v>327653</v>
      </c>
      <c r="V1452" s="6">
        <f t="shared" si="89"/>
        <v>16190</v>
      </c>
      <c r="W1452" s="35">
        <f t="shared" si="91"/>
        <v>311463</v>
      </c>
    </row>
    <row r="1453" spans="2:23" ht="40.5" x14ac:dyDescent="0.25">
      <c r="B1453" s="7" t="s">
        <v>2269</v>
      </c>
      <c r="C1453" s="6" t="s">
        <v>318</v>
      </c>
      <c r="D1453" s="6" t="s">
        <v>416</v>
      </c>
      <c r="E1453" s="6" t="s">
        <v>566</v>
      </c>
      <c r="F1453" s="6" t="s">
        <v>567</v>
      </c>
      <c r="G1453" s="6">
        <v>570196683</v>
      </c>
      <c r="H1453" s="34"/>
      <c r="I1453" s="6"/>
      <c r="J1453" s="6"/>
      <c r="K1453" s="6"/>
      <c r="L1453" s="6">
        <f t="shared" si="88"/>
        <v>570196683</v>
      </c>
      <c r="M1453" s="6">
        <v>0</v>
      </c>
      <c r="N1453" s="6">
        <v>1277341873</v>
      </c>
      <c r="O1453" s="6">
        <v>3527</v>
      </c>
      <c r="P1453" s="6">
        <v>0</v>
      </c>
      <c r="Q1453" s="6">
        <v>0</v>
      </c>
      <c r="R1453" s="6"/>
      <c r="S1453" s="6"/>
      <c r="T1453" s="6"/>
      <c r="U1453" s="6">
        <f t="shared" si="90"/>
        <v>1847542083</v>
      </c>
      <c r="V1453" s="6">
        <f t="shared" si="89"/>
        <v>114039337</v>
      </c>
      <c r="W1453" s="35">
        <f t="shared" si="91"/>
        <v>1733502746</v>
      </c>
    </row>
    <row r="1454" spans="2:23" ht="40.5" x14ac:dyDescent="0.25">
      <c r="B1454" s="7" t="s">
        <v>2269</v>
      </c>
      <c r="C1454" s="6" t="s">
        <v>318</v>
      </c>
      <c r="D1454" s="6" t="s">
        <v>416</v>
      </c>
      <c r="E1454" s="6" t="s">
        <v>568</v>
      </c>
      <c r="F1454" s="6" t="s">
        <v>569</v>
      </c>
      <c r="G1454" s="6">
        <v>38553</v>
      </c>
      <c r="H1454" s="34"/>
      <c r="I1454" s="6"/>
      <c r="J1454" s="6"/>
      <c r="K1454" s="6"/>
      <c r="L1454" s="6">
        <f t="shared" si="88"/>
        <v>38553</v>
      </c>
      <c r="M1454" s="6">
        <v>0</v>
      </c>
      <c r="N1454" s="6">
        <v>96386</v>
      </c>
      <c r="O1454" s="6">
        <v>0</v>
      </c>
      <c r="P1454" s="6">
        <v>0</v>
      </c>
      <c r="Q1454" s="6">
        <v>0</v>
      </c>
      <c r="R1454" s="6"/>
      <c r="S1454" s="6"/>
      <c r="T1454" s="6"/>
      <c r="U1454" s="6">
        <f t="shared" si="90"/>
        <v>134939</v>
      </c>
      <c r="V1454" s="6">
        <f t="shared" si="89"/>
        <v>7711</v>
      </c>
      <c r="W1454" s="35">
        <f t="shared" si="91"/>
        <v>127228</v>
      </c>
    </row>
    <row r="1455" spans="2:23" ht="40.5" x14ac:dyDescent="0.25">
      <c r="B1455" s="7" t="s">
        <v>2269</v>
      </c>
      <c r="C1455" s="6" t="s">
        <v>318</v>
      </c>
      <c r="D1455" s="6" t="s">
        <v>416</v>
      </c>
      <c r="E1455" s="6" t="s">
        <v>570</v>
      </c>
      <c r="F1455" s="6" t="s">
        <v>571</v>
      </c>
      <c r="G1455" s="6">
        <v>33494959</v>
      </c>
      <c r="H1455" s="34"/>
      <c r="I1455" s="6"/>
      <c r="J1455" s="6"/>
      <c r="K1455" s="6"/>
      <c r="L1455" s="6">
        <f t="shared" si="88"/>
        <v>33494959</v>
      </c>
      <c r="M1455" s="6">
        <v>0</v>
      </c>
      <c r="N1455" s="6">
        <v>178022460</v>
      </c>
      <c r="O1455" s="6">
        <v>207</v>
      </c>
      <c r="P1455" s="6">
        <v>0</v>
      </c>
      <c r="Q1455" s="6">
        <v>0</v>
      </c>
      <c r="R1455" s="6"/>
      <c r="S1455" s="6"/>
      <c r="T1455" s="6"/>
      <c r="U1455" s="6">
        <f t="shared" si="90"/>
        <v>211517626</v>
      </c>
      <c r="V1455" s="6">
        <f t="shared" si="89"/>
        <v>6698992</v>
      </c>
      <c r="W1455" s="35">
        <f t="shared" si="91"/>
        <v>204818634</v>
      </c>
    </row>
    <row r="1456" spans="2:23" ht="40.5" x14ac:dyDescent="0.25">
      <c r="B1456" s="7" t="s">
        <v>2269</v>
      </c>
      <c r="C1456" s="6" t="s">
        <v>318</v>
      </c>
      <c r="D1456" s="6" t="s">
        <v>416</v>
      </c>
      <c r="E1456" s="6" t="s">
        <v>572</v>
      </c>
      <c r="F1456" s="6" t="s">
        <v>573</v>
      </c>
      <c r="G1456" s="6">
        <v>28416</v>
      </c>
      <c r="H1456" s="34"/>
      <c r="I1456" s="6"/>
      <c r="J1456" s="6"/>
      <c r="K1456" s="6"/>
      <c r="L1456" s="6">
        <f t="shared" si="88"/>
        <v>28416</v>
      </c>
      <c r="M1456" s="6">
        <v>0</v>
      </c>
      <c r="N1456" s="6">
        <v>60835</v>
      </c>
      <c r="O1456" s="6">
        <v>0</v>
      </c>
      <c r="P1456" s="6">
        <v>0</v>
      </c>
      <c r="Q1456" s="6">
        <v>0</v>
      </c>
      <c r="R1456" s="6"/>
      <c r="S1456" s="6"/>
      <c r="T1456" s="6"/>
      <c r="U1456" s="6">
        <f t="shared" si="90"/>
        <v>89251</v>
      </c>
      <c r="V1456" s="6">
        <f t="shared" si="89"/>
        <v>5683</v>
      </c>
      <c r="W1456" s="35">
        <f t="shared" si="91"/>
        <v>83568</v>
      </c>
    </row>
    <row r="1457" spans="2:23" ht="40.5" x14ac:dyDescent="0.25">
      <c r="B1457" s="7" t="s">
        <v>2269</v>
      </c>
      <c r="C1457" s="6" t="s">
        <v>318</v>
      </c>
      <c r="D1457" s="6" t="s">
        <v>416</v>
      </c>
      <c r="E1457" s="6" t="s">
        <v>574</v>
      </c>
      <c r="F1457" s="6" t="s">
        <v>575</v>
      </c>
      <c r="G1457" s="6">
        <v>932203229</v>
      </c>
      <c r="H1457" s="34"/>
      <c r="I1457" s="6"/>
      <c r="J1457" s="6"/>
      <c r="K1457" s="6"/>
      <c r="L1457" s="6">
        <f t="shared" si="88"/>
        <v>932203229</v>
      </c>
      <c r="M1457" s="6">
        <v>0</v>
      </c>
      <c r="N1457" s="6">
        <v>2307182191</v>
      </c>
      <c r="O1457" s="6">
        <v>5766</v>
      </c>
      <c r="P1457" s="6">
        <v>0</v>
      </c>
      <c r="Q1457" s="6">
        <v>0</v>
      </c>
      <c r="R1457" s="6"/>
      <c r="S1457" s="6"/>
      <c r="T1457" s="6"/>
      <c r="U1457" s="6">
        <f t="shared" si="90"/>
        <v>3239391186</v>
      </c>
      <c r="V1457" s="6">
        <f t="shared" si="89"/>
        <v>186440646</v>
      </c>
      <c r="W1457" s="35">
        <f t="shared" si="91"/>
        <v>3052950540</v>
      </c>
    </row>
    <row r="1458" spans="2:23" ht="40.5" x14ac:dyDescent="0.25">
      <c r="B1458" s="7" t="s">
        <v>2269</v>
      </c>
      <c r="C1458" s="6" t="s">
        <v>318</v>
      </c>
      <c r="D1458" s="6" t="s">
        <v>416</v>
      </c>
      <c r="E1458" s="6" t="s">
        <v>576</v>
      </c>
      <c r="F1458" s="6" t="s">
        <v>577</v>
      </c>
      <c r="G1458" s="6"/>
      <c r="H1458" s="34"/>
      <c r="I1458" s="6"/>
      <c r="J1458" s="6"/>
      <c r="K1458" s="6"/>
      <c r="L1458" s="6">
        <f t="shared" si="88"/>
        <v>0</v>
      </c>
      <c r="M1458" s="6">
        <v>0</v>
      </c>
      <c r="N1458" s="6">
        <v>0</v>
      </c>
      <c r="O1458" s="6">
        <v>0</v>
      </c>
      <c r="P1458" s="6">
        <v>0</v>
      </c>
      <c r="Q1458" s="6">
        <v>0</v>
      </c>
      <c r="R1458" s="6"/>
      <c r="S1458" s="6"/>
      <c r="T1458" s="6"/>
      <c r="U1458" s="6">
        <f t="shared" si="90"/>
        <v>0</v>
      </c>
      <c r="V1458" s="6">
        <f t="shared" si="89"/>
        <v>0</v>
      </c>
      <c r="W1458" s="35">
        <f t="shared" si="91"/>
        <v>0</v>
      </c>
    </row>
    <row r="1459" spans="2:23" ht="40.5" x14ac:dyDescent="0.25">
      <c r="B1459" s="7" t="s">
        <v>2269</v>
      </c>
      <c r="C1459" s="6" t="s">
        <v>318</v>
      </c>
      <c r="D1459" s="6" t="s">
        <v>416</v>
      </c>
      <c r="E1459" s="6" t="s">
        <v>578</v>
      </c>
      <c r="F1459" s="6" t="s">
        <v>579</v>
      </c>
      <c r="G1459" s="6"/>
      <c r="H1459" s="34"/>
      <c r="I1459" s="6"/>
      <c r="J1459" s="6"/>
      <c r="K1459" s="6"/>
      <c r="L1459" s="6">
        <f t="shared" si="88"/>
        <v>0</v>
      </c>
      <c r="M1459" s="6">
        <v>0</v>
      </c>
      <c r="N1459" s="6">
        <v>0</v>
      </c>
      <c r="O1459" s="6">
        <v>0</v>
      </c>
      <c r="P1459" s="6">
        <v>0</v>
      </c>
      <c r="Q1459" s="6">
        <v>0</v>
      </c>
      <c r="R1459" s="6"/>
      <c r="S1459" s="6"/>
      <c r="T1459" s="6"/>
      <c r="U1459" s="6">
        <f t="shared" si="90"/>
        <v>0</v>
      </c>
      <c r="V1459" s="6">
        <f t="shared" si="89"/>
        <v>0</v>
      </c>
      <c r="W1459" s="35">
        <f t="shared" si="91"/>
        <v>0</v>
      </c>
    </row>
    <row r="1460" spans="2:23" ht="40.5" x14ac:dyDescent="0.25">
      <c r="B1460" s="7" t="s">
        <v>2269</v>
      </c>
      <c r="C1460" s="6" t="s">
        <v>318</v>
      </c>
      <c r="D1460" s="6" t="s">
        <v>416</v>
      </c>
      <c r="E1460" s="6" t="s">
        <v>580</v>
      </c>
      <c r="F1460" s="6" t="s">
        <v>581</v>
      </c>
      <c r="G1460" s="6">
        <v>516553</v>
      </c>
      <c r="H1460" s="34"/>
      <c r="I1460" s="6"/>
      <c r="J1460" s="6"/>
      <c r="K1460" s="6"/>
      <c r="L1460" s="6">
        <f t="shared" si="88"/>
        <v>516553</v>
      </c>
      <c r="M1460" s="6">
        <v>0</v>
      </c>
      <c r="N1460" s="6">
        <v>11897009</v>
      </c>
      <c r="O1460" s="6">
        <v>3</v>
      </c>
      <c r="P1460" s="6">
        <v>0</v>
      </c>
      <c r="Q1460" s="6">
        <v>0</v>
      </c>
      <c r="R1460" s="6"/>
      <c r="S1460" s="6"/>
      <c r="T1460" s="6"/>
      <c r="U1460" s="6">
        <f t="shared" si="90"/>
        <v>12413565</v>
      </c>
      <c r="V1460" s="6">
        <f t="shared" si="89"/>
        <v>103311</v>
      </c>
      <c r="W1460" s="35">
        <f t="shared" si="91"/>
        <v>12310254</v>
      </c>
    </row>
    <row r="1461" spans="2:23" ht="40.5" x14ac:dyDescent="0.25">
      <c r="B1461" s="7" t="s">
        <v>2269</v>
      </c>
      <c r="C1461" s="6" t="s">
        <v>318</v>
      </c>
      <c r="D1461" s="6" t="s">
        <v>416</v>
      </c>
      <c r="E1461" s="6" t="s">
        <v>582</v>
      </c>
      <c r="F1461" s="6" t="s">
        <v>583</v>
      </c>
      <c r="G1461" s="6">
        <v>89151955</v>
      </c>
      <c r="H1461" s="34"/>
      <c r="I1461" s="6"/>
      <c r="J1461" s="6"/>
      <c r="K1461" s="6"/>
      <c r="L1461" s="6">
        <f t="shared" si="88"/>
        <v>89151955</v>
      </c>
      <c r="M1461" s="6">
        <v>0</v>
      </c>
      <c r="N1461" s="6">
        <v>210981930</v>
      </c>
      <c r="O1461" s="6">
        <v>551</v>
      </c>
      <c r="P1461" s="6">
        <v>0</v>
      </c>
      <c r="Q1461" s="6">
        <v>0</v>
      </c>
      <c r="R1461" s="6"/>
      <c r="S1461" s="6"/>
      <c r="T1461" s="6"/>
      <c r="U1461" s="6">
        <f t="shared" si="90"/>
        <v>300134436</v>
      </c>
      <c r="V1461" s="6">
        <f t="shared" si="89"/>
        <v>17830391</v>
      </c>
      <c r="W1461" s="35">
        <f t="shared" si="91"/>
        <v>282304045</v>
      </c>
    </row>
    <row r="1462" spans="2:23" ht="40.5" x14ac:dyDescent="0.25">
      <c r="B1462" s="7" t="s">
        <v>2269</v>
      </c>
      <c r="C1462" s="6" t="s">
        <v>318</v>
      </c>
      <c r="D1462" s="6" t="s">
        <v>416</v>
      </c>
      <c r="E1462" s="6" t="s">
        <v>584</v>
      </c>
      <c r="F1462" s="6" t="s">
        <v>585</v>
      </c>
      <c r="G1462" s="6"/>
      <c r="H1462" s="34"/>
      <c r="I1462" s="6"/>
      <c r="J1462" s="6"/>
      <c r="K1462" s="6"/>
      <c r="L1462" s="6">
        <f t="shared" si="88"/>
        <v>0</v>
      </c>
      <c r="M1462" s="6">
        <v>0</v>
      </c>
      <c r="N1462" s="6">
        <v>24889</v>
      </c>
      <c r="O1462" s="6">
        <v>0</v>
      </c>
      <c r="P1462" s="6">
        <v>0</v>
      </c>
      <c r="Q1462" s="6">
        <v>0</v>
      </c>
      <c r="R1462" s="6"/>
      <c r="S1462" s="6"/>
      <c r="T1462" s="6"/>
      <c r="U1462" s="6">
        <f t="shared" si="90"/>
        <v>24889</v>
      </c>
      <c r="V1462" s="6">
        <f t="shared" si="89"/>
        <v>0</v>
      </c>
      <c r="W1462" s="35">
        <f t="shared" si="91"/>
        <v>24889</v>
      </c>
    </row>
    <row r="1463" spans="2:23" ht="40.5" x14ac:dyDescent="0.25">
      <c r="B1463" s="7" t="s">
        <v>2269</v>
      </c>
      <c r="C1463" s="6" t="s">
        <v>318</v>
      </c>
      <c r="D1463" s="6" t="s">
        <v>416</v>
      </c>
      <c r="E1463" s="6" t="s">
        <v>586</v>
      </c>
      <c r="F1463" s="6" t="s">
        <v>587</v>
      </c>
      <c r="G1463" s="6">
        <v>180481799</v>
      </c>
      <c r="H1463" s="34"/>
      <c r="I1463" s="6"/>
      <c r="J1463" s="6"/>
      <c r="K1463" s="6"/>
      <c r="L1463" s="6">
        <f t="shared" si="88"/>
        <v>180481799</v>
      </c>
      <c r="M1463" s="6">
        <v>0</v>
      </c>
      <c r="N1463" s="6">
        <v>453340686</v>
      </c>
      <c r="O1463" s="6">
        <v>1116</v>
      </c>
      <c r="P1463" s="6">
        <v>0</v>
      </c>
      <c r="Q1463" s="6">
        <v>0</v>
      </c>
      <c r="R1463" s="6"/>
      <c r="S1463" s="6"/>
      <c r="T1463" s="6"/>
      <c r="U1463" s="6">
        <f t="shared" si="90"/>
        <v>633823601</v>
      </c>
      <c r="V1463" s="6">
        <f t="shared" si="89"/>
        <v>36096360</v>
      </c>
      <c r="W1463" s="35">
        <f t="shared" si="91"/>
        <v>597727241</v>
      </c>
    </row>
    <row r="1464" spans="2:23" ht="40.5" x14ac:dyDescent="0.25">
      <c r="B1464" s="7" t="s">
        <v>2269</v>
      </c>
      <c r="C1464" s="6" t="s">
        <v>318</v>
      </c>
      <c r="D1464" s="6" t="s">
        <v>416</v>
      </c>
      <c r="E1464" s="6" t="s">
        <v>588</v>
      </c>
      <c r="F1464" s="6" t="s">
        <v>589</v>
      </c>
      <c r="G1464" s="6">
        <v>2404679</v>
      </c>
      <c r="H1464" s="34"/>
      <c r="I1464" s="6"/>
      <c r="J1464" s="6"/>
      <c r="K1464" s="6"/>
      <c r="L1464" s="6">
        <f t="shared" si="88"/>
        <v>2404679</v>
      </c>
      <c r="M1464" s="6">
        <v>0</v>
      </c>
      <c r="N1464" s="6">
        <v>3672899</v>
      </c>
      <c r="O1464" s="6">
        <v>15</v>
      </c>
      <c r="P1464" s="6">
        <v>0</v>
      </c>
      <c r="Q1464" s="6">
        <v>0</v>
      </c>
      <c r="R1464" s="6"/>
      <c r="S1464" s="6"/>
      <c r="T1464" s="6"/>
      <c r="U1464" s="6">
        <f t="shared" si="90"/>
        <v>6077593</v>
      </c>
      <c r="V1464" s="6">
        <f t="shared" si="89"/>
        <v>480936</v>
      </c>
      <c r="W1464" s="35">
        <f t="shared" si="91"/>
        <v>5596657</v>
      </c>
    </row>
    <row r="1465" spans="2:23" ht="40.5" x14ac:dyDescent="0.25">
      <c r="B1465" s="7" t="s">
        <v>2269</v>
      </c>
      <c r="C1465" s="6" t="s">
        <v>318</v>
      </c>
      <c r="D1465" s="6" t="s">
        <v>416</v>
      </c>
      <c r="E1465" s="6" t="s">
        <v>590</v>
      </c>
      <c r="F1465" s="6" t="s">
        <v>591</v>
      </c>
      <c r="G1465" s="6"/>
      <c r="H1465" s="34"/>
      <c r="I1465" s="6"/>
      <c r="J1465" s="6"/>
      <c r="K1465" s="6"/>
      <c r="L1465" s="6">
        <f t="shared" si="88"/>
        <v>0</v>
      </c>
      <c r="M1465" s="6">
        <v>0</v>
      </c>
      <c r="N1465" s="6">
        <v>16901</v>
      </c>
      <c r="O1465" s="6">
        <v>0</v>
      </c>
      <c r="P1465" s="6">
        <v>0</v>
      </c>
      <c r="Q1465" s="6">
        <v>0</v>
      </c>
      <c r="R1465" s="6"/>
      <c r="S1465" s="6"/>
      <c r="T1465" s="6"/>
      <c r="U1465" s="6">
        <f t="shared" si="90"/>
        <v>16901</v>
      </c>
      <c r="V1465" s="6">
        <f t="shared" si="89"/>
        <v>0</v>
      </c>
      <c r="W1465" s="35">
        <f t="shared" si="91"/>
        <v>16901</v>
      </c>
    </row>
    <row r="1466" spans="2:23" ht="40.5" x14ac:dyDescent="0.25">
      <c r="B1466" s="7" t="s">
        <v>2269</v>
      </c>
      <c r="C1466" s="6" t="s">
        <v>318</v>
      </c>
      <c r="D1466" s="6" t="s">
        <v>416</v>
      </c>
      <c r="E1466" s="6" t="s">
        <v>592</v>
      </c>
      <c r="F1466" s="6" t="s">
        <v>593</v>
      </c>
      <c r="G1466" s="6">
        <v>10999998</v>
      </c>
      <c r="H1466" s="34"/>
      <c r="I1466" s="6"/>
      <c r="J1466" s="6"/>
      <c r="K1466" s="6"/>
      <c r="L1466" s="6">
        <f t="shared" si="88"/>
        <v>10999998</v>
      </c>
      <c r="M1466" s="6">
        <v>0</v>
      </c>
      <c r="N1466" s="6">
        <v>1572473</v>
      </c>
      <c r="O1466" s="6">
        <v>68</v>
      </c>
      <c r="P1466" s="6">
        <v>0</v>
      </c>
      <c r="Q1466" s="6">
        <v>0</v>
      </c>
      <c r="R1466" s="6"/>
      <c r="S1466" s="6"/>
      <c r="T1466" s="6"/>
      <c r="U1466" s="6">
        <f t="shared" si="90"/>
        <v>12572539</v>
      </c>
      <c r="V1466" s="6">
        <f t="shared" si="89"/>
        <v>2200000</v>
      </c>
      <c r="W1466" s="35">
        <f t="shared" si="91"/>
        <v>10372539</v>
      </c>
    </row>
    <row r="1467" spans="2:23" ht="40.5" x14ac:dyDescent="0.25">
      <c r="B1467" s="7" t="s">
        <v>2269</v>
      </c>
      <c r="C1467" s="6" t="s">
        <v>318</v>
      </c>
      <c r="D1467" s="6" t="s">
        <v>416</v>
      </c>
      <c r="E1467" s="6" t="s">
        <v>594</v>
      </c>
      <c r="F1467" s="6" t="s">
        <v>595</v>
      </c>
      <c r="G1467" s="6"/>
      <c r="H1467" s="34"/>
      <c r="I1467" s="6"/>
      <c r="J1467" s="6"/>
      <c r="K1467" s="6"/>
      <c r="L1467" s="6">
        <f t="shared" si="88"/>
        <v>0</v>
      </c>
      <c r="M1467" s="6">
        <v>0</v>
      </c>
      <c r="N1467" s="6">
        <v>0</v>
      </c>
      <c r="O1467" s="6">
        <v>0</v>
      </c>
      <c r="P1467" s="6">
        <v>0</v>
      </c>
      <c r="Q1467" s="6">
        <v>0</v>
      </c>
      <c r="R1467" s="6"/>
      <c r="S1467" s="6"/>
      <c r="T1467" s="6"/>
      <c r="U1467" s="6">
        <f t="shared" si="90"/>
        <v>0</v>
      </c>
      <c r="V1467" s="6">
        <f t="shared" si="89"/>
        <v>0</v>
      </c>
      <c r="W1467" s="35">
        <f t="shared" si="91"/>
        <v>0</v>
      </c>
    </row>
    <row r="1468" spans="2:23" ht="40.5" x14ac:dyDescent="0.25">
      <c r="B1468" s="7" t="s">
        <v>2269</v>
      </c>
      <c r="C1468" s="6" t="s">
        <v>318</v>
      </c>
      <c r="D1468" s="6" t="s">
        <v>416</v>
      </c>
      <c r="E1468" s="6" t="s">
        <v>596</v>
      </c>
      <c r="F1468" s="6" t="s">
        <v>597</v>
      </c>
      <c r="G1468" s="6">
        <v>274573827</v>
      </c>
      <c r="H1468" s="34"/>
      <c r="I1468" s="6"/>
      <c r="J1468" s="6"/>
      <c r="K1468" s="6"/>
      <c r="L1468" s="6">
        <f t="shared" si="88"/>
        <v>274573827</v>
      </c>
      <c r="M1468" s="6">
        <v>0</v>
      </c>
      <c r="N1468" s="6">
        <v>210156233</v>
      </c>
      <c r="O1468" s="6">
        <v>1698</v>
      </c>
      <c r="P1468" s="6">
        <v>0</v>
      </c>
      <c r="Q1468" s="6">
        <v>0</v>
      </c>
      <c r="R1468" s="6"/>
      <c r="S1468" s="6"/>
      <c r="T1468" s="6"/>
      <c r="U1468" s="6">
        <f t="shared" si="90"/>
        <v>484731758</v>
      </c>
      <c r="V1468" s="6">
        <f t="shared" si="89"/>
        <v>54914765</v>
      </c>
      <c r="W1468" s="35">
        <f t="shared" si="91"/>
        <v>429816993</v>
      </c>
    </row>
    <row r="1469" spans="2:23" ht="40.5" x14ac:dyDescent="0.25">
      <c r="B1469" s="7" t="s">
        <v>2269</v>
      </c>
      <c r="C1469" s="6" t="s">
        <v>318</v>
      </c>
      <c r="D1469" s="6" t="s">
        <v>416</v>
      </c>
      <c r="E1469" s="6" t="s">
        <v>598</v>
      </c>
      <c r="F1469" s="6" t="s">
        <v>599</v>
      </c>
      <c r="G1469" s="6">
        <v>257586806</v>
      </c>
      <c r="H1469" s="34"/>
      <c r="I1469" s="6"/>
      <c r="J1469" s="6"/>
      <c r="K1469" s="6"/>
      <c r="L1469" s="6">
        <f t="shared" si="88"/>
        <v>257586806</v>
      </c>
      <c r="M1469" s="6">
        <v>0</v>
      </c>
      <c r="N1469" s="6">
        <v>418235867</v>
      </c>
      <c r="O1469" s="6">
        <v>1593</v>
      </c>
      <c r="P1469" s="6">
        <v>0</v>
      </c>
      <c r="Q1469" s="6">
        <v>0</v>
      </c>
      <c r="R1469" s="6"/>
      <c r="S1469" s="6"/>
      <c r="T1469" s="6"/>
      <c r="U1469" s="6">
        <f t="shared" si="90"/>
        <v>675824266</v>
      </c>
      <c r="V1469" s="6">
        <f t="shared" si="89"/>
        <v>51517361</v>
      </c>
      <c r="W1469" s="35">
        <f t="shared" si="91"/>
        <v>624306905</v>
      </c>
    </row>
    <row r="1470" spans="2:23" ht="40.5" x14ac:dyDescent="0.25">
      <c r="B1470" s="7" t="s">
        <v>2269</v>
      </c>
      <c r="C1470" s="6" t="s">
        <v>318</v>
      </c>
      <c r="D1470" s="6" t="s">
        <v>416</v>
      </c>
      <c r="E1470" s="6" t="s">
        <v>600</v>
      </c>
      <c r="F1470" s="6" t="s">
        <v>601</v>
      </c>
      <c r="G1470" s="6"/>
      <c r="H1470" s="34"/>
      <c r="I1470" s="6"/>
      <c r="J1470" s="6"/>
      <c r="K1470" s="6"/>
      <c r="L1470" s="6">
        <f t="shared" si="88"/>
        <v>0</v>
      </c>
      <c r="M1470" s="6">
        <v>0</v>
      </c>
      <c r="N1470" s="6">
        <v>0</v>
      </c>
      <c r="O1470" s="6">
        <v>0</v>
      </c>
      <c r="P1470" s="6">
        <v>0</v>
      </c>
      <c r="Q1470" s="6">
        <v>0</v>
      </c>
      <c r="R1470" s="6"/>
      <c r="S1470" s="6"/>
      <c r="T1470" s="6"/>
      <c r="U1470" s="6">
        <f t="shared" si="90"/>
        <v>0</v>
      </c>
      <c r="V1470" s="6">
        <f t="shared" si="89"/>
        <v>0</v>
      </c>
      <c r="W1470" s="35">
        <f t="shared" si="91"/>
        <v>0</v>
      </c>
    </row>
    <row r="1471" spans="2:23" ht="40.5" x14ac:dyDescent="0.25">
      <c r="B1471" s="7" t="s">
        <v>2269</v>
      </c>
      <c r="C1471" s="6" t="s">
        <v>318</v>
      </c>
      <c r="D1471" s="6" t="s">
        <v>416</v>
      </c>
      <c r="E1471" s="6" t="s">
        <v>602</v>
      </c>
      <c r="F1471" s="6" t="s">
        <v>603</v>
      </c>
      <c r="G1471" s="6">
        <v>17431</v>
      </c>
      <c r="H1471" s="34"/>
      <c r="I1471" s="6"/>
      <c r="J1471" s="6"/>
      <c r="K1471" s="6"/>
      <c r="L1471" s="6">
        <f t="shared" si="88"/>
        <v>17431</v>
      </c>
      <c r="M1471" s="6">
        <v>0</v>
      </c>
      <c r="N1471" s="6">
        <v>42419</v>
      </c>
      <c r="O1471" s="6">
        <v>0</v>
      </c>
      <c r="P1471" s="6">
        <v>0</v>
      </c>
      <c r="Q1471" s="6">
        <v>0</v>
      </c>
      <c r="R1471" s="6"/>
      <c r="S1471" s="6"/>
      <c r="T1471" s="6"/>
      <c r="U1471" s="6">
        <f t="shared" si="90"/>
        <v>59850</v>
      </c>
      <c r="V1471" s="6">
        <f t="shared" si="89"/>
        <v>3486</v>
      </c>
      <c r="W1471" s="35">
        <f t="shared" si="91"/>
        <v>56364</v>
      </c>
    </row>
    <row r="1472" spans="2:23" ht="40.5" x14ac:dyDescent="0.25">
      <c r="B1472" s="7" t="s">
        <v>2269</v>
      </c>
      <c r="C1472" s="6" t="s">
        <v>318</v>
      </c>
      <c r="D1472" s="6" t="s">
        <v>416</v>
      </c>
      <c r="E1472" s="6" t="s">
        <v>604</v>
      </c>
      <c r="F1472" s="6" t="s">
        <v>605</v>
      </c>
      <c r="G1472" s="6">
        <v>843061483</v>
      </c>
      <c r="H1472" s="34"/>
      <c r="I1472" s="6"/>
      <c r="J1472" s="6"/>
      <c r="K1472" s="6"/>
      <c r="L1472" s="6">
        <f t="shared" si="88"/>
        <v>843061483</v>
      </c>
      <c r="M1472" s="6">
        <v>0</v>
      </c>
      <c r="N1472" s="6">
        <v>2199659071</v>
      </c>
      <c r="O1472" s="6">
        <v>5214</v>
      </c>
      <c r="P1472" s="6">
        <v>0</v>
      </c>
      <c r="Q1472" s="6">
        <v>0</v>
      </c>
      <c r="R1472" s="6"/>
      <c r="S1472" s="6"/>
      <c r="T1472" s="6"/>
      <c r="U1472" s="6">
        <f t="shared" si="90"/>
        <v>3042725768</v>
      </c>
      <c r="V1472" s="6">
        <f t="shared" si="89"/>
        <v>168612297</v>
      </c>
      <c r="W1472" s="35">
        <f t="shared" si="91"/>
        <v>2874113471</v>
      </c>
    </row>
    <row r="1473" spans="2:23" ht="40.5" x14ac:dyDescent="0.25">
      <c r="B1473" s="7" t="s">
        <v>2269</v>
      </c>
      <c r="C1473" s="6" t="s">
        <v>318</v>
      </c>
      <c r="D1473" s="6" t="s">
        <v>416</v>
      </c>
      <c r="E1473" s="6" t="s">
        <v>606</v>
      </c>
      <c r="F1473" s="6" t="s">
        <v>607</v>
      </c>
      <c r="G1473" s="6">
        <v>685442050</v>
      </c>
      <c r="H1473" s="34"/>
      <c r="I1473" s="6"/>
      <c r="J1473" s="6"/>
      <c r="K1473" s="6"/>
      <c r="L1473" s="6">
        <f t="shared" si="88"/>
        <v>685442050</v>
      </c>
      <c r="M1473" s="6">
        <v>0</v>
      </c>
      <c r="N1473" s="6">
        <v>1271013489</v>
      </c>
      <c r="O1473" s="6">
        <v>4239</v>
      </c>
      <c r="P1473" s="6">
        <v>0</v>
      </c>
      <c r="Q1473" s="6">
        <v>0</v>
      </c>
      <c r="R1473" s="6"/>
      <c r="S1473" s="6"/>
      <c r="T1473" s="6"/>
      <c r="U1473" s="6">
        <f t="shared" si="90"/>
        <v>1956459778</v>
      </c>
      <c r="V1473" s="6">
        <f t="shared" si="89"/>
        <v>137088410</v>
      </c>
      <c r="W1473" s="35">
        <f t="shared" si="91"/>
        <v>1819371368</v>
      </c>
    </row>
    <row r="1474" spans="2:23" ht="40.5" x14ac:dyDescent="0.25">
      <c r="B1474" s="7" t="s">
        <v>2269</v>
      </c>
      <c r="C1474" s="6" t="s">
        <v>318</v>
      </c>
      <c r="D1474" s="6" t="s">
        <v>416</v>
      </c>
      <c r="E1474" s="6" t="s">
        <v>608</v>
      </c>
      <c r="F1474" s="6" t="s">
        <v>609</v>
      </c>
      <c r="G1474" s="6">
        <v>205269100</v>
      </c>
      <c r="H1474" s="34"/>
      <c r="I1474" s="6"/>
      <c r="J1474" s="6"/>
      <c r="K1474" s="6"/>
      <c r="L1474" s="6">
        <f t="shared" si="88"/>
        <v>205269100</v>
      </c>
      <c r="M1474" s="6">
        <v>0</v>
      </c>
      <c r="N1474" s="6">
        <v>529457749</v>
      </c>
      <c r="O1474" s="6">
        <v>1270</v>
      </c>
      <c r="P1474" s="6">
        <v>0</v>
      </c>
      <c r="Q1474" s="6">
        <v>0</v>
      </c>
      <c r="R1474" s="6"/>
      <c r="S1474" s="6"/>
      <c r="T1474" s="6"/>
      <c r="U1474" s="6">
        <f t="shared" si="90"/>
        <v>734728119</v>
      </c>
      <c r="V1474" s="6">
        <f t="shared" si="89"/>
        <v>41053820</v>
      </c>
      <c r="W1474" s="35">
        <f t="shared" si="91"/>
        <v>693674299</v>
      </c>
    </row>
    <row r="1475" spans="2:23" ht="40.5" x14ac:dyDescent="0.25">
      <c r="B1475" s="7" t="s">
        <v>2269</v>
      </c>
      <c r="C1475" s="6" t="s">
        <v>318</v>
      </c>
      <c r="D1475" s="6" t="s">
        <v>416</v>
      </c>
      <c r="E1475" s="6" t="s">
        <v>610</v>
      </c>
      <c r="F1475" s="6" t="s">
        <v>611</v>
      </c>
      <c r="G1475" s="6">
        <v>211029</v>
      </c>
      <c r="H1475" s="34"/>
      <c r="I1475" s="6"/>
      <c r="J1475" s="6"/>
      <c r="K1475" s="6"/>
      <c r="L1475" s="6">
        <f t="shared" ref="L1475:L1538" si="92">SUM(G1475:K1475)</f>
        <v>211029</v>
      </c>
      <c r="M1475" s="6">
        <v>0</v>
      </c>
      <c r="N1475" s="6">
        <v>1015517</v>
      </c>
      <c r="O1475" s="6">
        <v>1</v>
      </c>
      <c r="P1475" s="6">
        <v>0</v>
      </c>
      <c r="Q1475" s="6">
        <v>0</v>
      </c>
      <c r="R1475" s="6"/>
      <c r="S1475" s="6"/>
      <c r="T1475" s="6"/>
      <c r="U1475" s="6">
        <f t="shared" si="90"/>
        <v>1226547</v>
      </c>
      <c r="V1475" s="6">
        <f t="shared" si="89"/>
        <v>42206</v>
      </c>
      <c r="W1475" s="35">
        <f t="shared" si="91"/>
        <v>1184341</v>
      </c>
    </row>
    <row r="1476" spans="2:23" ht="40.5" x14ac:dyDescent="0.25">
      <c r="B1476" s="7" t="s">
        <v>2269</v>
      </c>
      <c r="C1476" s="6" t="s">
        <v>318</v>
      </c>
      <c r="D1476" s="6" t="s">
        <v>416</v>
      </c>
      <c r="E1476" s="6" t="s">
        <v>612</v>
      </c>
      <c r="F1476" s="6" t="s">
        <v>613</v>
      </c>
      <c r="G1476" s="6">
        <v>95350</v>
      </c>
      <c r="H1476" s="34"/>
      <c r="I1476" s="6"/>
      <c r="J1476" s="6"/>
      <c r="K1476" s="6"/>
      <c r="L1476" s="6">
        <f t="shared" si="92"/>
        <v>95350</v>
      </c>
      <c r="M1476" s="6">
        <v>0</v>
      </c>
      <c r="N1476" s="6">
        <v>168896</v>
      </c>
      <c r="O1476" s="6">
        <v>1</v>
      </c>
      <c r="P1476" s="6">
        <v>0</v>
      </c>
      <c r="Q1476" s="6">
        <v>0</v>
      </c>
      <c r="R1476" s="6"/>
      <c r="S1476" s="6"/>
      <c r="T1476" s="6"/>
      <c r="U1476" s="6">
        <f t="shared" si="90"/>
        <v>264247</v>
      </c>
      <c r="V1476" s="6">
        <f t="shared" si="89"/>
        <v>19070</v>
      </c>
      <c r="W1476" s="35">
        <f t="shared" si="91"/>
        <v>245177</v>
      </c>
    </row>
    <row r="1477" spans="2:23" ht="40.5" x14ac:dyDescent="0.25">
      <c r="B1477" s="7" t="s">
        <v>2269</v>
      </c>
      <c r="C1477" s="6" t="s">
        <v>318</v>
      </c>
      <c r="D1477" s="6" t="s">
        <v>416</v>
      </c>
      <c r="E1477" s="6" t="s">
        <v>614</v>
      </c>
      <c r="F1477" s="6" t="s">
        <v>615</v>
      </c>
      <c r="G1477" s="6">
        <v>992004</v>
      </c>
      <c r="H1477" s="34"/>
      <c r="I1477" s="6"/>
      <c r="J1477" s="6"/>
      <c r="K1477" s="6"/>
      <c r="L1477" s="6">
        <f t="shared" si="92"/>
        <v>992004</v>
      </c>
      <c r="M1477" s="6">
        <v>0</v>
      </c>
      <c r="N1477" s="6">
        <v>5070136</v>
      </c>
      <c r="O1477" s="6">
        <v>6</v>
      </c>
      <c r="P1477" s="6">
        <v>0</v>
      </c>
      <c r="Q1477" s="6">
        <v>0</v>
      </c>
      <c r="R1477" s="6"/>
      <c r="S1477" s="6"/>
      <c r="T1477" s="6"/>
      <c r="U1477" s="6">
        <f t="shared" si="90"/>
        <v>6062146</v>
      </c>
      <c r="V1477" s="6">
        <f t="shared" si="89"/>
        <v>198401</v>
      </c>
      <c r="W1477" s="35">
        <f t="shared" si="91"/>
        <v>5863745</v>
      </c>
    </row>
    <row r="1478" spans="2:23" ht="40.5" x14ac:dyDescent="0.25">
      <c r="B1478" s="7" t="s">
        <v>2269</v>
      </c>
      <c r="C1478" s="6" t="s">
        <v>318</v>
      </c>
      <c r="D1478" s="6" t="s">
        <v>416</v>
      </c>
      <c r="E1478" s="6" t="s">
        <v>616</v>
      </c>
      <c r="F1478" s="6" t="s">
        <v>617</v>
      </c>
      <c r="G1478" s="6">
        <v>383708</v>
      </c>
      <c r="H1478" s="34"/>
      <c r="I1478" s="6"/>
      <c r="J1478" s="6"/>
      <c r="K1478" s="6"/>
      <c r="L1478" s="6">
        <f t="shared" si="92"/>
        <v>383708</v>
      </c>
      <c r="M1478" s="6">
        <v>0</v>
      </c>
      <c r="N1478" s="6">
        <v>152770</v>
      </c>
      <c r="O1478" s="6">
        <v>2</v>
      </c>
      <c r="P1478" s="6">
        <v>0</v>
      </c>
      <c r="Q1478" s="6">
        <v>0</v>
      </c>
      <c r="R1478" s="6"/>
      <c r="S1478" s="6"/>
      <c r="T1478" s="6"/>
      <c r="U1478" s="6">
        <f t="shared" si="90"/>
        <v>536480</v>
      </c>
      <c r="V1478" s="6">
        <f t="shared" si="89"/>
        <v>76742</v>
      </c>
      <c r="W1478" s="35">
        <f t="shared" si="91"/>
        <v>459738</v>
      </c>
    </row>
    <row r="1479" spans="2:23" ht="40.5" x14ac:dyDescent="0.25">
      <c r="B1479" s="7" t="s">
        <v>2269</v>
      </c>
      <c r="C1479" s="6" t="s">
        <v>318</v>
      </c>
      <c r="D1479" s="6" t="s">
        <v>416</v>
      </c>
      <c r="E1479" s="6" t="s">
        <v>618</v>
      </c>
      <c r="F1479" s="6" t="s">
        <v>619</v>
      </c>
      <c r="G1479" s="6">
        <v>3121015</v>
      </c>
      <c r="H1479" s="34"/>
      <c r="I1479" s="6"/>
      <c r="J1479" s="6"/>
      <c r="K1479" s="6"/>
      <c r="L1479" s="6">
        <f t="shared" si="92"/>
        <v>3121015</v>
      </c>
      <c r="M1479" s="6">
        <v>0</v>
      </c>
      <c r="N1479" s="6">
        <v>2548348</v>
      </c>
      <c r="O1479" s="6">
        <v>19</v>
      </c>
      <c r="P1479" s="6">
        <v>0</v>
      </c>
      <c r="Q1479" s="6">
        <v>0</v>
      </c>
      <c r="R1479" s="6"/>
      <c r="S1479" s="6"/>
      <c r="T1479" s="6"/>
      <c r="U1479" s="6">
        <f t="shared" si="90"/>
        <v>5669382</v>
      </c>
      <c r="V1479" s="6">
        <f t="shared" si="89"/>
        <v>624203</v>
      </c>
      <c r="W1479" s="35">
        <f t="shared" si="91"/>
        <v>5045179</v>
      </c>
    </row>
    <row r="1480" spans="2:23" ht="40.5" x14ac:dyDescent="0.25">
      <c r="B1480" s="7" t="s">
        <v>2269</v>
      </c>
      <c r="C1480" s="6" t="s">
        <v>318</v>
      </c>
      <c r="D1480" s="6" t="s">
        <v>416</v>
      </c>
      <c r="E1480" s="6" t="s">
        <v>620</v>
      </c>
      <c r="F1480" s="6" t="s">
        <v>621</v>
      </c>
      <c r="G1480" s="6">
        <v>22955</v>
      </c>
      <c r="H1480" s="34"/>
      <c r="I1480" s="6"/>
      <c r="J1480" s="6"/>
      <c r="K1480" s="6"/>
      <c r="L1480" s="6">
        <f t="shared" si="92"/>
        <v>22955</v>
      </c>
      <c r="M1480" s="6">
        <v>0</v>
      </c>
      <c r="N1480" s="6">
        <v>54113</v>
      </c>
      <c r="O1480" s="6">
        <v>0</v>
      </c>
      <c r="P1480" s="6">
        <v>0</v>
      </c>
      <c r="Q1480" s="6">
        <v>0</v>
      </c>
      <c r="R1480" s="6"/>
      <c r="S1480" s="6"/>
      <c r="T1480" s="6"/>
      <c r="U1480" s="6">
        <f t="shared" si="90"/>
        <v>77068</v>
      </c>
      <c r="V1480" s="6">
        <f t="shared" ref="V1480:V1543" si="93">ROUND(G1480*20%,0)</f>
        <v>4591</v>
      </c>
      <c r="W1480" s="35">
        <f t="shared" si="91"/>
        <v>72477</v>
      </c>
    </row>
    <row r="1481" spans="2:23" ht="40.5" x14ac:dyDescent="0.25">
      <c r="B1481" s="7" t="s">
        <v>2269</v>
      </c>
      <c r="C1481" s="6" t="s">
        <v>318</v>
      </c>
      <c r="D1481" s="6" t="s">
        <v>416</v>
      </c>
      <c r="E1481" s="6" t="s">
        <v>622</v>
      </c>
      <c r="F1481" s="6" t="s">
        <v>623</v>
      </c>
      <c r="G1481" s="6">
        <v>147424</v>
      </c>
      <c r="H1481" s="34"/>
      <c r="I1481" s="6"/>
      <c r="J1481" s="6"/>
      <c r="K1481" s="6"/>
      <c r="L1481" s="6">
        <f t="shared" si="92"/>
        <v>147424</v>
      </c>
      <c r="M1481" s="6">
        <v>0</v>
      </c>
      <c r="N1481" s="6">
        <v>293099</v>
      </c>
      <c r="O1481" s="6">
        <v>1</v>
      </c>
      <c r="P1481" s="6">
        <v>0</v>
      </c>
      <c r="Q1481" s="6">
        <v>0</v>
      </c>
      <c r="R1481" s="6"/>
      <c r="S1481" s="6"/>
      <c r="T1481" s="6"/>
      <c r="U1481" s="6">
        <f t="shared" ref="U1481:U1544" si="94">SUM(L1481:S1481)</f>
        <v>440524</v>
      </c>
      <c r="V1481" s="6">
        <f t="shared" si="93"/>
        <v>29485</v>
      </c>
      <c r="W1481" s="35">
        <f t="shared" ref="W1481:W1544" si="95">U1481-V1481</f>
        <v>411039</v>
      </c>
    </row>
    <row r="1482" spans="2:23" ht="40.5" x14ac:dyDescent="0.25">
      <c r="B1482" s="7" t="s">
        <v>2269</v>
      </c>
      <c r="C1482" s="6" t="s">
        <v>318</v>
      </c>
      <c r="D1482" s="6" t="s">
        <v>416</v>
      </c>
      <c r="E1482" s="6" t="s">
        <v>624</v>
      </c>
      <c r="F1482" s="6" t="s">
        <v>625</v>
      </c>
      <c r="G1482" s="6">
        <v>331106462</v>
      </c>
      <c r="H1482" s="34"/>
      <c r="I1482" s="6"/>
      <c r="J1482" s="6"/>
      <c r="K1482" s="6"/>
      <c r="L1482" s="6">
        <f t="shared" si="92"/>
        <v>331106462</v>
      </c>
      <c r="M1482" s="6">
        <v>0</v>
      </c>
      <c r="N1482" s="6">
        <v>444206108</v>
      </c>
      <c r="O1482" s="6">
        <v>2048</v>
      </c>
      <c r="P1482" s="6">
        <v>0</v>
      </c>
      <c r="Q1482" s="6">
        <v>0</v>
      </c>
      <c r="R1482" s="6"/>
      <c r="S1482" s="6"/>
      <c r="T1482" s="6"/>
      <c r="U1482" s="6">
        <f t="shared" si="94"/>
        <v>775314618</v>
      </c>
      <c r="V1482" s="6">
        <f t="shared" si="93"/>
        <v>66221292</v>
      </c>
      <c r="W1482" s="35">
        <f t="shared" si="95"/>
        <v>709093326</v>
      </c>
    </row>
    <row r="1483" spans="2:23" ht="40.5" x14ac:dyDescent="0.25">
      <c r="B1483" s="7" t="s">
        <v>2269</v>
      </c>
      <c r="C1483" s="6" t="s">
        <v>318</v>
      </c>
      <c r="D1483" s="6" t="s">
        <v>416</v>
      </c>
      <c r="E1483" s="6" t="s">
        <v>626</v>
      </c>
      <c r="F1483" s="6" t="s">
        <v>627</v>
      </c>
      <c r="G1483" s="6">
        <v>70302</v>
      </c>
      <c r="H1483" s="34"/>
      <c r="I1483" s="6"/>
      <c r="J1483" s="6"/>
      <c r="K1483" s="6"/>
      <c r="L1483" s="6">
        <f t="shared" si="92"/>
        <v>70302</v>
      </c>
      <c r="M1483" s="6">
        <v>0</v>
      </c>
      <c r="N1483" s="6">
        <v>37200</v>
      </c>
      <c r="O1483" s="6">
        <v>0</v>
      </c>
      <c r="P1483" s="6">
        <v>0</v>
      </c>
      <c r="Q1483" s="6">
        <v>0</v>
      </c>
      <c r="R1483" s="6"/>
      <c r="S1483" s="6"/>
      <c r="T1483" s="6"/>
      <c r="U1483" s="6">
        <f t="shared" si="94"/>
        <v>107502</v>
      </c>
      <c r="V1483" s="6">
        <f t="shared" si="93"/>
        <v>14060</v>
      </c>
      <c r="W1483" s="35">
        <f t="shared" si="95"/>
        <v>93442</v>
      </c>
    </row>
    <row r="1484" spans="2:23" ht="40.5" x14ac:dyDescent="0.25">
      <c r="B1484" s="7" t="s">
        <v>2269</v>
      </c>
      <c r="C1484" s="6" t="s">
        <v>318</v>
      </c>
      <c r="D1484" s="6" t="s">
        <v>416</v>
      </c>
      <c r="E1484" s="6" t="s">
        <v>628</v>
      </c>
      <c r="F1484" s="6" t="s">
        <v>629</v>
      </c>
      <c r="G1484" s="6"/>
      <c r="H1484" s="34"/>
      <c r="I1484" s="6"/>
      <c r="J1484" s="6"/>
      <c r="K1484" s="6"/>
      <c r="L1484" s="6">
        <f t="shared" si="92"/>
        <v>0</v>
      </c>
      <c r="M1484" s="6">
        <v>0</v>
      </c>
      <c r="N1484" s="6">
        <v>0</v>
      </c>
      <c r="O1484" s="6">
        <v>0</v>
      </c>
      <c r="P1484" s="6">
        <v>0</v>
      </c>
      <c r="Q1484" s="6">
        <v>0</v>
      </c>
      <c r="R1484" s="6"/>
      <c r="S1484" s="6"/>
      <c r="T1484" s="6"/>
      <c r="U1484" s="6">
        <f t="shared" si="94"/>
        <v>0</v>
      </c>
      <c r="V1484" s="6">
        <f t="shared" si="93"/>
        <v>0</v>
      </c>
      <c r="W1484" s="35">
        <f t="shared" si="95"/>
        <v>0</v>
      </c>
    </row>
    <row r="1485" spans="2:23" ht="40.5" x14ac:dyDescent="0.25">
      <c r="B1485" s="7" t="s">
        <v>2269</v>
      </c>
      <c r="C1485" s="6" t="s">
        <v>318</v>
      </c>
      <c r="D1485" s="6" t="s">
        <v>416</v>
      </c>
      <c r="E1485" s="6" t="s">
        <v>630</v>
      </c>
      <c r="F1485" s="6" t="s">
        <v>631</v>
      </c>
      <c r="G1485" s="6">
        <v>10606406</v>
      </c>
      <c r="H1485" s="34"/>
      <c r="I1485" s="6"/>
      <c r="J1485" s="6"/>
      <c r="K1485" s="6"/>
      <c r="L1485" s="6">
        <f t="shared" si="92"/>
        <v>10606406</v>
      </c>
      <c r="M1485" s="6">
        <v>0</v>
      </c>
      <c r="N1485" s="6">
        <v>41919881</v>
      </c>
      <c r="O1485" s="6">
        <v>66</v>
      </c>
      <c r="P1485" s="6">
        <v>0</v>
      </c>
      <c r="Q1485" s="6">
        <v>0</v>
      </c>
      <c r="R1485" s="6"/>
      <c r="S1485" s="6"/>
      <c r="T1485" s="6"/>
      <c r="U1485" s="6">
        <f t="shared" si="94"/>
        <v>52526353</v>
      </c>
      <c r="V1485" s="6">
        <f t="shared" si="93"/>
        <v>2121281</v>
      </c>
      <c r="W1485" s="35">
        <f t="shared" si="95"/>
        <v>50405072</v>
      </c>
    </row>
    <row r="1486" spans="2:23" ht="40.5" x14ac:dyDescent="0.25">
      <c r="B1486" s="7" t="s">
        <v>2269</v>
      </c>
      <c r="C1486" s="6" t="s">
        <v>318</v>
      </c>
      <c r="D1486" s="6" t="s">
        <v>416</v>
      </c>
      <c r="E1486" s="6" t="s">
        <v>632</v>
      </c>
      <c r="F1486" s="6" t="s">
        <v>633</v>
      </c>
      <c r="G1486" s="6"/>
      <c r="H1486" s="34"/>
      <c r="I1486" s="6"/>
      <c r="J1486" s="6"/>
      <c r="K1486" s="6"/>
      <c r="L1486" s="6">
        <f t="shared" si="92"/>
        <v>0</v>
      </c>
      <c r="M1486" s="6">
        <v>0</v>
      </c>
      <c r="N1486" s="6">
        <v>0</v>
      </c>
      <c r="O1486" s="6">
        <v>0</v>
      </c>
      <c r="P1486" s="6">
        <v>0</v>
      </c>
      <c r="Q1486" s="6">
        <v>0</v>
      </c>
      <c r="R1486" s="6"/>
      <c r="S1486" s="6"/>
      <c r="T1486" s="6"/>
      <c r="U1486" s="6">
        <f t="shared" si="94"/>
        <v>0</v>
      </c>
      <c r="V1486" s="6">
        <f t="shared" si="93"/>
        <v>0</v>
      </c>
      <c r="W1486" s="35">
        <f t="shared" si="95"/>
        <v>0</v>
      </c>
    </row>
    <row r="1487" spans="2:23" ht="40.5" x14ac:dyDescent="0.25">
      <c r="B1487" s="7" t="s">
        <v>2269</v>
      </c>
      <c r="C1487" s="6" t="s">
        <v>318</v>
      </c>
      <c r="D1487" s="6" t="s">
        <v>416</v>
      </c>
      <c r="E1487" s="6" t="s">
        <v>634</v>
      </c>
      <c r="F1487" s="6" t="s">
        <v>635</v>
      </c>
      <c r="G1487" s="6">
        <v>249488</v>
      </c>
      <c r="H1487" s="34"/>
      <c r="I1487" s="6"/>
      <c r="J1487" s="6"/>
      <c r="K1487" s="6"/>
      <c r="L1487" s="6">
        <f t="shared" si="92"/>
        <v>249488</v>
      </c>
      <c r="M1487" s="6">
        <v>0</v>
      </c>
      <c r="N1487" s="6">
        <v>588139</v>
      </c>
      <c r="O1487" s="6">
        <v>2</v>
      </c>
      <c r="P1487" s="6">
        <v>0</v>
      </c>
      <c r="Q1487" s="6">
        <v>0</v>
      </c>
      <c r="R1487" s="6"/>
      <c r="S1487" s="6"/>
      <c r="T1487" s="6"/>
      <c r="U1487" s="6">
        <f t="shared" si="94"/>
        <v>837629</v>
      </c>
      <c r="V1487" s="6">
        <f t="shared" si="93"/>
        <v>49898</v>
      </c>
      <c r="W1487" s="35">
        <f t="shared" si="95"/>
        <v>787731</v>
      </c>
    </row>
    <row r="1488" spans="2:23" ht="40.5" x14ac:dyDescent="0.25">
      <c r="B1488" s="7" t="s">
        <v>2269</v>
      </c>
      <c r="C1488" s="6" t="s">
        <v>318</v>
      </c>
      <c r="D1488" s="6" t="s">
        <v>416</v>
      </c>
      <c r="E1488" s="6" t="s">
        <v>636</v>
      </c>
      <c r="F1488" s="6" t="s">
        <v>637</v>
      </c>
      <c r="G1488" s="6"/>
      <c r="H1488" s="34"/>
      <c r="I1488" s="6"/>
      <c r="J1488" s="6"/>
      <c r="K1488" s="6"/>
      <c r="L1488" s="6">
        <f t="shared" si="92"/>
        <v>0</v>
      </c>
      <c r="M1488" s="6">
        <v>0</v>
      </c>
      <c r="N1488" s="6">
        <v>0</v>
      </c>
      <c r="O1488" s="6">
        <v>0</v>
      </c>
      <c r="P1488" s="6">
        <v>0</v>
      </c>
      <c r="Q1488" s="6">
        <v>0</v>
      </c>
      <c r="R1488" s="6"/>
      <c r="S1488" s="6"/>
      <c r="T1488" s="6"/>
      <c r="U1488" s="6">
        <f t="shared" si="94"/>
        <v>0</v>
      </c>
      <c r="V1488" s="6">
        <f t="shared" si="93"/>
        <v>0</v>
      </c>
      <c r="W1488" s="35">
        <f t="shared" si="95"/>
        <v>0</v>
      </c>
    </row>
    <row r="1489" spans="2:23" ht="40.5" x14ac:dyDescent="0.25">
      <c r="B1489" s="7" t="s">
        <v>2269</v>
      </c>
      <c r="C1489" s="6" t="s">
        <v>318</v>
      </c>
      <c r="D1489" s="6" t="s">
        <v>416</v>
      </c>
      <c r="E1489" s="6" t="s">
        <v>638</v>
      </c>
      <c r="F1489" s="6" t="s">
        <v>639</v>
      </c>
      <c r="G1489" s="6"/>
      <c r="H1489" s="34"/>
      <c r="I1489" s="6"/>
      <c r="J1489" s="6"/>
      <c r="K1489" s="6"/>
      <c r="L1489" s="6">
        <f t="shared" si="92"/>
        <v>0</v>
      </c>
      <c r="M1489" s="6">
        <v>0</v>
      </c>
      <c r="N1489" s="6">
        <v>5615</v>
      </c>
      <c r="O1489" s="6">
        <v>0</v>
      </c>
      <c r="P1489" s="6">
        <v>0</v>
      </c>
      <c r="Q1489" s="6">
        <v>0</v>
      </c>
      <c r="R1489" s="6"/>
      <c r="S1489" s="6"/>
      <c r="T1489" s="6"/>
      <c r="U1489" s="6">
        <f t="shared" si="94"/>
        <v>5615</v>
      </c>
      <c r="V1489" s="6">
        <f t="shared" si="93"/>
        <v>0</v>
      </c>
      <c r="W1489" s="35">
        <f t="shared" si="95"/>
        <v>5615</v>
      </c>
    </row>
    <row r="1490" spans="2:23" ht="40.5" x14ac:dyDescent="0.25">
      <c r="B1490" s="7" t="s">
        <v>2269</v>
      </c>
      <c r="C1490" s="6" t="s">
        <v>318</v>
      </c>
      <c r="D1490" s="6" t="s">
        <v>416</v>
      </c>
      <c r="E1490" s="6" t="s">
        <v>640</v>
      </c>
      <c r="F1490" s="6" t="s">
        <v>641</v>
      </c>
      <c r="G1490" s="6">
        <v>1403010789</v>
      </c>
      <c r="H1490" s="34"/>
      <c r="I1490" s="6"/>
      <c r="J1490" s="6"/>
      <c r="K1490" s="6"/>
      <c r="L1490" s="6">
        <f t="shared" si="92"/>
        <v>1403010789</v>
      </c>
      <c r="M1490" s="6">
        <v>0</v>
      </c>
      <c r="N1490" s="6">
        <v>660782409</v>
      </c>
      <c r="O1490" s="6">
        <v>8677</v>
      </c>
      <c r="P1490" s="6">
        <v>0</v>
      </c>
      <c r="Q1490" s="6">
        <v>0</v>
      </c>
      <c r="R1490" s="6"/>
      <c r="S1490" s="6"/>
      <c r="T1490" s="6"/>
      <c r="U1490" s="6">
        <f t="shared" si="94"/>
        <v>2063801875</v>
      </c>
      <c r="V1490" s="6">
        <f t="shared" si="93"/>
        <v>280602158</v>
      </c>
      <c r="W1490" s="35">
        <f t="shared" si="95"/>
        <v>1783199717</v>
      </c>
    </row>
    <row r="1491" spans="2:23" ht="40.5" x14ac:dyDescent="0.25">
      <c r="B1491" s="7" t="s">
        <v>2269</v>
      </c>
      <c r="C1491" s="6" t="s">
        <v>318</v>
      </c>
      <c r="D1491" s="6" t="s">
        <v>416</v>
      </c>
      <c r="E1491" s="6" t="s">
        <v>642</v>
      </c>
      <c r="F1491" s="6" t="s">
        <v>643</v>
      </c>
      <c r="G1491" s="6">
        <v>35728</v>
      </c>
      <c r="H1491" s="34"/>
      <c r="I1491" s="6"/>
      <c r="J1491" s="6"/>
      <c r="K1491" s="6"/>
      <c r="L1491" s="6">
        <f t="shared" si="92"/>
        <v>35728</v>
      </c>
      <c r="M1491" s="6">
        <v>0</v>
      </c>
      <c r="N1491" s="6">
        <v>201860</v>
      </c>
      <c r="O1491" s="6">
        <v>0</v>
      </c>
      <c r="P1491" s="6">
        <v>0</v>
      </c>
      <c r="Q1491" s="6">
        <v>0</v>
      </c>
      <c r="R1491" s="6"/>
      <c r="S1491" s="6"/>
      <c r="T1491" s="6"/>
      <c r="U1491" s="6">
        <f t="shared" si="94"/>
        <v>237588</v>
      </c>
      <c r="V1491" s="6">
        <f t="shared" si="93"/>
        <v>7146</v>
      </c>
      <c r="W1491" s="35">
        <f t="shared" si="95"/>
        <v>230442</v>
      </c>
    </row>
    <row r="1492" spans="2:23" ht="40.5" x14ac:dyDescent="0.25">
      <c r="B1492" s="7" t="s">
        <v>2269</v>
      </c>
      <c r="C1492" s="6" t="s">
        <v>318</v>
      </c>
      <c r="D1492" s="6" t="s">
        <v>416</v>
      </c>
      <c r="E1492" s="6" t="s">
        <v>644</v>
      </c>
      <c r="F1492" s="6" t="s">
        <v>645</v>
      </c>
      <c r="G1492" s="6">
        <v>20430657</v>
      </c>
      <c r="H1492" s="34"/>
      <c r="I1492" s="6"/>
      <c r="J1492" s="6"/>
      <c r="K1492" s="6"/>
      <c r="L1492" s="6">
        <f t="shared" si="92"/>
        <v>20430657</v>
      </c>
      <c r="M1492" s="6">
        <v>0</v>
      </c>
      <c r="N1492" s="6">
        <v>41854</v>
      </c>
      <c r="O1492" s="6">
        <v>126</v>
      </c>
      <c r="P1492" s="6">
        <v>0</v>
      </c>
      <c r="Q1492" s="6">
        <v>0</v>
      </c>
      <c r="R1492" s="6"/>
      <c r="S1492" s="6"/>
      <c r="T1492" s="6"/>
      <c r="U1492" s="6">
        <f t="shared" si="94"/>
        <v>20472637</v>
      </c>
      <c r="V1492" s="6">
        <f t="shared" si="93"/>
        <v>4086131</v>
      </c>
      <c r="W1492" s="35">
        <f t="shared" si="95"/>
        <v>16386506</v>
      </c>
    </row>
    <row r="1493" spans="2:23" ht="40.5" x14ac:dyDescent="0.25">
      <c r="B1493" s="7" t="s">
        <v>2269</v>
      </c>
      <c r="C1493" s="6" t="s">
        <v>318</v>
      </c>
      <c r="D1493" s="6" t="s">
        <v>416</v>
      </c>
      <c r="E1493" s="6" t="s">
        <v>646</v>
      </c>
      <c r="F1493" s="6" t="s">
        <v>647</v>
      </c>
      <c r="G1493" s="6"/>
      <c r="H1493" s="34"/>
      <c r="I1493" s="6"/>
      <c r="J1493" s="6"/>
      <c r="K1493" s="6"/>
      <c r="L1493" s="6">
        <f t="shared" si="92"/>
        <v>0</v>
      </c>
      <c r="M1493" s="6">
        <v>0</v>
      </c>
      <c r="N1493" s="6">
        <v>13225</v>
      </c>
      <c r="O1493" s="6">
        <v>0</v>
      </c>
      <c r="P1493" s="6">
        <v>0</v>
      </c>
      <c r="Q1493" s="6">
        <v>0</v>
      </c>
      <c r="R1493" s="6"/>
      <c r="S1493" s="6"/>
      <c r="T1493" s="6"/>
      <c r="U1493" s="6">
        <f t="shared" si="94"/>
        <v>13225</v>
      </c>
      <c r="V1493" s="6">
        <f t="shared" si="93"/>
        <v>0</v>
      </c>
      <c r="W1493" s="35">
        <f t="shared" si="95"/>
        <v>13225</v>
      </c>
    </row>
    <row r="1494" spans="2:23" ht="40.5" x14ac:dyDescent="0.25">
      <c r="B1494" s="7" t="s">
        <v>2269</v>
      </c>
      <c r="C1494" s="6" t="s">
        <v>318</v>
      </c>
      <c r="D1494" s="6" t="s">
        <v>416</v>
      </c>
      <c r="E1494" s="6" t="s">
        <v>648</v>
      </c>
      <c r="F1494" s="6" t="s">
        <v>649</v>
      </c>
      <c r="G1494" s="6">
        <v>88337137</v>
      </c>
      <c r="H1494" s="34"/>
      <c r="I1494" s="6"/>
      <c r="J1494" s="6"/>
      <c r="K1494" s="6"/>
      <c r="L1494" s="6">
        <f t="shared" si="92"/>
        <v>88337137</v>
      </c>
      <c r="M1494" s="6">
        <v>0</v>
      </c>
      <c r="N1494" s="6">
        <v>178332148</v>
      </c>
      <c r="O1494" s="6">
        <v>546</v>
      </c>
      <c r="P1494" s="6">
        <v>0</v>
      </c>
      <c r="Q1494" s="6">
        <v>0</v>
      </c>
      <c r="R1494" s="6"/>
      <c r="S1494" s="6"/>
      <c r="T1494" s="6"/>
      <c r="U1494" s="6">
        <f t="shared" si="94"/>
        <v>266669831</v>
      </c>
      <c r="V1494" s="6">
        <f t="shared" si="93"/>
        <v>17667427</v>
      </c>
      <c r="W1494" s="35">
        <f t="shared" si="95"/>
        <v>249002404</v>
      </c>
    </row>
    <row r="1495" spans="2:23" ht="40.5" x14ac:dyDescent="0.25">
      <c r="B1495" s="7" t="s">
        <v>2269</v>
      </c>
      <c r="C1495" s="6" t="s">
        <v>318</v>
      </c>
      <c r="D1495" s="6" t="s">
        <v>416</v>
      </c>
      <c r="E1495" s="6" t="s">
        <v>650</v>
      </c>
      <c r="F1495" s="6" t="s">
        <v>651</v>
      </c>
      <c r="G1495" s="6"/>
      <c r="H1495" s="34"/>
      <c r="I1495" s="6"/>
      <c r="J1495" s="6"/>
      <c r="K1495" s="6"/>
      <c r="L1495" s="6">
        <f t="shared" si="92"/>
        <v>0</v>
      </c>
      <c r="M1495" s="6">
        <v>0</v>
      </c>
      <c r="N1495" s="6">
        <v>0</v>
      </c>
      <c r="O1495" s="6">
        <v>0</v>
      </c>
      <c r="P1495" s="6">
        <v>0</v>
      </c>
      <c r="Q1495" s="6">
        <v>0</v>
      </c>
      <c r="R1495" s="6"/>
      <c r="S1495" s="6"/>
      <c r="T1495" s="6"/>
      <c r="U1495" s="6">
        <f t="shared" si="94"/>
        <v>0</v>
      </c>
      <c r="V1495" s="6">
        <f t="shared" si="93"/>
        <v>0</v>
      </c>
      <c r="W1495" s="35">
        <f t="shared" si="95"/>
        <v>0</v>
      </c>
    </row>
    <row r="1496" spans="2:23" ht="40.5" x14ac:dyDescent="0.25">
      <c r="B1496" s="7" t="s">
        <v>2269</v>
      </c>
      <c r="C1496" s="6" t="s">
        <v>318</v>
      </c>
      <c r="D1496" s="6" t="s">
        <v>416</v>
      </c>
      <c r="E1496" s="6" t="s">
        <v>652</v>
      </c>
      <c r="F1496" s="6" t="s">
        <v>653</v>
      </c>
      <c r="G1496" s="6">
        <v>29939813</v>
      </c>
      <c r="H1496" s="34"/>
      <c r="I1496" s="6"/>
      <c r="J1496" s="6"/>
      <c r="K1496" s="6"/>
      <c r="L1496" s="6">
        <f t="shared" si="92"/>
        <v>29939813</v>
      </c>
      <c r="M1496" s="6">
        <v>0</v>
      </c>
      <c r="N1496" s="6">
        <v>90058117</v>
      </c>
      <c r="O1496" s="6">
        <v>185</v>
      </c>
      <c r="P1496" s="6">
        <v>0</v>
      </c>
      <c r="Q1496" s="6">
        <v>0</v>
      </c>
      <c r="R1496" s="6"/>
      <c r="S1496" s="6"/>
      <c r="T1496" s="6"/>
      <c r="U1496" s="6">
        <f t="shared" si="94"/>
        <v>119998115</v>
      </c>
      <c r="V1496" s="6">
        <f t="shared" si="93"/>
        <v>5987963</v>
      </c>
      <c r="W1496" s="35">
        <f t="shared" si="95"/>
        <v>114010152</v>
      </c>
    </row>
    <row r="1497" spans="2:23" ht="40.5" x14ac:dyDescent="0.25">
      <c r="B1497" s="7" t="s">
        <v>2269</v>
      </c>
      <c r="C1497" s="6" t="s">
        <v>318</v>
      </c>
      <c r="D1497" s="6" t="s">
        <v>416</v>
      </c>
      <c r="E1497" s="6" t="s">
        <v>654</v>
      </c>
      <c r="F1497" s="6" t="s">
        <v>655</v>
      </c>
      <c r="G1497" s="6">
        <v>339535</v>
      </c>
      <c r="H1497" s="34"/>
      <c r="I1497" s="6"/>
      <c r="J1497" s="6"/>
      <c r="K1497" s="6"/>
      <c r="L1497" s="6">
        <f t="shared" si="92"/>
        <v>339535</v>
      </c>
      <c r="M1497" s="6">
        <v>0</v>
      </c>
      <c r="N1497" s="6">
        <v>141805</v>
      </c>
      <c r="O1497" s="6">
        <v>2</v>
      </c>
      <c r="P1497" s="6">
        <v>0</v>
      </c>
      <c r="Q1497" s="6">
        <v>0</v>
      </c>
      <c r="R1497" s="6"/>
      <c r="S1497" s="6"/>
      <c r="T1497" s="6"/>
      <c r="U1497" s="6">
        <f t="shared" si="94"/>
        <v>481342</v>
      </c>
      <c r="V1497" s="6">
        <f t="shared" si="93"/>
        <v>67907</v>
      </c>
      <c r="W1497" s="35">
        <f t="shared" si="95"/>
        <v>413435</v>
      </c>
    </row>
    <row r="1498" spans="2:23" ht="40.5" x14ac:dyDescent="0.25">
      <c r="B1498" s="7" t="s">
        <v>2269</v>
      </c>
      <c r="C1498" s="6" t="s">
        <v>318</v>
      </c>
      <c r="D1498" s="6" t="s">
        <v>416</v>
      </c>
      <c r="E1498" s="6" t="s">
        <v>656</v>
      </c>
      <c r="F1498" s="6" t="s">
        <v>657</v>
      </c>
      <c r="G1498" s="6"/>
      <c r="H1498" s="34"/>
      <c r="I1498" s="6"/>
      <c r="J1498" s="6"/>
      <c r="K1498" s="6"/>
      <c r="L1498" s="6">
        <f t="shared" si="92"/>
        <v>0</v>
      </c>
      <c r="M1498" s="6">
        <v>0</v>
      </c>
      <c r="N1498" s="6">
        <v>28338</v>
      </c>
      <c r="O1498" s="6">
        <v>0</v>
      </c>
      <c r="P1498" s="6">
        <v>0</v>
      </c>
      <c r="Q1498" s="6">
        <v>0</v>
      </c>
      <c r="R1498" s="6"/>
      <c r="S1498" s="6"/>
      <c r="T1498" s="6"/>
      <c r="U1498" s="6">
        <f t="shared" si="94"/>
        <v>28338</v>
      </c>
      <c r="V1498" s="6">
        <f t="shared" si="93"/>
        <v>0</v>
      </c>
      <c r="W1498" s="35">
        <f t="shared" si="95"/>
        <v>28338</v>
      </c>
    </row>
    <row r="1499" spans="2:23" ht="40.5" x14ac:dyDescent="0.25">
      <c r="B1499" s="7" t="s">
        <v>2269</v>
      </c>
      <c r="C1499" s="6" t="s">
        <v>318</v>
      </c>
      <c r="D1499" s="6" t="s">
        <v>416</v>
      </c>
      <c r="E1499" s="6" t="s">
        <v>658</v>
      </c>
      <c r="F1499" s="6" t="s">
        <v>659</v>
      </c>
      <c r="G1499" s="6"/>
      <c r="H1499" s="34"/>
      <c r="I1499" s="6"/>
      <c r="J1499" s="6"/>
      <c r="K1499" s="6"/>
      <c r="L1499" s="6">
        <f t="shared" si="92"/>
        <v>0</v>
      </c>
      <c r="M1499" s="6">
        <v>0</v>
      </c>
      <c r="N1499" s="6">
        <v>0</v>
      </c>
      <c r="O1499" s="6">
        <v>0</v>
      </c>
      <c r="P1499" s="6">
        <v>0</v>
      </c>
      <c r="Q1499" s="6">
        <v>0</v>
      </c>
      <c r="R1499" s="6"/>
      <c r="S1499" s="6"/>
      <c r="T1499" s="6"/>
      <c r="U1499" s="6">
        <f t="shared" si="94"/>
        <v>0</v>
      </c>
      <c r="V1499" s="6">
        <f t="shared" si="93"/>
        <v>0</v>
      </c>
      <c r="W1499" s="35">
        <f t="shared" si="95"/>
        <v>0</v>
      </c>
    </row>
    <row r="1500" spans="2:23" ht="40.5" x14ac:dyDescent="0.25">
      <c r="B1500" s="7" t="s">
        <v>2269</v>
      </c>
      <c r="C1500" s="6" t="s">
        <v>17</v>
      </c>
      <c r="D1500" s="6" t="s">
        <v>73</v>
      </c>
      <c r="E1500" s="6" t="s">
        <v>660</v>
      </c>
      <c r="F1500" s="6" t="s">
        <v>73</v>
      </c>
      <c r="G1500" s="6"/>
      <c r="H1500" s="34"/>
      <c r="I1500" s="6"/>
      <c r="J1500" s="6"/>
      <c r="K1500" s="6"/>
      <c r="L1500" s="6">
        <f t="shared" si="92"/>
        <v>0</v>
      </c>
      <c r="M1500" s="6">
        <v>0</v>
      </c>
      <c r="N1500" s="6">
        <v>0</v>
      </c>
      <c r="O1500" s="6">
        <v>0</v>
      </c>
      <c r="P1500" s="6">
        <v>0</v>
      </c>
      <c r="Q1500" s="6">
        <v>0</v>
      </c>
      <c r="R1500" s="6"/>
      <c r="S1500" s="6"/>
      <c r="T1500" s="6"/>
      <c r="U1500" s="6">
        <f t="shared" si="94"/>
        <v>0</v>
      </c>
      <c r="V1500" s="6">
        <f t="shared" si="93"/>
        <v>0</v>
      </c>
      <c r="W1500" s="35">
        <f t="shared" si="95"/>
        <v>0</v>
      </c>
    </row>
    <row r="1501" spans="2:23" ht="40.5" x14ac:dyDescent="0.25">
      <c r="B1501" s="7" t="s">
        <v>2269</v>
      </c>
      <c r="C1501" s="6" t="s">
        <v>17</v>
      </c>
      <c r="D1501" s="6" t="s">
        <v>73</v>
      </c>
      <c r="E1501" s="6" t="s">
        <v>661</v>
      </c>
      <c r="F1501" s="6" t="s">
        <v>662</v>
      </c>
      <c r="G1501" s="6">
        <v>190153201</v>
      </c>
      <c r="H1501" s="34"/>
      <c r="I1501" s="6"/>
      <c r="J1501" s="6"/>
      <c r="K1501" s="6"/>
      <c r="L1501" s="6">
        <f t="shared" si="92"/>
        <v>190153201</v>
      </c>
      <c r="M1501" s="6">
        <v>0</v>
      </c>
      <c r="N1501" s="6">
        <v>74521282</v>
      </c>
      <c r="O1501" s="6">
        <v>1176</v>
      </c>
      <c r="P1501" s="6">
        <v>0</v>
      </c>
      <c r="Q1501" s="6">
        <v>0</v>
      </c>
      <c r="R1501" s="6"/>
      <c r="S1501" s="6"/>
      <c r="T1501" s="6"/>
      <c r="U1501" s="6">
        <f t="shared" si="94"/>
        <v>264675659</v>
      </c>
      <c r="V1501" s="6">
        <f t="shared" si="93"/>
        <v>38030640</v>
      </c>
      <c r="W1501" s="35">
        <f t="shared" si="95"/>
        <v>226645019</v>
      </c>
    </row>
    <row r="1502" spans="2:23" ht="40.5" x14ac:dyDescent="0.25">
      <c r="B1502" s="7" t="s">
        <v>2269</v>
      </c>
      <c r="C1502" s="6" t="s">
        <v>17</v>
      </c>
      <c r="D1502" s="6" t="s">
        <v>73</v>
      </c>
      <c r="E1502" s="6" t="s">
        <v>663</v>
      </c>
      <c r="F1502" s="6" t="s">
        <v>664</v>
      </c>
      <c r="G1502" s="6">
        <v>1912712</v>
      </c>
      <c r="H1502" s="34"/>
      <c r="I1502" s="6"/>
      <c r="J1502" s="6"/>
      <c r="K1502" s="6"/>
      <c r="L1502" s="6">
        <f t="shared" si="92"/>
        <v>1912712</v>
      </c>
      <c r="M1502" s="6">
        <v>0</v>
      </c>
      <c r="N1502" s="6">
        <v>5503042</v>
      </c>
      <c r="O1502" s="6">
        <v>12</v>
      </c>
      <c r="P1502" s="6">
        <v>0</v>
      </c>
      <c r="Q1502" s="6">
        <v>0</v>
      </c>
      <c r="R1502" s="6"/>
      <c r="S1502" s="6"/>
      <c r="T1502" s="6"/>
      <c r="U1502" s="6">
        <f t="shared" si="94"/>
        <v>7415766</v>
      </c>
      <c r="V1502" s="6">
        <f t="shared" si="93"/>
        <v>382542</v>
      </c>
      <c r="W1502" s="35">
        <f t="shared" si="95"/>
        <v>7033224</v>
      </c>
    </row>
    <row r="1503" spans="2:23" ht="40.5" x14ac:dyDescent="0.25">
      <c r="B1503" s="7" t="s">
        <v>2269</v>
      </c>
      <c r="C1503" s="6" t="s">
        <v>17</v>
      </c>
      <c r="D1503" s="6" t="s">
        <v>73</v>
      </c>
      <c r="E1503" s="6" t="s">
        <v>665</v>
      </c>
      <c r="F1503" s="6" t="s">
        <v>666</v>
      </c>
      <c r="G1503" s="6">
        <v>7029075</v>
      </c>
      <c r="H1503" s="34"/>
      <c r="I1503" s="6"/>
      <c r="J1503" s="6"/>
      <c r="K1503" s="6"/>
      <c r="L1503" s="6">
        <f t="shared" si="92"/>
        <v>7029075</v>
      </c>
      <c r="M1503" s="6">
        <v>0</v>
      </c>
      <c r="N1503" s="6">
        <v>8231227</v>
      </c>
      <c r="O1503" s="6">
        <v>43</v>
      </c>
      <c r="P1503" s="6">
        <v>0</v>
      </c>
      <c r="Q1503" s="6">
        <v>0</v>
      </c>
      <c r="R1503" s="6"/>
      <c r="S1503" s="6"/>
      <c r="T1503" s="6"/>
      <c r="U1503" s="6">
        <f t="shared" si="94"/>
        <v>15260345</v>
      </c>
      <c r="V1503" s="6">
        <f t="shared" si="93"/>
        <v>1405815</v>
      </c>
      <c r="W1503" s="35">
        <f t="shared" si="95"/>
        <v>13854530</v>
      </c>
    </row>
    <row r="1504" spans="2:23" ht="40.5" x14ac:dyDescent="0.25">
      <c r="B1504" s="7" t="s">
        <v>2269</v>
      </c>
      <c r="C1504" s="6" t="s">
        <v>17</v>
      </c>
      <c r="D1504" s="6" t="s">
        <v>73</v>
      </c>
      <c r="E1504" s="6" t="s">
        <v>667</v>
      </c>
      <c r="F1504" s="6" t="s">
        <v>668</v>
      </c>
      <c r="G1504" s="6"/>
      <c r="H1504" s="34"/>
      <c r="I1504" s="6"/>
      <c r="J1504" s="6"/>
      <c r="K1504" s="6"/>
      <c r="L1504" s="6">
        <f t="shared" si="92"/>
        <v>0</v>
      </c>
      <c r="M1504" s="6">
        <v>0</v>
      </c>
      <c r="N1504" s="6">
        <v>0</v>
      </c>
      <c r="O1504" s="6">
        <v>0</v>
      </c>
      <c r="P1504" s="6">
        <v>0</v>
      </c>
      <c r="Q1504" s="6">
        <v>0</v>
      </c>
      <c r="R1504" s="6"/>
      <c r="S1504" s="6"/>
      <c r="T1504" s="6"/>
      <c r="U1504" s="6">
        <f t="shared" si="94"/>
        <v>0</v>
      </c>
      <c r="V1504" s="6">
        <f t="shared" si="93"/>
        <v>0</v>
      </c>
      <c r="W1504" s="35">
        <f t="shared" si="95"/>
        <v>0</v>
      </c>
    </row>
    <row r="1505" spans="2:23" ht="40.5" x14ac:dyDescent="0.25">
      <c r="B1505" s="7" t="s">
        <v>2269</v>
      </c>
      <c r="C1505" s="6" t="s">
        <v>17</v>
      </c>
      <c r="D1505" s="6" t="s">
        <v>73</v>
      </c>
      <c r="E1505" s="6" t="s">
        <v>669</v>
      </c>
      <c r="F1505" s="6" t="s">
        <v>670</v>
      </c>
      <c r="G1505" s="6">
        <v>473275</v>
      </c>
      <c r="H1505" s="34"/>
      <c r="I1505" s="6"/>
      <c r="J1505" s="6"/>
      <c r="K1505" s="6"/>
      <c r="L1505" s="6">
        <f t="shared" si="92"/>
        <v>473275</v>
      </c>
      <c r="M1505" s="6">
        <v>0</v>
      </c>
      <c r="N1505" s="6">
        <v>760870</v>
      </c>
      <c r="O1505" s="6">
        <v>3</v>
      </c>
      <c r="P1505" s="6">
        <v>0</v>
      </c>
      <c r="Q1505" s="6">
        <v>0</v>
      </c>
      <c r="R1505" s="6"/>
      <c r="S1505" s="6"/>
      <c r="T1505" s="6"/>
      <c r="U1505" s="6">
        <f t="shared" si="94"/>
        <v>1234148</v>
      </c>
      <c r="V1505" s="6">
        <f t="shared" si="93"/>
        <v>94655</v>
      </c>
      <c r="W1505" s="35">
        <f t="shared" si="95"/>
        <v>1139493</v>
      </c>
    </row>
    <row r="1506" spans="2:23" ht="40.5" x14ac:dyDescent="0.25">
      <c r="B1506" s="7" t="s">
        <v>2269</v>
      </c>
      <c r="C1506" s="6" t="s">
        <v>17</v>
      </c>
      <c r="D1506" s="6" t="s">
        <v>73</v>
      </c>
      <c r="E1506" s="6" t="s">
        <v>671</v>
      </c>
      <c r="F1506" s="6" t="s">
        <v>672</v>
      </c>
      <c r="G1506" s="6">
        <v>154305651</v>
      </c>
      <c r="H1506" s="34"/>
      <c r="I1506" s="6"/>
      <c r="J1506" s="6"/>
      <c r="K1506" s="6"/>
      <c r="L1506" s="6">
        <f t="shared" si="92"/>
        <v>154305651</v>
      </c>
      <c r="M1506" s="6">
        <v>0</v>
      </c>
      <c r="N1506" s="6">
        <v>48965896</v>
      </c>
      <c r="O1506" s="6">
        <v>954</v>
      </c>
      <c r="P1506" s="6">
        <v>0</v>
      </c>
      <c r="Q1506" s="6">
        <v>0</v>
      </c>
      <c r="R1506" s="6"/>
      <c r="S1506" s="6"/>
      <c r="T1506" s="6"/>
      <c r="U1506" s="6">
        <f t="shared" si="94"/>
        <v>203272501</v>
      </c>
      <c r="V1506" s="6">
        <f t="shared" si="93"/>
        <v>30861130</v>
      </c>
      <c r="W1506" s="35">
        <f t="shared" si="95"/>
        <v>172411371</v>
      </c>
    </row>
    <row r="1507" spans="2:23" ht="40.5" x14ac:dyDescent="0.25">
      <c r="B1507" s="7" t="s">
        <v>2269</v>
      </c>
      <c r="C1507" s="6" t="s">
        <v>17</v>
      </c>
      <c r="D1507" s="6" t="s">
        <v>73</v>
      </c>
      <c r="E1507" s="6" t="s">
        <v>673</v>
      </c>
      <c r="F1507" s="6" t="s">
        <v>674</v>
      </c>
      <c r="G1507" s="6">
        <v>1714501</v>
      </c>
      <c r="H1507" s="34"/>
      <c r="I1507" s="6"/>
      <c r="J1507" s="6"/>
      <c r="K1507" s="6"/>
      <c r="L1507" s="6">
        <f t="shared" si="92"/>
        <v>1714501</v>
      </c>
      <c r="M1507" s="6">
        <v>0</v>
      </c>
      <c r="N1507" s="6">
        <v>2025867</v>
      </c>
      <c r="O1507" s="6">
        <v>11</v>
      </c>
      <c r="P1507" s="6">
        <v>0</v>
      </c>
      <c r="Q1507" s="6">
        <v>0</v>
      </c>
      <c r="R1507" s="6"/>
      <c r="S1507" s="6"/>
      <c r="T1507" s="6"/>
      <c r="U1507" s="6">
        <f t="shared" si="94"/>
        <v>3740379</v>
      </c>
      <c r="V1507" s="6">
        <f t="shared" si="93"/>
        <v>342900</v>
      </c>
      <c r="W1507" s="35">
        <f t="shared" si="95"/>
        <v>3397479</v>
      </c>
    </row>
    <row r="1508" spans="2:23" ht="40.5" x14ac:dyDescent="0.25">
      <c r="B1508" s="7" t="s">
        <v>2269</v>
      </c>
      <c r="C1508" s="6" t="s">
        <v>17</v>
      </c>
      <c r="D1508" s="6" t="s">
        <v>73</v>
      </c>
      <c r="E1508" s="6" t="s">
        <v>675</v>
      </c>
      <c r="F1508" s="6" t="s">
        <v>676</v>
      </c>
      <c r="G1508" s="6">
        <v>57784324</v>
      </c>
      <c r="H1508" s="34"/>
      <c r="I1508" s="6"/>
      <c r="J1508" s="6"/>
      <c r="K1508" s="6"/>
      <c r="L1508" s="6">
        <f t="shared" si="92"/>
        <v>57784324</v>
      </c>
      <c r="M1508" s="6">
        <v>0</v>
      </c>
      <c r="N1508" s="6">
        <v>12354536</v>
      </c>
      <c r="O1508" s="6">
        <v>357</v>
      </c>
      <c r="P1508" s="6">
        <v>0</v>
      </c>
      <c r="Q1508" s="6">
        <v>0</v>
      </c>
      <c r="R1508" s="6"/>
      <c r="S1508" s="6"/>
      <c r="T1508" s="6"/>
      <c r="U1508" s="6">
        <f t="shared" si="94"/>
        <v>70139217</v>
      </c>
      <c r="V1508" s="6">
        <f t="shared" si="93"/>
        <v>11556865</v>
      </c>
      <c r="W1508" s="35">
        <f t="shared" si="95"/>
        <v>58582352</v>
      </c>
    </row>
    <row r="1509" spans="2:23" ht="40.5" x14ac:dyDescent="0.25">
      <c r="B1509" s="7" t="s">
        <v>2269</v>
      </c>
      <c r="C1509" s="6" t="s">
        <v>17</v>
      </c>
      <c r="D1509" s="6" t="s">
        <v>73</v>
      </c>
      <c r="E1509" s="6" t="s">
        <v>677</v>
      </c>
      <c r="F1509" s="6" t="s">
        <v>678</v>
      </c>
      <c r="G1509" s="6">
        <v>547940</v>
      </c>
      <c r="H1509" s="34"/>
      <c r="I1509" s="6"/>
      <c r="J1509" s="6"/>
      <c r="K1509" s="6"/>
      <c r="L1509" s="6">
        <f t="shared" si="92"/>
        <v>547940</v>
      </c>
      <c r="M1509" s="6">
        <v>0</v>
      </c>
      <c r="N1509" s="6">
        <v>1065804</v>
      </c>
      <c r="O1509" s="6">
        <v>3</v>
      </c>
      <c r="P1509" s="6">
        <v>0</v>
      </c>
      <c r="Q1509" s="6">
        <v>0</v>
      </c>
      <c r="R1509" s="6"/>
      <c r="S1509" s="6"/>
      <c r="T1509" s="6"/>
      <c r="U1509" s="6">
        <f t="shared" si="94"/>
        <v>1613747</v>
      </c>
      <c r="V1509" s="6">
        <f t="shared" si="93"/>
        <v>109588</v>
      </c>
      <c r="W1509" s="35">
        <f t="shared" si="95"/>
        <v>1504159</v>
      </c>
    </row>
    <row r="1510" spans="2:23" ht="40.5" x14ac:dyDescent="0.25">
      <c r="B1510" s="7" t="s">
        <v>2269</v>
      </c>
      <c r="C1510" s="6" t="s">
        <v>17</v>
      </c>
      <c r="D1510" s="6" t="s">
        <v>73</v>
      </c>
      <c r="E1510" s="6" t="s">
        <v>679</v>
      </c>
      <c r="F1510" s="6" t="s">
        <v>680</v>
      </c>
      <c r="G1510" s="6"/>
      <c r="H1510" s="34"/>
      <c r="I1510" s="6"/>
      <c r="J1510" s="6"/>
      <c r="K1510" s="6"/>
      <c r="L1510" s="6">
        <f t="shared" si="92"/>
        <v>0</v>
      </c>
      <c r="M1510" s="6">
        <v>0</v>
      </c>
      <c r="N1510" s="6">
        <v>90753</v>
      </c>
      <c r="O1510" s="6">
        <v>0</v>
      </c>
      <c r="P1510" s="6">
        <v>0</v>
      </c>
      <c r="Q1510" s="6">
        <v>0</v>
      </c>
      <c r="R1510" s="6"/>
      <c r="S1510" s="6"/>
      <c r="T1510" s="6"/>
      <c r="U1510" s="6">
        <f t="shared" si="94"/>
        <v>90753</v>
      </c>
      <c r="V1510" s="6">
        <f t="shared" si="93"/>
        <v>0</v>
      </c>
      <c r="W1510" s="35">
        <f t="shared" si="95"/>
        <v>90753</v>
      </c>
    </row>
    <row r="1511" spans="2:23" ht="40.5" x14ac:dyDescent="0.25">
      <c r="B1511" s="7" t="s">
        <v>2269</v>
      </c>
      <c r="C1511" s="6" t="s">
        <v>17</v>
      </c>
      <c r="D1511" s="6" t="s">
        <v>73</v>
      </c>
      <c r="E1511" s="38" t="s">
        <v>681</v>
      </c>
      <c r="F1511" s="6" t="s">
        <v>682</v>
      </c>
      <c r="G1511" s="6">
        <v>1368222153</v>
      </c>
      <c r="H1511" s="34"/>
      <c r="I1511" s="6"/>
      <c r="J1511" s="6"/>
      <c r="K1511" s="6"/>
      <c r="L1511" s="6">
        <f t="shared" si="92"/>
        <v>1368222153</v>
      </c>
      <c r="M1511" s="6">
        <v>0</v>
      </c>
      <c r="N1511" s="6">
        <v>1091897388</v>
      </c>
      <c r="O1511" s="6">
        <v>8462</v>
      </c>
      <c r="P1511" s="6">
        <v>0</v>
      </c>
      <c r="Q1511" s="6">
        <v>0</v>
      </c>
      <c r="R1511" s="6"/>
      <c r="S1511" s="6"/>
      <c r="T1511" s="6"/>
      <c r="U1511" s="6">
        <f t="shared" si="94"/>
        <v>2460128003</v>
      </c>
      <c r="V1511" s="6">
        <f t="shared" si="93"/>
        <v>273644431</v>
      </c>
      <c r="W1511" s="35">
        <f t="shared" si="95"/>
        <v>2186483572</v>
      </c>
    </row>
    <row r="1512" spans="2:23" ht="40.5" x14ac:dyDescent="0.25">
      <c r="B1512" s="7" t="s">
        <v>2269</v>
      </c>
      <c r="C1512" s="6" t="s">
        <v>17</v>
      </c>
      <c r="D1512" s="6" t="s">
        <v>73</v>
      </c>
      <c r="E1512" s="6" t="s">
        <v>683</v>
      </c>
      <c r="F1512" s="6" t="s">
        <v>684</v>
      </c>
      <c r="G1512" s="6"/>
      <c r="H1512" s="34"/>
      <c r="I1512" s="6"/>
      <c r="J1512" s="6"/>
      <c r="K1512" s="6"/>
      <c r="L1512" s="6">
        <f t="shared" si="92"/>
        <v>0</v>
      </c>
      <c r="M1512" s="6">
        <v>0</v>
      </c>
      <c r="N1512" s="6">
        <v>0</v>
      </c>
      <c r="O1512" s="6">
        <v>0</v>
      </c>
      <c r="P1512" s="6">
        <v>0</v>
      </c>
      <c r="Q1512" s="6">
        <v>0</v>
      </c>
      <c r="R1512" s="6"/>
      <c r="S1512" s="6"/>
      <c r="T1512" s="6"/>
      <c r="U1512" s="6">
        <f t="shared" si="94"/>
        <v>0</v>
      </c>
      <c r="V1512" s="6">
        <f t="shared" si="93"/>
        <v>0</v>
      </c>
      <c r="W1512" s="35">
        <f t="shared" si="95"/>
        <v>0</v>
      </c>
    </row>
    <row r="1513" spans="2:23" ht="40.5" x14ac:dyDescent="0.25">
      <c r="B1513" s="7" t="s">
        <v>2269</v>
      </c>
      <c r="C1513" s="6" t="s">
        <v>17</v>
      </c>
      <c r="D1513" s="6" t="s">
        <v>73</v>
      </c>
      <c r="E1513" s="6" t="s">
        <v>685</v>
      </c>
      <c r="F1513" s="6" t="s">
        <v>686</v>
      </c>
      <c r="G1513" s="6"/>
      <c r="H1513" s="34"/>
      <c r="I1513" s="6"/>
      <c r="J1513" s="6"/>
      <c r="K1513" s="6"/>
      <c r="L1513" s="6">
        <f t="shared" si="92"/>
        <v>0</v>
      </c>
      <c r="M1513" s="6">
        <v>0</v>
      </c>
      <c r="N1513" s="6">
        <v>0</v>
      </c>
      <c r="O1513" s="6">
        <v>0</v>
      </c>
      <c r="P1513" s="6">
        <v>0</v>
      </c>
      <c r="Q1513" s="6">
        <v>0</v>
      </c>
      <c r="R1513" s="6"/>
      <c r="S1513" s="6"/>
      <c r="T1513" s="6"/>
      <c r="U1513" s="6">
        <f t="shared" si="94"/>
        <v>0</v>
      </c>
      <c r="V1513" s="6">
        <f t="shared" si="93"/>
        <v>0</v>
      </c>
      <c r="W1513" s="35">
        <f t="shared" si="95"/>
        <v>0</v>
      </c>
    </row>
    <row r="1514" spans="2:23" ht="40.5" x14ac:dyDescent="0.25">
      <c r="B1514" s="7" t="s">
        <v>2269</v>
      </c>
      <c r="C1514" s="6" t="s">
        <v>17</v>
      </c>
      <c r="D1514" s="6" t="s">
        <v>73</v>
      </c>
      <c r="E1514" s="6" t="s">
        <v>687</v>
      </c>
      <c r="F1514" s="6" t="s">
        <v>688</v>
      </c>
      <c r="G1514" s="6">
        <v>863947</v>
      </c>
      <c r="H1514" s="34"/>
      <c r="I1514" s="6"/>
      <c r="J1514" s="6"/>
      <c r="K1514" s="6"/>
      <c r="L1514" s="6">
        <f t="shared" si="92"/>
        <v>863947</v>
      </c>
      <c r="M1514" s="6">
        <v>0</v>
      </c>
      <c r="N1514" s="6">
        <v>16545767</v>
      </c>
      <c r="O1514" s="6">
        <v>5</v>
      </c>
      <c r="P1514" s="6">
        <v>0</v>
      </c>
      <c r="Q1514" s="6">
        <v>0</v>
      </c>
      <c r="R1514" s="6"/>
      <c r="S1514" s="6"/>
      <c r="T1514" s="6"/>
      <c r="U1514" s="6">
        <f t="shared" si="94"/>
        <v>17409719</v>
      </c>
      <c r="V1514" s="6">
        <f t="shared" si="93"/>
        <v>172789</v>
      </c>
      <c r="W1514" s="35">
        <f t="shared" si="95"/>
        <v>17236930</v>
      </c>
    </row>
    <row r="1515" spans="2:23" ht="40.5" x14ac:dyDescent="0.25">
      <c r="B1515" s="7" t="s">
        <v>2269</v>
      </c>
      <c r="C1515" s="6" t="s">
        <v>17</v>
      </c>
      <c r="D1515" s="6" t="s">
        <v>73</v>
      </c>
      <c r="E1515" s="6" t="s">
        <v>689</v>
      </c>
      <c r="F1515" s="6" t="s">
        <v>690</v>
      </c>
      <c r="G1515" s="6"/>
      <c r="H1515" s="34"/>
      <c r="I1515" s="6"/>
      <c r="J1515" s="6"/>
      <c r="K1515" s="6"/>
      <c r="L1515" s="6">
        <f t="shared" si="92"/>
        <v>0</v>
      </c>
      <c r="M1515" s="6">
        <v>0</v>
      </c>
      <c r="N1515" s="6">
        <v>221</v>
      </c>
      <c r="O1515" s="6">
        <v>0</v>
      </c>
      <c r="P1515" s="6">
        <v>0</v>
      </c>
      <c r="Q1515" s="6">
        <v>0</v>
      </c>
      <c r="R1515" s="6"/>
      <c r="S1515" s="6"/>
      <c r="T1515" s="6"/>
      <c r="U1515" s="6">
        <f t="shared" si="94"/>
        <v>221</v>
      </c>
      <c r="V1515" s="6">
        <f t="shared" si="93"/>
        <v>0</v>
      </c>
      <c r="W1515" s="35">
        <f t="shared" si="95"/>
        <v>221</v>
      </c>
    </row>
    <row r="1516" spans="2:23" ht="40.5" x14ac:dyDescent="0.25">
      <c r="B1516" s="7" t="s">
        <v>2269</v>
      </c>
      <c r="C1516" s="6" t="s">
        <v>17</v>
      </c>
      <c r="D1516" s="6" t="s">
        <v>73</v>
      </c>
      <c r="E1516" s="6" t="s">
        <v>691</v>
      </c>
      <c r="F1516" s="6" t="s">
        <v>692</v>
      </c>
      <c r="G1516" s="6">
        <v>48062</v>
      </c>
      <c r="H1516" s="34"/>
      <c r="I1516" s="6"/>
      <c r="J1516" s="6"/>
      <c r="K1516" s="6"/>
      <c r="L1516" s="6">
        <f t="shared" si="92"/>
        <v>48062</v>
      </c>
      <c r="M1516" s="6">
        <v>0</v>
      </c>
      <c r="N1516" s="6">
        <v>201296</v>
      </c>
      <c r="O1516" s="6">
        <v>0</v>
      </c>
      <c r="P1516" s="6">
        <v>0</v>
      </c>
      <c r="Q1516" s="6">
        <v>0</v>
      </c>
      <c r="R1516" s="6"/>
      <c r="S1516" s="6"/>
      <c r="T1516" s="6"/>
      <c r="U1516" s="6">
        <f t="shared" si="94"/>
        <v>249358</v>
      </c>
      <c r="V1516" s="6">
        <f t="shared" si="93"/>
        <v>9612</v>
      </c>
      <c r="W1516" s="35">
        <f t="shared" si="95"/>
        <v>239746</v>
      </c>
    </row>
    <row r="1517" spans="2:23" ht="40.5" x14ac:dyDescent="0.25">
      <c r="B1517" s="7" t="s">
        <v>2269</v>
      </c>
      <c r="C1517" s="6" t="s">
        <v>17</v>
      </c>
      <c r="D1517" s="6" t="s">
        <v>73</v>
      </c>
      <c r="E1517" s="6" t="s">
        <v>693</v>
      </c>
      <c r="F1517" s="6" t="s">
        <v>694</v>
      </c>
      <c r="G1517" s="6">
        <v>58543963</v>
      </c>
      <c r="H1517" s="34"/>
      <c r="I1517" s="6"/>
      <c r="J1517" s="6"/>
      <c r="K1517" s="6"/>
      <c r="L1517" s="6">
        <f t="shared" si="92"/>
        <v>58543963</v>
      </c>
      <c r="M1517" s="6">
        <v>0</v>
      </c>
      <c r="N1517" s="6">
        <v>99310536</v>
      </c>
      <c r="O1517" s="6">
        <v>362</v>
      </c>
      <c r="P1517" s="6">
        <v>0</v>
      </c>
      <c r="Q1517" s="6">
        <v>0</v>
      </c>
      <c r="R1517" s="6"/>
      <c r="S1517" s="6"/>
      <c r="T1517" s="6"/>
      <c r="U1517" s="6">
        <f t="shared" si="94"/>
        <v>157854861</v>
      </c>
      <c r="V1517" s="6">
        <f t="shared" si="93"/>
        <v>11708793</v>
      </c>
      <c r="W1517" s="35">
        <f t="shared" si="95"/>
        <v>146146068</v>
      </c>
    </row>
    <row r="1518" spans="2:23" ht="40.5" x14ac:dyDescent="0.25">
      <c r="B1518" s="7" t="s">
        <v>2269</v>
      </c>
      <c r="C1518" s="6" t="s">
        <v>17</v>
      </c>
      <c r="D1518" s="6" t="s">
        <v>73</v>
      </c>
      <c r="E1518" s="6" t="s">
        <v>695</v>
      </c>
      <c r="F1518" s="6" t="s">
        <v>696</v>
      </c>
      <c r="G1518" s="6">
        <v>3729075</v>
      </c>
      <c r="H1518" s="34"/>
      <c r="I1518" s="6"/>
      <c r="J1518" s="6"/>
      <c r="K1518" s="6"/>
      <c r="L1518" s="6">
        <f t="shared" si="92"/>
        <v>3729075</v>
      </c>
      <c r="M1518" s="6">
        <v>0</v>
      </c>
      <c r="N1518" s="6">
        <v>4875025</v>
      </c>
      <c r="O1518" s="6">
        <v>23</v>
      </c>
      <c r="P1518" s="6">
        <v>0</v>
      </c>
      <c r="Q1518" s="6">
        <v>0</v>
      </c>
      <c r="R1518" s="6"/>
      <c r="S1518" s="6"/>
      <c r="T1518" s="6"/>
      <c r="U1518" s="6">
        <f t="shared" si="94"/>
        <v>8604123</v>
      </c>
      <c r="V1518" s="6">
        <f t="shared" si="93"/>
        <v>745815</v>
      </c>
      <c r="W1518" s="35">
        <f t="shared" si="95"/>
        <v>7858308</v>
      </c>
    </row>
    <row r="1519" spans="2:23" ht="40.5" x14ac:dyDescent="0.25">
      <c r="B1519" s="7" t="s">
        <v>2269</v>
      </c>
      <c r="C1519" s="6" t="s">
        <v>17</v>
      </c>
      <c r="D1519" s="6" t="s">
        <v>73</v>
      </c>
      <c r="E1519" s="6" t="s">
        <v>697</v>
      </c>
      <c r="F1519" s="6" t="s">
        <v>698</v>
      </c>
      <c r="G1519" s="6">
        <v>10312230</v>
      </c>
      <c r="H1519" s="34"/>
      <c r="I1519" s="6"/>
      <c r="J1519" s="6"/>
      <c r="K1519" s="6"/>
      <c r="L1519" s="6">
        <f t="shared" si="92"/>
        <v>10312230</v>
      </c>
      <c r="M1519" s="6">
        <v>0</v>
      </c>
      <c r="N1519" s="6">
        <v>6287250</v>
      </c>
      <c r="O1519" s="6">
        <v>64</v>
      </c>
      <c r="P1519" s="6">
        <v>0</v>
      </c>
      <c r="Q1519" s="6">
        <v>0</v>
      </c>
      <c r="R1519" s="6"/>
      <c r="S1519" s="6"/>
      <c r="T1519" s="6"/>
      <c r="U1519" s="6">
        <f t="shared" si="94"/>
        <v>16599544</v>
      </c>
      <c r="V1519" s="6">
        <f t="shared" si="93"/>
        <v>2062446</v>
      </c>
      <c r="W1519" s="35">
        <f t="shared" si="95"/>
        <v>14537098</v>
      </c>
    </row>
    <row r="1520" spans="2:23" ht="40.5" x14ac:dyDescent="0.25">
      <c r="B1520" s="7" t="s">
        <v>2269</v>
      </c>
      <c r="C1520" s="6" t="s">
        <v>17</v>
      </c>
      <c r="D1520" s="6" t="s">
        <v>73</v>
      </c>
      <c r="E1520" s="6" t="s">
        <v>699</v>
      </c>
      <c r="F1520" s="6" t="s">
        <v>700</v>
      </c>
      <c r="G1520" s="6"/>
      <c r="H1520" s="34"/>
      <c r="I1520" s="6"/>
      <c r="J1520" s="6"/>
      <c r="K1520" s="6"/>
      <c r="L1520" s="6">
        <f t="shared" si="92"/>
        <v>0</v>
      </c>
      <c r="M1520" s="6">
        <v>0</v>
      </c>
      <c r="N1520" s="6">
        <v>0</v>
      </c>
      <c r="O1520" s="6">
        <v>0</v>
      </c>
      <c r="P1520" s="6">
        <v>0</v>
      </c>
      <c r="Q1520" s="6">
        <v>0</v>
      </c>
      <c r="R1520" s="6"/>
      <c r="S1520" s="6"/>
      <c r="T1520" s="6"/>
      <c r="U1520" s="6">
        <f t="shared" si="94"/>
        <v>0</v>
      </c>
      <c r="V1520" s="6">
        <f t="shared" si="93"/>
        <v>0</v>
      </c>
      <c r="W1520" s="35">
        <f t="shared" si="95"/>
        <v>0</v>
      </c>
    </row>
    <row r="1521" spans="2:23" ht="40.5" x14ac:dyDescent="0.25">
      <c r="B1521" s="7" t="s">
        <v>2269</v>
      </c>
      <c r="C1521" s="6" t="s">
        <v>17</v>
      </c>
      <c r="D1521" s="6" t="s">
        <v>73</v>
      </c>
      <c r="E1521" s="6" t="s">
        <v>701</v>
      </c>
      <c r="F1521" s="6" t="s">
        <v>702</v>
      </c>
      <c r="G1521" s="6">
        <v>461478</v>
      </c>
      <c r="H1521" s="34"/>
      <c r="I1521" s="6"/>
      <c r="J1521" s="6"/>
      <c r="K1521" s="6"/>
      <c r="L1521" s="6">
        <f t="shared" si="92"/>
        <v>461478</v>
      </c>
      <c r="M1521" s="6">
        <v>0</v>
      </c>
      <c r="N1521" s="6">
        <v>1403317</v>
      </c>
      <c r="O1521" s="6">
        <v>3</v>
      </c>
      <c r="P1521" s="6">
        <v>0</v>
      </c>
      <c r="Q1521" s="6">
        <v>0</v>
      </c>
      <c r="R1521" s="6"/>
      <c r="S1521" s="6"/>
      <c r="T1521" s="6"/>
      <c r="U1521" s="6">
        <f t="shared" si="94"/>
        <v>1864798</v>
      </c>
      <c r="V1521" s="6">
        <f t="shared" si="93"/>
        <v>92296</v>
      </c>
      <c r="W1521" s="35">
        <f t="shared" si="95"/>
        <v>1772502</v>
      </c>
    </row>
    <row r="1522" spans="2:23" ht="40.5" x14ac:dyDescent="0.25">
      <c r="B1522" s="7" t="s">
        <v>2269</v>
      </c>
      <c r="C1522" s="6" t="s">
        <v>17</v>
      </c>
      <c r="D1522" s="6" t="s">
        <v>73</v>
      </c>
      <c r="E1522" s="6" t="s">
        <v>703</v>
      </c>
      <c r="F1522" s="6" t="s">
        <v>704</v>
      </c>
      <c r="G1522" s="6"/>
      <c r="H1522" s="34"/>
      <c r="I1522" s="6"/>
      <c r="J1522" s="6"/>
      <c r="K1522" s="6"/>
      <c r="L1522" s="6">
        <f t="shared" si="92"/>
        <v>0</v>
      </c>
      <c r="M1522" s="6">
        <v>0</v>
      </c>
      <c r="N1522" s="6">
        <v>2</v>
      </c>
      <c r="O1522" s="6">
        <v>0</v>
      </c>
      <c r="P1522" s="6">
        <v>0</v>
      </c>
      <c r="Q1522" s="6">
        <v>0</v>
      </c>
      <c r="R1522" s="6"/>
      <c r="S1522" s="6"/>
      <c r="T1522" s="6"/>
      <c r="U1522" s="6">
        <f t="shared" si="94"/>
        <v>2</v>
      </c>
      <c r="V1522" s="6">
        <f t="shared" si="93"/>
        <v>0</v>
      </c>
      <c r="W1522" s="35">
        <f t="shared" si="95"/>
        <v>2</v>
      </c>
    </row>
    <row r="1523" spans="2:23" ht="40.5" x14ac:dyDescent="0.25">
      <c r="B1523" s="7" t="s">
        <v>2269</v>
      </c>
      <c r="C1523" s="6" t="s">
        <v>17</v>
      </c>
      <c r="D1523" s="6" t="s">
        <v>73</v>
      </c>
      <c r="E1523" s="6" t="s">
        <v>705</v>
      </c>
      <c r="F1523" s="6" t="s">
        <v>706</v>
      </c>
      <c r="G1523" s="6"/>
      <c r="H1523" s="34"/>
      <c r="I1523" s="6"/>
      <c r="J1523" s="6"/>
      <c r="K1523" s="6"/>
      <c r="L1523" s="6">
        <f t="shared" si="92"/>
        <v>0</v>
      </c>
      <c r="M1523" s="6">
        <v>0</v>
      </c>
      <c r="N1523" s="6">
        <v>20</v>
      </c>
      <c r="O1523" s="6">
        <v>0</v>
      </c>
      <c r="P1523" s="6">
        <v>0</v>
      </c>
      <c r="Q1523" s="6">
        <v>0</v>
      </c>
      <c r="R1523" s="6"/>
      <c r="S1523" s="6"/>
      <c r="T1523" s="6"/>
      <c r="U1523" s="6">
        <f t="shared" si="94"/>
        <v>20</v>
      </c>
      <c r="V1523" s="6">
        <f t="shared" si="93"/>
        <v>0</v>
      </c>
      <c r="W1523" s="35">
        <f t="shared" si="95"/>
        <v>20</v>
      </c>
    </row>
    <row r="1524" spans="2:23" ht="40.5" x14ac:dyDescent="0.25">
      <c r="B1524" s="7" t="s">
        <v>2269</v>
      </c>
      <c r="C1524" s="6" t="s">
        <v>17</v>
      </c>
      <c r="D1524" s="6" t="s">
        <v>73</v>
      </c>
      <c r="E1524" s="6" t="s">
        <v>707</v>
      </c>
      <c r="F1524" s="6" t="s">
        <v>708</v>
      </c>
      <c r="G1524" s="6">
        <v>37825599</v>
      </c>
      <c r="H1524" s="34"/>
      <c r="I1524" s="6"/>
      <c r="J1524" s="6"/>
      <c r="K1524" s="6"/>
      <c r="L1524" s="6">
        <f t="shared" si="92"/>
        <v>37825599</v>
      </c>
      <c r="M1524" s="6">
        <v>0</v>
      </c>
      <c r="N1524" s="6">
        <v>28236750</v>
      </c>
      <c r="O1524" s="6">
        <v>234</v>
      </c>
      <c r="P1524" s="6">
        <v>0</v>
      </c>
      <c r="Q1524" s="6">
        <v>0</v>
      </c>
      <c r="R1524" s="6"/>
      <c r="S1524" s="6"/>
      <c r="T1524" s="6"/>
      <c r="U1524" s="6">
        <f t="shared" si="94"/>
        <v>66062583</v>
      </c>
      <c r="V1524" s="6">
        <f t="shared" si="93"/>
        <v>7565120</v>
      </c>
      <c r="W1524" s="35">
        <f t="shared" si="95"/>
        <v>58497463</v>
      </c>
    </row>
    <row r="1525" spans="2:23" ht="40.5" x14ac:dyDescent="0.25">
      <c r="B1525" s="7" t="s">
        <v>2269</v>
      </c>
      <c r="C1525" s="6" t="s">
        <v>17</v>
      </c>
      <c r="D1525" s="6" t="s">
        <v>73</v>
      </c>
      <c r="E1525" s="6" t="s">
        <v>709</v>
      </c>
      <c r="F1525" s="6" t="s">
        <v>710</v>
      </c>
      <c r="G1525" s="6">
        <v>5007396</v>
      </c>
      <c r="H1525" s="34"/>
      <c r="I1525" s="6"/>
      <c r="J1525" s="6"/>
      <c r="K1525" s="6"/>
      <c r="L1525" s="6">
        <f t="shared" si="92"/>
        <v>5007396</v>
      </c>
      <c r="M1525" s="6">
        <v>0</v>
      </c>
      <c r="N1525" s="6">
        <v>328150</v>
      </c>
      <c r="O1525" s="6">
        <v>31</v>
      </c>
      <c r="P1525" s="6">
        <v>0</v>
      </c>
      <c r="Q1525" s="6">
        <v>0</v>
      </c>
      <c r="R1525" s="6"/>
      <c r="S1525" s="6"/>
      <c r="T1525" s="6"/>
      <c r="U1525" s="6">
        <f t="shared" si="94"/>
        <v>5335577</v>
      </c>
      <c r="V1525" s="6">
        <f t="shared" si="93"/>
        <v>1001479</v>
      </c>
      <c r="W1525" s="35">
        <f t="shared" si="95"/>
        <v>4334098</v>
      </c>
    </row>
    <row r="1526" spans="2:23" ht="40.5" x14ac:dyDescent="0.25">
      <c r="B1526" s="7" t="s">
        <v>2269</v>
      </c>
      <c r="C1526" s="6" t="s">
        <v>17</v>
      </c>
      <c r="D1526" s="6" t="s">
        <v>73</v>
      </c>
      <c r="E1526" s="6" t="s">
        <v>711</v>
      </c>
      <c r="F1526" s="6" t="s">
        <v>712</v>
      </c>
      <c r="G1526" s="6"/>
      <c r="H1526" s="34"/>
      <c r="I1526" s="6"/>
      <c r="J1526" s="6"/>
      <c r="K1526" s="6"/>
      <c r="L1526" s="6">
        <f t="shared" si="92"/>
        <v>0</v>
      </c>
      <c r="M1526" s="6">
        <v>0</v>
      </c>
      <c r="N1526" s="6">
        <v>105584</v>
      </c>
      <c r="O1526" s="6">
        <v>0</v>
      </c>
      <c r="P1526" s="6">
        <v>0</v>
      </c>
      <c r="Q1526" s="6">
        <v>0</v>
      </c>
      <c r="R1526" s="6"/>
      <c r="S1526" s="6"/>
      <c r="T1526" s="6"/>
      <c r="U1526" s="6">
        <f t="shared" si="94"/>
        <v>105584</v>
      </c>
      <c r="V1526" s="6">
        <f t="shared" si="93"/>
        <v>0</v>
      </c>
      <c r="W1526" s="35">
        <f t="shared" si="95"/>
        <v>105584</v>
      </c>
    </row>
    <row r="1527" spans="2:23" ht="40.5" x14ac:dyDescent="0.25">
      <c r="B1527" s="7" t="s">
        <v>2269</v>
      </c>
      <c r="C1527" s="6" t="s">
        <v>17</v>
      </c>
      <c r="D1527" s="6" t="s">
        <v>73</v>
      </c>
      <c r="E1527" s="6" t="s">
        <v>713</v>
      </c>
      <c r="F1527" s="6" t="s">
        <v>714</v>
      </c>
      <c r="G1527" s="6">
        <v>3156688</v>
      </c>
      <c r="H1527" s="34"/>
      <c r="I1527" s="6"/>
      <c r="J1527" s="6"/>
      <c r="K1527" s="6"/>
      <c r="L1527" s="6">
        <f t="shared" si="92"/>
        <v>3156688</v>
      </c>
      <c r="M1527" s="6">
        <v>0</v>
      </c>
      <c r="N1527" s="6">
        <v>4795742</v>
      </c>
      <c r="O1527" s="6">
        <v>20</v>
      </c>
      <c r="P1527" s="6">
        <v>0</v>
      </c>
      <c r="Q1527" s="6">
        <v>0</v>
      </c>
      <c r="R1527" s="6"/>
      <c r="S1527" s="6"/>
      <c r="T1527" s="6"/>
      <c r="U1527" s="6">
        <f t="shared" si="94"/>
        <v>7952450</v>
      </c>
      <c r="V1527" s="6">
        <f t="shared" si="93"/>
        <v>631338</v>
      </c>
      <c r="W1527" s="35">
        <f t="shared" si="95"/>
        <v>7321112</v>
      </c>
    </row>
    <row r="1528" spans="2:23" ht="40.5" x14ac:dyDescent="0.25">
      <c r="B1528" s="7" t="s">
        <v>2269</v>
      </c>
      <c r="C1528" s="6" t="s">
        <v>715</v>
      </c>
      <c r="D1528" s="6" t="s">
        <v>716</v>
      </c>
      <c r="E1528" s="6" t="s">
        <v>717</v>
      </c>
      <c r="F1528" s="6" t="s">
        <v>716</v>
      </c>
      <c r="G1528" s="6"/>
      <c r="H1528" s="34"/>
      <c r="I1528" s="6"/>
      <c r="J1528" s="6"/>
      <c r="K1528" s="6"/>
      <c r="L1528" s="6">
        <f t="shared" si="92"/>
        <v>0</v>
      </c>
      <c r="M1528" s="6">
        <v>0</v>
      </c>
      <c r="N1528" s="6">
        <v>0</v>
      </c>
      <c r="O1528" s="6">
        <v>0</v>
      </c>
      <c r="P1528" s="6">
        <v>0</v>
      </c>
      <c r="Q1528" s="6">
        <v>0</v>
      </c>
      <c r="R1528" s="6"/>
      <c r="S1528" s="6"/>
      <c r="T1528" s="6"/>
      <c r="U1528" s="6">
        <f t="shared" si="94"/>
        <v>0</v>
      </c>
      <c r="V1528" s="6">
        <f t="shared" si="93"/>
        <v>0</v>
      </c>
      <c r="W1528" s="35">
        <f t="shared" si="95"/>
        <v>0</v>
      </c>
    </row>
    <row r="1529" spans="2:23" ht="40.5" x14ac:dyDescent="0.25">
      <c r="B1529" s="7" t="s">
        <v>2269</v>
      </c>
      <c r="C1529" s="6" t="s">
        <v>715</v>
      </c>
      <c r="D1529" s="6" t="s">
        <v>716</v>
      </c>
      <c r="E1529" s="6" t="s">
        <v>718</v>
      </c>
      <c r="F1529" s="6" t="s">
        <v>719</v>
      </c>
      <c r="G1529" s="6">
        <v>1489848</v>
      </c>
      <c r="H1529" s="34"/>
      <c r="I1529" s="6"/>
      <c r="J1529" s="6"/>
      <c r="K1529" s="6"/>
      <c r="L1529" s="6">
        <f t="shared" si="92"/>
        <v>1489848</v>
      </c>
      <c r="M1529" s="6">
        <v>0</v>
      </c>
      <c r="N1529" s="6">
        <v>3645469</v>
      </c>
      <c r="O1529" s="6">
        <v>9</v>
      </c>
      <c r="P1529" s="6">
        <v>0</v>
      </c>
      <c r="Q1529" s="6">
        <v>0</v>
      </c>
      <c r="R1529" s="6"/>
      <c r="S1529" s="6"/>
      <c r="T1529" s="6"/>
      <c r="U1529" s="6">
        <f t="shared" si="94"/>
        <v>5135326</v>
      </c>
      <c r="V1529" s="6">
        <f t="shared" si="93"/>
        <v>297970</v>
      </c>
      <c r="W1529" s="35">
        <f t="shared" si="95"/>
        <v>4837356</v>
      </c>
    </row>
    <row r="1530" spans="2:23" ht="40.5" x14ac:dyDescent="0.25">
      <c r="B1530" s="7" t="s">
        <v>2269</v>
      </c>
      <c r="C1530" s="6" t="s">
        <v>715</v>
      </c>
      <c r="D1530" s="6" t="s">
        <v>716</v>
      </c>
      <c r="E1530" s="6" t="s">
        <v>720</v>
      </c>
      <c r="F1530" s="6" t="s">
        <v>721</v>
      </c>
      <c r="G1530" s="6">
        <v>1725044</v>
      </c>
      <c r="H1530" s="34"/>
      <c r="I1530" s="6"/>
      <c r="J1530" s="6"/>
      <c r="K1530" s="6"/>
      <c r="L1530" s="6">
        <f t="shared" si="92"/>
        <v>1725044</v>
      </c>
      <c r="M1530" s="6">
        <v>0</v>
      </c>
      <c r="N1530" s="6">
        <v>158889</v>
      </c>
      <c r="O1530" s="6">
        <v>11</v>
      </c>
      <c r="P1530" s="6">
        <v>0</v>
      </c>
      <c r="Q1530" s="6">
        <v>0</v>
      </c>
      <c r="R1530" s="6"/>
      <c r="S1530" s="6"/>
      <c r="T1530" s="6"/>
      <c r="U1530" s="6">
        <f t="shared" si="94"/>
        <v>1883944</v>
      </c>
      <c r="V1530" s="6">
        <f t="shared" si="93"/>
        <v>345009</v>
      </c>
      <c r="W1530" s="35">
        <f t="shared" si="95"/>
        <v>1538935</v>
      </c>
    </row>
    <row r="1531" spans="2:23" ht="40.5" x14ac:dyDescent="0.25">
      <c r="B1531" s="7" t="s">
        <v>2269</v>
      </c>
      <c r="C1531" s="6" t="s">
        <v>715</v>
      </c>
      <c r="D1531" s="6" t="s">
        <v>716</v>
      </c>
      <c r="E1531" s="6" t="s">
        <v>722</v>
      </c>
      <c r="F1531" s="6" t="s">
        <v>723</v>
      </c>
      <c r="G1531" s="6"/>
      <c r="H1531" s="34"/>
      <c r="I1531" s="6"/>
      <c r="J1531" s="6"/>
      <c r="K1531" s="6"/>
      <c r="L1531" s="6">
        <f t="shared" si="92"/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/>
      <c r="S1531" s="6"/>
      <c r="T1531" s="6"/>
      <c r="U1531" s="6">
        <f t="shared" si="94"/>
        <v>0</v>
      </c>
      <c r="V1531" s="6">
        <f t="shared" si="93"/>
        <v>0</v>
      </c>
      <c r="W1531" s="35">
        <f t="shared" si="95"/>
        <v>0</v>
      </c>
    </row>
    <row r="1532" spans="2:23" ht="40.5" x14ac:dyDescent="0.25">
      <c r="B1532" s="7" t="s">
        <v>2269</v>
      </c>
      <c r="C1532" s="6" t="s">
        <v>715</v>
      </c>
      <c r="D1532" s="6" t="s">
        <v>716</v>
      </c>
      <c r="E1532" s="6" t="s">
        <v>724</v>
      </c>
      <c r="F1532" s="6" t="s">
        <v>725</v>
      </c>
      <c r="G1532" s="6"/>
      <c r="H1532" s="34"/>
      <c r="I1532" s="6"/>
      <c r="J1532" s="6"/>
      <c r="K1532" s="6"/>
      <c r="L1532" s="6">
        <f t="shared" si="92"/>
        <v>0</v>
      </c>
      <c r="M1532" s="6">
        <v>0</v>
      </c>
      <c r="N1532" s="6">
        <v>0</v>
      </c>
      <c r="O1532" s="6">
        <v>0</v>
      </c>
      <c r="P1532" s="6">
        <v>0</v>
      </c>
      <c r="Q1532" s="6">
        <v>0</v>
      </c>
      <c r="R1532" s="6"/>
      <c r="S1532" s="6"/>
      <c r="T1532" s="6"/>
      <c r="U1532" s="6">
        <f t="shared" si="94"/>
        <v>0</v>
      </c>
      <c r="V1532" s="6">
        <f t="shared" si="93"/>
        <v>0</v>
      </c>
      <c r="W1532" s="35">
        <f t="shared" si="95"/>
        <v>0</v>
      </c>
    </row>
    <row r="1533" spans="2:23" ht="40.5" x14ac:dyDescent="0.25">
      <c r="B1533" s="7" t="s">
        <v>2269</v>
      </c>
      <c r="C1533" s="6" t="s">
        <v>715</v>
      </c>
      <c r="D1533" s="6" t="s">
        <v>716</v>
      </c>
      <c r="E1533" s="6" t="s">
        <v>726</v>
      </c>
      <c r="F1533" s="6" t="s">
        <v>727</v>
      </c>
      <c r="G1533" s="6"/>
      <c r="H1533" s="34"/>
      <c r="I1533" s="6"/>
      <c r="J1533" s="6"/>
      <c r="K1533" s="6"/>
      <c r="L1533" s="6">
        <f t="shared" si="92"/>
        <v>0</v>
      </c>
      <c r="M1533" s="6">
        <v>0</v>
      </c>
      <c r="N1533" s="6">
        <v>0</v>
      </c>
      <c r="O1533" s="6">
        <v>0</v>
      </c>
      <c r="P1533" s="6">
        <v>0</v>
      </c>
      <c r="Q1533" s="6">
        <v>0</v>
      </c>
      <c r="R1533" s="6"/>
      <c r="S1533" s="6"/>
      <c r="T1533" s="6"/>
      <c r="U1533" s="6">
        <f t="shared" si="94"/>
        <v>0</v>
      </c>
      <c r="V1533" s="6">
        <f t="shared" si="93"/>
        <v>0</v>
      </c>
      <c r="W1533" s="35">
        <f t="shared" si="95"/>
        <v>0</v>
      </c>
    </row>
    <row r="1534" spans="2:23" ht="40.5" x14ac:dyDescent="0.25">
      <c r="B1534" s="7" t="s">
        <v>2269</v>
      </c>
      <c r="C1534" s="6" t="s">
        <v>715</v>
      </c>
      <c r="D1534" s="6" t="s">
        <v>716</v>
      </c>
      <c r="E1534" s="6" t="s">
        <v>728</v>
      </c>
      <c r="F1534" s="6" t="s">
        <v>729</v>
      </c>
      <c r="G1534" s="6">
        <v>161265</v>
      </c>
      <c r="H1534" s="34"/>
      <c r="I1534" s="6"/>
      <c r="J1534" s="6"/>
      <c r="K1534" s="6"/>
      <c r="L1534" s="6">
        <f t="shared" si="92"/>
        <v>161265</v>
      </c>
      <c r="M1534" s="6">
        <v>0</v>
      </c>
      <c r="N1534" s="6">
        <v>142776</v>
      </c>
      <c r="O1534" s="6">
        <v>1</v>
      </c>
      <c r="P1534" s="6">
        <v>0</v>
      </c>
      <c r="Q1534" s="6">
        <v>0</v>
      </c>
      <c r="R1534" s="6"/>
      <c r="S1534" s="6"/>
      <c r="T1534" s="6"/>
      <c r="U1534" s="6">
        <f t="shared" si="94"/>
        <v>304042</v>
      </c>
      <c r="V1534" s="6">
        <f t="shared" si="93"/>
        <v>32253</v>
      </c>
      <c r="W1534" s="35">
        <f t="shared" si="95"/>
        <v>271789</v>
      </c>
    </row>
    <row r="1535" spans="2:23" ht="40.5" x14ac:dyDescent="0.25">
      <c r="B1535" s="7" t="s">
        <v>2269</v>
      </c>
      <c r="C1535" s="6" t="s">
        <v>715</v>
      </c>
      <c r="D1535" s="6" t="s">
        <v>716</v>
      </c>
      <c r="E1535" s="6" t="s">
        <v>730</v>
      </c>
      <c r="F1535" s="6" t="s">
        <v>731</v>
      </c>
      <c r="G1535" s="6">
        <v>9619932</v>
      </c>
      <c r="H1535" s="34"/>
      <c r="I1535" s="6"/>
      <c r="J1535" s="6"/>
      <c r="K1535" s="6"/>
      <c r="L1535" s="6">
        <f t="shared" si="92"/>
        <v>9619932</v>
      </c>
      <c r="M1535" s="6">
        <v>0</v>
      </c>
      <c r="N1535" s="6">
        <v>11170380</v>
      </c>
      <c r="O1535" s="6">
        <v>59</v>
      </c>
      <c r="P1535" s="6">
        <v>0</v>
      </c>
      <c r="Q1535" s="6">
        <v>0</v>
      </c>
      <c r="R1535" s="6"/>
      <c r="S1535" s="6"/>
      <c r="T1535" s="6"/>
      <c r="U1535" s="6">
        <f t="shared" si="94"/>
        <v>20790371</v>
      </c>
      <c r="V1535" s="6">
        <f t="shared" si="93"/>
        <v>1923986</v>
      </c>
      <c r="W1535" s="35">
        <f t="shared" si="95"/>
        <v>18866385</v>
      </c>
    </row>
    <row r="1536" spans="2:23" ht="40.5" x14ac:dyDescent="0.25">
      <c r="B1536" s="7" t="s">
        <v>2269</v>
      </c>
      <c r="C1536" s="6" t="s">
        <v>715</v>
      </c>
      <c r="D1536" s="6" t="s">
        <v>716</v>
      </c>
      <c r="E1536" s="6" t="s">
        <v>732</v>
      </c>
      <c r="F1536" s="6" t="s">
        <v>733</v>
      </c>
      <c r="G1536" s="6"/>
      <c r="H1536" s="34"/>
      <c r="I1536" s="6"/>
      <c r="J1536" s="6"/>
      <c r="K1536" s="6"/>
      <c r="L1536" s="6">
        <f t="shared" si="92"/>
        <v>0</v>
      </c>
      <c r="M1536" s="6">
        <v>0</v>
      </c>
      <c r="N1536" s="6">
        <v>0</v>
      </c>
      <c r="O1536" s="6">
        <v>0</v>
      </c>
      <c r="P1536" s="6">
        <v>0</v>
      </c>
      <c r="Q1536" s="6">
        <v>0</v>
      </c>
      <c r="R1536" s="6"/>
      <c r="S1536" s="6"/>
      <c r="T1536" s="6"/>
      <c r="U1536" s="6">
        <f t="shared" si="94"/>
        <v>0</v>
      </c>
      <c r="V1536" s="6">
        <f t="shared" si="93"/>
        <v>0</v>
      </c>
      <c r="W1536" s="35">
        <f t="shared" si="95"/>
        <v>0</v>
      </c>
    </row>
    <row r="1537" spans="2:23" ht="40.5" x14ac:dyDescent="0.25">
      <c r="B1537" s="7" t="s">
        <v>2269</v>
      </c>
      <c r="C1537" s="6" t="s">
        <v>715</v>
      </c>
      <c r="D1537" s="6" t="s">
        <v>716</v>
      </c>
      <c r="E1537" s="6" t="s">
        <v>734</v>
      </c>
      <c r="F1537" s="6" t="s">
        <v>735</v>
      </c>
      <c r="G1537" s="6"/>
      <c r="H1537" s="34"/>
      <c r="I1537" s="6"/>
      <c r="J1537" s="6"/>
      <c r="K1537" s="6"/>
      <c r="L1537" s="6">
        <f t="shared" si="92"/>
        <v>0</v>
      </c>
      <c r="M1537" s="6">
        <v>0</v>
      </c>
      <c r="N1537" s="6">
        <v>0</v>
      </c>
      <c r="O1537" s="6">
        <v>0</v>
      </c>
      <c r="P1537" s="6">
        <v>0</v>
      </c>
      <c r="Q1537" s="6">
        <v>0</v>
      </c>
      <c r="R1537" s="6"/>
      <c r="S1537" s="6"/>
      <c r="T1537" s="6"/>
      <c r="U1537" s="6">
        <f t="shared" si="94"/>
        <v>0</v>
      </c>
      <c r="V1537" s="6">
        <f t="shared" si="93"/>
        <v>0</v>
      </c>
      <c r="W1537" s="35">
        <f t="shared" si="95"/>
        <v>0</v>
      </c>
    </row>
    <row r="1538" spans="2:23" ht="40.5" x14ac:dyDescent="0.25">
      <c r="B1538" s="7" t="s">
        <v>2269</v>
      </c>
      <c r="C1538" s="6" t="s">
        <v>715</v>
      </c>
      <c r="D1538" s="6" t="s">
        <v>716</v>
      </c>
      <c r="E1538" s="6" t="s">
        <v>736</v>
      </c>
      <c r="F1538" s="6" t="s">
        <v>737</v>
      </c>
      <c r="G1538" s="6">
        <v>71984</v>
      </c>
      <c r="H1538" s="34"/>
      <c r="I1538" s="6"/>
      <c r="J1538" s="6"/>
      <c r="K1538" s="6"/>
      <c r="L1538" s="6">
        <f t="shared" si="92"/>
        <v>71984</v>
      </c>
      <c r="M1538" s="6">
        <v>0</v>
      </c>
      <c r="N1538" s="6">
        <v>73796</v>
      </c>
      <c r="O1538" s="6">
        <v>0</v>
      </c>
      <c r="P1538" s="6">
        <v>0</v>
      </c>
      <c r="Q1538" s="6">
        <v>0</v>
      </c>
      <c r="R1538" s="6"/>
      <c r="S1538" s="6"/>
      <c r="T1538" s="6"/>
      <c r="U1538" s="6">
        <f t="shared" si="94"/>
        <v>145780</v>
      </c>
      <c r="V1538" s="6">
        <f t="shared" si="93"/>
        <v>14397</v>
      </c>
      <c r="W1538" s="35">
        <f t="shared" si="95"/>
        <v>131383</v>
      </c>
    </row>
    <row r="1539" spans="2:23" ht="40.5" x14ac:dyDescent="0.25">
      <c r="B1539" s="7" t="s">
        <v>2269</v>
      </c>
      <c r="C1539" s="6" t="s">
        <v>715</v>
      </c>
      <c r="D1539" s="6" t="s">
        <v>716</v>
      </c>
      <c r="E1539" s="6" t="s">
        <v>738</v>
      </c>
      <c r="F1539" s="6" t="s">
        <v>739</v>
      </c>
      <c r="G1539" s="6">
        <v>467343</v>
      </c>
      <c r="H1539" s="34"/>
      <c r="I1539" s="6"/>
      <c r="J1539" s="6"/>
      <c r="K1539" s="6"/>
      <c r="L1539" s="6">
        <f t="shared" ref="L1539:L1602" si="96">SUM(G1539:K1539)</f>
        <v>467343</v>
      </c>
      <c r="M1539" s="6">
        <v>0</v>
      </c>
      <c r="N1539" s="6">
        <v>277558</v>
      </c>
      <c r="O1539" s="6">
        <v>3</v>
      </c>
      <c r="P1539" s="6">
        <v>0</v>
      </c>
      <c r="Q1539" s="6">
        <v>0</v>
      </c>
      <c r="R1539" s="6"/>
      <c r="S1539" s="6"/>
      <c r="T1539" s="6"/>
      <c r="U1539" s="6">
        <f t="shared" si="94"/>
        <v>744904</v>
      </c>
      <c r="V1539" s="6">
        <f t="shared" si="93"/>
        <v>93469</v>
      </c>
      <c r="W1539" s="35">
        <f t="shared" si="95"/>
        <v>651435</v>
      </c>
    </row>
    <row r="1540" spans="2:23" ht="40.5" x14ac:dyDescent="0.25">
      <c r="B1540" s="7" t="s">
        <v>2269</v>
      </c>
      <c r="C1540" s="6" t="s">
        <v>715</v>
      </c>
      <c r="D1540" s="6" t="s">
        <v>716</v>
      </c>
      <c r="E1540" s="6" t="s">
        <v>740</v>
      </c>
      <c r="F1540" s="6" t="s">
        <v>741</v>
      </c>
      <c r="G1540" s="6"/>
      <c r="H1540" s="34"/>
      <c r="I1540" s="6"/>
      <c r="J1540" s="6"/>
      <c r="K1540" s="6"/>
      <c r="L1540" s="6">
        <f t="shared" si="96"/>
        <v>0</v>
      </c>
      <c r="M1540" s="6">
        <v>0</v>
      </c>
      <c r="N1540" s="6">
        <v>32</v>
      </c>
      <c r="O1540" s="6">
        <v>0</v>
      </c>
      <c r="P1540" s="6">
        <v>0</v>
      </c>
      <c r="Q1540" s="6">
        <v>0</v>
      </c>
      <c r="R1540" s="6"/>
      <c r="S1540" s="6"/>
      <c r="T1540" s="6"/>
      <c r="U1540" s="6">
        <f t="shared" si="94"/>
        <v>32</v>
      </c>
      <c r="V1540" s="6">
        <f t="shared" si="93"/>
        <v>0</v>
      </c>
      <c r="W1540" s="35">
        <f t="shared" si="95"/>
        <v>32</v>
      </c>
    </row>
    <row r="1541" spans="2:23" ht="40.5" x14ac:dyDescent="0.25">
      <c r="B1541" s="7" t="s">
        <v>2269</v>
      </c>
      <c r="C1541" s="6" t="s">
        <v>715</v>
      </c>
      <c r="D1541" s="6" t="s">
        <v>716</v>
      </c>
      <c r="E1541" s="6" t="s">
        <v>742</v>
      </c>
      <c r="F1541" s="6" t="s">
        <v>743</v>
      </c>
      <c r="G1541" s="6"/>
      <c r="H1541" s="34"/>
      <c r="I1541" s="6"/>
      <c r="J1541" s="6"/>
      <c r="K1541" s="6"/>
      <c r="L1541" s="6">
        <f t="shared" si="96"/>
        <v>0</v>
      </c>
      <c r="M1541" s="6">
        <v>0</v>
      </c>
      <c r="N1541" s="6">
        <v>0</v>
      </c>
      <c r="O1541" s="6">
        <v>0</v>
      </c>
      <c r="P1541" s="6">
        <v>0</v>
      </c>
      <c r="Q1541" s="6">
        <v>0</v>
      </c>
      <c r="R1541" s="6"/>
      <c r="S1541" s="6"/>
      <c r="T1541" s="6"/>
      <c r="U1541" s="6">
        <f t="shared" si="94"/>
        <v>0</v>
      </c>
      <c r="V1541" s="6">
        <f t="shared" si="93"/>
        <v>0</v>
      </c>
      <c r="W1541" s="35">
        <f t="shared" si="95"/>
        <v>0</v>
      </c>
    </row>
    <row r="1542" spans="2:23" ht="40.5" x14ac:dyDescent="0.25">
      <c r="B1542" s="7" t="s">
        <v>2269</v>
      </c>
      <c r="C1542" s="6" t="s">
        <v>715</v>
      </c>
      <c r="D1542" s="6" t="s">
        <v>716</v>
      </c>
      <c r="E1542" s="6" t="s">
        <v>744</v>
      </c>
      <c r="F1542" s="6" t="s">
        <v>745</v>
      </c>
      <c r="G1542" s="6">
        <v>18900360</v>
      </c>
      <c r="H1542" s="34"/>
      <c r="I1542" s="6"/>
      <c r="J1542" s="6"/>
      <c r="K1542" s="6"/>
      <c r="L1542" s="6">
        <f t="shared" si="96"/>
        <v>18900360</v>
      </c>
      <c r="M1542" s="6">
        <v>0</v>
      </c>
      <c r="N1542" s="6">
        <v>3121315</v>
      </c>
      <c r="O1542" s="6">
        <v>117</v>
      </c>
      <c r="P1542" s="6">
        <v>0</v>
      </c>
      <c r="Q1542" s="6">
        <v>0</v>
      </c>
      <c r="R1542" s="6"/>
      <c r="S1542" s="6"/>
      <c r="T1542" s="6"/>
      <c r="U1542" s="6">
        <f t="shared" si="94"/>
        <v>22021792</v>
      </c>
      <c r="V1542" s="6">
        <f t="shared" si="93"/>
        <v>3780072</v>
      </c>
      <c r="W1542" s="35">
        <f t="shared" si="95"/>
        <v>18241720</v>
      </c>
    </row>
    <row r="1543" spans="2:23" ht="40.5" x14ac:dyDescent="0.25">
      <c r="B1543" s="7" t="s">
        <v>2269</v>
      </c>
      <c r="C1543" s="6" t="s">
        <v>715</v>
      </c>
      <c r="D1543" s="6" t="s">
        <v>716</v>
      </c>
      <c r="E1543" s="6" t="s">
        <v>746</v>
      </c>
      <c r="F1543" s="6" t="s">
        <v>747</v>
      </c>
      <c r="G1543" s="6"/>
      <c r="H1543" s="34"/>
      <c r="I1543" s="6"/>
      <c r="J1543" s="6"/>
      <c r="K1543" s="6"/>
      <c r="L1543" s="6">
        <f t="shared" si="96"/>
        <v>0</v>
      </c>
      <c r="M1543" s="6">
        <v>0</v>
      </c>
      <c r="N1543" s="6">
        <v>0</v>
      </c>
      <c r="O1543" s="6">
        <v>0</v>
      </c>
      <c r="P1543" s="6">
        <v>0</v>
      </c>
      <c r="Q1543" s="6">
        <v>0</v>
      </c>
      <c r="R1543" s="6"/>
      <c r="S1543" s="6"/>
      <c r="T1543" s="6"/>
      <c r="U1543" s="6">
        <f t="shared" si="94"/>
        <v>0</v>
      </c>
      <c r="V1543" s="6">
        <f t="shared" si="93"/>
        <v>0</v>
      </c>
      <c r="W1543" s="35">
        <f t="shared" si="95"/>
        <v>0</v>
      </c>
    </row>
    <row r="1544" spans="2:23" ht="40.5" x14ac:dyDescent="0.25">
      <c r="B1544" s="7" t="s">
        <v>2269</v>
      </c>
      <c r="C1544" s="6" t="s">
        <v>715</v>
      </c>
      <c r="D1544" s="6" t="s">
        <v>716</v>
      </c>
      <c r="E1544" s="6" t="s">
        <v>748</v>
      </c>
      <c r="F1544" s="6" t="s">
        <v>253</v>
      </c>
      <c r="G1544" s="6"/>
      <c r="H1544" s="34"/>
      <c r="I1544" s="6"/>
      <c r="J1544" s="6"/>
      <c r="K1544" s="6"/>
      <c r="L1544" s="6">
        <f t="shared" si="96"/>
        <v>0</v>
      </c>
      <c r="M1544" s="6">
        <v>0</v>
      </c>
      <c r="N1544" s="6">
        <v>0</v>
      </c>
      <c r="O1544" s="6">
        <v>0</v>
      </c>
      <c r="P1544" s="6">
        <v>0</v>
      </c>
      <c r="Q1544" s="6">
        <v>0</v>
      </c>
      <c r="R1544" s="6"/>
      <c r="S1544" s="6"/>
      <c r="T1544" s="6"/>
      <c r="U1544" s="6">
        <f t="shared" si="94"/>
        <v>0</v>
      </c>
      <c r="V1544" s="6">
        <f t="shared" ref="V1544:V1607" si="97">ROUND(G1544*20%,0)</f>
        <v>0</v>
      </c>
      <c r="W1544" s="35">
        <f t="shared" si="95"/>
        <v>0</v>
      </c>
    </row>
    <row r="1545" spans="2:23" ht="40.5" x14ac:dyDescent="0.25">
      <c r="B1545" s="7" t="s">
        <v>2269</v>
      </c>
      <c r="C1545" s="6" t="s">
        <v>749</v>
      </c>
      <c r="D1545" s="6" t="s">
        <v>750</v>
      </c>
      <c r="E1545" s="6" t="s">
        <v>751</v>
      </c>
      <c r="F1545" s="6" t="s">
        <v>750</v>
      </c>
      <c r="G1545" s="6"/>
      <c r="H1545" s="34"/>
      <c r="I1545" s="6"/>
      <c r="J1545" s="6"/>
      <c r="K1545" s="6"/>
      <c r="L1545" s="6">
        <f t="shared" si="96"/>
        <v>0</v>
      </c>
      <c r="M1545" s="6">
        <v>0</v>
      </c>
      <c r="N1545" s="6">
        <v>0</v>
      </c>
      <c r="O1545" s="6">
        <v>0</v>
      </c>
      <c r="P1545" s="6">
        <v>0</v>
      </c>
      <c r="Q1545" s="6">
        <v>0</v>
      </c>
      <c r="R1545" s="6"/>
      <c r="S1545" s="6"/>
      <c r="T1545" s="6"/>
      <c r="U1545" s="6">
        <f t="shared" ref="U1545:U1608" si="98">SUM(L1545:S1545)</f>
        <v>0</v>
      </c>
      <c r="V1545" s="6">
        <f t="shared" si="97"/>
        <v>0</v>
      </c>
      <c r="W1545" s="35">
        <f t="shared" ref="W1545:W1608" si="99">U1545-V1545</f>
        <v>0</v>
      </c>
    </row>
    <row r="1546" spans="2:23" ht="40.5" x14ac:dyDescent="0.25">
      <c r="B1546" s="7" t="s">
        <v>2269</v>
      </c>
      <c r="C1546" s="6" t="s">
        <v>749</v>
      </c>
      <c r="D1546" s="6" t="s">
        <v>750</v>
      </c>
      <c r="E1546" s="6" t="s">
        <v>752</v>
      </c>
      <c r="F1546" s="6" t="s">
        <v>753</v>
      </c>
      <c r="G1546" s="6">
        <v>2671240</v>
      </c>
      <c r="H1546" s="34"/>
      <c r="I1546" s="6"/>
      <c r="J1546" s="6"/>
      <c r="K1546" s="6"/>
      <c r="L1546" s="6">
        <f t="shared" si="96"/>
        <v>2671240</v>
      </c>
      <c r="M1546" s="6">
        <v>0</v>
      </c>
      <c r="N1546" s="6">
        <v>5441899</v>
      </c>
      <c r="O1546" s="6">
        <v>17</v>
      </c>
      <c r="P1546" s="6">
        <v>0</v>
      </c>
      <c r="Q1546" s="6">
        <v>0</v>
      </c>
      <c r="R1546" s="6"/>
      <c r="S1546" s="6"/>
      <c r="T1546" s="6"/>
      <c r="U1546" s="6">
        <f t="shared" si="98"/>
        <v>8113156</v>
      </c>
      <c r="V1546" s="6">
        <f t="shared" si="97"/>
        <v>534248</v>
      </c>
      <c r="W1546" s="35">
        <f t="shared" si="99"/>
        <v>7578908</v>
      </c>
    </row>
    <row r="1547" spans="2:23" ht="40.5" x14ac:dyDescent="0.25">
      <c r="B1547" s="7" t="s">
        <v>2269</v>
      </c>
      <c r="C1547" s="6" t="s">
        <v>749</v>
      </c>
      <c r="D1547" s="6" t="s">
        <v>750</v>
      </c>
      <c r="E1547" s="6" t="s">
        <v>754</v>
      </c>
      <c r="F1547" s="6" t="s">
        <v>755</v>
      </c>
      <c r="G1547" s="6">
        <v>87028</v>
      </c>
      <c r="H1547" s="34"/>
      <c r="I1547" s="6"/>
      <c r="J1547" s="6"/>
      <c r="K1547" s="6"/>
      <c r="L1547" s="6">
        <f t="shared" si="96"/>
        <v>87028</v>
      </c>
      <c r="M1547" s="6">
        <v>0</v>
      </c>
      <c r="N1547" s="6">
        <v>223599</v>
      </c>
      <c r="O1547" s="6">
        <v>1</v>
      </c>
      <c r="P1547" s="6">
        <v>0</v>
      </c>
      <c r="Q1547" s="6">
        <v>0</v>
      </c>
      <c r="R1547" s="6"/>
      <c r="S1547" s="6"/>
      <c r="T1547" s="6"/>
      <c r="U1547" s="6">
        <f t="shared" si="98"/>
        <v>310628</v>
      </c>
      <c r="V1547" s="6">
        <f t="shared" si="97"/>
        <v>17406</v>
      </c>
      <c r="W1547" s="35">
        <f t="shared" si="99"/>
        <v>293222</v>
      </c>
    </row>
    <row r="1548" spans="2:23" ht="40.5" x14ac:dyDescent="0.25">
      <c r="B1548" s="7" t="s">
        <v>2269</v>
      </c>
      <c r="C1548" s="6" t="s">
        <v>749</v>
      </c>
      <c r="D1548" s="6" t="s">
        <v>750</v>
      </c>
      <c r="E1548" s="6" t="s">
        <v>756</v>
      </c>
      <c r="F1548" s="6" t="s">
        <v>49</v>
      </c>
      <c r="G1548" s="6"/>
      <c r="H1548" s="34"/>
      <c r="I1548" s="6"/>
      <c r="J1548" s="6"/>
      <c r="K1548" s="6"/>
      <c r="L1548" s="6">
        <f t="shared" si="96"/>
        <v>0</v>
      </c>
      <c r="M1548" s="6">
        <v>0</v>
      </c>
      <c r="N1548" s="6">
        <v>0</v>
      </c>
      <c r="O1548" s="6">
        <v>0</v>
      </c>
      <c r="P1548" s="6">
        <v>0</v>
      </c>
      <c r="Q1548" s="6">
        <v>0</v>
      </c>
      <c r="R1548" s="6"/>
      <c r="S1548" s="6"/>
      <c r="T1548" s="6"/>
      <c r="U1548" s="6">
        <f t="shared" si="98"/>
        <v>0</v>
      </c>
      <c r="V1548" s="6">
        <f t="shared" si="97"/>
        <v>0</v>
      </c>
      <c r="W1548" s="35">
        <f t="shared" si="99"/>
        <v>0</v>
      </c>
    </row>
    <row r="1549" spans="2:23" ht="40.5" x14ac:dyDescent="0.25">
      <c r="B1549" s="7" t="s">
        <v>2269</v>
      </c>
      <c r="C1549" s="6" t="s">
        <v>749</v>
      </c>
      <c r="D1549" s="6" t="s">
        <v>750</v>
      </c>
      <c r="E1549" s="6" t="s">
        <v>757</v>
      </c>
      <c r="F1549" s="6" t="s">
        <v>758</v>
      </c>
      <c r="G1549" s="6"/>
      <c r="H1549" s="34"/>
      <c r="I1549" s="6"/>
      <c r="J1549" s="6"/>
      <c r="K1549" s="6"/>
      <c r="L1549" s="6">
        <f t="shared" si="96"/>
        <v>0</v>
      </c>
      <c r="M1549" s="6">
        <v>0</v>
      </c>
      <c r="N1549" s="6">
        <v>0</v>
      </c>
      <c r="O1549" s="6">
        <v>0</v>
      </c>
      <c r="P1549" s="6">
        <v>0</v>
      </c>
      <c r="Q1549" s="6">
        <v>0</v>
      </c>
      <c r="R1549" s="6"/>
      <c r="S1549" s="6"/>
      <c r="T1549" s="6"/>
      <c r="U1549" s="6">
        <f t="shared" si="98"/>
        <v>0</v>
      </c>
      <c r="V1549" s="6">
        <f t="shared" si="97"/>
        <v>0</v>
      </c>
      <c r="W1549" s="35">
        <f t="shared" si="99"/>
        <v>0</v>
      </c>
    </row>
    <row r="1550" spans="2:23" ht="40.5" x14ac:dyDescent="0.25">
      <c r="B1550" s="7" t="s">
        <v>2269</v>
      </c>
      <c r="C1550" s="6" t="s">
        <v>749</v>
      </c>
      <c r="D1550" s="6" t="s">
        <v>750</v>
      </c>
      <c r="E1550" s="6" t="s">
        <v>759</v>
      </c>
      <c r="F1550" s="6" t="s">
        <v>323</v>
      </c>
      <c r="G1550" s="6"/>
      <c r="H1550" s="34"/>
      <c r="I1550" s="6"/>
      <c r="J1550" s="6"/>
      <c r="K1550" s="6"/>
      <c r="L1550" s="6">
        <f t="shared" si="96"/>
        <v>0</v>
      </c>
      <c r="M1550" s="6">
        <v>0</v>
      </c>
      <c r="N1550" s="6">
        <v>496656</v>
      </c>
      <c r="O1550" s="6">
        <v>0</v>
      </c>
      <c r="P1550" s="6">
        <v>0</v>
      </c>
      <c r="Q1550" s="6">
        <v>0</v>
      </c>
      <c r="R1550" s="6"/>
      <c r="S1550" s="6"/>
      <c r="T1550" s="6"/>
      <c r="U1550" s="6">
        <f t="shared" si="98"/>
        <v>496656</v>
      </c>
      <c r="V1550" s="6">
        <f t="shared" si="97"/>
        <v>0</v>
      </c>
      <c r="W1550" s="35">
        <f t="shared" si="99"/>
        <v>496656</v>
      </c>
    </row>
    <row r="1551" spans="2:23" ht="40.5" x14ac:dyDescent="0.25">
      <c r="B1551" s="7" t="s">
        <v>2269</v>
      </c>
      <c r="C1551" s="6" t="s">
        <v>749</v>
      </c>
      <c r="D1551" s="6" t="s">
        <v>750</v>
      </c>
      <c r="E1551" s="6" t="s">
        <v>760</v>
      </c>
      <c r="F1551" s="6" t="s">
        <v>761</v>
      </c>
      <c r="G1551" s="6">
        <v>127908711</v>
      </c>
      <c r="H1551" s="34"/>
      <c r="I1551" s="6"/>
      <c r="J1551" s="6"/>
      <c r="K1551" s="6"/>
      <c r="L1551" s="6">
        <f t="shared" si="96"/>
        <v>127908711</v>
      </c>
      <c r="M1551" s="6">
        <v>0</v>
      </c>
      <c r="N1551" s="6">
        <v>54801772</v>
      </c>
      <c r="O1551" s="6">
        <v>791</v>
      </c>
      <c r="P1551" s="6">
        <v>0</v>
      </c>
      <c r="Q1551" s="6">
        <v>0</v>
      </c>
      <c r="R1551" s="6"/>
      <c r="S1551" s="6"/>
      <c r="T1551" s="6"/>
      <c r="U1551" s="6">
        <f t="shared" si="98"/>
        <v>182711274</v>
      </c>
      <c r="V1551" s="6">
        <f t="shared" si="97"/>
        <v>25581742</v>
      </c>
      <c r="W1551" s="35">
        <f t="shared" si="99"/>
        <v>157129532</v>
      </c>
    </row>
    <row r="1552" spans="2:23" ht="40.5" x14ac:dyDescent="0.25">
      <c r="B1552" s="7" t="s">
        <v>2269</v>
      </c>
      <c r="C1552" s="6" t="s">
        <v>749</v>
      </c>
      <c r="D1552" s="6" t="s">
        <v>750</v>
      </c>
      <c r="E1552" s="6" t="s">
        <v>762</v>
      </c>
      <c r="F1552" s="6" t="s">
        <v>763</v>
      </c>
      <c r="G1552" s="6">
        <v>1497760</v>
      </c>
      <c r="H1552" s="34"/>
      <c r="I1552" s="6"/>
      <c r="J1552" s="6"/>
      <c r="K1552" s="6"/>
      <c r="L1552" s="6">
        <f t="shared" si="96"/>
        <v>1497760</v>
      </c>
      <c r="M1552" s="6">
        <v>0</v>
      </c>
      <c r="N1552" s="6">
        <v>644605</v>
      </c>
      <c r="O1552" s="6">
        <v>9</v>
      </c>
      <c r="P1552" s="6">
        <v>0</v>
      </c>
      <c r="Q1552" s="6">
        <v>0</v>
      </c>
      <c r="R1552" s="6"/>
      <c r="S1552" s="6"/>
      <c r="T1552" s="6"/>
      <c r="U1552" s="6">
        <f t="shared" si="98"/>
        <v>2142374</v>
      </c>
      <c r="V1552" s="6">
        <f t="shared" si="97"/>
        <v>299552</v>
      </c>
      <c r="W1552" s="35">
        <f t="shared" si="99"/>
        <v>1842822</v>
      </c>
    </row>
    <row r="1553" spans="2:23" ht="40.5" x14ac:dyDescent="0.25">
      <c r="B1553" s="7" t="s">
        <v>2269</v>
      </c>
      <c r="C1553" s="6" t="s">
        <v>749</v>
      </c>
      <c r="D1553" s="6" t="s">
        <v>750</v>
      </c>
      <c r="E1553" s="6" t="s">
        <v>764</v>
      </c>
      <c r="F1553" s="6" t="s">
        <v>765</v>
      </c>
      <c r="G1553" s="6"/>
      <c r="H1553" s="34"/>
      <c r="I1553" s="6"/>
      <c r="J1553" s="6"/>
      <c r="K1553" s="6"/>
      <c r="L1553" s="6">
        <f t="shared" si="96"/>
        <v>0</v>
      </c>
      <c r="M1553" s="6">
        <v>0</v>
      </c>
      <c r="N1553" s="6">
        <v>0</v>
      </c>
      <c r="O1553" s="6">
        <v>0</v>
      </c>
      <c r="P1553" s="6">
        <v>0</v>
      </c>
      <c r="Q1553" s="6">
        <v>0</v>
      </c>
      <c r="R1553" s="6"/>
      <c r="S1553" s="6"/>
      <c r="T1553" s="6"/>
      <c r="U1553" s="6">
        <f t="shared" si="98"/>
        <v>0</v>
      </c>
      <c r="V1553" s="6">
        <f t="shared" si="97"/>
        <v>0</v>
      </c>
      <c r="W1553" s="35">
        <f t="shared" si="99"/>
        <v>0</v>
      </c>
    </row>
    <row r="1554" spans="2:23" ht="40.5" x14ac:dyDescent="0.25">
      <c r="B1554" s="7" t="s">
        <v>2269</v>
      </c>
      <c r="C1554" s="6" t="s">
        <v>749</v>
      </c>
      <c r="D1554" s="6" t="s">
        <v>750</v>
      </c>
      <c r="E1554" s="6" t="s">
        <v>766</v>
      </c>
      <c r="F1554" s="6" t="s">
        <v>767</v>
      </c>
      <c r="G1554" s="6">
        <v>1489912</v>
      </c>
      <c r="H1554" s="34"/>
      <c r="I1554" s="6"/>
      <c r="J1554" s="6"/>
      <c r="K1554" s="6"/>
      <c r="L1554" s="6">
        <f t="shared" si="96"/>
        <v>1489912</v>
      </c>
      <c r="M1554" s="6">
        <v>0</v>
      </c>
      <c r="N1554" s="6">
        <v>2383586</v>
      </c>
      <c r="O1554" s="6">
        <v>9</v>
      </c>
      <c r="P1554" s="6">
        <v>0</v>
      </c>
      <c r="Q1554" s="6">
        <v>0</v>
      </c>
      <c r="R1554" s="6"/>
      <c r="S1554" s="6"/>
      <c r="T1554" s="6"/>
      <c r="U1554" s="6">
        <f t="shared" si="98"/>
        <v>3873507</v>
      </c>
      <c r="V1554" s="6">
        <f t="shared" si="97"/>
        <v>297982</v>
      </c>
      <c r="W1554" s="35">
        <f t="shared" si="99"/>
        <v>3575525</v>
      </c>
    </row>
    <row r="1555" spans="2:23" ht="40.5" x14ac:dyDescent="0.25">
      <c r="B1555" s="7" t="s">
        <v>2269</v>
      </c>
      <c r="C1555" s="6" t="s">
        <v>749</v>
      </c>
      <c r="D1555" s="6" t="s">
        <v>750</v>
      </c>
      <c r="E1555" s="6" t="s">
        <v>768</v>
      </c>
      <c r="F1555" s="6" t="s">
        <v>769</v>
      </c>
      <c r="G1555" s="6">
        <v>437579</v>
      </c>
      <c r="H1555" s="34"/>
      <c r="I1555" s="6"/>
      <c r="J1555" s="6"/>
      <c r="K1555" s="6"/>
      <c r="L1555" s="6">
        <f t="shared" si="96"/>
        <v>437579</v>
      </c>
      <c r="M1555" s="6">
        <v>0</v>
      </c>
      <c r="N1555" s="6">
        <v>712064</v>
      </c>
      <c r="O1555" s="6">
        <v>3</v>
      </c>
      <c r="P1555" s="6">
        <v>0</v>
      </c>
      <c r="Q1555" s="6">
        <v>0</v>
      </c>
      <c r="R1555" s="6"/>
      <c r="S1555" s="6"/>
      <c r="T1555" s="6"/>
      <c r="U1555" s="6">
        <f t="shared" si="98"/>
        <v>1149646</v>
      </c>
      <c r="V1555" s="6">
        <f t="shared" si="97"/>
        <v>87516</v>
      </c>
      <c r="W1555" s="35">
        <f t="shared" si="99"/>
        <v>1062130</v>
      </c>
    </row>
    <row r="1556" spans="2:23" ht="40.5" x14ac:dyDescent="0.25">
      <c r="B1556" s="7" t="s">
        <v>2269</v>
      </c>
      <c r="C1556" s="6" t="s">
        <v>749</v>
      </c>
      <c r="D1556" s="6" t="s">
        <v>750</v>
      </c>
      <c r="E1556" s="6" t="s">
        <v>770</v>
      </c>
      <c r="F1556" s="6" t="s">
        <v>771</v>
      </c>
      <c r="G1556" s="6">
        <v>20060341</v>
      </c>
      <c r="H1556" s="34"/>
      <c r="I1556" s="6"/>
      <c r="J1556" s="6"/>
      <c r="K1556" s="6"/>
      <c r="L1556" s="6">
        <f t="shared" si="96"/>
        <v>20060341</v>
      </c>
      <c r="M1556" s="6">
        <v>0</v>
      </c>
      <c r="N1556" s="6">
        <v>46636835</v>
      </c>
      <c r="O1556" s="6">
        <v>124</v>
      </c>
      <c r="P1556" s="6">
        <v>0</v>
      </c>
      <c r="Q1556" s="6">
        <v>0</v>
      </c>
      <c r="R1556" s="6"/>
      <c r="S1556" s="6"/>
      <c r="T1556" s="6"/>
      <c r="U1556" s="6">
        <f t="shared" si="98"/>
        <v>66697300</v>
      </c>
      <c r="V1556" s="6">
        <f t="shared" si="97"/>
        <v>4012068</v>
      </c>
      <c r="W1556" s="35">
        <f t="shared" si="99"/>
        <v>62685232</v>
      </c>
    </row>
    <row r="1557" spans="2:23" ht="40.5" x14ac:dyDescent="0.25">
      <c r="B1557" s="7" t="s">
        <v>2269</v>
      </c>
      <c r="C1557" s="6" t="s">
        <v>749</v>
      </c>
      <c r="D1557" s="6" t="s">
        <v>750</v>
      </c>
      <c r="E1557" s="6" t="s">
        <v>772</v>
      </c>
      <c r="F1557" s="6" t="s">
        <v>719</v>
      </c>
      <c r="G1557" s="6"/>
      <c r="H1557" s="34"/>
      <c r="I1557" s="6"/>
      <c r="J1557" s="6"/>
      <c r="K1557" s="6"/>
      <c r="L1557" s="6">
        <f t="shared" si="96"/>
        <v>0</v>
      </c>
      <c r="M1557" s="6">
        <v>0</v>
      </c>
      <c r="N1557" s="6">
        <v>0</v>
      </c>
      <c r="O1557" s="6">
        <v>0</v>
      </c>
      <c r="P1557" s="6">
        <v>0</v>
      </c>
      <c r="Q1557" s="6">
        <v>0</v>
      </c>
      <c r="R1557" s="6"/>
      <c r="S1557" s="6"/>
      <c r="T1557" s="6"/>
      <c r="U1557" s="6">
        <f t="shared" si="98"/>
        <v>0</v>
      </c>
      <c r="V1557" s="6">
        <f t="shared" si="97"/>
        <v>0</v>
      </c>
      <c r="W1557" s="35">
        <f t="shared" si="99"/>
        <v>0</v>
      </c>
    </row>
    <row r="1558" spans="2:23" ht="40.5" x14ac:dyDescent="0.25">
      <c r="B1558" s="7" t="s">
        <v>2269</v>
      </c>
      <c r="C1558" s="6" t="s">
        <v>749</v>
      </c>
      <c r="D1558" s="6" t="s">
        <v>750</v>
      </c>
      <c r="E1558" s="6" t="s">
        <v>773</v>
      </c>
      <c r="F1558" s="6" t="s">
        <v>774</v>
      </c>
      <c r="G1558" s="6">
        <v>3992298</v>
      </c>
      <c r="H1558" s="34"/>
      <c r="I1558" s="6"/>
      <c r="J1558" s="6"/>
      <c r="K1558" s="6"/>
      <c r="L1558" s="6">
        <f t="shared" si="96"/>
        <v>3992298</v>
      </c>
      <c r="M1558" s="6">
        <v>0</v>
      </c>
      <c r="N1558" s="6">
        <v>5259317</v>
      </c>
      <c r="O1558" s="6">
        <v>25</v>
      </c>
      <c r="P1558" s="6">
        <v>0</v>
      </c>
      <c r="Q1558" s="6">
        <v>0</v>
      </c>
      <c r="R1558" s="6"/>
      <c r="S1558" s="6"/>
      <c r="T1558" s="6"/>
      <c r="U1558" s="6">
        <f t="shared" si="98"/>
        <v>9251640</v>
      </c>
      <c r="V1558" s="6">
        <f t="shared" si="97"/>
        <v>798460</v>
      </c>
      <c r="W1558" s="35">
        <f t="shared" si="99"/>
        <v>8453180</v>
      </c>
    </row>
    <row r="1559" spans="2:23" ht="40.5" x14ac:dyDescent="0.25">
      <c r="B1559" s="7" t="s">
        <v>2269</v>
      </c>
      <c r="C1559" s="6" t="s">
        <v>749</v>
      </c>
      <c r="D1559" s="6" t="s">
        <v>750</v>
      </c>
      <c r="E1559" s="6" t="s">
        <v>775</v>
      </c>
      <c r="F1559" s="6" t="s">
        <v>776</v>
      </c>
      <c r="G1559" s="6">
        <v>41286398</v>
      </c>
      <c r="H1559" s="34"/>
      <c r="I1559" s="6"/>
      <c r="J1559" s="6"/>
      <c r="K1559" s="6"/>
      <c r="L1559" s="6">
        <f t="shared" si="96"/>
        <v>41286398</v>
      </c>
      <c r="M1559" s="6">
        <v>0</v>
      </c>
      <c r="N1559" s="6">
        <v>89878174</v>
      </c>
      <c r="O1559" s="6">
        <v>255</v>
      </c>
      <c r="P1559" s="6">
        <v>0</v>
      </c>
      <c r="Q1559" s="6">
        <v>0</v>
      </c>
      <c r="R1559" s="6"/>
      <c r="S1559" s="6"/>
      <c r="T1559" s="6"/>
      <c r="U1559" s="6">
        <f t="shared" si="98"/>
        <v>131164827</v>
      </c>
      <c r="V1559" s="6">
        <f t="shared" si="97"/>
        <v>8257280</v>
      </c>
      <c r="W1559" s="35">
        <f t="shared" si="99"/>
        <v>122907547</v>
      </c>
    </row>
    <row r="1560" spans="2:23" ht="40.5" x14ac:dyDescent="0.25">
      <c r="B1560" s="7" t="s">
        <v>2269</v>
      </c>
      <c r="C1560" s="6" t="s">
        <v>749</v>
      </c>
      <c r="D1560" s="6" t="s">
        <v>750</v>
      </c>
      <c r="E1560" s="6" t="s">
        <v>777</v>
      </c>
      <c r="F1560" s="6" t="s">
        <v>778</v>
      </c>
      <c r="G1560" s="6"/>
      <c r="H1560" s="34"/>
      <c r="I1560" s="6"/>
      <c r="J1560" s="6"/>
      <c r="K1560" s="6"/>
      <c r="L1560" s="6">
        <f t="shared" si="96"/>
        <v>0</v>
      </c>
      <c r="M1560" s="6">
        <v>0</v>
      </c>
      <c r="N1560" s="6">
        <v>1</v>
      </c>
      <c r="O1560" s="6">
        <v>0</v>
      </c>
      <c r="P1560" s="6">
        <v>0</v>
      </c>
      <c r="Q1560" s="6">
        <v>0</v>
      </c>
      <c r="R1560" s="6"/>
      <c r="S1560" s="6"/>
      <c r="T1560" s="6"/>
      <c r="U1560" s="6">
        <f t="shared" si="98"/>
        <v>1</v>
      </c>
      <c r="V1560" s="6">
        <f t="shared" si="97"/>
        <v>0</v>
      </c>
      <c r="W1560" s="35">
        <f t="shared" si="99"/>
        <v>1</v>
      </c>
    </row>
    <row r="1561" spans="2:23" ht="40.5" x14ac:dyDescent="0.25">
      <c r="B1561" s="7" t="s">
        <v>2269</v>
      </c>
      <c r="C1561" s="6" t="s">
        <v>749</v>
      </c>
      <c r="D1561" s="6" t="s">
        <v>750</v>
      </c>
      <c r="E1561" s="6" t="s">
        <v>779</v>
      </c>
      <c r="F1561" s="6" t="s">
        <v>780</v>
      </c>
      <c r="G1561" s="6"/>
      <c r="H1561" s="34"/>
      <c r="I1561" s="6"/>
      <c r="J1561" s="6"/>
      <c r="K1561" s="6"/>
      <c r="L1561" s="6">
        <f t="shared" si="96"/>
        <v>0</v>
      </c>
      <c r="M1561" s="6">
        <v>0</v>
      </c>
      <c r="N1561" s="6">
        <v>0</v>
      </c>
      <c r="O1561" s="6">
        <v>0</v>
      </c>
      <c r="P1561" s="6">
        <v>0</v>
      </c>
      <c r="Q1561" s="6">
        <v>0</v>
      </c>
      <c r="R1561" s="6"/>
      <c r="S1561" s="6"/>
      <c r="T1561" s="6"/>
      <c r="U1561" s="6">
        <f t="shared" si="98"/>
        <v>0</v>
      </c>
      <c r="V1561" s="6">
        <f t="shared" si="97"/>
        <v>0</v>
      </c>
      <c r="W1561" s="35">
        <f t="shared" si="99"/>
        <v>0</v>
      </c>
    </row>
    <row r="1562" spans="2:23" ht="40.5" x14ac:dyDescent="0.25">
      <c r="B1562" s="7" t="s">
        <v>2269</v>
      </c>
      <c r="C1562" s="6" t="s">
        <v>749</v>
      </c>
      <c r="D1562" s="6" t="s">
        <v>750</v>
      </c>
      <c r="E1562" s="6" t="s">
        <v>781</v>
      </c>
      <c r="F1562" s="6" t="s">
        <v>782</v>
      </c>
      <c r="G1562" s="6">
        <v>37601927</v>
      </c>
      <c r="H1562" s="34"/>
      <c r="I1562" s="6"/>
      <c r="J1562" s="6"/>
      <c r="K1562" s="6"/>
      <c r="L1562" s="6">
        <f t="shared" si="96"/>
        <v>37601927</v>
      </c>
      <c r="M1562" s="6">
        <v>0</v>
      </c>
      <c r="N1562" s="6">
        <v>20937543</v>
      </c>
      <c r="O1562" s="6">
        <v>233</v>
      </c>
      <c r="P1562" s="6">
        <v>0</v>
      </c>
      <c r="Q1562" s="6">
        <v>0</v>
      </c>
      <c r="R1562" s="6"/>
      <c r="S1562" s="6"/>
      <c r="T1562" s="6"/>
      <c r="U1562" s="6">
        <f t="shared" si="98"/>
        <v>58539703</v>
      </c>
      <c r="V1562" s="6">
        <f t="shared" si="97"/>
        <v>7520385</v>
      </c>
      <c r="W1562" s="35">
        <f t="shared" si="99"/>
        <v>51019318</v>
      </c>
    </row>
    <row r="1563" spans="2:23" ht="40.5" x14ac:dyDescent="0.25">
      <c r="B1563" s="7" t="s">
        <v>2269</v>
      </c>
      <c r="C1563" s="6" t="s">
        <v>749</v>
      </c>
      <c r="D1563" s="6" t="s">
        <v>750</v>
      </c>
      <c r="E1563" s="6" t="s">
        <v>783</v>
      </c>
      <c r="F1563" s="6" t="s">
        <v>784</v>
      </c>
      <c r="G1563" s="6"/>
      <c r="H1563" s="34"/>
      <c r="I1563" s="6"/>
      <c r="J1563" s="6"/>
      <c r="K1563" s="6"/>
      <c r="L1563" s="6">
        <f t="shared" si="96"/>
        <v>0</v>
      </c>
      <c r="M1563" s="6">
        <v>0</v>
      </c>
      <c r="N1563" s="6">
        <v>139</v>
      </c>
      <c r="O1563" s="6">
        <v>0</v>
      </c>
      <c r="P1563" s="6">
        <v>0</v>
      </c>
      <c r="Q1563" s="6">
        <v>0</v>
      </c>
      <c r="R1563" s="6"/>
      <c r="S1563" s="6"/>
      <c r="T1563" s="6"/>
      <c r="U1563" s="6">
        <f t="shared" si="98"/>
        <v>139</v>
      </c>
      <c r="V1563" s="6">
        <f t="shared" si="97"/>
        <v>0</v>
      </c>
      <c r="W1563" s="35">
        <f t="shared" si="99"/>
        <v>139</v>
      </c>
    </row>
    <row r="1564" spans="2:23" ht="40.5" x14ac:dyDescent="0.25">
      <c r="B1564" s="7" t="s">
        <v>2269</v>
      </c>
      <c r="C1564" s="6" t="s">
        <v>749</v>
      </c>
      <c r="D1564" s="6" t="s">
        <v>750</v>
      </c>
      <c r="E1564" s="6" t="s">
        <v>785</v>
      </c>
      <c r="F1564" s="6" t="s">
        <v>786</v>
      </c>
      <c r="G1564" s="6">
        <v>4670457</v>
      </c>
      <c r="H1564" s="34"/>
      <c r="I1564" s="6"/>
      <c r="J1564" s="6"/>
      <c r="K1564" s="6"/>
      <c r="L1564" s="6">
        <f t="shared" si="96"/>
        <v>4670457</v>
      </c>
      <c r="M1564" s="6">
        <v>0</v>
      </c>
      <c r="N1564" s="6">
        <v>4559727</v>
      </c>
      <c r="O1564" s="6">
        <v>29</v>
      </c>
      <c r="P1564" s="6">
        <v>0</v>
      </c>
      <c r="Q1564" s="6">
        <v>0</v>
      </c>
      <c r="R1564" s="6"/>
      <c r="S1564" s="6"/>
      <c r="T1564" s="6"/>
      <c r="U1564" s="6">
        <f t="shared" si="98"/>
        <v>9230213</v>
      </c>
      <c r="V1564" s="6">
        <f t="shared" si="97"/>
        <v>934091</v>
      </c>
      <c r="W1564" s="35">
        <f t="shared" si="99"/>
        <v>8296122</v>
      </c>
    </row>
    <row r="1565" spans="2:23" ht="40.5" x14ac:dyDescent="0.25">
      <c r="B1565" s="7" t="s">
        <v>2269</v>
      </c>
      <c r="C1565" s="6" t="s">
        <v>749</v>
      </c>
      <c r="D1565" s="6" t="s">
        <v>750</v>
      </c>
      <c r="E1565" s="6" t="s">
        <v>787</v>
      </c>
      <c r="F1565" s="6" t="s">
        <v>788</v>
      </c>
      <c r="G1565" s="6">
        <v>1407364</v>
      </c>
      <c r="H1565" s="34"/>
      <c r="I1565" s="6"/>
      <c r="J1565" s="6"/>
      <c r="K1565" s="6"/>
      <c r="L1565" s="6">
        <f t="shared" si="96"/>
        <v>1407364</v>
      </c>
      <c r="M1565" s="6">
        <v>0</v>
      </c>
      <c r="N1565" s="6">
        <v>1765044</v>
      </c>
      <c r="O1565" s="6">
        <v>9</v>
      </c>
      <c r="P1565" s="6">
        <v>0</v>
      </c>
      <c r="Q1565" s="6">
        <v>0</v>
      </c>
      <c r="R1565" s="6"/>
      <c r="S1565" s="6"/>
      <c r="T1565" s="6"/>
      <c r="U1565" s="6">
        <f t="shared" si="98"/>
        <v>3172417</v>
      </c>
      <c r="V1565" s="6">
        <f t="shared" si="97"/>
        <v>281473</v>
      </c>
      <c r="W1565" s="35">
        <f t="shared" si="99"/>
        <v>2890944</v>
      </c>
    </row>
    <row r="1566" spans="2:23" ht="40.5" x14ac:dyDescent="0.25">
      <c r="B1566" s="7" t="s">
        <v>2269</v>
      </c>
      <c r="C1566" s="6" t="s">
        <v>749</v>
      </c>
      <c r="D1566" s="6" t="s">
        <v>750</v>
      </c>
      <c r="E1566" s="6" t="s">
        <v>789</v>
      </c>
      <c r="F1566" s="6" t="s">
        <v>790</v>
      </c>
      <c r="G1566" s="6">
        <v>1084219</v>
      </c>
      <c r="H1566" s="34"/>
      <c r="I1566" s="6"/>
      <c r="J1566" s="6"/>
      <c r="K1566" s="6"/>
      <c r="L1566" s="6">
        <f t="shared" si="96"/>
        <v>1084219</v>
      </c>
      <c r="M1566" s="6">
        <v>0</v>
      </c>
      <c r="N1566" s="6">
        <v>3845697</v>
      </c>
      <c r="O1566" s="6">
        <v>7</v>
      </c>
      <c r="P1566" s="6">
        <v>0</v>
      </c>
      <c r="Q1566" s="6">
        <v>0</v>
      </c>
      <c r="R1566" s="6"/>
      <c r="S1566" s="6"/>
      <c r="T1566" s="6"/>
      <c r="U1566" s="6">
        <f t="shared" si="98"/>
        <v>4929923</v>
      </c>
      <c r="V1566" s="6">
        <f t="shared" si="97"/>
        <v>216844</v>
      </c>
      <c r="W1566" s="35">
        <f t="shared" si="99"/>
        <v>4713079</v>
      </c>
    </row>
    <row r="1567" spans="2:23" ht="40.5" x14ac:dyDescent="0.25">
      <c r="B1567" s="7" t="s">
        <v>2269</v>
      </c>
      <c r="C1567" s="6" t="s">
        <v>749</v>
      </c>
      <c r="D1567" s="6" t="s">
        <v>750</v>
      </c>
      <c r="E1567" s="6" t="s">
        <v>791</v>
      </c>
      <c r="F1567" s="6" t="s">
        <v>369</v>
      </c>
      <c r="G1567" s="6">
        <v>285781</v>
      </c>
      <c r="H1567" s="34"/>
      <c r="I1567" s="6"/>
      <c r="J1567" s="6"/>
      <c r="K1567" s="6"/>
      <c r="L1567" s="6">
        <f t="shared" si="96"/>
        <v>285781</v>
      </c>
      <c r="M1567" s="6">
        <v>0</v>
      </c>
      <c r="N1567" s="6">
        <v>114803</v>
      </c>
      <c r="O1567" s="6">
        <v>2</v>
      </c>
      <c r="P1567" s="6">
        <v>0</v>
      </c>
      <c r="Q1567" s="6">
        <v>0</v>
      </c>
      <c r="R1567" s="6"/>
      <c r="S1567" s="6"/>
      <c r="T1567" s="6"/>
      <c r="U1567" s="6">
        <f t="shared" si="98"/>
        <v>400586</v>
      </c>
      <c r="V1567" s="6">
        <f t="shared" si="97"/>
        <v>57156</v>
      </c>
      <c r="W1567" s="35">
        <f t="shared" si="99"/>
        <v>343430</v>
      </c>
    </row>
    <row r="1568" spans="2:23" ht="40.5" x14ac:dyDescent="0.25">
      <c r="B1568" s="7" t="s">
        <v>2269</v>
      </c>
      <c r="C1568" s="6" t="s">
        <v>749</v>
      </c>
      <c r="D1568" s="6" t="s">
        <v>750</v>
      </c>
      <c r="E1568" s="6" t="s">
        <v>792</v>
      </c>
      <c r="F1568" s="6" t="s">
        <v>793</v>
      </c>
      <c r="G1568" s="6"/>
      <c r="H1568" s="34"/>
      <c r="I1568" s="6"/>
      <c r="J1568" s="6"/>
      <c r="K1568" s="6"/>
      <c r="L1568" s="6">
        <f t="shared" si="96"/>
        <v>0</v>
      </c>
      <c r="M1568" s="6">
        <v>0</v>
      </c>
      <c r="N1568" s="6">
        <v>0</v>
      </c>
      <c r="O1568" s="6">
        <v>0</v>
      </c>
      <c r="P1568" s="6">
        <v>0</v>
      </c>
      <c r="Q1568" s="6">
        <v>0</v>
      </c>
      <c r="R1568" s="6"/>
      <c r="S1568" s="6"/>
      <c r="T1568" s="6"/>
      <c r="U1568" s="6">
        <f t="shared" si="98"/>
        <v>0</v>
      </c>
      <c r="V1568" s="6">
        <f t="shared" si="97"/>
        <v>0</v>
      </c>
      <c r="W1568" s="35">
        <f t="shared" si="99"/>
        <v>0</v>
      </c>
    </row>
    <row r="1569" spans="2:23" ht="40.5" x14ac:dyDescent="0.25">
      <c r="B1569" s="7" t="s">
        <v>2269</v>
      </c>
      <c r="C1569" s="6" t="s">
        <v>749</v>
      </c>
      <c r="D1569" s="6" t="s">
        <v>750</v>
      </c>
      <c r="E1569" s="6" t="s">
        <v>794</v>
      </c>
      <c r="F1569" s="6" t="s">
        <v>795</v>
      </c>
      <c r="G1569" s="6">
        <v>21353</v>
      </c>
      <c r="H1569" s="34"/>
      <c r="I1569" s="6"/>
      <c r="J1569" s="6"/>
      <c r="K1569" s="6"/>
      <c r="L1569" s="6">
        <f t="shared" si="96"/>
        <v>21353</v>
      </c>
      <c r="M1569" s="6">
        <v>0</v>
      </c>
      <c r="N1569" s="6">
        <v>205354</v>
      </c>
      <c r="O1569" s="6">
        <v>0</v>
      </c>
      <c r="P1569" s="6">
        <v>0</v>
      </c>
      <c r="Q1569" s="6">
        <v>0</v>
      </c>
      <c r="R1569" s="6"/>
      <c r="S1569" s="6"/>
      <c r="T1569" s="6"/>
      <c r="U1569" s="6">
        <f t="shared" si="98"/>
        <v>226707</v>
      </c>
      <c r="V1569" s="6">
        <f t="shared" si="97"/>
        <v>4271</v>
      </c>
      <c r="W1569" s="35">
        <f t="shared" si="99"/>
        <v>222436</v>
      </c>
    </row>
    <row r="1570" spans="2:23" ht="40.5" x14ac:dyDescent="0.25">
      <c r="B1570" s="7" t="s">
        <v>2269</v>
      </c>
      <c r="C1570" s="6" t="s">
        <v>749</v>
      </c>
      <c r="D1570" s="6" t="s">
        <v>750</v>
      </c>
      <c r="E1570" s="6" t="s">
        <v>796</v>
      </c>
      <c r="F1570" s="6" t="s">
        <v>797</v>
      </c>
      <c r="G1570" s="6">
        <v>3795753</v>
      </c>
      <c r="H1570" s="34"/>
      <c r="I1570" s="6"/>
      <c r="J1570" s="6"/>
      <c r="K1570" s="6"/>
      <c r="L1570" s="6">
        <f t="shared" si="96"/>
        <v>3795753</v>
      </c>
      <c r="M1570" s="6">
        <v>0</v>
      </c>
      <c r="N1570" s="6">
        <v>6317561</v>
      </c>
      <c r="O1570" s="6">
        <v>23</v>
      </c>
      <c r="P1570" s="6">
        <v>0</v>
      </c>
      <c r="Q1570" s="6">
        <v>0</v>
      </c>
      <c r="R1570" s="6"/>
      <c r="S1570" s="6"/>
      <c r="T1570" s="6"/>
      <c r="U1570" s="6">
        <f t="shared" si="98"/>
        <v>10113337</v>
      </c>
      <c r="V1570" s="6">
        <f t="shared" si="97"/>
        <v>759151</v>
      </c>
      <c r="W1570" s="35">
        <f t="shared" si="99"/>
        <v>9354186</v>
      </c>
    </row>
    <row r="1571" spans="2:23" ht="40.5" x14ac:dyDescent="0.25">
      <c r="B1571" s="7" t="s">
        <v>2269</v>
      </c>
      <c r="C1571" s="6" t="s">
        <v>749</v>
      </c>
      <c r="D1571" s="6" t="s">
        <v>750</v>
      </c>
      <c r="E1571" s="6" t="s">
        <v>798</v>
      </c>
      <c r="F1571" s="6" t="s">
        <v>799</v>
      </c>
      <c r="G1571" s="6">
        <v>437191920</v>
      </c>
      <c r="H1571" s="34"/>
      <c r="I1571" s="6"/>
      <c r="J1571" s="6"/>
      <c r="K1571" s="6"/>
      <c r="L1571" s="6">
        <f t="shared" si="96"/>
        <v>437191920</v>
      </c>
      <c r="M1571" s="6">
        <v>0</v>
      </c>
      <c r="N1571" s="6">
        <v>96891087</v>
      </c>
      <c r="O1571" s="6">
        <v>2704</v>
      </c>
      <c r="P1571" s="6">
        <v>0</v>
      </c>
      <c r="Q1571" s="6">
        <v>0</v>
      </c>
      <c r="R1571" s="6"/>
      <c r="S1571" s="6"/>
      <c r="T1571" s="6"/>
      <c r="U1571" s="6">
        <f t="shared" si="98"/>
        <v>534085711</v>
      </c>
      <c r="V1571" s="6">
        <f t="shared" si="97"/>
        <v>87438384</v>
      </c>
      <c r="W1571" s="35">
        <f t="shared" si="99"/>
        <v>446647327</v>
      </c>
    </row>
    <row r="1572" spans="2:23" ht="40.5" x14ac:dyDescent="0.25">
      <c r="B1572" s="7" t="s">
        <v>2269</v>
      </c>
      <c r="C1572" s="6" t="s">
        <v>749</v>
      </c>
      <c r="D1572" s="6" t="s">
        <v>750</v>
      </c>
      <c r="E1572" s="6" t="s">
        <v>800</v>
      </c>
      <c r="F1572" s="6" t="s">
        <v>801</v>
      </c>
      <c r="G1572" s="6"/>
      <c r="H1572" s="34"/>
      <c r="I1572" s="6"/>
      <c r="J1572" s="6"/>
      <c r="K1572" s="6"/>
      <c r="L1572" s="6">
        <f t="shared" si="96"/>
        <v>0</v>
      </c>
      <c r="M1572" s="6">
        <v>0</v>
      </c>
      <c r="N1572" s="6">
        <v>0</v>
      </c>
      <c r="O1572" s="6">
        <v>0</v>
      </c>
      <c r="P1572" s="6">
        <v>0</v>
      </c>
      <c r="Q1572" s="6">
        <v>0</v>
      </c>
      <c r="R1572" s="6"/>
      <c r="S1572" s="6"/>
      <c r="T1572" s="6"/>
      <c r="U1572" s="6">
        <f t="shared" si="98"/>
        <v>0</v>
      </c>
      <c r="V1572" s="6">
        <f t="shared" si="97"/>
        <v>0</v>
      </c>
      <c r="W1572" s="35">
        <f t="shared" si="99"/>
        <v>0</v>
      </c>
    </row>
    <row r="1573" spans="2:23" ht="40.5" x14ac:dyDescent="0.25">
      <c r="B1573" s="7" t="s">
        <v>2269</v>
      </c>
      <c r="C1573" s="6" t="s">
        <v>749</v>
      </c>
      <c r="D1573" s="6" t="s">
        <v>750</v>
      </c>
      <c r="E1573" s="6" t="s">
        <v>802</v>
      </c>
      <c r="F1573" s="6" t="s">
        <v>803</v>
      </c>
      <c r="G1573" s="6">
        <v>355595</v>
      </c>
      <c r="H1573" s="34"/>
      <c r="I1573" s="6"/>
      <c r="J1573" s="6"/>
      <c r="K1573" s="6"/>
      <c r="L1573" s="6">
        <f t="shared" si="96"/>
        <v>355595</v>
      </c>
      <c r="M1573" s="6">
        <v>0</v>
      </c>
      <c r="N1573" s="6">
        <v>800539</v>
      </c>
      <c r="O1573" s="6">
        <v>2</v>
      </c>
      <c r="P1573" s="6">
        <v>0</v>
      </c>
      <c r="Q1573" s="6">
        <v>0</v>
      </c>
      <c r="R1573" s="6"/>
      <c r="S1573" s="6"/>
      <c r="T1573" s="6"/>
      <c r="U1573" s="6">
        <f t="shared" si="98"/>
        <v>1156136</v>
      </c>
      <c r="V1573" s="6">
        <f t="shared" si="97"/>
        <v>71119</v>
      </c>
      <c r="W1573" s="35">
        <f t="shared" si="99"/>
        <v>1085017</v>
      </c>
    </row>
    <row r="1574" spans="2:23" ht="40.5" x14ac:dyDescent="0.25">
      <c r="B1574" s="7" t="s">
        <v>2269</v>
      </c>
      <c r="C1574" s="6" t="s">
        <v>749</v>
      </c>
      <c r="D1574" s="6" t="s">
        <v>750</v>
      </c>
      <c r="E1574" s="6" t="s">
        <v>804</v>
      </c>
      <c r="F1574" s="6" t="s">
        <v>805</v>
      </c>
      <c r="G1574" s="6">
        <v>178830</v>
      </c>
      <c r="H1574" s="34"/>
      <c r="I1574" s="6"/>
      <c r="J1574" s="6"/>
      <c r="K1574" s="6"/>
      <c r="L1574" s="6">
        <f t="shared" si="96"/>
        <v>178830</v>
      </c>
      <c r="M1574" s="6">
        <v>0</v>
      </c>
      <c r="N1574" s="6">
        <v>421571</v>
      </c>
      <c r="O1574" s="6">
        <v>1</v>
      </c>
      <c r="P1574" s="6">
        <v>0</v>
      </c>
      <c r="Q1574" s="6">
        <v>0</v>
      </c>
      <c r="R1574" s="6"/>
      <c r="S1574" s="6"/>
      <c r="T1574" s="6"/>
      <c r="U1574" s="6">
        <f t="shared" si="98"/>
        <v>600402</v>
      </c>
      <c r="V1574" s="6">
        <f t="shared" si="97"/>
        <v>35766</v>
      </c>
      <c r="W1574" s="35">
        <f t="shared" si="99"/>
        <v>564636</v>
      </c>
    </row>
    <row r="1575" spans="2:23" ht="40.5" x14ac:dyDescent="0.25">
      <c r="B1575" s="7" t="s">
        <v>2269</v>
      </c>
      <c r="C1575" s="6" t="s">
        <v>749</v>
      </c>
      <c r="D1575" s="6" t="s">
        <v>750</v>
      </c>
      <c r="E1575" s="6" t="s">
        <v>806</v>
      </c>
      <c r="F1575" s="6" t="s">
        <v>807</v>
      </c>
      <c r="G1575" s="6">
        <v>1356420</v>
      </c>
      <c r="H1575" s="34"/>
      <c r="I1575" s="6"/>
      <c r="J1575" s="6"/>
      <c r="K1575" s="6"/>
      <c r="L1575" s="6">
        <f t="shared" si="96"/>
        <v>1356420</v>
      </c>
      <c r="M1575" s="6">
        <v>0</v>
      </c>
      <c r="N1575" s="6">
        <v>2145979</v>
      </c>
      <c r="O1575" s="6">
        <v>8</v>
      </c>
      <c r="P1575" s="6">
        <v>0</v>
      </c>
      <c r="Q1575" s="6">
        <v>0</v>
      </c>
      <c r="R1575" s="6"/>
      <c r="S1575" s="6"/>
      <c r="T1575" s="6"/>
      <c r="U1575" s="6">
        <f t="shared" si="98"/>
        <v>3502407</v>
      </c>
      <c r="V1575" s="6">
        <f t="shared" si="97"/>
        <v>271284</v>
      </c>
      <c r="W1575" s="35">
        <f t="shared" si="99"/>
        <v>3231123</v>
      </c>
    </row>
    <row r="1576" spans="2:23" ht="40.5" x14ac:dyDescent="0.25">
      <c r="B1576" s="7" t="s">
        <v>2269</v>
      </c>
      <c r="C1576" s="6" t="s">
        <v>749</v>
      </c>
      <c r="D1576" s="6" t="s">
        <v>750</v>
      </c>
      <c r="E1576" s="6" t="s">
        <v>808</v>
      </c>
      <c r="F1576" s="6" t="s">
        <v>809</v>
      </c>
      <c r="G1576" s="6"/>
      <c r="H1576" s="34"/>
      <c r="I1576" s="6"/>
      <c r="J1576" s="6"/>
      <c r="K1576" s="6"/>
      <c r="L1576" s="6">
        <f t="shared" si="96"/>
        <v>0</v>
      </c>
      <c r="M1576" s="6">
        <v>0</v>
      </c>
      <c r="N1576" s="6">
        <v>0</v>
      </c>
      <c r="O1576" s="6">
        <v>0</v>
      </c>
      <c r="P1576" s="6">
        <v>0</v>
      </c>
      <c r="Q1576" s="6">
        <v>0</v>
      </c>
      <c r="R1576" s="6"/>
      <c r="S1576" s="6"/>
      <c r="T1576" s="6"/>
      <c r="U1576" s="6">
        <f t="shared" si="98"/>
        <v>0</v>
      </c>
      <c r="V1576" s="6">
        <f t="shared" si="97"/>
        <v>0</v>
      </c>
      <c r="W1576" s="35">
        <f t="shared" si="99"/>
        <v>0</v>
      </c>
    </row>
    <row r="1577" spans="2:23" ht="40.5" x14ac:dyDescent="0.25">
      <c r="B1577" s="7" t="s">
        <v>2269</v>
      </c>
      <c r="C1577" s="6" t="s">
        <v>749</v>
      </c>
      <c r="D1577" s="6" t="s">
        <v>750</v>
      </c>
      <c r="E1577" s="6" t="s">
        <v>810</v>
      </c>
      <c r="F1577" s="6" t="s">
        <v>811</v>
      </c>
      <c r="G1577" s="6">
        <v>2132769</v>
      </c>
      <c r="H1577" s="34"/>
      <c r="I1577" s="6"/>
      <c r="J1577" s="6"/>
      <c r="K1577" s="6"/>
      <c r="L1577" s="6">
        <f t="shared" si="96"/>
        <v>2132769</v>
      </c>
      <c r="M1577" s="6">
        <v>0</v>
      </c>
      <c r="N1577" s="6">
        <v>2651857</v>
      </c>
      <c r="O1577" s="6">
        <v>13</v>
      </c>
      <c r="P1577" s="6">
        <v>0</v>
      </c>
      <c r="Q1577" s="6">
        <v>0</v>
      </c>
      <c r="R1577" s="6"/>
      <c r="S1577" s="6"/>
      <c r="T1577" s="6"/>
      <c r="U1577" s="6">
        <f t="shared" si="98"/>
        <v>4784639</v>
      </c>
      <c r="V1577" s="6">
        <f t="shared" si="97"/>
        <v>426554</v>
      </c>
      <c r="W1577" s="35">
        <f t="shared" si="99"/>
        <v>4358085</v>
      </c>
    </row>
    <row r="1578" spans="2:23" ht="40.5" x14ac:dyDescent="0.25">
      <c r="B1578" s="7" t="s">
        <v>2269</v>
      </c>
      <c r="C1578" s="6" t="s">
        <v>749</v>
      </c>
      <c r="D1578" s="6" t="s">
        <v>750</v>
      </c>
      <c r="E1578" s="6" t="s">
        <v>812</v>
      </c>
      <c r="F1578" s="6" t="s">
        <v>397</v>
      </c>
      <c r="G1578" s="6">
        <v>1681305</v>
      </c>
      <c r="H1578" s="34"/>
      <c r="I1578" s="6"/>
      <c r="J1578" s="6"/>
      <c r="K1578" s="6"/>
      <c r="L1578" s="6">
        <f t="shared" si="96"/>
        <v>1681305</v>
      </c>
      <c r="M1578" s="6">
        <v>0</v>
      </c>
      <c r="N1578" s="6">
        <v>1239107</v>
      </c>
      <c r="O1578" s="6">
        <v>10</v>
      </c>
      <c r="P1578" s="6">
        <v>0</v>
      </c>
      <c r="Q1578" s="6">
        <v>0</v>
      </c>
      <c r="R1578" s="6"/>
      <c r="S1578" s="6"/>
      <c r="T1578" s="6"/>
      <c r="U1578" s="6">
        <f t="shared" si="98"/>
        <v>2920422</v>
      </c>
      <c r="V1578" s="6">
        <f t="shared" si="97"/>
        <v>336261</v>
      </c>
      <c r="W1578" s="35">
        <f t="shared" si="99"/>
        <v>2584161</v>
      </c>
    </row>
    <row r="1579" spans="2:23" ht="40.5" x14ac:dyDescent="0.25">
      <c r="B1579" s="7" t="s">
        <v>2269</v>
      </c>
      <c r="C1579" s="6" t="s">
        <v>749</v>
      </c>
      <c r="D1579" s="6" t="s">
        <v>750</v>
      </c>
      <c r="E1579" s="6" t="s">
        <v>813</v>
      </c>
      <c r="F1579" s="6" t="s">
        <v>814</v>
      </c>
      <c r="G1579" s="6"/>
      <c r="H1579" s="34"/>
      <c r="I1579" s="6"/>
      <c r="J1579" s="6"/>
      <c r="K1579" s="6"/>
      <c r="L1579" s="6">
        <f t="shared" si="96"/>
        <v>0</v>
      </c>
      <c r="M1579" s="6">
        <v>0</v>
      </c>
      <c r="N1579" s="6">
        <v>0</v>
      </c>
      <c r="O1579" s="6">
        <v>0</v>
      </c>
      <c r="P1579" s="6">
        <v>0</v>
      </c>
      <c r="Q1579" s="6">
        <v>0</v>
      </c>
      <c r="R1579" s="6"/>
      <c r="S1579" s="6"/>
      <c r="T1579" s="6"/>
      <c r="U1579" s="6">
        <f t="shared" si="98"/>
        <v>0</v>
      </c>
      <c r="V1579" s="6">
        <f t="shared" si="97"/>
        <v>0</v>
      </c>
      <c r="W1579" s="35">
        <f t="shared" si="99"/>
        <v>0</v>
      </c>
    </row>
    <row r="1580" spans="2:23" ht="40.5" x14ac:dyDescent="0.25">
      <c r="B1580" s="7" t="s">
        <v>2269</v>
      </c>
      <c r="C1580" s="6" t="s">
        <v>749</v>
      </c>
      <c r="D1580" s="6" t="s">
        <v>750</v>
      </c>
      <c r="E1580" s="6" t="s">
        <v>815</v>
      </c>
      <c r="F1580" s="6" t="s">
        <v>816</v>
      </c>
      <c r="G1580" s="6"/>
      <c r="H1580" s="34"/>
      <c r="I1580" s="6"/>
      <c r="J1580" s="6"/>
      <c r="K1580" s="6"/>
      <c r="L1580" s="6">
        <f t="shared" si="96"/>
        <v>0</v>
      </c>
      <c r="M1580" s="6">
        <v>0</v>
      </c>
      <c r="N1580" s="6">
        <v>4771</v>
      </c>
      <c r="O1580" s="6">
        <v>0</v>
      </c>
      <c r="P1580" s="6">
        <v>0</v>
      </c>
      <c r="Q1580" s="6">
        <v>0</v>
      </c>
      <c r="R1580" s="6"/>
      <c r="S1580" s="6"/>
      <c r="T1580" s="6"/>
      <c r="U1580" s="6">
        <f t="shared" si="98"/>
        <v>4771</v>
      </c>
      <c r="V1580" s="6">
        <f t="shared" si="97"/>
        <v>0</v>
      </c>
      <c r="W1580" s="35">
        <f t="shared" si="99"/>
        <v>4771</v>
      </c>
    </row>
    <row r="1581" spans="2:23" ht="40.5" x14ac:dyDescent="0.25">
      <c r="B1581" s="7" t="s">
        <v>2269</v>
      </c>
      <c r="C1581" s="6" t="s">
        <v>749</v>
      </c>
      <c r="D1581" s="6" t="s">
        <v>750</v>
      </c>
      <c r="E1581" s="6" t="s">
        <v>817</v>
      </c>
      <c r="F1581" s="6" t="s">
        <v>818</v>
      </c>
      <c r="G1581" s="6">
        <v>133688313</v>
      </c>
      <c r="H1581" s="34"/>
      <c r="I1581" s="6"/>
      <c r="J1581" s="6"/>
      <c r="K1581" s="6"/>
      <c r="L1581" s="6">
        <f t="shared" si="96"/>
        <v>133688313</v>
      </c>
      <c r="M1581" s="6">
        <v>0</v>
      </c>
      <c r="N1581" s="6">
        <v>25827007</v>
      </c>
      <c r="O1581" s="6">
        <v>827</v>
      </c>
      <c r="P1581" s="6">
        <v>0</v>
      </c>
      <c r="Q1581" s="6">
        <v>0</v>
      </c>
      <c r="R1581" s="6"/>
      <c r="S1581" s="6"/>
      <c r="T1581" s="6"/>
      <c r="U1581" s="6">
        <f t="shared" si="98"/>
        <v>159516147</v>
      </c>
      <c r="V1581" s="6">
        <f t="shared" si="97"/>
        <v>26737663</v>
      </c>
      <c r="W1581" s="35">
        <f t="shared" si="99"/>
        <v>132778484</v>
      </c>
    </row>
    <row r="1582" spans="2:23" ht="40.5" x14ac:dyDescent="0.25">
      <c r="B1582" s="7" t="s">
        <v>2269</v>
      </c>
      <c r="C1582" s="6" t="s">
        <v>749</v>
      </c>
      <c r="D1582" s="6" t="s">
        <v>750</v>
      </c>
      <c r="E1582" s="6" t="s">
        <v>819</v>
      </c>
      <c r="F1582" s="6" t="s">
        <v>820</v>
      </c>
      <c r="G1582" s="6"/>
      <c r="H1582" s="34"/>
      <c r="I1582" s="6"/>
      <c r="J1582" s="6"/>
      <c r="K1582" s="6"/>
      <c r="L1582" s="6">
        <f t="shared" si="96"/>
        <v>0</v>
      </c>
      <c r="M1582" s="6">
        <v>0</v>
      </c>
      <c r="N1582" s="6">
        <v>0</v>
      </c>
      <c r="O1582" s="6">
        <v>0</v>
      </c>
      <c r="P1582" s="6">
        <v>0</v>
      </c>
      <c r="Q1582" s="6">
        <v>0</v>
      </c>
      <c r="R1582" s="6"/>
      <c r="S1582" s="6"/>
      <c r="T1582" s="6"/>
      <c r="U1582" s="6">
        <f t="shared" si="98"/>
        <v>0</v>
      </c>
      <c r="V1582" s="6">
        <f t="shared" si="97"/>
        <v>0</v>
      </c>
      <c r="W1582" s="35">
        <f t="shared" si="99"/>
        <v>0</v>
      </c>
    </row>
    <row r="1583" spans="2:23" ht="40.5" x14ac:dyDescent="0.25">
      <c r="B1583" s="7" t="s">
        <v>2269</v>
      </c>
      <c r="C1583" s="6" t="s">
        <v>749</v>
      </c>
      <c r="D1583" s="6" t="s">
        <v>750</v>
      </c>
      <c r="E1583" s="6" t="s">
        <v>821</v>
      </c>
      <c r="F1583" s="6" t="s">
        <v>822</v>
      </c>
      <c r="G1583" s="6">
        <v>132519</v>
      </c>
      <c r="H1583" s="34"/>
      <c r="I1583" s="6"/>
      <c r="J1583" s="6"/>
      <c r="K1583" s="6"/>
      <c r="L1583" s="6">
        <f t="shared" si="96"/>
        <v>132519</v>
      </c>
      <c r="M1583" s="6">
        <v>0</v>
      </c>
      <c r="N1583" s="6">
        <v>250940</v>
      </c>
      <c r="O1583" s="6">
        <v>1</v>
      </c>
      <c r="P1583" s="6">
        <v>0</v>
      </c>
      <c r="Q1583" s="6">
        <v>0</v>
      </c>
      <c r="R1583" s="6"/>
      <c r="S1583" s="6"/>
      <c r="T1583" s="6"/>
      <c r="U1583" s="6">
        <f t="shared" si="98"/>
        <v>383460</v>
      </c>
      <c r="V1583" s="6">
        <f t="shared" si="97"/>
        <v>26504</v>
      </c>
      <c r="W1583" s="35">
        <f t="shared" si="99"/>
        <v>356956</v>
      </c>
    </row>
    <row r="1584" spans="2:23" ht="40.5" x14ac:dyDescent="0.25">
      <c r="B1584" s="7" t="s">
        <v>2269</v>
      </c>
      <c r="C1584" s="6" t="s">
        <v>749</v>
      </c>
      <c r="D1584" s="6" t="s">
        <v>750</v>
      </c>
      <c r="E1584" s="6" t="s">
        <v>823</v>
      </c>
      <c r="F1584" s="6" t="s">
        <v>824</v>
      </c>
      <c r="G1584" s="6">
        <v>72212883</v>
      </c>
      <c r="H1584" s="34"/>
      <c r="I1584" s="6"/>
      <c r="J1584" s="6"/>
      <c r="K1584" s="6"/>
      <c r="L1584" s="6">
        <f t="shared" si="96"/>
        <v>72212883</v>
      </c>
      <c r="M1584" s="6">
        <v>0</v>
      </c>
      <c r="N1584" s="6">
        <v>73456905</v>
      </c>
      <c r="O1584" s="6">
        <v>447</v>
      </c>
      <c r="P1584" s="6">
        <v>0</v>
      </c>
      <c r="Q1584" s="6">
        <v>0</v>
      </c>
      <c r="R1584" s="6"/>
      <c r="S1584" s="6"/>
      <c r="T1584" s="6"/>
      <c r="U1584" s="6">
        <f t="shared" si="98"/>
        <v>145670235</v>
      </c>
      <c r="V1584" s="6">
        <f t="shared" si="97"/>
        <v>14442577</v>
      </c>
      <c r="W1584" s="35">
        <f t="shared" si="99"/>
        <v>131227658</v>
      </c>
    </row>
    <row r="1585" spans="2:23" ht="40.5" x14ac:dyDescent="0.25">
      <c r="B1585" s="7" t="s">
        <v>2269</v>
      </c>
      <c r="C1585" s="6" t="s">
        <v>749</v>
      </c>
      <c r="D1585" s="6" t="s">
        <v>750</v>
      </c>
      <c r="E1585" s="6" t="s">
        <v>825</v>
      </c>
      <c r="F1585" s="6" t="s">
        <v>826</v>
      </c>
      <c r="G1585" s="6">
        <v>37275</v>
      </c>
      <c r="H1585" s="34"/>
      <c r="I1585" s="6"/>
      <c r="J1585" s="6"/>
      <c r="K1585" s="6"/>
      <c r="L1585" s="6">
        <f t="shared" si="96"/>
        <v>37275</v>
      </c>
      <c r="M1585" s="6">
        <v>0</v>
      </c>
      <c r="N1585" s="6">
        <v>67308</v>
      </c>
      <c r="O1585" s="6">
        <v>0</v>
      </c>
      <c r="P1585" s="6">
        <v>0</v>
      </c>
      <c r="Q1585" s="6">
        <v>0</v>
      </c>
      <c r="R1585" s="6"/>
      <c r="S1585" s="6"/>
      <c r="T1585" s="6"/>
      <c r="U1585" s="6">
        <f t="shared" si="98"/>
        <v>104583</v>
      </c>
      <c r="V1585" s="6">
        <f t="shared" si="97"/>
        <v>7455</v>
      </c>
      <c r="W1585" s="35">
        <f t="shared" si="99"/>
        <v>97128</v>
      </c>
    </row>
    <row r="1586" spans="2:23" ht="40.5" x14ac:dyDescent="0.25">
      <c r="B1586" s="7" t="s">
        <v>2269</v>
      </c>
      <c r="C1586" s="6" t="s">
        <v>749</v>
      </c>
      <c r="D1586" s="6" t="s">
        <v>750</v>
      </c>
      <c r="E1586" s="6" t="s">
        <v>827</v>
      </c>
      <c r="F1586" s="6" t="s">
        <v>828</v>
      </c>
      <c r="G1586" s="6">
        <v>669010</v>
      </c>
      <c r="H1586" s="34"/>
      <c r="I1586" s="6"/>
      <c r="J1586" s="6"/>
      <c r="K1586" s="6"/>
      <c r="L1586" s="6">
        <f t="shared" si="96"/>
        <v>669010</v>
      </c>
      <c r="M1586" s="6">
        <v>0</v>
      </c>
      <c r="N1586" s="6">
        <v>892905</v>
      </c>
      <c r="O1586" s="6">
        <v>4</v>
      </c>
      <c r="P1586" s="6">
        <v>0</v>
      </c>
      <c r="Q1586" s="6">
        <v>0</v>
      </c>
      <c r="R1586" s="6"/>
      <c r="S1586" s="6"/>
      <c r="T1586" s="6"/>
      <c r="U1586" s="6">
        <f t="shared" si="98"/>
        <v>1561919</v>
      </c>
      <c r="V1586" s="6">
        <f t="shared" si="97"/>
        <v>133802</v>
      </c>
      <c r="W1586" s="35">
        <f t="shared" si="99"/>
        <v>1428117</v>
      </c>
    </row>
    <row r="1587" spans="2:23" ht="40.5" x14ac:dyDescent="0.25">
      <c r="B1587" s="7" t="s">
        <v>2269</v>
      </c>
      <c r="C1587" s="6" t="s">
        <v>749</v>
      </c>
      <c r="D1587" s="6" t="s">
        <v>750</v>
      </c>
      <c r="E1587" s="6" t="s">
        <v>829</v>
      </c>
      <c r="F1587" s="6" t="s">
        <v>830</v>
      </c>
      <c r="G1587" s="6">
        <v>1273334</v>
      </c>
      <c r="H1587" s="34"/>
      <c r="I1587" s="6"/>
      <c r="J1587" s="6"/>
      <c r="K1587" s="6"/>
      <c r="L1587" s="6">
        <f t="shared" si="96"/>
        <v>1273334</v>
      </c>
      <c r="M1587" s="6">
        <v>0</v>
      </c>
      <c r="N1587" s="6">
        <v>2069429</v>
      </c>
      <c r="O1587" s="6">
        <v>8</v>
      </c>
      <c r="P1587" s="6">
        <v>0</v>
      </c>
      <c r="Q1587" s="6">
        <v>0</v>
      </c>
      <c r="R1587" s="6"/>
      <c r="S1587" s="6"/>
      <c r="T1587" s="6"/>
      <c r="U1587" s="6">
        <f t="shared" si="98"/>
        <v>3342771</v>
      </c>
      <c r="V1587" s="6">
        <f t="shared" si="97"/>
        <v>254667</v>
      </c>
      <c r="W1587" s="35">
        <f t="shared" si="99"/>
        <v>3088104</v>
      </c>
    </row>
    <row r="1588" spans="2:23" ht="40.5" x14ac:dyDescent="0.25">
      <c r="B1588" s="7" t="s">
        <v>2269</v>
      </c>
      <c r="C1588" s="6" t="s">
        <v>270</v>
      </c>
      <c r="D1588" s="6" t="s">
        <v>831</v>
      </c>
      <c r="E1588" s="6" t="s">
        <v>832</v>
      </c>
      <c r="F1588" s="6" t="s">
        <v>831</v>
      </c>
      <c r="G1588" s="6"/>
      <c r="H1588" s="34"/>
      <c r="I1588" s="6"/>
      <c r="J1588" s="6"/>
      <c r="K1588" s="6"/>
      <c r="L1588" s="6">
        <f t="shared" si="96"/>
        <v>0</v>
      </c>
      <c r="M1588" s="6">
        <v>0</v>
      </c>
      <c r="N1588" s="6">
        <v>0</v>
      </c>
      <c r="O1588" s="6">
        <v>0</v>
      </c>
      <c r="P1588" s="6">
        <v>0</v>
      </c>
      <c r="Q1588" s="6">
        <v>0</v>
      </c>
      <c r="R1588" s="6"/>
      <c r="S1588" s="6"/>
      <c r="T1588" s="6"/>
      <c r="U1588" s="6">
        <f t="shared" si="98"/>
        <v>0</v>
      </c>
      <c r="V1588" s="6">
        <f t="shared" si="97"/>
        <v>0</v>
      </c>
      <c r="W1588" s="35">
        <f t="shared" si="99"/>
        <v>0</v>
      </c>
    </row>
    <row r="1589" spans="2:23" ht="40.5" x14ac:dyDescent="0.25">
      <c r="B1589" s="7" t="s">
        <v>2269</v>
      </c>
      <c r="C1589" s="6" t="s">
        <v>270</v>
      </c>
      <c r="D1589" s="6" t="s">
        <v>831</v>
      </c>
      <c r="E1589" s="6" t="s">
        <v>833</v>
      </c>
      <c r="F1589" s="6" t="s">
        <v>834</v>
      </c>
      <c r="G1589" s="6">
        <v>7535969</v>
      </c>
      <c r="H1589" s="34"/>
      <c r="I1589" s="6"/>
      <c r="J1589" s="6"/>
      <c r="K1589" s="6"/>
      <c r="L1589" s="6">
        <f t="shared" si="96"/>
        <v>7535969</v>
      </c>
      <c r="M1589" s="6">
        <v>0</v>
      </c>
      <c r="N1589" s="6">
        <v>152387805</v>
      </c>
      <c r="O1589" s="6">
        <v>47</v>
      </c>
      <c r="P1589" s="6">
        <v>0</v>
      </c>
      <c r="Q1589" s="6">
        <v>0</v>
      </c>
      <c r="R1589" s="6"/>
      <c r="S1589" s="6"/>
      <c r="T1589" s="6"/>
      <c r="U1589" s="6">
        <f t="shared" si="98"/>
        <v>159923821</v>
      </c>
      <c r="V1589" s="6">
        <f t="shared" si="97"/>
        <v>1507194</v>
      </c>
      <c r="W1589" s="35">
        <f t="shared" si="99"/>
        <v>158416627</v>
      </c>
    </row>
    <row r="1590" spans="2:23" ht="40.5" x14ac:dyDescent="0.25">
      <c r="B1590" s="7" t="s">
        <v>2269</v>
      </c>
      <c r="C1590" s="6" t="s">
        <v>270</v>
      </c>
      <c r="D1590" s="6" t="s">
        <v>831</v>
      </c>
      <c r="E1590" s="6" t="s">
        <v>835</v>
      </c>
      <c r="F1590" s="6" t="s">
        <v>836</v>
      </c>
      <c r="G1590" s="6">
        <v>586031594</v>
      </c>
      <c r="H1590" s="34"/>
      <c r="I1590" s="6"/>
      <c r="J1590" s="6"/>
      <c r="K1590" s="6"/>
      <c r="L1590" s="6">
        <f t="shared" si="96"/>
        <v>586031594</v>
      </c>
      <c r="M1590" s="6">
        <v>0</v>
      </c>
      <c r="N1590" s="6">
        <v>1011648524</v>
      </c>
      <c r="O1590" s="6">
        <v>3624</v>
      </c>
      <c r="P1590" s="6">
        <v>0</v>
      </c>
      <c r="Q1590" s="6">
        <v>0</v>
      </c>
      <c r="R1590" s="6"/>
      <c r="S1590" s="6"/>
      <c r="T1590" s="6"/>
      <c r="U1590" s="6">
        <f t="shared" si="98"/>
        <v>1597683742</v>
      </c>
      <c r="V1590" s="6">
        <f t="shared" si="97"/>
        <v>117206319</v>
      </c>
      <c r="W1590" s="35">
        <f t="shared" si="99"/>
        <v>1480477423</v>
      </c>
    </row>
    <row r="1591" spans="2:23" ht="40.5" x14ac:dyDescent="0.25">
      <c r="B1591" s="7" t="s">
        <v>2269</v>
      </c>
      <c r="C1591" s="6" t="s">
        <v>270</v>
      </c>
      <c r="D1591" s="6" t="s">
        <v>831</v>
      </c>
      <c r="E1591" s="6" t="s">
        <v>837</v>
      </c>
      <c r="F1591" s="6" t="s">
        <v>838</v>
      </c>
      <c r="G1591" s="6">
        <v>29892719749</v>
      </c>
      <c r="H1591" s="34"/>
      <c r="I1591" s="6"/>
      <c r="J1591" s="6"/>
      <c r="K1591" s="6"/>
      <c r="L1591" s="6">
        <f t="shared" si="96"/>
        <v>29892719749</v>
      </c>
      <c r="M1591" s="6">
        <v>0</v>
      </c>
      <c r="N1591" s="6">
        <v>17466604451</v>
      </c>
      <c r="O1591" s="6">
        <v>184882</v>
      </c>
      <c r="P1591" s="6">
        <v>0</v>
      </c>
      <c r="Q1591" s="6">
        <v>0</v>
      </c>
      <c r="R1591" s="6"/>
      <c r="S1591" s="6"/>
      <c r="T1591" s="6"/>
      <c r="U1591" s="6">
        <f t="shared" si="98"/>
        <v>47359509082</v>
      </c>
      <c r="V1591" s="6">
        <f t="shared" si="97"/>
        <v>5978543950</v>
      </c>
      <c r="W1591" s="35">
        <f t="shared" si="99"/>
        <v>41380965132</v>
      </c>
    </row>
    <row r="1592" spans="2:23" ht="40.5" x14ac:dyDescent="0.25">
      <c r="B1592" s="7" t="s">
        <v>2269</v>
      </c>
      <c r="C1592" s="6" t="s">
        <v>270</v>
      </c>
      <c r="D1592" s="6" t="s">
        <v>831</v>
      </c>
      <c r="E1592" s="6" t="s">
        <v>839</v>
      </c>
      <c r="F1592" s="6" t="s">
        <v>840</v>
      </c>
      <c r="G1592" s="6">
        <v>11004124</v>
      </c>
      <c r="H1592" s="34"/>
      <c r="I1592" s="6"/>
      <c r="J1592" s="6"/>
      <c r="K1592" s="6"/>
      <c r="L1592" s="6">
        <f t="shared" si="96"/>
        <v>11004124</v>
      </c>
      <c r="M1592" s="6">
        <v>0</v>
      </c>
      <c r="N1592" s="6">
        <v>147205704</v>
      </c>
      <c r="O1592" s="6">
        <v>68</v>
      </c>
      <c r="P1592" s="6">
        <v>0</v>
      </c>
      <c r="Q1592" s="6">
        <v>0</v>
      </c>
      <c r="R1592" s="6"/>
      <c r="S1592" s="6"/>
      <c r="T1592" s="6"/>
      <c r="U1592" s="6">
        <f t="shared" si="98"/>
        <v>158209896</v>
      </c>
      <c r="V1592" s="6">
        <f t="shared" si="97"/>
        <v>2200825</v>
      </c>
      <c r="W1592" s="35">
        <f t="shared" si="99"/>
        <v>156009071</v>
      </c>
    </row>
    <row r="1593" spans="2:23" ht="40.5" x14ac:dyDescent="0.25">
      <c r="B1593" s="7" t="s">
        <v>2269</v>
      </c>
      <c r="C1593" s="6" t="s">
        <v>270</v>
      </c>
      <c r="D1593" s="6" t="s">
        <v>831</v>
      </c>
      <c r="E1593" s="6" t="s">
        <v>841</v>
      </c>
      <c r="F1593" s="6" t="s">
        <v>842</v>
      </c>
      <c r="G1593" s="6">
        <v>96677503745</v>
      </c>
      <c r="H1593" s="34"/>
      <c r="I1593" s="6"/>
      <c r="J1593" s="6"/>
      <c r="K1593" s="6"/>
      <c r="L1593" s="6">
        <f t="shared" si="96"/>
        <v>96677503745</v>
      </c>
      <c r="M1593" s="6">
        <v>0</v>
      </c>
      <c r="N1593" s="6">
        <v>115467197841</v>
      </c>
      <c r="O1593" s="6">
        <v>597937</v>
      </c>
      <c r="P1593" s="6">
        <v>0</v>
      </c>
      <c r="Q1593" s="6">
        <v>0</v>
      </c>
      <c r="R1593" s="6"/>
      <c r="S1593" s="6"/>
      <c r="T1593" s="6"/>
      <c r="U1593" s="6">
        <f t="shared" si="98"/>
        <v>212145299523</v>
      </c>
      <c r="V1593" s="6">
        <f t="shared" si="97"/>
        <v>19335500749</v>
      </c>
      <c r="W1593" s="35">
        <f t="shared" si="99"/>
        <v>192809798774</v>
      </c>
    </row>
    <row r="1594" spans="2:23" ht="40.5" x14ac:dyDescent="0.25">
      <c r="B1594" s="7" t="s">
        <v>2269</v>
      </c>
      <c r="C1594" s="6" t="s">
        <v>270</v>
      </c>
      <c r="D1594" s="6" t="s">
        <v>831</v>
      </c>
      <c r="E1594" s="6" t="s">
        <v>843</v>
      </c>
      <c r="F1594" s="6" t="s">
        <v>844</v>
      </c>
      <c r="G1594" s="6">
        <v>8927187</v>
      </c>
      <c r="H1594" s="34"/>
      <c r="I1594" s="6"/>
      <c r="J1594" s="6"/>
      <c r="K1594" s="6"/>
      <c r="L1594" s="6">
        <f t="shared" si="96"/>
        <v>8927187</v>
      </c>
      <c r="M1594" s="6">
        <v>0</v>
      </c>
      <c r="N1594" s="6">
        <v>21115399</v>
      </c>
      <c r="O1594" s="6">
        <v>55</v>
      </c>
      <c r="P1594" s="6">
        <v>0</v>
      </c>
      <c r="Q1594" s="6">
        <v>0</v>
      </c>
      <c r="R1594" s="6"/>
      <c r="S1594" s="6"/>
      <c r="T1594" s="6"/>
      <c r="U1594" s="6">
        <f t="shared" si="98"/>
        <v>30042641</v>
      </c>
      <c r="V1594" s="6">
        <f t="shared" si="97"/>
        <v>1785437</v>
      </c>
      <c r="W1594" s="35">
        <f t="shared" si="99"/>
        <v>28257204</v>
      </c>
    </row>
    <row r="1595" spans="2:23" ht="40.5" x14ac:dyDescent="0.25">
      <c r="B1595" s="7" t="s">
        <v>2269</v>
      </c>
      <c r="C1595" s="6" t="s">
        <v>270</v>
      </c>
      <c r="D1595" s="6" t="s">
        <v>831</v>
      </c>
      <c r="E1595" s="6" t="s">
        <v>845</v>
      </c>
      <c r="F1595" s="6" t="s">
        <v>846</v>
      </c>
      <c r="G1595" s="6">
        <v>27840</v>
      </c>
      <c r="H1595" s="34"/>
      <c r="I1595" s="6"/>
      <c r="J1595" s="6"/>
      <c r="K1595" s="6"/>
      <c r="L1595" s="6">
        <f t="shared" si="96"/>
        <v>27840</v>
      </c>
      <c r="M1595" s="6">
        <v>0</v>
      </c>
      <c r="N1595" s="6">
        <v>276904</v>
      </c>
      <c r="O1595" s="6">
        <v>0</v>
      </c>
      <c r="P1595" s="6">
        <v>0</v>
      </c>
      <c r="Q1595" s="6">
        <v>0</v>
      </c>
      <c r="R1595" s="6"/>
      <c r="S1595" s="6"/>
      <c r="T1595" s="6"/>
      <c r="U1595" s="6">
        <f t="shared" si="98"/>
        <v>304744</v>
      </c>
      <c r="V1595" s="6">
        <f t="shared" si="97"/>
        <v>5568</v>
      </c>
      <c r="W1595" s="35">
        <f t="shared" si="99"/>
        <v>299176</v>
      </c>
    </row>
    <row r="1596" spans="2:23" ht="40.5" x14ac:dyDescent="0.25">
      <c r="B1596" s="7" t="s">
        <v>2269</v>
      </c>
      <c r="C1596" s="6" t="s">
        <v>270</v>
      </c>
      <c r="D1596" s="6" t="s">
        <v>831</v>
      </c>
      <c r="E1596" s="6" t="s">
        <v>847</v>
      </c>
      <c r="F1596" s="6" t="s">
        <v>848</v>
      </c>
      <c r="G1596" s="6">
        <v>6666651863</v>
      </c>
      <c r="H1596" s="34"/>
      <c r="I1596" s="6"/>
      <c r="J1596" s="6"/>
      <c r="K1596" s="6"/>
      <c r="L1596" s="6">
        <f t="shared" si="96"/>
        <v>6666651863</v>
      </c>
      <c r="M1596" s="6">
        <v>0</v>
      </c>
      <c r="N1596" s="6">
        <v>6521910055</v>
      </c>
      <c r="O1596" s="6">
        <v>41232</v>
      </c>
      <c r="P1596" s="6">
        <v>0</v>
      </c>
      <c r="Q1596" s="6">
        <v>0</v>
      </c>
      <c r="R1596" s="6"/>
      <c r="S1596" s="6"/>
      <c r="T1596" s="6"/>
      <c r="U1596" s="6">
        <f t="shared" si="98"/>
        <v>13188603150</v>
      </c>
      <c r="V1596" s="6">
        <f t="shared" si="97"/>
        <v>1333330373</v>
      </c>
      <c r="W1596" s="35">
        <f t="shared" si="99"/>
        <v>11855272777</v>
      </c>
    </row>
    <row r="1597" spans="2:23" ht="40.5" x14ac:dyDescent="0.25">
      <c r="B1597" s="7" t="s">
        <v>2269</v>
      </c>
      <c r="C1597" s="6" t="s">
        <v>270</v>
      </c>
      <c r="D1597" s="6" t="s">
        <v>831</v>
      </c>
      <c r="E1597" s="6" t="s">
        <v>849</v>
      </c>
      <c r="F1597" s="6" t="s">
        <v>850</v>
      </c>
      <c r="G1597" s="6">
        <v>1576731</v>
      </c>
      <c r="H1597" s="34"/>
      <c r="I1597" s="6"/>
      <c r="J1597" s="6"/>
      <c r="K1597" s="6"/>
      <c r="L1597" s="6">
        <f t="shared" si="96"/>
        <v>1576731</v>
      </c>
      <c r="M1597" s="6">
        <v>0</v>
      </c>
      <c r="N1597" s="6">
        <v>3199795</v>
      </c>
      <c r="O1597" s="6">
        <v>10</v>
      </c>
      <c r="P1597" s="6">
        <v>0</v>
      </c>
      <c r="Q1597" s="6">
        <v>0</v>
      </c>
      <c r="R1597" s="6"/>
      <c r="S1597" s="6"/>
      <c r="T1597" s="6"/>
      <c r="U1597" s="6">
        <f t="shared" si="98"/>
        <v>4776536</v>
      </c>
      <c r="V1597" s="6">
        <f t="shared" si="97"/>
        <v>315346</v>
      </c>
      <c r="W1597" s="35">
        <f t="shared" si="99"/>
        <v>4461190</v>
      </c>
    </row>
    <row r="1598" spans="2:23" ht="40.5" x14ac:dyDescent="0.25">
      <c r="B1598" s="7" t="s">
        <v>2269</v>
      </c>
      <c r="C1598" s="6" t="s">
        <v>270</v>
      </c>
      <c r="D1598" s="6" t="s">
        <v>831</v>
      </c>
      <c r="E1598" s="6" t="s">
        <v>851</v>
      </c>
      <c r="F1598" s="6" t="s">
        <v>852</v>
      </c>
      <c r="G1598" s="6">
        <v>4417823</v>
      </c>
      <c r="H1598" s="34"/>
      <c r="I1598" s="6"/>
      <c r="J1598" s="6"/>
      <c r="K1598" s="6"/>
      <c r="L1598" s="6">
        <f t="shared" si="96"/>
        <v>4417823</v>
      </c>
      <c r="M1598" s="6">
        <v>0</v>
      </c>
      <c r="N1598" s="6">
        <v>7861582</v>
      </c>
      <c r="O1598" s="6">
        <v>27</v>
      </c>
      <c r="P1598" s="6">
        <v>0</v>
      </c>
      <c r="Q1598" s="6">
        <v>0</v>
      </c>
      <c r="R1598" s="6"/>
      <c r="S1598" s="6"/>
      <c r="T1598" s="6"/>
      <c r="U1598" s="6">
        <f t="shared" si="98"/>
        <v>12279432</v>
      </c>
      <c r="V1598" s="6">
        <f t="shared" si="97"/>
        <v>883565</v>
      </c>
      <c r="W1598" s="35">
        <f t="shared" si="99"/>
        <v>11395867</v>
      </c>
    </row>
    <row r="1599" spans="2:23" ht="40.5" x14ac:dyDescent="0.25">
      <c r="B1599" s="7" t="s">
        <v>2269</v>
      </c>
      <c r="C1599" s="6" t="s">
        <v>270</v>
      </c>
      <c r="D1599" s="6" t="s">
        <v>831</v>
      </c>
      <c r="E1599" s="6" t="s">
        <v>853</v>
      </c>
      <c r="F1599" s="6" t="s">
        <v>854</v>
      </c>
      <c r="G1599" s="6">
        <v>15633890363</v>
      </c>
      <c r="H1599" s="34"/>
      <c r="I1599" s="6"/>
      <c r="J1599" s="6"/>
      <c r="K1599" s="6"/>
      <c r="L1599" s="6">
        <f t="shared" si="96"/>
        <v>15633890363</v>
      </c>
      <c r="M1599" s="6">
        <v>0</v>
      </c>
      <c r="N1599" s="6">
        <v>11240528251</v>
      </c>
      <c r="O1599" s="6">
        <v>96694</v>
      </c>
      <c r="P1599" s="6">
        <v>0</v>
      </c>
      <c r="Q1599" s="6">
        <v>0</v>
      </c>
      <c r="R1599" s="6"/>
      <c r="S1599" s="6"/>
      <c r="T1599" s="6"/>
      <c r="U1599" s="6">
        <f t="shared" si="98"/>
        <v>26874515308</v>
      </c>
      <c r="V1599" s="6">
        <f t="shared" si="97"/>
        <v>3126778073</v>
      </c>
      <c r="W1599" s="35">
        <f t="shared" si="99"/>
        <v>23747737235</v>
      </c>
    </row>
    <row r="1600" spans="2:23" ht="40.5" x14ac:dyDescent="0.25">
      <c r="B1600" s="7" t="s">
        <v>2269</v>
      </c>
      <c r="C1600" s="6" t="s">
        <v>270</v>
      </c>
      <c r="D1600" s="6" t="s">
        <v>831</v>
      </c>
      <c r="E1600" s="6" t="s">
        <v>855</v>
      </c>
      <c r="F1600" s="6" t="s">
        <v>856</v>
      </c>
      <c r="G1600" s="6">
        <v>68095434</v>
      </c>
      <c r="H1600" s="34"/>
      <c r="I1600" s="6"/>
      <c r="J1600" s="6"/>
      <c r="K1600" s="6"/>
      <c r="L1600" s="6">
        <f t="shared" si="96"/>
        <v>68095434</v>
      </c>
      <c r="M1600" s="6">
        <v>0</v>
      </c>
      <c r="N1600" s="6">
        <v>181632602</v>
      </c>
      <c r="O1600" s="6">
        <v>421</v>
      </c>
      <c r="P1600" s="6">
        <v>0</v>
      </c>
      <c r="Q1600" s="6">
        <v>0</v>
      </c>
      <c r="R1600" s="6"/>
      <c r="S1600" s="6"/>
      <c r="T1600" s="6"/>
      <c r="U1600" s="6">
        <f t="shared" si="98"/>
        <v>249728457</v>
      </c>
      <c r="V1600" s="6">
        <f t="shared" si="97"/>
        <v>13619087</v>
      </c>
      <c r="W1600" s="35">
        <f t="shared" si="99"/>
        <v>236109370</v>
      </c>
    </row>
    <row r="1601" spans="2:23" ht="40.5" x14ac:dyDescent="0.25">
      <c r="B1601" s="7" t="s">
        <v>2269</v>
      </c>
      <c r="C1601" s="6" t="s">
        <v>270</v>
      </c>
      <c r="D1601" s="6" t="s">
        <v>831</v>
      </c>
      <c r="E1601" s="6" t="s">
        <v>857</v>
      </c>
      <c r="F1601" s="6" t="s">
        <v>858</v>
      </c>
      <c r="G1601" s="6"/>
      <c r="H1601" s="34"/>
      <c r="I1601" s="6"/>
      <c r="J1601" s="6"/>
      <c r="K1601" s="6"/>
      <c r="L1601" s="6">
        <f t="shared" si="96"/>
        <v>0</v>
      </c>
      <c r="M1601" s="6">
        <v>0</v>
      </c>
      <c r="N1601" s="6">
        <v>0</v>
      </c>
      <c r="O1601" s="6">
        <v>0</v>
      </c>
      <c r="P1601" s="6">
        <v>0</v>
      </c>
      <c r="Q1601" s="6">
        <v>0</v>
      </c>
      <c r="R1601" s="6"/>
      <c r="S1601" s="6"/>
      <c r="T1601" s="6"/>
      <c r="U1601" s="6">
        <f t="shared" si="98"/>
        <v>0</v>
      </c>
      <c r="V1601" s="6">
        <f t="shared" si="97"/>
        <v>0</v>
      </c>
      <c r="W1601" s="35">
        <f t="shared" si="99"/>
        <v>0</v>
      </c>
    </row>
    <row r="1602" spans="2:23" ht="40.5" x14ac:dyDescent="0.25">
      <c r="B1602" s="7" t="s">
        <v>2269</v>
      </c>
      <c r="C1602" s="6" t="s">
        <v>270</v>
      </c>
      <c r="D1602" s="6" t="s">
        <v>831</v>
      </c>
      <c r="E1602" s="6" t="s">
        <v>859</v>
      </c>
      <c r="F1602" s="6" t="s">
        <v>860</v>
      </c>
      <c r="G1602" s="6">
        <v>728813</v>
      </c>
      <c r="H1602" s="34"/>
      <c r="I1602" s="6"/>
      <c r="J1602" s="6"/>
      <c r="K1602" s="6"/>
      <c r="L1602" s="6">
        <f t="shared" si="96"/>
        <v>728813</v>
      </c>
      <c r="M1602" s="6">
        <v>0</v>
      </c>
      <c r="N1602" s="6">
        <v>489239</v>
      </c>
      <c r="O1602" s="6">
        <v>5</v>
      </c>
      <c r="P1602" s="6">
        <v>0</v>
      </c>
      <c r="Q1602" s="6">
        <v>0</v>
      </c>
      <c r="R1602" s="6"/>
      <c r="S1602" s="6"/>
      <c r="T1602" s="6"/>
      <c r="U1602" s="6">
        <f t="shared" si="98"/>
        <v>1218057</v>
      </c>
      <c r="V1602" s="6">
        <f t="shared" si="97"/>
        <v>145763</v>
      </c>
      <c r="W1602" s="35">
        <f t="shared" si="99"/>
        <v>1072294</v>
      </c>
    </row>
    <row r="1603" spans="2:23" ht="40.5" x14ac:dyDescent="0.25">
      <c r="B1603" s="7" t="s">
        <v>2269</v>
      </c>
      <c r="C1603" s="6" t="s">
        <v>270</v>
      </c>
      <c r="D1603" s="6" t="s">
        <v>831</v>
      </c>
      <c r="E1603" s="6" t="s">
        <v>861</v>
      </c>
      <c r="F1603" s="6" t="s">
        <v>862</v>
      </c>
      <c r="G1603" s="6">
        <v>29194252197</v>
      </c>
      <c r="H1603" s="34"/>
      <c r="I1603" s="6"/>
      <c r="J1603" s="6"/>
      <c r="K1603" s="6"/>
      <c r="L1603" s="6">
        <f t="shared" ref="L1603:L1665" si="100">SUM(G1603:K1603)</f>
        <v>29194252197</v>
      </c>
      <c r="M1603" s="6">
        <v>0</v>
      </c>
      <c r="N1603" s="6">
        <v>39704282418</v>
      </c>
      <c r="O1603" s="6">
        <v>180563</v>
      </c>
      <c r="P1603" s="6">
        <v>0</v>
      </c>
      <c r="Q1603" s="6">
        <v>0</v>
      </c>
      <c r="R1603" s="6"/>
      <c r="S1603" s="6"/>
      <c r="T1603" s="6"/>
      <c r="U1603" s="6">
        <f t="shared" si="98"/>
        <v>68898715178</v>
      </c>
      <c r="V1603" s="6">
        <f t="shared" si="97"/>
        <v>5838850439</v>
      </c>
      <c r="W1603" s="35">
        <f t="shared" si="99"/>
        <v>63059864739</v>
      </c>
    </row>
    <row r="1604" spans="2:23" ht="40.5" x14ac:dyDescent="0.25">
      <c r="B1604" s="7" t="s">
        <v>2269</v>
      </c>
      <c r="C1604" s="6" t="s">
        <v>270</v>
      </c>
      <c r="D1604" s="6" t="s">
        <v>831</v>
      </c>
      <c r="E1604" s="6" t="s">
        <v>863</v>
      </c>
      <c r="F1604" s="6" t="s">
        <v>864</v>
      </c>
      <c r="G1604" s="6">
        <v>1803409</v>
      </c>
      <c r="H1604" s="34"/>
      <c r="I1604" s="6"/>
      <c r="J1604" s="6"/>
      <c r="K1604" s="6"/>
      <c r="L1604" s="6">
        <f t="shared" si="100"/>
        <v>1803409</v>
      </c>
      <c r="M1604" s="6">
        <v>0</v>
      </c>
      <c r="N1604" s="6">
        <v>2188544</v>
      </c>
      <c r="O1604" s="6">
        <v>11</v>
      </c>
      <c r="P1604" s="6">
        <v>0</v>
      </c>
      <c r="Q1604" s="6">
        <v>0</v>
      </c>
      <c r="R1604" s="6"/>
      <c r="S1604" s="6"/>
      <c r="T1604" s="6"/>
      <c r="U1604" s="6">
        <f t="shared" si="98"/>
        <v>3991964</v>
      </c>
      <c r="V1604" s="6">
        <f t="shared" si="97"/>
        <v>360682</v>
      </c>
      <c r="W1604" s="35">
        <f t="shared" si="99"/>
        <v>3631282</v>
      </c>
    </row>
    <row r="1605" spans="2:23" ht="40.5" x14ac:dyDescent="0.25">
      <c r="B1605" s="7" t="s">
        <v>2269</v>
      </c>
      <c r="C1605" s="6" t="s">
        <v>270</v>
      </c>
      <c r="D1605" s="6" t="s">
        <v>831</v>
      </c>
      <c r="E1605" s="6" t="s">
        <v>865</v>
      </c>
      <c r="F1605" s="6" t="s">
        <v>866</v>
      </c>
      <c r="G1605" s="6">
        <v>131474</v>
      </c>
      <c r="H1605" s="34"/>
      <c r="I1605" s="6"/>
      <c r="J1605" s="6"/>
      <c r="K1605" s="6"/>
      <c r="L1605" s="6">
        <f t="shared" si="100"/>
        <v>131474</v>
      </c>
      <c r="M1605" s="6">
        <v>0</v>
      </c>
      <c r="N1605" s="6">
        <v>337130</v>
      </c>
      <c r="O1605" s="6">
        <v>1</v>
      </c>
      <c r="P1605" s="6">
        <v>0</v>
      </c>
      <c r="Q1605" s="6">
        <v>0</v>
      </c>
      <c r="R1605" s="6"/>
      <c r="S1605" s="6"/>
      <c r="T1605" s="6"/>
      <c r="U1605" s="6">
        <f t="shared" si="98"/>
        <v>468605</v>
      </c>
      <c r="V1605" s="6">
        <f t="shared" si="97"/>
        <v>26295</v>
      </c>
      <c r="W1605" s="35">
        <f t="shared" si="99"/>
        <v>442310</v>
      </c>
    </row>
    <row r="1606" spans="2:23" ht="40.5" x14ac:dyDescent="0.25">
      <c r="B1606" s="7" t="s">
        <v>2269</v>
      </c>
      <c r="C1606" s="6" t="s">
        <v>270</v>
      </c>
      <c r="D1606" s="6" t="s">
        <v>831</v>
      </c>
      <c r="E1606" s="6" t="s">
        <v>867</v>
      </c>
      <c r="F1606" s="6" t="s">
        <v>868</v>
      </c>
      <c r="G1606" s="6"/>
      <c r="H1606" s="34"/>
      <c r="I1606" s="6"/>
      <c r="J1606" s="6"/>
      <c r="K1606" s="6"/>
      <c r="L1606" s="6">
        <f t="shared" si="100"/>
        <v>0</v>
      </c>
      <c r="M1606" s="6">
        <v>0</v>
      </c>
      <c r="N1606" s="6">
        <v>69877</v>
      </c>
      <c r="O1606" s="6">
        <v>0</v>
      </c>
      <c r="P1606" s="6">
        <v>0</v>
      </c>
      <c r="Q1606" s="6">
        <v>0</v>
      </c>
      <c r="R1606" s="6"/>
      <c r="S1606" s="6"/>
      <c r="T1606" s="6"/>
      <c r="U1606" s="6">
        <f t="shared" si="98"/>
        <v>69877</v>
      </c>
      <c r="V1606" s="6">
        <f t="shared" si="97"/>
        <v>0</v>
      </c>
      <c r="W1606" s="35">
        <f t="shared" si="99"/>
        <v>69877</v>
      </c>
    </row>
    <row r="1607" spans="2:23" ht="40.5" x14ac:dyDescent="0.25">
      <c r="B1607" s="7" t="s">
        <v>2269</v>
      </c>
      <c r="C1607" s="6" t="s">
        <v>270</v>
      </c>
      <c r="D1607" s="6" t="s">
        <v>831</v>
      </c>
      <c r="E1607" s="6" t="s">
        <v>869</v>
      </c>
      <c r="F1607" s="6" t="s">
        <v>870</v>
      </c>
      <c r="G1607" s="6"/>
      <c r="H1607" s="34"/>
      <c r="I1607" s="6"/>
      <c r="J1607" s="6"/>
      <c r="K1607" s="6"/>
      <c r="L1607" s="6">
        <f t="shared" si="100"/>
        <v>0</v>
      </c>
      <c r="M1607" s="6">
        <v>0</v>
      </c>
      <c r="N1607" s="6">
        <v>0</v>
      </c>
      <c r="O1607" s="6">
        <v>0</v>
      </c>
      <c r="P1607" s="6">
        <v>0</v>
      </c>
      <c r="Q1607" s="6">
        <v>0</v>
      </c>
      <c r="R1607" s="6"/>
      <c r="S1607" s="6"/>
      <c r="T1607" s="6"/>
      <c r="U1607" s="6">
        <f t="shared" si="98"/>
        <v>0</v>
      </c>
      <c r="V1607" s="6">
        <f t="shared" si="97"/>
        <v>0</v>
      </c>
      <c r="W1607" s="35">
        <f t="shared" si="99"/>
        <v>0</v>
      </c>
    </row>
    <row r="1608" spans="2:23" ht="40.5" x14ac:dyDescent="0.25">
      <c r="B1608" s="7" t="s">
        <v>2269</v>
      </c>
      <c r="C1608" s="6" t="s">
        <v>270</v>
      </c>
      <c r="D1608" s="6" t="s">
        <v>831</v>
      </c>
      <c r="E1608" s="6" t="s">
        <v>871</v>
      </c>
      <c r="F1608" s="6" t="s">
        <v>872</v>
      </c>
      <c r="G1608" s="6">
        <v>931547130</v>
      </c>
      <c r="H1608" s="34"/>
      <c r="I1608" s="6"/>
      <c r="J1608" s="6"/>
      <c r="K1608" s="6"/>
      <c r="L1608" s="6">
        <f t="shared" si="100"/>
        <v>931547130</v>
      </c>
      <c r="M1608" s="6">
        <v>0</v>
      </c>
      <c r="N1608" s="6">
        <v>84976970</v>
      </c>
      <c r="O1608" s="6">
        <v>5761</v>
      </c>
      <c r="P1608" s="6">
        <v>0</v>
      </c>
      <c r="Q1608" s="6">
        <v>0</v>
      </c>
      <c r="R1608" s="6"/>
      <c r="S1608" s="6"/>
      <c r="T1608" s="6"/>
      <c r="U1608" s="6">
        <f t="shared" si="98"/>
        <v>1016529861</v>
      </c>
      <c r="V1608" s="6">
        <f t="shared" ref="V1608:V1671" si="101">ROUND(G1608*20%,0)</f>
        <v>186309426</v>
      </c>
      <c r="W1608" s="35">
        <f t="shared" si="99"/>
        <v>830220435</v>
      </c>
    </row>
    <row r="1609" spans="2:23" ht="40.5" x14ac:dyDescent="0.25">
      <c r="B1609" s="7" t="s">
        <v>2269</v>
      </c>
      <c r="C1609" s="6" t="s">
        <v>270</v>
      </c>
      <c r="D1609" s="6" t="s">
        <v>831</v>
      </c>
      <c r="E1609" s="6" t="s">
        <v>873</v>
      </c>
      <c r="F1609" s="6" t="s">
        <v>874</v>
      </c>
      <c r="G1609" s="6">
        <v>462597</v>
      </c>
      <c r="H1609" s="34"/>
      <c r="I1609" s="6"/>
      <c r="J1609" s="6"/>
      <c r="K1609" s="6"/>
      <c r="L1609" s="6">
        <f t="shared" si="100"/>
        <v>462597</v>
      </c>
      <c r="M1609" s="6">
        <v>0</v>
      </c>
      <c r="N1609" s="6">
        <v>1048729</v>
      </c>
      <c r="O1609" s="6">
        <v>3</v>
      </c>
      <c r="P1609" s="6">
        <v>0</v>
      </c>
      <c r="Q1609" s="6">
        <v>0</v>
      </c>
      <c r="R1609" s="6"/>
      <c r="S1609" s="6"/>
      <c r="T1609" s="6"/>
      <c r="U1609" s="6">
        <f t="shared" ref="U1609:U1672" si="102">SUM(L1609:S1609)</f>
        <v>1511329</v>
      </c>
      <c r="V1609" s="6">
        <f t="shared" si="101"/>
        <v>92519</v>
      </c>
      <c r="W1609" s="35">
        <f t="shared" ref="W1609:W1672" si="103">U1609-V1609</f>
        <v>1418810</v>
      </c>
    </row>
    <row r="1610" spans="2:23" ht="40.5" x14ac:dyDescent="0.25">
      <c r="B1610" s="7" t="s">
        <v>2269</v>
      </c>
      <c r="C1610" s="6" t="s">
        <v>270</v>
      </c>
      <c r="D1610" s="6" t="s">
        <v>831</v>
      </c>
      <c r="E1610" s="6" t="s">
        <v>875</v>
      </c>
      <c r="F1610" s="6" t="s">
        <v>876</v>
      </c>
      <c r="G1610" s="6">
        <v>248357870</v>
      </c>
      <c r="H1610" s="34"/>
      <c r="I1610" s="6"/>
      <c r="J1610" s="6"/>
      <c r="K1610" s="6"/>
      <c r="L1610" s="6">
        <f t="shared" si="100"/>
        <v>248357870</v>
      </c>
      <c r="M1610" s="6">
        <v>0</v>
      </c>
      <c r="N1610" s="6">
        <v>151957744</v>
      </c>
      <c r="O1610" s="6">
        <v>1536</v>
      </c>
      <c r="P1610" s="6">
        <v>0</v>
      </c>
      <c r="Q1610" s="6">
        <v>0</v>
      </c>
      <c r="R1610" s="6"/>
      <c r="S1610" s="6"/>
      <c r="T1610" s="6"/>
      <c r="U1610" s="6">
        <f t="shared" si="102"/>
        <v>400317150</v>
      </c>
      <c r="V1610" s="6">
        <f t="shared" si="101"/>
        <v>49671574</v>
      </c>
      <c r="W1610" s="35">
        <f t="shared" si="103"/>
        <v>350645576</v>
      </c>
    </row>
    <row r="1611" spans="2:23" ht="40.5" x14ac:dyDescent="0.25">
      <c r="B1611" s="7" t="s">
        <v>2269</v>
      </c>
      <c r="C1611" s="6" t="s">
        <v>270</v>
      </c>
      <c r="D1611" s="6" t="s">
        <v>831</v>
      </c>
      <c r="E1611" s="6" t="s">
        <v>877</v>
      </c>
      <c r="F1611" s="6" t="s">
        <v>878</v>
      </c>
      <c r="G1611" s="6">
        <v>70902</v>
      </c>
      <c r="H1611" s="34"/>
      <c r="I1611" s="6"/>
      <c r="J1611" s="6"/>
      <c r="K1611" s="6"/>
      <c r="L1611" s="6">
        <f t="shared" si="100"/>
        <v>70902</v>
      </c>
      <c r="M1611" s="6">
        <v>0</v>
      </c>
      <c r="N1611" s="6">
        <v>165578</v>
      </c>
      <c r="O1611" s="6">
        <v>0</v>
      </c>
      <c r="P1611" s="6">
        <v>0</v>
      </c>
      <c r="Q1611" s="6">
        <v>0</v>
      </c>
      <c r="R1611" s="6"/>
      <c r="S1611" s="6"/>
      <c r="T1611" s="6"/>
      <c r="U1611" s="6">
        <f t="shared" si="102"/>
        <v>236480</v>
      </c>
      <c r="V1611" s="6">
        <f t="shared" si="101"/>
        <v>14180</v>
      </c>
      <c r="W1611" s="35">
        <f t="shared" si="103"/>
        <v>222300</v>
      </c>
    </row>
    <row r="1612" spans="2:23" ht="40.5" x14ac:dyDescent="0.25">
      <c r="B1612" s="7" t="s">
        <v>2269</v>
      </c>
      <c r="C1612" s="6" t="s">
        <v>270</v>
      </c>
      <c r="D1612" s="6" t="s">
        <v>831</v>
      </c>
      <c r="E1612" s="6" t="s">
        <v>879</v>
      </c>
      <c r="F1612" s="6" t="s">
        <v>880</v>
      </c>
      <c r="G1612" s="6">
        <v>16768539549</v>
      </c>
      <c r="H1612" s="34"/>
      <c r="I1612" s="6"/>
      <c r="J1612" s="6"/>
      <c r="K1612" s="6"/>
      <c r="L1612" s="6">
        <f t="shared" si="100"/>
        <v>16768539549</v>
      </c>
      <c r="M1612" s="6">
        <v>0</v>
      </c>
      <c r="N1612" s="6">
        <v>11118166821</v>
      </c>
      <c r="O1612" s="6">
        <v>103711</v>
      </c>
      <c r="P1612" s="6">
        <v>0</v>
      </c>
      <c r="Q1612" s="6">
        <v>0</v>
      </c>
      <c r="R1612" s="6"/>
      <c r="S1612" s="6"/>
      <c r="T1612" s="6"/>
      <c r="U1612" s="6">
        <f t="shared" si="102"/>
        <v>27886810081</v>
      </c>
      <c r="V1612" s="6">
        <f t="shared" si="101"/>
        <v>3353707910</v>
      </c>
      <c r="W1612" s="35">
        <f t="shared" si="103"/>
        <v>24533102171</v>
      </c>
    </row>
    <row r="1613" spans="2:23" ht="40.5" x14ac:dyDescent="0.25">
      <c r="B1613" s="7" t="s">
        <v>2269</v>
      </c>
      <c r="C1613" s="6" t="s">
        <v>270</v>
      </c>
      <c r="D1613" s="6" t="s">
        <v>831</v>
      </c>
      <c r="E1613" s="6" t="s">
        <v>881</v>
      </c>
      <c r="F1613" s="6" t="s">
        <v>882</v>
      </c>
      <c r="G1613" s="6">
        <v>28354</v>
      </c>
      <c r="H1613" s="34"/>
      <c r="I1613" s="6"/>
      <c r="J1613" s="6"/>
      <c r="K1613" s="6"/>
      <c r="L1613" s="6">
        <f t="shared" si="100"/>
        <v>28354</v>
      </c>
      <c r="M1613" s="6">
        <v>0</v>
      </c>
      <c r="N1613" s="6">
        <v>133556</v>
      </c>
      <c r="O1613" s="6">
        <v>0</v>
      </c>
      <c r="P1613" s="6">
        <v>0</v>
      </c>
      <c r="Q1613" s="6">
        <v>0</v>
      </c>
      <c r="R1613" s="6"/>
      <c r="S1613" s="6"/>
      <c r="T1613" s="6"/>
      <c r="U1613" s="6">
        <f t="shared" si="102"/>
        <v>161910</v>
      </c>
      <c r="V1613" s="6">
        <f t="shared" si="101"/>
        <v>5671</v>
      </c>
      <c r="W1613" s="35">
        <f t="shared" si="103"/>
        <v>156239</v>
      </c>
    </row>
    <row r="1614" spans="2:23" ht="40.5" x14ac:dyDescent="0.25">
      <c r="B1614" s="7" t="s">
        <v>2269</v>
      </c>
      <c r="C1614" s="6" t="s">
        <v>270</v>
      </c>
      <c r="D1614" s="6" t="s">
        <v>345</v>
      </c>
      <c r="E1614" s="6" t="s">
        <v>883</v>
      </c>
      <c r="F1614" s="6" t="s">
        <v>345</v>
      </c>
      <c r="G1614" s="6"/>
      <c r="H1614" s="34"/>
      <c r="I1614" s="6"/>
      <c r="J1614" s="6"/>
      <c r="K1614" s="6"/>
      <c r="L1614" s="6">
        <f t="shared" si="100"/>
        <v>0</v>
      </c>
      <c r="M1614" s="6">
        <v>0</v>
      </c>
      <c r="N1614" s="6">
        <v>0</v>
      </c>
      <c r="O1614" s="6">
        <v>0</v>
      </c>
      <c r="P1614" s="6">
        <v>0</v>
      </c>
      <c r="Q1614" s="6">
        <v>0</v>
      </c>
      <c r="R1614" s="6"/>
      <c r="S1614" s="6"/>
      <c r="T1614" s="6"/>
      <c r="U1614" s="6">
        <f t="shared" si="102"/>
        <v>0</v>
      </c>
      <c r="V1614" s="6">
        <f t="shared" si="101"/>
        <v>0</v>
      </c>
      <c r="W1614" s="35">
        <f t="shared" si="103"/>
        <v>0</v>
      </c>
    </row>
    <row r="1615" spans="2:23" ht="40.5" x14ac:dyDescent="0.25">
      <c r="B1615" s="7" t="s">
        <v>2269</v>
      </c>
      <c r="C1615" s="6" t="s">
        <v>270</v>
      </c>
      <c r="D1615" s="6" t="s">
        <v>345</v>
      </c>
      <c r="E1615" s="6" t="s">
        <v>884</v>
      </c>
      <c r="F1615" s="6" t="s">
        <v>885</v>
      </c>
      <c r="G1615" s="6">
        <v>5174195</v>
      </c>
      <c r="H1615" s="34"/>
      <c r="I1615" s="6"/>
      <c r="J1615" s="6"/>
      <c r="K1615" s="6"/>
      <c r="L1615" s="6">
        <f t="shared" si="100"/>
        <v>5174195</v>
      </c>
      <c r="M1615" s="6">
        <v>0</v>
      </c>
      <c r="N1615" s="6">
        <v>11671434</v>
      </c>
      <c r="O1615" s="6">
        <v>32</v>
      </c>
      <c r="P1615" s="6">
        <v>0</v>
      </c>
      <c r="Q1615" s="6">
        <v>0</v>
      </c>
      <c r="R1615" s="6"/>
      <c r="S1615" s="6"/>
      <c r="T1615" s="6"/>
      <c r="U1615" s="6">
        <f t="shared" si="102"/>
        <v>16845661</v>
      </c>
      <c r="V1615" s="6">
        <f t="shared" si="101"/>
        <v>1034839</v>
      </c>
      <c r="W1615" s="35">
        <f t="shared" si="103"/>
        <v>15810822</v>
      </c>
    </row>
    <row r="1616" spans="2:23" ht="40.5" x14ac:dyDescent="0.25">
      <c r="B1616" s="7" t="s">
        <v>2269</v>
      </c>
      <c r="C1616" s="6" t="s">
        <v>270</v>
      </c>
      <c r="D1616" s="6" t="s">
        <v>345</v>
      </c>
      <c r="E1616" s="6" t="s">
        <v>886</v>
      </c>
      <c r="F1616" s="6" t="s">
        <v>887</v>
      </c>
      <c r="G1616" s="6">
        <v>1297218903</v>
      </c>
      <c r="H1616" s="34"/>
      <c r="I1616" s="6"/>
      <c r="J1616" s="6"/>
      <c r="K1616" s="6"/>
      <c r="L1616" s="6">
        <f t="shared" si="100"/>
        <v>1297218903</v>
      </c>
      <c r="M1616" s="6">
        <v>0</v>
      </c>
      <c r="N1616" s="6">
        <v>94566512</v>
      </c>
      <c r="O1616" s="6">
        <v>8023</v>
      </c>
      <c r="P1616" s="6">
        <v>0</v>
      </c>
      <c r="Q1616" s="6">
        <v>0</v>
      </c>
      <c r="R1616" s="6"/>
      <c r="S1616" s="6"/>
      <c r="T1616" s="6"/>
      <c r="U1616" s="6">
        <f t="shared" si="102"/>
        <v>1391793438</v>
      </c>
      <c r="V1616" s="6">
        <f t="shared" si="101"/>
        <v>259443781</v>
      </c>
      <c r="W1616" s="35">
        <f t="shared" si="103"/>
        <v>1132349657</v>
      </c>
    </row>
    <row r="1617" spans="2:23" ht="40.5" x14ac:dyDescent="0.25">
      <c r="B1617" s="7" t="s">
        <v>2269</v>
      </c>
      <c r="C1617" s="6" t="s">
        <v>270</v>
      </c>
      <c r="D1617" s="6" t="s">
        <v>345</v>
      </c>
      <c r="E1617" s="6" t="s">
        <v>888</v>
      </c>
      <c r="F1617" s="6" t="s">
        <v>437</v>
      </c>
      <c r="G1617" s="6">
        <v>81088</v>
      </c>
      <c r="H1617" s="34"/>
      <c r="I1617" s="6"/>
      <c r="J1617" s="6"/>
      <c r="K1617" s="6"/>
      <c r="L1617" s="6">
        <f t="shared" si="100"/>
        <v>81088</v>
      </c>
      <c r="M1617" s="6">
        <v>0</v>
      </c>
      <c r="N1617" s="6">
        <v>35120</v>
      </c>
      <c r="O1617" s="6">
        <v>1</v>
      </c>
      <c r="P1617" s="6">
        <v>0</v>
      </c>
      <c r="Q1617" s="6">
        <v>0</v>
      </c>
      <c r="R1617" s="6"/>
      <c r="S1617" s="6"/>
      <c r="T1617" s="6"/>
      <c r="U1617" s="6">
        <f t="shared" si="102"/>
        <v>116209</v>
      </c>
      <c r="V1617" s="6">
        <f t="shared" si="101"/>
        <v>16218</v>
      </c>
      <c r="W1617" s="35">
        <f t="shared" si="103"/>
        <v>99991</v>
      </c>
    </row>
    <row r="1618" spans="2:23" ht="40.5" x14ac:dyDescent="0.25">
      <c r="B1618" s="7" t="s">
        <v>2269</v>
      </c>
      <c r="C1618" s="6" t="s">
        <v>270</v>
      </c>
      <c r="D1618" s="6" t="s">
        <v>345</v>
      </c>
      <c r="E1618" s="6" t="s">
        <v>889</v>
      </c>
      <c r="F1618" s="6" t="s">
        <v>890</v>
      </c>
      <c r="G1618" s="6"/>
      <c r="H1618" s="34"/>
      <c r="I1618" s="6"/>
      <c r="J1618" s="6"/>
      <c r="K1618" s="6"/>
      <c r="L1618" s="6">
        <f t="shared" si="100"/>
        <v>0</v>
      </c>
      <c r="M1618" s="6">
        <v>0</v>
      </c>
      <c r="N1618" s="6">
        <v>0</v>
      </c>
      <c r="O1618" s="6">
        <v>0</v>
      </c>
      <c r="P1618" s="6">
        <v>0</v>
      </c>
      <c r="Q1618" s="6">
        <v>0</v>
      </c>
      <c r="R1618" s="6"/>
      <c r="S1618" s="6"/>
      <c r="T1618" s="6"/>
      <c r="U1618" s="6">
        <f t="shared" si="102"/>
        <v>0</v>
      </c>
      <c r="V1618" s="6">
        <f t="shared" si="101"/>
        <v>0</v>
      </c>
      <c r="W1618" s="35">
        <f t="shared" si="103"/>
        <v>0</v>
      </c>
    </row>
    <row r="1619" spans="2:23" ht="40.5" x14ac:dyDescent="0.25">
      <c r="B1619" s="7" t="s">
        <v>2269</v>
      </c>
      <c r="C1619" s="6" t="s">
        <v>270</v>
      </c>
      <c r="D1619" s="6" t="s">
        <v>345</v>
      </c>
      <c r="E1619" s="6" t="s">
        <v>891</v>
      </c>
      <c r="F1619" s="6" t="s">
        <v>892</v>
      </c>
      <c r="G1619" s="6">
        <v>158538</v>
      </c>
      <c r="H1619" s="34"/>
      <c r="I1619" s="6"/>
      <c r="J1619" s="6"/>
      <c r="K1619" s="6"/>
      <c r="L1619" s="6">
        <f t="shared" si="100"/>
        <v>158538</v>
      </c>
      <c r="M1619" s="6">
        <v>0</v>
      </c>
      <c r="N1619" s="6">
        <v>373733</v>
      </c>
      <c r="O1619" s="6">
        <v>1</v>
      </c>
      <c r="P1619" s="6">
        <v>0</v>
      </c>
      <c r="Q1619" s="6">
        <v>0</v>
      </c>
      <c r="R1619" s="6"/>
      <c r="S1619" s="6"/>
      <c r="T1619" s="6"/>
      <c r="U1619" s="6">
        <f t="shared" si="102"/>
        <v>532272</v>
      </c>
      <c r="V1619" s="6">
        <f t="shared" si="101"/>
        <v>31708</v>
      </c>
      <c r="W1619" s="35">
        <f t="shared" si="103"/>
        <v>500564</v>
      </c>
    </row>
    <row r="1620" spans="2:23" ht="40.5" x14ac:dyDescent="0.25">
      <c r="B1620" s="7" t="s">
        <v>2269</v>
      </c>
      <c r="C1620" s="6" t="s">
        <v>270</v>
      </c>
      <c r="D1620" s="6" t="s">
        <v>345</v>
      </c>
      <c r="E1620" s="6" t="s">
        <v>893</v>
      </c>
      <c r="F1620" s="6" t="s">
        <v>894</v>
      </c>
      <c r="G1620" s="6"/>
      <c r="H1620" s="34"/>
      <c r="I1620" s="6"/>
      <c r="J1620" s="6"/>
      <c r="K1620" s="6"/>
      <c r="L1620" s="6">
        <f t="shared" si="100"/>
        <v>0</v>
      </c>
      <c r="M1620" s="6">
        <v>0</v>
      </c>
      <c r="N1620" s="6">
        <v>0</v>
      </c>
      <c r="O1620" s="6">
        <v>0</v>
      </c>
      <c r="P1620" s="6">
        <v>0</v>
      </c>
      <c r="Q1620" s="6">
        <v>0</v>
      </c>
      <c r="R1620" s="6"/>
      <c r="S1620" s="6"/>
      <c r="T1620" s="6"/>
      <c r="U1620" s="6">
        <f t="shared" si="102"/>
        <v>0</v>
      </c>
      <c r="V1620" s="6">
        <f t="shared" si="101"/>
        <v>0</v>
      </c>
      <c r="W1620" s="35">
        <f t="shared" si="103"/>
        <v>0</v>
      </c>
    </row>
    <row r="1621" spans="2:23" ht="40.5" x14ac:dyDescent="0.25">
      <c r="B1621" s="7" t="s">
        <v>2269</v>
      </c>
      <c r="C1621" s="6" t="s">
        <v>270</v>
      </c>
      <c r="D1621" s="6" t="s">
        <v>345</v>
      </c>
      <c r="E1621" s="6" t="s">
        <v>895</v>
      </c>
      <c r="F1621" s="6" t="s">
        <v>896</v>
      </c>
      <c r="G1621" s="6"/>
      <c r="H1621" s="34"/>
      <c r="I1621" s="6"/>
      <c r="J1621" s="6"/>
      <c r="K1621" s="6"/>
      <c r="L1621" s="6">
        <f t="shared" si="100"/>
        <v>0</v>
      </c>
      <c r="M1621" s="6">
        <v>0</v>
      </c>
      <c r="N1621" s="6">
        <v>0</v>
      </c>
      <c r="O1621" s="6">
        <v>0</v>
      </c>
      <c r="P1621" s="6">
        <v>0</v>
      </c>
      <c r="Q1621" s="6">
        <v>0</v>
      </c>
      <c r="R1621" s="6"/>
      <c r="S1621" s="6"/>
      <c r="T1621" s="6"/>
      <c r="U1621" s="6">
        <f t="shared" si="102"/>
        <v>0</v>
      </c>
      <c r="V1621" s="6">
        <f t="shared" si="101"/>
        <v>0</v>
      </c>
      <c r="W1621" s="35">
        <f t="shared" si="103"/>
        <v>0</v>
      </c>
    </row>
    <row r="1622" spans="2:23" ht="40.5" x14ac:dyDescent="0.25">
      <c r="B1622" s="7" t="s">
        <v>2269</v>
      </c>
      <c r="C1622" s="6" t="s">
        <v>270</v>
      </c>
      <c r="D1622" s="6" t="s">
        <v>345</v>
      </c>
      <c r="E1622" s="6" t="s">
        <v>897</v>
      </c>
      <c r="F1622" s="6" t="s">
        <v>898</v>
      </c>
      <c r="G1622" s="6">
        <v>2720785</v>
      </c>
      <c r="H1622" s="34"/>
      <c r="I1622" s="6"/>
      <c r="J1622" s="6"/>
      <c r="K1622" s="6"/>
      <c r="L1622" s="6">
        <f t="shared" si="100"/>
        <v>2720785</v>
      </c>
      <c r="M1622" s="6">
        <v>0</v>
      </c>
      <c r="N1622" s="6">
        <v>3287810</v>
      </c>
      <c r="O1622" s="6">
        <v>17</v>
      </c>
      <c r="P1622" s="6">
        <v>0</v>
      </c>
      <c r="Q1622" s="6">
        <v>0</v>
      </c>
      <c r="R1622" s="6"/>
      <c r="S1622" s="6"/>
      <c r="T1622" s="6"/>
      <c r="U1622" s="6">
        <f t="shared" si="102"/>
        <v>6008612</v>
      </c>
      <c r="V1622" s="6">
        <f t="shared" si="101"/>
        <v>544157</v>
      </c>
      <c r="W1622" s="35">
        <f t="shared" si="103"/>
        <v>5464455</v>
      </c>
    </row>
    <row r="1623" spans="2:23" ht="40.5" x14ac:dyDescent="0.25">
      <c r="B1623" s="7" t="s">
        <v>2269</v>
      </c>
      <c r="C1623" s="6" t="s">
        <v>270</v>
      </c>
      <c r="D1623" s="6" t="s">
        <v>345</v>
      </c>
      <c r="E1623" s="6" t="s">
        <v>899</v>
      </c>
      <c r="F1623" s="6" t="s">
        <v>900</v>
      </c>
      <c r="G1623" s="6"/>
      <c r="H1623" s="34"/>
      <c r="I1623" s="6"/>
      <c r="J1623" s="6"/>
      <c r="K1623" s="6"/>
      <c r="L1623" s="6">
        <f t="shared" si="100"/>
        <v>0</v>
      </c>
      <c r="M1623" s="6">
        <v>0</v>
      </c>
      <c r="N1623" s="6">
        <v>0</v>
      </c>
      <c r="O1623" s="6">
        <v>0</v>
      </c>
      <c r="P1623" s="6">
        <v>0</v>
      </c>
      <c r="Q1623" s="6">
        <v>0</v>
      </c>
      <c r="R1623" s="6"/>
      <c r="S1623" s="6"/>
      <c r="T1623" s="6"/>
      <c r="U1623" s="6">
        <f t="shared" si="102"/>
        <v>0</v>
      </c>
      <c r="V1623" s="6">
        <f t="shared" si="101"/>
        <v>0</v>
      </c>
      <c r="W1623" s="35">
        <f t="shared" si="103"/>
        <v>0</v>
      </c>
    </row>
    <row r="1624" spans="2:23" ht="40.5" x14ac:dyDescent="0.25">
      <c r="B1624" s="7" t="s">
        <v>2269</v>
      </c>
      <c r="C1624" s="6" t="s">
        <v>270</v>
      </c>
      <c r="D1624" s="6" t="s">
        <v>345</v>
      </c>
      <c r="E1624" s="6" t="s">
        <v>901</v>
      </c>
      <c r="F1624" s="6" t="s">
        <v>902</v>
      </c>
      <c r="G1624" s="6">
        <v>326870</v>
      </c>
      <c r="H1624" s="34"/>
      <c r="I1624" s="6"/>
      <c r="J1624" s="6"/>
      <c r="K1624" s="6"/>
      <c r="L1624" s="6">
        <f t="shared" si="100"/>
        <v>326870</v>
      </c>
      <c r="M1624" s="6">
        <v>0</v>
      </c>
      <c r="N1624" s="6">
        <v>472197</v>
      </c>
      <c r="O1624" s="6">
        <v>2</v>
      </c>
      <c r="P1624" s="6">
        <v>0</v>
      </c>
      <c r="Q1624" s="6">
        <v>0</v>
      </c>
      <c r="R1624" s="6"/>
      <c r="S1624" s="6"/>
      <c r="T1624" s="6"/>
      <c r="U1624" s="6">
        <f t="shared" si="102"/>
        <v>799069</v>
      </c>
      <c r="V1624" s="6">
        <f t="shared" si="101"/>
        <v>65374</v>
      </c>
      <c r="W1624" s="35">
        <f t="shared" si="103"/>
        <v>733695</v>
      </c>
    </row>
    <row r="1625" spans="2:23" ht="40.5" x14ac:dyDescent="0.25">
      <c r="B1625" s="7" t="s">
        <v>2269</v>
      </c>
      <c r="C1625" s="6" t="s">
        <v>270</v>
      </c>
      <c r="D1625" s="6" t="s">
        <v>345</v>
      </c>
      <c r="E1625" s="6" t="s">
        <v>903</v>
      </c>
      <c r="F1625" s="6" t="s">
        <v>904</v>
      </c>
      <c r="G1625" s="6">
        <v>7056964</v>
      </c>
      <c r="H1625" s="34"/>
      <c r="I1625" s="6"/>
      <c r="J1625" s="6"/>
      <c r="K1625" s="6"/>
      <c r="L1625" s="6">
        <f t="shared" si="100"/>
        <v>7056964</v>
      </c>
      <c r="M1625" s="6">
        <v>0</v>
      </c>
      <c r="N1625" s="6">
        <v>6901072</v>
      </c>
      <c r="O1625" s="6">
        <v>44</v>
      </c>
      <c r="P1625" s="6">
        <v>0</v>
      </c>
      <c r="Q1625" s="6">
        <v>0</v>
      </c>
      <c r="R1625" s="6"/>
      <c r="S1625" s="6"/>
      <c r="T1625" s="6"/>
      <c r="U1625" s="6">
        <f t="shared" si="102"/>
        <v>13958080</v>
      </c>
      <c r="V1625" s="6">
        <f t="shared" si="101"/>
        <v>1411393</v>
      </c>
      <c r="W1625" s="35">
        <f t="shared" si="103"/>
        <v>12546687</v>
      </c>
    </row>
    <row r="1626" spans="2:23" ht="40.5" x14ac:dyDescent="0.25">
      <c r="B1626" s="7" t="s">
        <v>2269</v>
      </c>
      <c r="C1626" s="6" t="s">
        <v>270</v>
      </c>
      <c r="D1626" s="6" t="s">
        <v>345</v>
      </c>
      <c r="E1626" s="6" t="s">
        <v>905</v>
      </c>
      <c r="F1626" s="6" t="s">
        <v>906</v>
      </c>
      <c r="G1626" s="6">
        <v>119976</v>
      </c>
      <c r="H1626" s="34"/>
      <c r="I1626" s="6"/>
      <c r="J1626" s="6"/>
      <c r="K1626" s="6"/>
      <c r="L1626" s="6">
        <f t="shared" si="100"/>
        <v>119976</v>
      </c>
      <c r="M1626" s="6">
        <v>0</v>
      </c>
      <c r="N1626" s="6">
        <v>374583</v>
      </c>
      <c r="O1626" s="6">
        <v>1</v>
      </c>
      <c r="P1626" s="6">
        <v>0</v>
      </c>
      <c r="Q1626" s="6">
        <v>0</v>
      </c>
      <c r="R1626" s="6"/>
      <c r="S1626" s="6"/>
      <c r="T1626" s="6"/>
      <c r="U1626" s="6">
        <f t="shared" si="102"/>
        <v>494560</v>
      </c>
      <c r="V1626" s="6">
        <f t="shared" si="101"/>
        <v>23995</v>
      </c>
      <c r="W1626" s="35">
        <f t="shared" si="103"/>
        <v>470565</v>
      </c>
    </row>
    <row r="1627" spans="2:23" ht="40.5" x14ac:dyDescent="0.25">
      <c r="B1627" s="7" t="s">
        <v>2269</v>
      </c>
      <c r="C1627" s="6" t="s">
        <v>270</v>
      </c>
      <c r="D1627" s="6" t="s">
        <v>345</v>
      </c>
      <c r="E1627" s="6" t="s">
        <v>907</v>
      </c>
      <c r="F1627" s="6" t="s">
        <v>908</v>
      </c>
      <c r="G1627" s="6">
        <v>75635</v>
      </c>
      <c r="H1627" s="34"/>
      <c r="I1627" s="6"/>
      <c r="J1627" s="6"/>
      <c r="K1627" s="6"/>
      <c r="L1627" s="6">
        <f t="shared" si="100"/>
        <v>75635</v>
      </c>
      <c r="M1627" s="6">
        <v>0</v>
      </c>
      <c r="N1627" s="6">
        <v>86089</v>
      </c>
      <c r="O1627" s="6">
        <v>0</v>
      </c>
      <c r="P1627" s="6">
        <v>0</v>
      </c>
      <c r="Q1627" s="6">
        <v>0</v>
      </c>
      <c r="R1627" s="6"/>
      <c r="S1627" s="6"/>
      <c r="T1627" s="6"/>
      <c r="U1627" s="6">
        <f t="shared" si="102"/>
        <v>161724</v>
      </c>
      <c r="V1627" s="6">
        <f t="shared" si="101"/>
        <v>15127</v>
      </c>
      <c r="W1627" s="35">
        <f t="shared" si="103"/>
        <v>146597</v>
      </c>
    </row>
    <row r="1628" spans="2:23" ht="40.5" x14ac:dyDescent="0.25">
      <c r="B1628" s="7" t="s">
        <v>2269</v>
      </c>
      <c r="C1628" s="6" t="s">
        <v>270</v>
      </c>
      <c r="D1628" s="6" t="s">
        <v>345</v>
      </c>
      <c r="E1628" s="6" t="s">
        <v>909</v>
      </c>
      <c r="F1628" s="6" t="s">
        <v>910</v>
      </c>
      <c r="G1628" s="6">
        <v>13286537968</v>
      </c>
      <c r="H1628" s="34"/>
      <c r="I1628" s="6"/>
      <c r="J1628" s="6"/>
      <c r="K1628" s="6"/>
      <c r="L1628" s="6">
        <f t="shared" si="100"/>
        <v>13286537968</v>
      </c>
      <c r="M1628" s="6">
        <v>0</v>
      </c>
      <c r="N1628" s="6">
        <v>19428308439</v>
      </c>
      <c r="O1628" s="6">
        <v>82176</v>
      </c>
      <c r="P1628" s="6">
        <v>0</v>
      </c>
      <c r="Q1628" s="6">
        <v>0</v>
      </c>
      <c r="R1628" s="6"/>
      <c r="S1628" s="6"/>
      <c r="T1628" s="6"/>
      <c r="U1628" s="6">
        <f t="shared" si="102"/>
        <v>32714928583</v>
      </c>
      <c r="V1628" s="6">
        <f t="shared" si="101"/>
        <v>2657307594</v>
      </c>
      <c r="W1628" s="35">
        <f t="shared" si="103"/>
        <v>30057620989</v>
      </c>
    </row>
    <row r="1629" spans="2:23" ht="40.5" x14ac:dyDescent="0.25">
      <c r="B1629" s="7" t="s">
        <v>2269</v>
      </c>
      <c r="C1629" s="6" t="s">
        <v>270</v>
      </c>
      <c r="D1629" s="6" t="s">
        <v>345</v>
      </c>
      <c r="E1629" s="6" t="s">
        <v>911</v>
      </c>
      <c r="F1629" s="6" t="s">
        <v>912</v>
      </c>
      <c r="G1629" s="6"/>
      <c r="H1629" s="34"/>
      <c r="I1629" s="6"/>
      <c r="J1629" s="6"/>
      <c r="K1629" s="6"/>
      <c r="L1629" s="6">
        <f t="shared" si="100"/>
        <v>0</v>
      </c>
      <c r="M1629" s="6">
        <v>0</v>
      </c>
      <c r="N1629" s="6">
        <v>0</v>
      </c>
      <c r="O1629" s="6">
        <v>0</v>
      </c>
      <c r="P1629" s="6">
        <v>0</v>
      </c>
      <c r="Q1629" s="6">
        <v>0</v>
      </c>
      <c r="R1629" s="6"/>
      <c r="S1629" s="6"/>
      <c r="T1629" s="6"/>
      <c r="U1629" s="6">
        <f t="shared" si="102"/>
        <v>0</v>
      </c>
      <c r="V1629" s="6">
        <f t="shared" si="101"/>
        <v>0</v>
      </c>
      <c r="W1629" s="35">
        <f t="shared" si="103"/>
        <v>0</v>
      </c>
    </row>
    <row r="1630" spans="2:23" ht="40.5" x14ac:dyDescent="0.25">
      <c r="B1630" s="7" t="s">
        <v>2269</v>
      </c>
      <c r="C1630" s="6" t="s">
        <v>270</v>
      </c>
      <c r="D1630" s="6" t="s">
        <v>345</v>
      </c>
      <c r="E1630" s="6" t="s">
        <v>913</v>
      </c>
      <c r="F1630" s="6" t="s">
        <v>914</v>
      </c>
      <c r="G1630" s="6">
        <v>3050318656</v>
      </c>
      <c r="H1630" s="34"/>
      <c r="I1630" s="6"/>
      <c r="J1630" s="6"/>
      <c r="K1630" s="6"/>
      <c r="L1630" s="6">
        <f t="shared" si="100"/>
        <v>3050318656</v>
      </c>
      <c r="M1630" s="6">
        <v>0</v>
      </c>
      <c r="N1630" s="6">
        <v>1947226491</v>
      </c>
      <c r="O1630" s="6">
        <v>18866</v>
      </c>
      <c r="P1630" s="6">
        <v>0</v>
      </c>
      <c r="Q1630" s="6">
        <v>0</v>
      </c>
      <c r="R1630" s="6"/>
      <c r="S1630" s="6"/>
      <c r="T1630" s="6"/>
      <c r="U1630" s="6">
        <f t="shared" si="102"/>
        <v>4997564013</v>
      </c>
      <c r="V1630" s="6">
        <f t="shared" si="101"/>
        <v>610063731</v>
      </c>
      <c r="W1630" s="35">
        <f t="shared" si="103"/>
        <v>4387500282</v>
      </c>
    </row>
    <row r="1631" spans="2:23" ht="40.5" x14ac:dyDescent="0.25">
      <c r="B1631" s="7" t="s">
        <v>2269</v>
      </c>
      <c r="C1631" s="6" t="s">
        <v>270</v>
      </c>
      <c r="D1631" s="6" t="s">
        <v>345</v>
      </c>
      <c r="E1631" s="38" t="s">
        <v>915</v>
      </c>
      <c r="F1631" s="6" t="s">
        <v>916</v>
      </c>
      <c r="G1631" s="6">
        <v>3203764874</v>
      </c>
      <c r="H1631" s="34"/>
      <c r="I1631" s="6"/>
      <c r="J1631" s="6"/>
      <c r="K1631" s="6"/>
      <c r="L1631" s="6">
        <f t="shared" si="100"/>
        <v>3203764874</v>
      </c>
      <c r="M1631" s="6">
        <v>0</v>
      </c>
      <c r="N1631" s="6">
        <v>3837430373</v>
      </c>
      <c r="O1631" s="6">
        <v>19814</v>
      </c>
      <c r="P1631" s="6">
        <v>0</v>
      </c>
      <c r="Q1631" s="6">
        <v>0</v>
      </c>
      <c r="R1631" s="6"/>
      <c r="S1631" s="6"/>
      <c r="T1631" s="6"/>
      <c r="U1631" s="6">
        <f t="shared" si="102"/>
        <v>7041215061</v>
      </c>
      <c r="V1631" s="6">
        <f t="shared" si="101"/>
        <v>640752975</v>
      </c>
      <c r="W1631" s="35">
        <f t="shared" si="103"/>
        <v>6400462086</v>
      </c>
    </row>
    <row r="1632" spans="2:23" ht="40.5" x14ac:dyDescent="0.25">
      <c r="B1632" s="7" t="s">
        <v>2269</v>
      </c>
      <c r="C1632" s="6" t="s">
        <v>270</v>
      </c>
      <c r="D1632" s="6" t="s">
        <v>345</v>
      </c>
      <c r="E1632" s="6" t="s">
        <v>917</v>
      </c>
      <c r="F1632" s="6" t="s">
        <v>918</v>
      </c>
      <c r="G1632" s="6">
        <v>50791</v>
      </c>
      <c r="H1632" s="34"/>
      <c r="I1632" s="6"/>
      <c r="J1632" s="6"/>
      <c r="K1632" s="6"/>
      <c r="L1632" s="6">
        <f t="shared" si="100"/>
        <v>50791</v>
      </c>
      <c r="M1632" s="6">
        <v>0</v>
      </c>
      <c r="N1632" s="6">
        <v>200184</v>
      </c>
      <c r="O1632" s="6">
        <v>0</v>
      </c>
      <c r="P1632" s="6">
        <v>0</v>
      </c>
      <c r="Q1632" s="6">
        <v>0</v>
      </c>
      <c r="R1632" s="6"/>
      <c r="S1632" s="6"/>
      <c r="T1632" s="6"/>
      <c r="U1632" s="6">
        <f t="shared" si="102"/>
        <v>250975</v>
      </c>
      <c r="V1632" s="6">
        <f t="shared" si="101"/>
        <v>10158</v>
      </c>
      <c r="W1632" s="35">
        <f t="shared" si="103"/>
        <v>240817</v>
      </c>
    </row>
    <row r="1633" spans="2:23" ht="40.5" x14ac:dyDescent="0.25">
      <c r="B1633" s="7" t="s">
        <v>2269</v>
      </c>
      <c r="C1633" s="6" t="s">
        <v>270</v>
      </c>
      <c r="D1633" s="6" t="s">
        <v>345</v>
      </c>
      <c r="E1633" s="6" t="s">
        <v>919</v>
      </c>
      <c r="F1633" s="6" t="s">
        <v>920</v>
      </c>
      <c r="G1633" s="6">
        <v>5012128813</v>
      </c>
      <c r="H1633" s="34"/>
      <c r="I1633" s="6"/>
      <c r="J1633" s="6"/>
      <c r="K1633" s="6"/>
      <c r="L1633" s="6">
        <f t="shared" si="100"/>
        <v>5012128813</v>
      </c>
      <c r="M1633" s="6">
        <v>0</v>
      </c>
      <c r="N1633" s="6">
        <v>4561591894</v>
      </c>
      <c r="O1633" s="6">
        <v>30999</v>
      </c>
      <c r="P1633" s="6">
        <v>0</v>
      </c>
      <c r="Q1633" s="6">
        <v>0</v>
      </c>
      <c r="R1633" s="6"/>
      <c r="S1633" s="6"/>
      <c r="T1633" s="6"/>
      <c r="U1633" s="6">
        <f t="shared" si="102"/>
        <v>9573751706</v>
      </c>
      <c r="V1633" s="6">
        <f t="shared" si="101"/>
        <v>1002425763</v>
      </c>
      <c r="W1633" s="35">
        <f t="shared" si="103"/>
        <v>8571325943</v>
      </c>
    </row>
    <row r="1634" spans="2:23" ht="40.5" x14ac:dyDescent="0.25">
      <c r="B1634" s="7" t="s">
        <v>2269</v>
      </c>
      <c r="C1634" s="6" t="s">
        <v>270</v>
      </c>
      <c r="D1634" s="6" t="s">
        <v>345</v>
      </c>
      <c r="E1634" s="6" t="s">
        <v>921</v>
      </c>
      <c r="F1634" s="6" t="s">
        <v>922</v>
      </c>
      <c r="G1634" s="6">
        <v>1010681</v>
      </c>
      <c r="H1634" s="34"/>
      <c r="I1634" s="6"/>
      <c r="J1634" s="6"/>
      <c r="K1634" s="6"/>
      <c r="L1634" s="6">
        <f t="shared" si="100"/>
        <v>1010681</v>
      </c>
      <c r="M1634" s="6">
        <v>0</v>
      </c>
      <c r="N1634" s="6">
        <v>797904</v>
      </c>
      <c r="O1634" s="6">
        <v>6</v>
      </c>
      <c r="P1634" s="6">
        <v>0</v>
      </c>
      <c r="Q1634" s="6">
        <v>0</v>
      </c>
      <c r="R1634" s="6"/>
      <c r="S1634" s="6"/>
      <c r="T1634" s="6"/>
      <c r="U1634" s="6">
        <f t="shared" si="102"/>
        <v>1808591</v>
      </c>
      <c r="V1634" s="6">
        <f t="shared" si="101"/>
        <v>202136</v>
      </c>
      <c r="W1634" s="35">
        <f t="shared" si="103"/>
        <v>1606455</v>
      </c>
    </row>
    <row r="1635" spans="2:23" ht="40.5" x14ac:dyDescent="0.25">
      <c r="B1635" s="7" t="s">
        <v>2269</v>
      </c>
      <c r="C1635" s="6" t="s">
        <v>270</v>
      </c>
      <c r="D1635" s="6" t="s">
        <v>345</v>
      </c>
      <c r="E1635" s="6" t="s">
        <v>923</v>
      </c>
      <c r="F1635" s="6" t="s">
        <v>924</v>
      </c>
      <c r="G1635" s="6">
        <v>2584640329</v>
      </c>
      <c r="H1635" s="34"/>
      <c r="I1635" s="6"/>
      <c r="J1635" s="6"/>
      <c r="K1635" s="6"/>
      <c r="L1635" s="6">
        <f t="shared" si="100"/>
        <v>2584640329</v>
      </c>
      <c r="M1635" s="6">
        <v>0</v>
      </c>
      <c r="N1635" s="6">
        <v>2403427697</v>
      </c>
      <c r="O1635" s="6">
        <v>15986</v>
      </c>
      <c r="P1635" s="6">
        <v>0</v>
      </c>
      <c r="Q1635" s="6">
        <v>0</v>
      </c>
      <c r="R1635" s="6"/>
      <c r="S1635" s="6"/>
      <c r="T1635" s="6"/>
      <c r="U1635" s="6">
        <f t="shared" si="102"/>
        <v>4988084012</v>
      </c>
      <c r="V1635" s="6">
        <f t="shared" si="101"/>
        <v>516928066</v>
      </c>
      <c r="W1635" s="35">
        <f t="shared" si="103"/>
        <v>4471155946</v>
      </c>
    </row>
    <row r="1636" spans="2:23" ht="40.5" x14ac:dyDescent="0.25">
      <c r="B1636" s="7" t="s">
        <v>2269</v>
      </c>
      <c r="C1636" s="6" t="s">
        <v>270</v>
      </c>
      <c r="D1636" s="6" t="s">
        <v>345</v>
      </c>
      <c r="E1636" s="6" t="s">
        <v>925</v>
      </c>
      <c r="F1636" s="6" t="s">
        <v>926</v>
      </c>
      <c r="G1636" s="6"/>
      <c r="H1636" s="34"/>
      <c r="I1636" s="6"/>
      <c r="J1636" s="6"/>
      <c r="K1636" s="6"/>
      <c r="L1636" s="6">
        <f t="shared" si="100"/>
        <v>0</v>
      </c>
      <c r="M1636" s="6">
        <v>0</v>
      </c>
      <c r="N1636" s="6">
        <v>0</v>
      </c>
      <c r="O1636" s="6">
        <v>0</v>
      </c>
      <c r="P1636" s="6">
        <v>0</v>
      </c>
      <c r="Q1636" s="6">
        <v>0</v>
      </c>
      <c r="R1636" s="6"/>
      <c r="S1636" s="6"/>
      <c r="T1636" s="6"/>
      <c r="U1636" s="6">
        <f t="shared" si="102"/>
        <v>0</v>
      </c>
      <c r="V1636" s="6">
        <f t="shared" si="101"/>
        <v>0</v>
      </c>
      <c r="W1636" s="35">
        <f t="shared" si="103"/>
        <v>0</v>
      </c>
    </row>
    <row r="1637" spans="2:23" ht="40.5" x14ac:dyDescent="0.25">
      <c r="B1637" s="7" t="s">
        <v>2269</v>
      </c>
      <c r="C1637" s="6" t="s">
        <v>270</v>
      </c>
      <c r="D1637" s="6" t="s">
        <v>345</v>
      </c>
      <c r="E1637" s="6" t="s">
        <v>927</v>
      </c>
      <c r="F1637" s="6" t="s">
        <v>928</v>
      </c>
      <c r="G1637" s="6"/>
      <c r="H1637" s="34"/>
      <c r="I1637" s="6"/>
      <c r="J1637" s="6"/>
      <c r="K1637" s="6"/>
      <c r="L1637" s="6">
        <f t="shared" si="100"/>
        <v>0</v>
      </c>
      <c r="M1637" s="6">
        <v>0</v>
      </c>
      <c r="N1637" s="6">
        <v>0</v>
      </c>
      <c r="O1637" s="6">
        <v>0</v>
      </c>
      <c r="P1637" s="6">
        <v>0</v>
      </c>
      <c r="Q1637" s="6">
        <v>0</v>
      </c>
      <c r="R1637" s="6"/>
      <c r="S1637" s="6"/>
      <c r="T1637" s="6"/>
      <c r="U1637" s="6">
        <f t="shared" si="102"/>
        <v>0</v>
      </c>
      <c r="V1637" s="6">
        <f t="shared" si="101"/>
        <v>0</v>
      </c>
      <c r="W1637" s="35">
        <f t="shared" si="103"/>
        <v>0</v>
      </c>
    </row>
    <row r="1638" spans="2:23" ht="40.5" x14ac:dyDescent="0.25">
      <c r="B1638" s="7" t="s">
        <v>2269</v>
      </c>
      <c r="C1638" s="6" t="s">
        <v>270</v>
      </c>
      <c r="D1638" s="6" t="s">
        <v>345</v>
      </c>
      <c r="E1638" s="6" t="s">
        <v>929</v>
      </c>
      <c r="F1638" s="6" t="s">
        <v>930</v>
      </c>
      <c r="G1638" s="6"/>
      <c r="H1638" s="34"/>
      <c r="I1638" s="6"/>
      <c r="J1638" s="6"/>
      <c r="K1638" s="6"/>
      <c r="L1638" s="6">
        <f t="shared" si="100"/>
        <v>0</v>
      </c>
      <c r="M1638" s="6">
        <v>0</v>
      </c>
      <c r="N1638" s="6">
        <v>0</v>
      </c>
      <c r="O1638" s="6">
        <v>0</v>
      </c>
      <c r="P1638" s="6">
        <v>0</v>
      </c>
      <c r="Q1638" s="6">
        <v>0</v>
      </c>
      <c r="R1638" s="6"/>
      <c r="S1638" s="6"/>
      <c r="T1638" s="6"/>
      <c r="U1638" s="6">
        <f t="shared" si="102"/>
        <v>0</v>
      </c>
      <c r="V1638" s="6">
        <f t="shared" si="101"/>
        <v>0</v>
      </c>
      <c r="W1638" s="35">
        <f t="shared" si="103"/>
        <v>0</v>
      </c>
    </row>
    <row r="1639" spans="2:23" ht="40.5" x14ac:dyDescent="0.25">
      <c r="B1639" s="7" t="s">
        <v>2269</v>
      </c>
      <c r="C1639" s="6" t="s">
        <v>270</v>
      </c>
      <c r="D1639" s="6" t="s">
        <v>345</v>
      </c>
      <c r="E1639" s="6" t="s">
        <v>931</v>
      </c>
      <c r="F1639" s="6" t="s">
        <v>199</v>
      </c>
      <c r="G1639" s="6">
        <v>149500</v>
      </c>
      <c r="H1639" s="34"/>
      <c r="I1639" s="6"/>
      <c r="J1639" s="6"/>
      <c r="K1639" s="6"/>
      <c r="L1639" s="6">
        <f t="shared" si="100"/>
        <v>149500</v>
      </c>
      <c r="M1639" s="6">
        <v>0</v>
      </c>
      <c r="N1639" s="6">
        <v>197901</v>
      </c>
      <c r="O1639" s="6">
        <v>1</v>
      </c>
      <c r="P1639" s="6">
        <v>0</v>
      </c>
      <c r="Q1639" s="6">
        <v>0</v>
      </c>
      <c r="R1639" s="6"/>
      <c r="S1639" s="6"/>
      <c r="T1639" s="6"/>
      <c r="U1639" s="6">
        <f t="shared" si="102"/>
        <v>347402</v>
      </c>
      <c r="V1639" s="6">
        <f t="shared" si="101"/>
        <v>29900</v>
      </c>
      <c r="W1639" s="35">
        <f t="shared" si="103"/>
        <v>317502</v>
      </c>
    </row>
    <row r="1640" spans="2:23" ht="40.5" x14ac:dyDescent="0.25">
      <c r="B1640" s="7" t="s">
        <v>2269</v>
      </c>
      <c r="C1640" s="6" t="s">
        <v>270</v>
      </c>
      <c r="D1640" s="6" t="s">
        <v>345</v>
      </c>
      <c r="E1640" s="6" t="s">
        <v>932</v>
      </c>
      <c r="F1640" s="6" t="s">
        <v>933</v>
      </c>
      <c r="G1640" s="6">
        <v>3399725971</v>
      </c>
      <c r="H1640" s="34"/>
      <c r="I1640" s="6"/>
      <c r="J1640" s="6"/>
      <c r="K1640" s="6"/>
      <c r="L1640" s="6">
        <f t="shared" si="100"/>
        <v>3399725971</v>
      </c>
      <c r="M1640" s="6">
        <v>0</v>
      </c>
      <c r="N1640" s="6">
        <v>3542362825</v>
      </c>
      <c r="O1640" s="6">
        <v>21027</v>
      </c>
      <c r="P1640" s="6">
        <v>0</v>
      </c>
      <c r="Q1640" s="6">
        <v>0</v>
      </c>
      <c r="R1640" s="6"/>
      <c r="S1640" s="6"/>
      <c r="T1640" s="6"/>
      <c r="U1640" s="6">
        <f t="shared" si="102"/>
        <v>6942109823</v>
      </c>
      <c r="V1640" s="6">
        <f t="shared" si="101"/>
        <v>679945194</v>
      </c>
      <c r="W1640" s="35">
        <f t="shared" si="103"/>
        <v>6262164629</v>
      </c>
    </row>
    <row r="1641" spans="2:23" ht="40.5" x14ac:dyDescent="0.25">
      <c r="B1641" s="7" t="s">
        <v>2269</v>
      </c>
      <c r="C1641" s="6" t="s">
        <v>270</v>
      </c>
      <c r="D1641" s="6" t="s">
        <v>345</v>
      </c>
      <c r="E1641" s="6" t="s">
        <v>934</v>
      </c>
      <c r="F1641" s="6" t="s">
        <v>935</v>
      </c>
      <c r="G1641" s="6"/>
      <c r="H1641" s="34"/>
      <c r="I1641" s="6"/>
      <c r="J1641" s="6"/>
      <c r="K1641" s="6"/>
      <c r="L1641" s="6">
        <f t="shared" si="100"/>
        <v>0</v>
      </c>
      <c r="M1641" s="6">
        <v>0</v>
      </c>
      <c r="N1641" s="6">
        <v>6852</v>
      </c>
      <c r="O1641" s="6">
        <v>0</v>
      </c>
      <c r="P1641" s="6">
        <v>0</v>
      </c>
      <c r="Q1641" s="6">
        <v>0</v>
      </c>
      <c r="R1641" s="6"/>
      <c r="S1641" s="6"/>
      <c r="T1641" s="6"/>
      <c r="U1641" s="6">
        <f t="shared" si="102"/>
        <v>6852</v>
      </c>
      <c r="V1641" s="6">
        <f t="shared" si="101"/>
        <v>0</v>
      </c>
      <c r="W1641" s="35">
        <f t="shared" si="103"/>
        <v>6852</v>
      </c>
    </row>
    <row r="1642" spans="2:23" ht="40.5" x14ac:dyDescent="0.25">
      <c r="B1642" s="7" t="s">
        <v>2269</v>
      </c>
      <c r="C1642" s="6" t="s">
        <v>270</v>
      </c>
      <c r="D1642" s="6" t="s">
        <v>345</v>
      </c>
      <c r="E1642" s="6" t="s">
        <v>936</v>
      </c>
      <c r="F1642" s="6" t="s">
        <v>937</v>
      </c>
      <c r="G1642" s="6">
        <v>74118</v>
      </c>
      <c r="H1642" s="34"/>
      <c r="I1642" s="6"/>
      <c r="J1642" s="6"/>
      <c r="K1642" s="6"/>
      <c r="L1642" s="6">
        <f t="shared" si="100"/>
        <v>74118</v>
      </c>
      <c r="M1642" s="6">
        <v>0</v>
      </c>
      <c r="N1642" s="6">
        <v>536196</v>
      </c>
      <c r="O1642" s="6">
        <v>0</v>
      </c>
      <c r="P1642" s="6">
        <v>0</v>
      </c>
      <c r="Q1642" s="6">
        <v>0</v>
      </c>
      <c r="R1642" s="6"/>
      <c r="S1642" s="6"/>
      <c r="T1642" s="6"/>
      <c r="U1642" s="6">
        <f t="shared" si="102"/>
        <v>610314</v>
      </c>
      <c r="V1642" s="6">
        <f t="shared" si="101"/>
        <v>14824</v>
      </c>
      <c r="W1642" s="35">
        <f t="shared" si="103"/>
        <v>595490</v>
      </c>
    </row>
    <row r="1643" spans="2:23" ht="40.5" x14ac:dyDescent="0.25">
      <c r="B1643" s="7" t="s">
        <v>2269</v>
      </c>
      <c r="C1643" s="6" t="s">
        <v>270</v>
      </c>
      <c r="D1643" s="6" t="s">
        <v>345</v>
      </c>
      <c r="E1643" s="6" t="s">
        <v>940</v>
      </c>
      <c r="F1643" s="6" t="s">
        <v>941</v>
      </c>
      <c r="G1643" s="6">
        <v>889329</v>
      </c>
      <c r="H1643" s="34"/>
      <c r="I1643" s="6"/>
      <c r="J1643" s="6"/>
      <c r="K1643" s="6"/>
      <c r="L1643" s="6">
        <f t="shared" si="100"/>
        <v>889329</v>
      </c>
      <c r="M1643" s="6">
        <v>0</v>
      </c>
      <c r="N1643" s="6">
        <v>795229</v>
      </c>
      <c r="O1643" s="6">
        <v>6</v>
      </c>
      <c r="P1643" s="6">
        <v>0</v>
      </c>
      <c r="Q1643" s="6">
        <v>0</v>
      </c>
      <c r="R1643" s="6"/>
      <c r="S1643" s="6"/>
      <c r="T1643" s="6"/>
      <c r="U1643" s="6">
        <f t="shared" si="102"/>
        <v>1684564</v>
      </c>
      <c r="V1643" s="6">
        <f t="shared" si="101"/>
        <v>177866</v>
      </c>
      <c r="W1643" s="35">
        <f t="shared" si="103"/>
        <v>1506698</v>
      </c>
    </row>
    <row r="1644" spans="2:23" ht="40.5" x14ac:dyDescent="0.25">
      <c r="B1644" s="7" t="s">
        <v>2269</v>
      </c>
      <c r="C1644" s="6" t="s">
        <v>318</v>
      </c>
      <c r="D1644" s="6" t="s">
        <v>942</v>
      </c>
      <c r="E1644" s="6" t="s">
        <v>943</v>
      </c>
      <c r="F1644" s="6" t="s">
        <v>942</v>
      </c>
      <c r="G1644" s="6"/>
      <c r="H1644" s="34"/>
      <c r="I1644" s="6"/>
      <c r="J1644" s="6"/>
      <c r="K1644" s="6"/>
      <c r="L1644" s="6">
        <f t="shared" si="100"/>
        <v>0</v>
      </c>
      <c r="M1644" s="6">
        <v>0</v>
      </c>
      <c r="N1644" s="6">
        <v>0</v>
      </c>
      <c r="O1644" s="6">
        <v>0</v>
      </c>
      <c r="P1644" s="6">
        <v>0</v>
      </c>
      <c r="Q1644" s="6">
        <v>0</v>
      </c>
      <c r="R1644" s="6"/>
      <c r="S1644" s="6"/>
      <c r="T1644" s="6"/>
      <c r="U1644" s="6">
        <f t="shared" si="102"/>
        <v>0</v>
      </c>
      <c r="V1644" s="6">
        <f t="shared" si="101"/>
        <v>0</v>
      </c>
      <c r="W1644" s="35">
        <f t="shared" si="103"/>
        <v>0</v>
      </c>
    </row>
    <row r="1645" spans="2:23" ht="40.5" x14ac:dyDescent="0.25">
      <c r="B1645" s="7" t="s">
        <v>2269</v>
      </c>
      <c r="C1645" s="6" t="s">
        <v>318</v>
      </c>
      <c r="D1645" s="6" t="s">
        <v>942</v>
      </c>
      <c r="E1645" s="6" t="s">
        <v>944</v>
      </c>
      <c r="F1645" s="6" t="s">
        <v>945</v>
      </c>
      <c r="G1645" s="6">
        <v>531938</v>
      </c>
      <c r="H1645" s="34"/>
      <c r="I1645" s="6"/>
      <c r="J1645" s="6"/>
      <c r="K1645" s="6"/>
      <c r="L1645" s="6">
        <f t="shared" si="100"/>
        <v>531938</v>
      </c>
      <c r="M1645" s="6">
        <v>0</v>
      </c>
      <c r="N1645" s="6">
        <v>893646</v>
      </c>
      <c r="O1645" s="6">
        <v>3</v>
      </c>
      <c r="P1645" s="6">
        <v>0</v>
      </c>
      <c r="Q1645" s="6">
        <v>0</v>
      </c>
      <c r="R1645" s="6"/>
      <c r="S1645" s="6"/>
      <c r="T1645" s="6"/>
      <c r="U1645" s="6">
        <f t="shared" si="102"/>
        <v>1425587</v>
      </c>
      <c r="V1645" s="6">
        <f t="shared" si="101"/>
        <v>106388</v>
      </c>
      <c r="W1645" s="35">
        <f t="shared" si="103"/>
        <v>1319199</v>
      </c>
    </row>
    <row r="1646" spans="2:23" ht="40.5" x14ac:dyDescent="0.25">
      <c r="B1646" s="7" t="s">
        <v>2269</v>
      </c>
      <c r="C1646" s="6" t="s">
        <v>318</v>
      </c>
      <c r="D1646" s="6" t="s">
        <v>942</v>
      </c>
      <c r="E1646" s="6" t="s">
        <v>946</v>
      </c>
      <c r="F1646" s="6" t="s">
        <v>947</v>
      </c>
      <c r="G1646" s="6"/>
      <c r="H1646" s="34"/>
      <c r="I1646" s="6"/>
      <c r="J1646" s="6"/>
      <c r="K1646" s="6"/>
      <c r="L1646" s="6">
        <f t="shared" si="100"/>
        <v>0</v>
      </c>
      <c r="M1646" s="6">
        <v>0</v>
      </c>
      <c r="N1646" s="6">
        <v>0</v>
      </c>
      <c r="O1646" s="6">
        <v>0</v>
      </c>
      <c r="P1646" s="6">
        <v>0</v>
      </c>
      <c r="Q1646" s="6">
        <v>0</v>
      </c>
      <c r="R1646" s="6"/>
      <c r="S1646" s="6"/>
      <c r="T1646" s="6"/>
      <c r="U1646" s="6">
        <f t="shared" si="102"/>
        <v>0</v>
      </c>
      <c r="V1646" s="6">
        <f t="shared" si="101"/>
        <v>0</v>
      </c>
      <c r="W1646" s="35">
        <f t="shared" si="103"/>
        <v>0</v>
      </c>
    </row>
    <row r="1647" spans="2:23" ht="40.5" x14ac:dyDescent="0.25">
      <c r="B1647" s="7" t="s">
        <v>2269</v>
      </c>
      <c r="C1647" s="6" t="s">
        <v>318</v>
      </c>
      <c r="D1647" s="6" t="s">
        <v>942</v>
      </c>
      <c r="E1647" s="6" t="s">
        <v>948</v>
      </c>
      <c r="F1647" s="6" t="s">
        <v>949</v>
      </c>
      <c r="G1647" s="6">
        <v>201820</v>
      </c>
      <c r="H1647" s="34"/>
      <c r="I1647" s="6"/>
      <c r="J1647" s="6"/>
      <c r="K1647" s="6"/>
      <c r="L1647" s="6">
        <f t="shared" si="100"/>
        <v>201820</v>
      </c>
      <c r="M1647" s="6">
        <v>0</v>
      </c>
      <c r="N1647" s="6">
        <v>358147</v>
      </c>
      <c r="O1647" s="6">
        <v>1</v>
      </c>
      <c r="P1647" s="6">
        <v>0</v>
      </c>
      <c r="Q1647" s="6">
        <v>0</v>
      </c>
      <c r="R1647" s="6"/>
      <c r="S1647" s="6"/>
      <c r="T1647" s="6"/>
      <c r="U1647" s="6">
        <f t="shared" si="102"/>
        <v>559968</v>
      </c>
      <c r="V1647" s="6">
        <f t="shared" si="101"/>
        <v>40364</v>
      </c>
      <c r="W1647" s="35">
        <f t="shared" si="103"/>
        <v>519604</v>
      </c>
    </row>
    <row r="1648" spans="2:23" ht="40.5" x14ac:dyDescent="0.25">
      <c r="B1648" s="7" t="s">
        <v>2269</v>
      </c>
      <c r="C1648" s="6" t="s">
        <v>318</v>
      </c>
      <c r="D1648" s="6" t="s">
        <v>942</v>
      </c>
      <c r="E1648" s="6" t="s">
        <v>950</v>
      </c>
      <c r="F1648" s="6" t="s">
        <v>951</v>
      </c>
      <c r="G1648" s="6"/>
      <c r="H1648" s="34"/>
      <c r="I1648" s="6"/>
      <c r="J1648" s="6"/>
      <c r="K1648" s="6"/>
      <c r="L1648" s="6">
        <f t="shared" si="100"/>
        <v>0</v>
      </c>
      <c r="M1648" s="6">
        <v>0</v>
      </c>
      <c r="N1648" s="6">
        <v>0</v>
      </c>
      <c r="O1648" s="6">
        <v>0</v>
      </c>
      <c r="P1648" s="6">
        <v>0</v>
      </c>
      <c r="Q1648" s="6">
        <v>0</v>
      </c>
      <c r="R1648" s="6"/>
      <c r="S1648" s="6"/>
      <c r="T1648" s="6"/>
      <c r="U1648" s="6">
        <f t="shared" si="102"/>
        <v>0</v>
      </c>
      <c r="V1648" s="6">
        <f t="shared" si="101"/>
        <v>0</v>
      </c>
      <c r="W1648" s="35">
        <f t="shared" si="103"/>
        <v>0</v>
      </c>
    </row>
    <row r="1649" spans="2:23" ht="40.5" x14ac:dyDescent="0.25">
      <c r="B1649" s="7" t="s">
        <v>2269</v>
      </c>
      <c r="C1649" s="6" t="s">
        <v>318</v>
      </c>
      <c r="D1649" s="6" t="s">
        <v>942</v>
      </c>
      <c r="E1649" s="6" t="s">
        <v>952</v>
      </c>
      <c r="F1649" s="6" t="s">
        <v>953</v>
      </c>
      <c r="G1649" s="6"/>
      <c r="H1649" s="34"/>
      <c r="I1649" s="6"/>
      <c r="J1649" s="6"/>
      <c r="K1649" s="6"/>
      <c r="L1649" s="6">
        <f t="shared" si="100"/>
        <v>0</v>
      </c>
      <c r="M1649" s="6">
        <v>0</v>
      </c>
      <c r="N1649" s="6">
        <v>2649</v>
      </c>
      <c r="O1649" s="6">
        <v>0</v>
      </c>
      <c r="P1649" s="6">
        <v>0</v>
      </c>
      <c r="Q1649" s="6">
        <v>0</v>
      </c>
      <c r="R1649" s="6"/>
      <c r="S1649" s="6"/>
      <c r="T1649" s="6"/>
      <c r="U1649" s="6">
        <f t="shared" si="102"/>
        <v>2649</v>
      </c>
      <c r="V1649" s="6">
        <f t="shared" si="101"/>
        <v>0</v>
      </c>
      <c r="W1649" s="35">
        <f t="shared" si="103"/>
        <v>2649</v>
      </c>
    </row>
    <row r="1650" spans="2:23" ht="40.5" x14ac:dyDescent="0.25">
      <c r="B1650" s="7" t="s">
        <v>2269</v>
      </c>
      <c r="C1650" s="6" t="s">
        <v>318</v>
      </c>
      <c r="D1650" s="6" t="s">
        <v>942</v>
      </c>
      <c r="E1650" s="6" t="s">
        <v>954</v>
      </c>
      <c r="F1650" s="6" t="s">
        <v>955</v>
      </c>
      <c r="G1650" s="6">
        <v>59279</v>
      </c>
      <c r="H1650" s="34"/>
      <c r="I1650" s="6"/>
      <c r="J1650" s="6"/>
      <c r="K1650" s="6"/>
      <c r="L1650" s="6">
        <f t="shared" si="100"/>
        <v>59279</v>
      </c>
      <c r="M1650" s="6">
        <v>0</v>
      </c>
      <c r="N1650" s="6">
        <v>77043</v>
      </c>
      <c r="O1650" s="6">
        <v>0</v>
      </c>
      <c r="P1650" s="6">
        <v>0</v>
      </c>
      <c r="Q1650" s="6">
        <v>0</v>
      </c>
      <c r="R1650" s="6"/>
      <c r="S1650" s="6"/>
      <c r="T1650" s="6"/>
      <c r="U1650" s="6">
        <f t="shared" si="102"/>
        <v>136322</v>
      </c>
      <c r="V1650" s="6">
        <f t="shared" si="101"/>
        <v>11856</v>
      </c>
      <c r="W1650" s="35">
        <f t="shared" si="103"/>
        <v>124466</v>
      </c>
    </row>
    <row r="1651" spans="2:23" ht="40.5" x14ac:dyDescent="0.25">
      <c r="B1651" s="7" t="s">
        <v>2269</v>
      </c>
      <c r="C1651" s="6" t="s">
        <v>318</v>
      </c>
      <c r="D1651" s="6" t="s">
        <v>942</v>
      </c>
      <c r="E1651" s="6" t="s">
        <v>956</v>
      </c>
      <c r="F1651" s="6" t="s">
        <v>957</v>
      </c>
      <c r="G1651" s="6"/>
      <c r="H1651" s="34"/>
      <c r="I1651" s="6"/>
      <c r="J1651" s="6"/>
      <c r="K1651" s="6"/>
      <c r="L1651" s="6">
        <f t="shared" si="100"/>
        <v>0</v>
      </c>
      <c r="M1651" s="6">
        <v>0</v>
      </c>
      <c r="N1651" s="6">
        <v>0</v>
      </c>
      <c r="O1651" s="6">
        <v>0</v>
      </c>
      <c r="P1651" s="6">
        <v>0</v>
      </c>
      <c r="Q1651" s="6">
        <v>0</v>
      </c>
      <c r="R1651" s="6"/>
      <c r="S1651" s="6"/>
      <c r="T1651" s="6"/>
      <c r="U1651" s="6">
        <f t="shared" si="102"/>
        <v>0</v>
      </c>
      <c r="V1651" s="6">
        <f t="shared" si="101"/>
        <v>0</v>
      </c>
      <c r="W1651" s="35">
        <f t="shared" si="103"/>
        <v>0</v>
      </c>
    </row>
    <row r="1652" spans="2:23" ht="40.5" x14ac:dyDescent="0.25">
      <c r="B1652" s="7" t="s">
        <v>2269</v>
      </c>
      <c r="C1652" s="6" t="s">
        <v>318</v>
      </c>
      <c r="D1652" s="6" t="s">
        <v>942</v>
      </c>
      <c r="E1652" s="6" t="s">
        <v>958</v>
      </c>
      <c r="F1652" s="6" t="s">
        <v>959</v>
      </c>
      <c r="G1652" s="6">
        <v>6484049</v>
      </c>
      <c r="H1652" s="34"/>
      <c r="I1652" s="6"/>
      <c r="J1652" s="6"/>
      <c r="K1652" s="6"/>
      <c r="L1652" s="6">
        <f t="shared" si="100"/>
        <v>6484049</v>
      </c>
      <c r="M1652" s="6">
        <v>0</v>
      </c>
      <c r="N1652" s="6">
        <v>11767270</v>
      </c>
      <c r="O1652" s="6">
        <v>40</v>
      </c>
      <c r="P1652" s="6">
        <v>0</v>
      </c>
      <c r="Q1652" s="6">
        <v>0</v>
      </c>
      <c r="R1652" s="6"/>
      <c r="S1652" s="6"/>
      <c r="T1652" s="6"/>
      <c r="U1652" s="6">
        <f t="shared" si="102"/>
        <v>18251359</v>
      </c>
      <c r="V1652" s="6">
        <f t="shared" si="101"/>
        <v>1296810</v>
      </c>
      <c r="W1652" s="35">
        <f t="shared" si="103"/>
        <v>16954549</v>
      </c>
    </row>
    <row r="1653" spans="2:23" ht="40.5" x14ac:dyDescent="0.25">
      <c r="B1653" s="7" t="s">
        <v>2269</v>
      </c>
      <c r="C1653" s="6" t="s">
        <v>318</v>
      </c>
      <c r="D1653" s="6" t="s">
        <v>942</v>
      </c>
      <c r="E1653" s="6" t="s">
        <v>960</v>
      </c>
      <c r="F1653" s="6" t="s">
        <v>961</v>
      </c>
      <c r="G1653" s="6"/>
      <c r="H1653" s="34"/>
      <c r="I1653" s="6"/>
      <c r="J1653" s="6"/>
      <c r="K1653" s="6"/>
      <c r="L1653" s="6">
        <f t="shared" si="100"/>
        <v>0</v>
      </c>
      <c r="M1653" s="6">
        <v>0</v>
      </c>
      <c r="N1653" s="6">
        <v>0</v>
      </c>
      <c r="O1653" s="6">
        <v>0</v>
      </c>
      <c r="P1653" s="6">
        <v>0</v>
      </c>
      <c r="Q1653" s="6">
        <v>0</v>
      </c>
      <c r="R1653" s="6"/>
      <c r="S1653" s="6"/>
      <c r="T1653" s="6"/>
      <c r="U1653" s="6">
        <f t="shared" si="102"/>
        <v>0</v>
      </c>
      <c r="V1653" s="6">
        <f t="shared" si="101"/>
        <v>0</v>
      </c>
      <c r="W1653" s="35">
        <f t="shared" si="103"/>
        <v>0</v>
      </c>
    </row>
    <row r="1654" spans="2:23" ht="40.5" x14ac:dyDescent="0.25">
      <c r="B1654" s="7" t="s">
        <v>2269</v>
      </c>
      <c r="C1654" s="6" t="s">
        <v>318</v>
      </c>
      <c r="D1654" s="6" t="s">
        <v>942</v>
      </c>
      <c r="E1654" s="6" t="s">
        <v>962</v>
      </c>
      <c r="F1654" s="6" t="s">
        <v>963</v>
      </c>
      <c r="G1654" s="6"/>
      <c r="H1654" s="34"/>
      <c r="I1654" s="6"/>
      <c r="J1654" s="6"/>
      <c r="K1654" s="6"/>
      <c r="L1654" s="6">
        <f t="shared" si="100"/>
        <v>0</v>
      </c>
      <c r="M1654" s="6">
        <v>0</v>
      </c>
      <c r="N1654" s="6">
        <v>0</v>
      </c>
      <c r="O1654" s="6">
        <v>0</v>
      </c>
      <c r="P1654" s="6">
        <v>0</v>
      </c>
      <c r="Q1654" s="6">
        <v>0</v>
      </c>
      <c r="R1654" s="6"/>
      <c r="S1654" s="6"/>
      <c r="T1654" s="6"/>
      <c r="U1654" s="6">
        <f t="shared" si="102"/>
        <v>0</v>
      </c>
      <c r="V1654" s="6">
        <f t="shared" si="101"/>
        <v>0</v>
      </c>
      <c r="W1654" s="35">
        <f t="shared" si="103"/>
        <v>0</v>
      </c>
    </row>
    <row r="1655" spans="2:23" ht="40.5" x14ac:dyDescent="0.25">
      <c r="B1655" s="7" t="s">
        <v>2269</v>
      </c>
      <c r="C1655" s="6" t="s">
        <v>318</v>
      </c>
      <c r="D1655" s="6" t="s">
        <v>942</v>
      </c>
      <c r="E1655" s="6" t="s">
        <v>964</v>
      </c>
      <c r="F1655" s="6" t="s">
        <v>965</v>
      </c>
      <c r="G1655" s="6">
        <v>848964</v>
      </c>
      <c r="H1655" s="34"/>
      <c r="I1655" s="6"/>
      <c r="J1655" s="6"/>
      <c r="K1655" s="6"/>
      <c r="L1655" s="6">
        <f t="shared" si="100"/>
        <v>848964</v>
      </c>
      <c r="M1655" s="6">
        <v>0</v>
      </c>
      <c r="N1655" s="6">
        <v>2023208</v>
      </c>
      <c r="O1655" s="6">
        <v>5</v>
      </c>
      <c r="P1655" s="6">
        <v>0</v>
      </c>
      <c r="Q1655" s="6">
        <v>0</v>
      </c>
      <c r="R1655" s="6"/>
      <c r="S1655" s="6"/>
      <c r="T1655" s="6"/>
      <c r="U1655" s="6">
        <f t="shared" si="102"/>
        <v>2872177</v>
      </c>
      <c r="V1655" s="6">
        <f t="shared" si="101"/>
        <v>169793</v>
      </c>
      <c r="W1655" s="35">
        <f t="shared" si="103"/>
        <v>2702384</v>
      </c>
    </row>
    <row r="1656" spans="2:23" ht="40.5" x14ac:dyDescent="0.25">
      <c r="B1656" s="7" t="s">
        <v>2269</v>
      </c>
      <c r="C1656" s="6" t="s">
        <v>318</v>
      </c>
      <c r="D1656" s="6" t="s">
        <v>942</v>
      </c>
      <c r="E1656" s="6" t="s">
        <v>966</v>
      </c>
      <c r="F1656" s="6" t="s">
        <v>967</v>
      </c>
      <c r="G1656" s="6">
        <v>20644730</v>
      </c>
      <c r="H1656" s="34"/>
      <c r="I1656" s="6"/>
      <c r="J1656" s="6"/>
      <c r="K1656" s="6"/>
      <c r="L1656" s="6">
        <f t="shared" si="100"/>
        <v>20644730</v>
      </c>
      <c r="M1656" s="6">
        <v>0</v>
      </c>
      <c r="N1656" s="6">
        <v>101061824</v>
      </c>
      <c r="O1656" s="6">
        <v>128</v>
      </c>
      <c r="P1656" s="6">
        <v>0</v>
      </c>
      <c r="Q1656" s="6">
        <v>0</v>
      </c>
      <c r="R1656" s="6"/>
      <c r="S1656" s="6"/>
      <c r="T1656" s="6"/>
      <c r="U1656" s="6">
        <f t="shared" si="102"/>
        <v>121706682</v>
      </c>
      <c r="V1656" s="6">
        <f t="shared" si="101"/>
        <v>4128946</v>
      </c>
      <c r="W1656" s="35">
        <f t="shared" si="103"/>
        <v>117577736</v>
      </c>
    </row>
    <row r="1657" spans="2:23" ht="40.5" x14ac:dyDescent="0.25">
      <c r="B1657" s="7" t="s">
        <v>2269</v>
      </c>
      <c r="C1657" s="6" t="s">
        <v>318</v>
      </c>
      <c r="D1657" s="6" t="s">
        <v>942</v>
      </c>
      <c r="E1657" s="6" t="s">
        <v>968</v>
      </c>
      <c r="F1657" s="6" t="s">
        <v>969</v>
      </c>
      <c r="G1657" s="6">
        <v>3967970</v>
      </c>
      <c r="H1657" s="34"/>
      <c r="I1657" s="6"/>
      <c r="J1657" s="6"/>
      <c r="K1657" s="6"/>
      <c r="L1657" s="6">
        <f t="shared" si="100"/>
        <v>3967970</v>
      </c>
      <c r="M1657" s="6">
        <v>0</v>
      </c>
      <c r="N1657" s="6">
        <v>6569322</v>
      </c>
      <c r="O1657" s="6">
        <v>25</v>
      </c>
      <c r="P1657" s="6">
        <v>0</v>
      </c>
      <c r="Q1657" s="6">
        <v>0</v>
      </c>
      <c r="R1657" s="6"/>
      <c r="S1657" s="6"/>
      <c r="T1657" s="6"/>
      <c r="U1657" s="6">
        <f t="shared" si="102"/>
        <v>10537317</v>
      </c>
      <c r="V1657" s="6">
        <f t="shared" si="101"/>
        <v>793594</v>
      </c>
      <c r="W1657" s="35">
        <f t="shared" si="103"/>
        <v>9743723</v>
      </c>
    </row>
    <row r="1658" spans="2:23" ht="40.5" x14ac:dyDescent="0.25">
      <c r="B1658" s="7" t="s">
        <v>2269</v>
      </c>
      <c r="C1658" s="6" t="s">
        <v>318</v>
      </c>
      <c r="D1658" s="6" t="s">
        <v>942</v>
      </c>
      <c r="E1658" s="6" t="s">
        <v>970</v>
      </c>
      <c r="F1658" s="6" t="s">
        <v>971</v>
      </c>
      <c r="G1658" s="6">
        <v>641113</v>
      </c>
      <c r="H1658" s="34"/>
      <c r="I1658" s="6"/>
      <c r="J1658" s="6"/>
      <c r="K1658" s="6"/>
      <c r="L1658" s="6">
        <f t="shared" si="100"/>
        <v>641113</v>
      </c>
      <c r="M1658" s="6">
        <v>0</v>
      </c>
      <c r="N1658" s="6">
        <v>3020960</v>
      </c>
      <c r="O1658" s="6">
        <v>4</v>
      </c>
      <c r="P1658" s="6">
        <v>0</v>
      </c>
      <c r="Q1658" s="6">
        <v>0</v>
      </c>
      <c r="R1658" s="6"/>
      <c r="S1658" s="6"/>
      <c r="T1658" s="6"/>
      <c r="U1658" s="6">
        <f t="shared" si="102"/>
        <v>3662077</v>
      </c>
      <c r="V1658" s="6">
        <f t="shared" si="101"/>
        <v>128223</v>
      </c>
      <c r="W1658" s="35">
        <f t="shared" si="103"/>
        <v>3533854</v>
      </c>
    </row>
    <row r="1659" spans="2:23" ht="40.5" x14ac:dyDescent="0.25">
      <c r="B1659" s="7" t="s">
        <v>2269</v>
      </c>
      <c r="C1659" s="6" t="s">
        <v>318</v>
      </c>
      <c r="D1659" s="6" t="s">
        <v>942</v>
      </c>
      <c r="E1659" s="6" t="s">
        <v>972</v>
      </c>
      <c r="F1659" s="6" t="s">
        <v>973</v>
      </c>
      <c r="G1659" s="6">
        <v>145642</v>
      </c>
      <c r="H1659" s="34"/>
      <c r="I1659" s="6"/>
      <c r="J1659" s="6"/>
      <c r="K1659" s="6"/>
      <c r="L1659" s="6">
        <f t="shared" si="100"/>
        <v>145642</v>
      </c>
      <c r="M1659" s="6">
        <v>0</v>
      </c>
      <c r="N1659" s="6">
        <v>342289</v>
      </c>
      <c r="O1659" s="6">
        <v>1</v>
      </c>
      <c r="P1659" s="6">
        <v>0</v>
      </c>
      <c r="Q1659" s="6">
        <v>0</v>
      </c>
      <c r="R1659" s="6"/>
      <c r="S1659" s="6"/>
      <c r="T1659" s="6"/>
      <c r="U1659" s="6">
        <f t="shared" si="102"/>
        <v>487932</v>
      </c>
      <c r="V1659" s="6">
        <f t="shared" si="101"/>
        <v>29128</v>
      </c>
      <c r="W1659" s="35">
        <f t="shared" si="103"/>
        <v>458804</v>
      </c>
    </row>
    <row r="1660" spans="2:23" ht="40.5" x14ac:dyDescent="0.25">
      <c r="B1660" s="7" t="s">
        <v>2269</v>
      </c>
      <c r="C1660" s="6" t="s">
        <v>318</v>
      </c>
      <c r="D1660" s="6" t="s">
        <v>942</v>
      </c>
      <c r="E1660" s="6" t="s">
        <v>974</v>
      </c>
      <c r="F1660" s="6" t="s">
        <v>975</v>
      </c>
      <c r="G1660" s="6">
        <v>3643525</v>
      </c>
      <c r="H1660" s="34"/>
      <c r="I1660" s="6"/>
      <c r="J1660" s="6"/>
      <c r="K1660" s="6"/>
      <c r="L1660" s="6">
        <f t="shared" si="100"/>
        <v>3643525</v>
      </c>
      <c r="M1660" s="6">
        <v>0</v>
      </c>
      <c r="N1660" s="6">
        <v>6983710</v>
      </c>
      <c r="O1660" s="6">
        <v>23</v>
      </c>
      <c r="P1660" s="6">
        <v>0</v>
      </c>
      <c r="Q1660" s="6">
        <v>0</v>
      </c>
      <c r="R1660" s="6"/>
      <c r="S1660" s="6"/>
      <c r="T1660" s="6"/>
      <c r="U1660" s="6">
        <f t="shared" si="102"/>
        <v>10627258</v>
      </c>
      <c r="V1660" s="6">
        <f t="shared" si="101"/>
        <v>728705</v>
      </c>
      <c r="W1660" s="35">
        <f t="shared" si="103"/>
        <v>9898553</v>
      </c>
    </row>
    <row r="1661" spans="2:23" ht="40.5" x14ac:dyDescent="0.25">
      <c r="B1661" s="7" t="s">
        <v>2269</v>
      </c>
      <c r="C1661" s="6" t="s">
        <v>318</v>
      </c>
      <c r="D1661" s="6" t="s">
        <v>942</v>
      </c>
      <c r="E1661" s="6" t="s">
        <v>976</v>
      </c>
      <c r="F1661" s="6" t="s">
        <v>977</v>
      </c>
      <c r="G1661" s="6">
        <v>65089</v>
      </c>
      <c r="H1661" s="34"/>
      <c r="I1661" s="6"/>
      <c r="J1661" s="6"/>
      <c r="K1661" s="6"/>
      <c r="L1661" s="6">
        <f t="shared" si="100"/>
        <v>65089</v>
      </c>
      <c r="M1661" s="6">
        <v>0</v>
      </c>
      <c r="N1661" s="6">
        <v>62092</v>
      </c>
      <c r="O1661" s="6">
        <v>0</v>
      </c>
      <c r="P1661" s="6">
        <v>0</v>
      </c>
      <c r="Q1661" s="6">
        <v>0</v>
      </c>
      <c r="R1661" s="6"/>
      <c r="S1661" s="6"/>
      <c r="T1661" s="6"/>
      <c r="U1661" s="6">
        <f t="shared" si="102"/>
        <v>127181</v>
      </c>
      <c r="V1661" s="6">
        <f t="shared" si="101"/>
        <v>13018</v>
      </c>
      <c r="W1661" s="35">
        <f t="shared" si="103"/>
        <v>114163</v>
      </c>
    </row>
    <row r="1662" spans="2:23" ht="40.5" x14ac:dyDescent="0.25">
      <c r="B1662" s="7" t="s">
        <v>2269</v>
      </c>
      <c r="C1662" s="6" t="s">
        <v>318</v>
      </c>
      <c r="D1662" s="6" t="s">
        <v>942</v>
      </c>
      <c r="E1662" s="6" t="s">
        <v>978</v>
      </c>
      <c r="F1662" s="6" t="s">
        <v>979</v>
      </c>
      <c r="G1662" s="6"/>
      <c r="H1662" s="34"/>
      <c r="I1662" s="6"/>
      <c r="J1662" s="6"/>
      <c r="K1662" s="6"/>
      <c r="L1662" s="6">
        <f t="shared" si="100"/>
        <v>0</v>
      </c>
      <c r="M1662" s="6">
        <v>0</v>
      </c>
      <c r="N1662" s="6">
        <v>3525</v>
      </c>
      <c r="O1662" s="6">
        <v>0</v>
      </c>
      <c r="P1662" s="6">
        <v>0</v>
      </c>
      <c r="Q1662" s="6">
        <v>0</v>
      </c>
      <c r="R1662" s="6"/>
      <c r="S1662" s="6"/>
      <c r="T1662" s="6"/>
      <c r="U1662" s="6">
        <f t="shared" si="102"/>
        <v>3525</v>
      </c>
      <c r="V1662" s="6">
        <f t="shared" si="101"/>
        <v>0</v>
      </c>
      <c r="W1662" s="35">
        <f t="shared" si="103"/>
        <v>3525</v>
      </c>
    </row>
    <row r="1663" spans="2:23" ht="40.5" x14ac:dyDescent="0.25">
      <c r="B1663" s="7" t="s">
        <v>2269</v>
      </c>
      <c r="C1663" s="6" t="s">
        <v>318</v>
      </c>
      <c r="D1663" s="6" t="s">
        <v>942</v>
      </c>
      <c r="E1663" s="6" t="s">
        <v>980</v>
      </c>
      <c r="F1663" s="6" t="s">
        <v>981</v>
      </c>
      <c r="G1663" s="6">
        <v>3989284</v>
      </c>
      <c r="H1663" s="34"/>
      <c r="I1663" s="6"/>
      <c r="J1663" s="6"/>
      <c r="K1663" s="6"/>
      <c r="L1663" s="6">
        <f t="shared" si="100"/>
        <v>3989284</v>
      </c>
      <c r="M1663" s="6">
        <v>0</v>
      </c>
      <c r="N1663" s="6">
        <v>8386245</v>
      </c>
      <c r="O1663" s="6">
        <v>25</v>
      </c>
      <c r="P1663" s="6">
        <v>0</v>
      </c>
      <c r="Q1663" s="6">
        <v>0</v>
      </c>
      <c r="R1663" s="6"/>
      <c r="S1663" s="6"/>
      <c r="T1663" s="6"/>
      <c r="U1663" s="6">
        <f t="shared" si="102"/>
        <v>12375554</v>
      </c>
      <c r="V1663" s="6">
        <f t="shared" si="101"/>
        <v>797857</v>
      </c>
      <c r="W1663" s="35">
        <f t="shared" si="103"/>
        <v>11577697</v>
      </c>
    </row>
    <row r="1664" spans="2:23" ht="40.5" x14ac:dyDescent="0.25">
      <c r="B1664" s="7" t="s">
        <v>2269</v>
      </c>
      <c r="C1664" s="6" t="s">
        <v>318</v>
      </c>
      <c r="D1664" s="6" t="s">
        <v>942</v>
      </c>
      <c r="E1664" s="6" t="s">
        <v>982</v>
      </c>
      <c r="F1664" s="6" t="s">
        <v>983</v>
      </c>
      <c r="G1664" s="6">
        <v>46686245</v>
      </c>
      <c r="H1664" s="34"/>
      <c r="I1664" s="6"/>
      <c r="J1664" s="6"/>
      <c r="K1664" s="6"/>
      <c r="L1664" s="6">
        <f t="shared" si="100"/>
        <v>46686245</v>
      </c>
      <c r="M1664" s="6">
        <v>0</v>
      </c>
      <c r="N1664" s="6">
        <v>122379337</v>
      </c>
      <c r="O1664" s="6">
        <v>289</v>
      </c>
      <c r="P1664" s="6">
        <v>0</v>
      </c>
      <c r="Q1664" s="6">
        <v>0</v>
      </c>
      <c r="R1664" s="6"/>
      <c r="S1664" s="6"/>
      <c r="T1664" s="6"/>
      <c r="U1664" s="6">
        <f t="shared" si="102"/>
        <v>169065871</v>
      </c>
      <c r="V1664" s="6">
        <f t="shared" si="101"/>
        <v>9337249</v>
      </c>
      <c r="W1664" s="35">
        <f t="shared" si="103"/>
        <v>159728622</v>
      </c>
    </row>
    <row r="1665" spans="2:23" ht="40.5" x14ac:dyDescent="0.25">
      <c r="B1665" s="7" t="s">
        <v>2269</v>
      </c>
      <c r="C1665" s="6" t="s">
        <v>318</v>
      </c>
      <c r="D1665" s="6" t="s">
        <v>942</v>
      </c>
      <c r="E1665" s="6" t="s">
        <v>984</v>
      </c>
      <c r="F1665" s="6" t="s">
        <v>985</v>
      </c>
      <c r="G1665" s="6"/>
      <c r="H1665" s="34"/>
      <c r="I1665" s="6"/>
      <c r="J1665" s="6"/>
      <c r="K1665" s="6"/>
      <c r="L1665" s="6">
        <f t="shared" si="100"/>
        <v>0</v>
      </c>
      <c r="M1665" s="6">
        <v>0</v>
      </c>
      <c r="N1665" s="6">
        <v>26129</v>
      </c>
      <c r="O1665" s="6">
        <v>0</v>
      </c>
      <c r="P1665" s="6">
        <v>0</v>
      </c>
      <c r="Q1665" s="6">
        <v>0</v>
      </c>
      <c r="R1665" s="6"/>
      <c r="S1665" s="6"/>
      <c r="T1665" s="6"/>
      <c r="U1665" s="6">
        <f t="shared" si="102"/>
        <v>26129</v>
      </c>
      <c r="V1665" s="6">
        <f t="shared" si="101"/>
        <v>0</v>
      </c>
      <c r="W1665" s="35">
        <f t="shared" si="103"/>
        <v>26129</v>
      </c>
    </row>
    <row r="1666" spans="2:23" ht="40.5" x14ac:dyDescent="0.25">
      <c r="B1666" s="7" t="s">
        <v>2269</v>
      </c>
      <c r="C1666" s="6" t="s">
        <v>318</v>
      </c>
      <c r="D1666" s="6" t="s">
        <v>942</v>
      </c>
      <c r="E1666" s="6" t="s">
        <v>986</v>
      </c>
      <c r="F1666" s="6" t="s">
        <v>987</v>
      </c>
      <c r="G1666" s="6">
        <v>947275787</v>
      </c>
      <c r="H1666" s="34"/>
      <c r="I1666" s="6"/>
      <c r="J1666" s="6"/>
      <c r="K1666" s="6"/>
      <c r="L1666" s="6">
        <f t="shared" ref="L1666:L1729" si="104">SUM(G1666:K1666)</f>
        <v>947275787</v>
      </c>
      <c r="M1666" s="6">
        <v>0</v>
      </c>
      <c r="N1666" s="6">
        <v>2163168564</v>
      </c>
      <c r="O1666" s="6">
        <v>5859</v>
      </c>
      <c r="P1666" s="6">
        <v>0</v>
      </c>
      <c r="Q1666" s="6">
        <v>0</v>
      </c>
      <c r="R1666" s="6"/>
      <c r="S1666" s="6"/>
      <c r="T1666" s="6"/>
      <c r="U1666" s="6">
        <f t="shared" si="102"/>
        <v>3110450210</v>
      </c>
      <c r="V1666" s="6">
        <f t="shared" si="101"/>
        <v>189455157</v>
      </c>
      <c r="W1666" s="35">
        <f t="shared" si="103"/>
        <v>2920995053</v>
      </c>
    </row>
    <row r="1667" spans="2:23" ht="40.5" x14ac:dyDescent="0.25">
      <c r="B1667" s="7" t="s">
        <v>2269</v>
      </c>
      <c r="C1667" s="6" t="s">
        <v>318</v>
      </c>
      <c r="D1667" s="6" t="s">
        <v>942</v>
      </c>
      <c r="E1667" s="6" t="s">
        <v>988</v>
      </c>
      <c r="F1667" s="6" t="s">
        <v>989</v>
      </c>
      <c r="G1667" s="6"/>
      <c r="H1667" s="34"/>
      <c r="I1667" s="6"/>
      <c r="J1667" s="6"/>
      <c r="K1667" s="6"/>
      <c r="L1667" s="6">
        <f t="shared" si="104"/>
        <v>0</v>
      </c>
      <c r="M1667" s="6">
        <v>0</v>
      </c>
      <c r="N1667" s="6">
        <v>5837</v>
      </c>
      <c r="O1667" s="6">
        <v>0</v>
      </c>
      <c r="P1667" s="6">
        <v>0</v>
      </c>
      <c r="Q1667" s="6">
        <v>0</v>
      </c>
      <c r="R1667" s="6"/>
      <c r="S1667" s="6"/>
      <c r="T1667" s="6"/>
      <c r="U1667" s="6">
        <f t="shared" si="102"/>
        <v>5837</v>
      </c>
      <c r="V1667" s="6">
        <f t="shared" si="101"/>
        <v>0</v>
      </c>
      <c r="W1667" s="35">
        <f t="shared" si="103"/>
        <v>5837</v>
      </c>
    </row>
    <row r="1668" spans="2:23" ht="40.5" x14ac:dyDescent="0.25">
      <c r="B1668" s="7" t="s">
        <v>2269</v>
      </c>
      <c r="C1668" s="6" t="s">
        <v>318</v>
      </c>
      <c r="D1668" s="6" t="s">
        <v>942</v>
      </c>
      <c r="E1668" s="38" t="s">
        <v>990</v>
      </c>
      <c r="F1668" s="6" t="s">
        <v>353</v>
      </c>
      <c r="G1668" s="6"/>
      <c r="H1668" s="34"/>
      <c r="I1668" s="6"/>
      <c r="J1668" s="6"/>
      <c r="K1668" s="6"/>
      <c r="L1668" s="6">
        <f t="shared" si="104"/>
        <v>0</v>
      </c>
      <c r="M1668" s="6">
        <v>0</v>
      </c>
      <c r="N1668" s="6">
        <v>33519</v>
      </c>
      <c r="O1668" s="6">
        <v>0</v>
      </c>
      <c r="P1668" s="6">
        <v>0</v>
      </c>
      <c r="Q1668" s="6">
        <v>0</v>
      </c>
      <c r="R1668" s="6"/>
      <c r="S1668" s="6"/>
      <c r="T1668" s="6"/>
      <c r="U1668" s="6">
        <f t="shared" si="102"/>
        <v>33519</v>
      </c>
      <c r="V1668" s="6">
        <f t="shared" si="101"/>
        <v>0</v>
      </c>
      <c r="W1668" s="35">
        <f t="shared" si="103"/>
        <v>33519</v>
      </c>
    </row>
    <row r="1669" spans="2:23" ht="40.5" x14ac:dyDescent="0.25">
      <c r="B1669" s="7" t="s">
        <v>2269</v>
      </c>
      <c r="C1669" s="6" t="s">
        <v>318</v>
      </c>
      <c r="D1669" s="6" t="s">
        <v>942</v>
      </c>
      <c r="E1669" s="6" t="s">
        <v>991</v>
      </c>
      <c r="F1669" s="6" t="s">
        <v>992</v>
      </c>
      <c r="G1669" s="6">
        <v>504120</v>
      </c>
      <c r="H1669" s="34"/>
      <c r="I1669" s="6"/>
      <c r="J1669" s="6"/>
      <c r="K1669" s="6"/>
      <c r="L1669" s="6">
        <f t="shared" si="104"/>
        <v>504120</v>
      </c>
      <c r="M1669" s="6">
        <v>0</v>
      </c>
      <c r="N1669" s="6">
        <v>929718</v>
      </c>
      <c r="O1669" s="6">
        <v>3</v>
      </c>
      <c r="P1669" s="6">
        <v>0</v>
      </c>
      <c r="Q1669" s="6">
        <v>0</v>
      </c>
      <c r="R1669" s="6"/>
      <c r="S1669" s="6"/>
      <c r="T1669" s="6"/>
      <c r="U1669" s="6">
        <f t="shared" si="102"/>
        <v>1433841</v>
      </c>
      <c r="V1669" s="6">
        <f t="shared" si="101"/>
        <v>100824</v>
      </c>
      <c r="W1669" s="35">
        <f t="shared" si="103"/>
        <v>1333017</v>
      </c>
    </row>
    <row r="1670" spans="2:23" ht="40.5" x14ac:dyDescent="0.25">
      <c r="B1670" s="7" t="s">
        <v>2269</v>
      </c>
      <c r="C1670" s="6" t="s">
        <v>318</v>
      </c>
      <c r="D1670" s="6" t="s">
        <v>942</v>
      </c>
      <c r="E1670" s="6" t="s">
        <v>993</v>
      </c>
      <c r="F1670" s="6" t="s">
        <v>994</v>
      </c>
      <c r="G1670" s="6"/>
      <c r="H1670" s="34"/>
      <c r="I1670" s="6"/>
      <c r="J1670" s="6"/>
      <c r="K1670" s="6"/>
      <c r="L1670" s="6">
        <f t="shared" si="104"/>
        <v>0</v>
      </c>
      <c r="M1670" s="6">
        <v>0</v>
      </c>
      <c r="N1670" s="6">
        <v>0</v>
      </c>
      <c r="O1670" s="6">
        <v>0</v>
      </c>
      <c r="P1670" s="6">
        <v>0</v>
      </c>
      <c r="Q1670" s="6">
        <v>0</v>
      </c>
      <c r="R1670" s="6"/>
      <c r="S1670" s="6"/>
      <c r="T1670" s="6"/>
      <c r="U1670" s="6">
        <f t="shared" si="102"/>
        <v>0</v>
      </c>
      <c r="V1670" s="6">
        <f t="shared" si="101"/>
        <v>0</v>
      </c>
      <c r="W1670" s="35">
        <f t="shared" si="103"/>
        <v>0</v>
      </c>
    </row>
    <row r="1671" spans="2:23" ht="40.5" x14ac:dyDescent="0.25">
      <c r="B1671" s="7" t="s">
        <v>2269</v>
      </c>
      <c r="C1671" s="6" t="s">
        <v>318</v>
      </c>
      <c r="D1671" s="6" t="s">
        <v>942</v>
      </c>
      <c r="E1671" s="6" t="s">
        <v>995</v>
      </c>
      <c r="F1671" s="6" t="s">
        <v>996</v>
      </c>
      <c r="G1671" s="6"/>
      <c r="H1671" s="34"/>
      <c r="I1671" s="6"/>
      <c r="J1671" s="6"/>
      <c r="K1671" s="6"/>
      <c r="L1671" s="6">
        <f t="shared" si="104"/>
        <v>0</v>
      </c>
      <c r="M1671" s="6">
        <v>0</v>
      </c>
      <c r="N1671" s="6">
        <v>0</v>
      </c>
      <c r="O1671" s="6">
        <v>0</v>
      </c>
      <c r="P1671" s="6">
        <v>0</v>
      </c>
      <c r="Q1671" s="6">
        <v>0</v>
      </c>
      <c r="R1671" s="6"/>
      <c r="S1671" s="6"/>
      <c r="T1671" s="6"/>
      <c r="U1671" s="6">
        <f t="shared" si="102"/>
        <v>0</v>
      </c>
      <c r="V1671" s="6">
        <f t="shared" si="101"/>
        <v>0</v>
      </c>
      <c r="W1671" s="35">
        <f t="shared" si="103"/>
        <v>0</v>
      </c>
    </row>
    <row r="1672" spans="2:23" ht="40.5" x14ac:dyDescent="0.25">
      <c r="B1672" s="7" t="s">
        <v>2269</v>
      </c>
      <c r="C1672" s="6" t="s">
        <v>318</v>
      </c>
      <c r="D1672" s="6" t="s">
        <v>942</v>
      </c>
      <c r="E1672" s="6" t="s">
        <v>997</v>
      </c>
      <c r="F1672" s="6" t="s">
        <v>998</v>
      </c>
      <c r="G1672" s="6">
        <v>333556</v>
      </c>
      <c r="H1672" s="34"/>
      <c r="I1672" s="6"/>
      <c r="J1672" s="6"/>
      <c r="K1672" s="6"/>
      <c r="L1672" s="6">
        <f t="shared" si="104"/>
        <v>333556</v>
      </c>
      <c r="M1672" s="6">
        <v>0</v>
      </c>
      <c r="N1672" s="6">
        <v>411919</v>
      </c>
      <c r="O1672" s="6">
        <v>2</v>
      </c>
      <c r="P1672" s="6">
        <v>0</v>
      </c>
      <c r="Q1672" s="6">
        <v>0</v>
      </c>
      <c r="R1672" s="6"/>
      <c r="S1672" s="6"/>
      <c r="T1672" s="6"/>
      <c r="U1672" s="6">
        <f t="shared" si="102"/>
        <v>745477</v>
      </c>
      <c r="V1672" s="6">
        <f t="shared" ref="V1672:V1735" si="105">ROUND(G1672*20%,0)</f>
        <v>66711</v>
      </c>
      <c r="W1672" s="35">
        <f t="shared" si="103"/>
        <v>678766</v>
      </c>
    </row>
    <row r="1673" spans="2:23" ht="40.5" x14ac:dyDescent="0.25">
      <c r="B1673" s="7" t="s">
        <v>2269</v>
      </c>
      <c r="C1673" s="6" t="s">
        <v>318</v>
      </c>
      <c r="D1673" s="6" t="s">
        <v>942</v>
      </c>
      <c r="E1673" s="6" t="s">
        <v>999</v>
      </c>
      <c r="F1673" s="6" t="s">
        <v>1000</v>
      </c>
      <c r="G1673" s="6"/>
      <c r="H1673" s="34"/>
      <c r="I1673" s="6"/>
      <c r="J1673" s="6"/>
      <c r="K1673" s="6"/>
      <c r="L1673" s="6">
        <f t="shared" si="104"/>
        <v>0</v>
      </c>
      <c r="M1673" s="6">
        <v>0</v>
      </c>
      <c r="N1673" s="6">
        <v>0</v>
      </c>
      <c r="O1673" s="6">
        <v>0</v>
      </c>
      <c r="P1673" s="6">
        <v>0</v>
      </c>
      <c r="Q1673" s="6">
        <v>0</v>
      </c>
      <c r="R1673" s="6"/>
      <c r="S1673" s="6"/>
      <c r="T1673" s="6"/>
      <c r="U1673" s="6">
        <f t="shared" ref="U1673:U1736" si="106">SUM(L1673:S1673)</f>
        <v>0</v>
      </c>
      <c r="V1673" s="6">
        <f t="shared" si="105"/>
        <v>0</v>
      </c>
      <c r="W1673" s="35">
        <f t="shared" ref="W1673:W1736" si="107">U1673-V1673</f>
        <v>0</v>
      </c>
    </row>
    <row r="1674" spans="2:23" ht="40.5" x14ac:dyDescent="0.25">
      <c r="B1674" s="7" t="s">
        <v>2269</v>
      </c>
      <c r="C1674" s="6" t="s">
        <v>318</v>
      </c>
      <c r="D1674" s="6" t="s">
        <v>942</v>
      </c>
      <c r="E1674" s="6" t="s">
        <v>1001</v>
      </c>
      <c r="F1674" s="6" t="s">
        <v>1002</v>
      </c>
      <c r="G1674" s="6"/>
      <c r="H1674" s="34"/>
      <c r="I1674" s="6"/>
      <c r="J1674" s="6"/>
      <c r="K1674" s="6"/>
      <c r="L1674" s="6">
        <f t="shared" si="104"/>
        <v>0</v>
      </c>
      <c r="M1674" s="6">
        <v>0</v>
      </c>
      <c r="N1674" s="6">
        <v>0</v>
      </c>
      <c r="O1674" s="6">
        <v>0</v>
      </c>
      <c r="P1674" s="6">
        <v>0</v>
      </c>
      <c r="Q1674" s="6">
        <v>0</v>
      </c>
      <c r="R1674" s="6"/>
      <c r="S1674" s="6"/>
      <c r="T1674" s="6"/>
      <c r="U1674" s="6">
        <f t="shared" si="106"/>
        <v>0</v>
      </c>
      <c r="V1674" s="6">
        <f t="shared" si="105"/>
        <v>0</v>
      </c>
      <c r="W1674" s="35">
        <f t="shared" si="107"/>
        <v>0</v>
      </c>
    </row>
    <row r="1675" spans="2:23" ht="40.5" x14ac:dyDescent="0.25">
      <c r="B1675" s="7" t="s">
        <v>2269</v>
      </c>
      <c r="C1675" s="6" t="s">
        <v>318</v>
      </c>
      <c r="D1675" s="6" t="s">
        <v>942</v>
      </c>
      <c r="E1675" s="6" t="s">
        <v>1003</v>
      </c>
      <c r="F1675" s="6" t="s">
        <v>1004</v>
      </c>
      <c r="G1675" s="6"/>
      <c r="H1675" s="34"/>
      <c r="I1675" s="6"/>
      <c r="J1675" s="6"/>
      <c r="K1675" s="6"/>
      <c r="L1675" s="6">
        <f t="shared" si="104"/>
        <v>0</v>
      </c>
      <c r="M1675" s="6">
        <v>0</v>
      </c>
      <c r="N1675" s="6">
        <v>1</v>
      </c>
      <c r="O1675" s="6">
        <v>0</v>
      </c>
      <c r="P1675" s="6">
        <v>0</v>
      </c>
      <c r="Q1675" s="6">
        <v>0</v>
      </c>
      <c r="R1675" s="6"/>
      <c r="S1675" s="6"/>
      <c r="T1675" s="6"/>
      <c r="U1675" s="6">
        <f t="shared" si="106"/>
        <v>1</v>
      </c>
      <c r="V1675" s="6">
        <f t="shared" si="105"/>
        <v>0</v>
      </c>
      <c r="W1675" s="35">
        <f t="shared" si="107"/>
        <v>1</v>
      </c>
    </row>
    <row r="1676" spans="2:23" ht="40.5" x14ac:dyDescent="0.25">
      <c r="B1676" s="7" t="s">
        <v>2269</v>
      </c>
      <c r="C1676" s="6" t="s">
        <v>318</v>
      </c>
      <c r="D1676" s="6" t="s">
        <v>942</v>
      </c>
      <c r="E1676" s="6" t="s">
        <v>1005</v>
      </c>
      <c r="F1676" s="6" t="s">
        <v>1006</v>
      </c>
      <c r="G1676" s="6">
        <v>21755722</v>
      </c>
      <c r="H1676" s="34"/>
      <c r="I1676" s="6"/>
      <c r="J1676" s="6"/>
      <c r="K1676" s="6"/>
      <c r="L1676" s="6">
        <f t="shared" si="104"/>
        <v>21755722</v>
      </c>
      <c r="M1676" s="6">
        <v>0</v>
      </c>
      <c r="N1676" s="6">
        <v>26182617</v>
      </c>
      <c r="O1676" s="6">
        <v>135</v>
      </c>
      <c r="P1676" s="6">
        <v>0</v>
      </c>
      <c r="Q1676" s="6">
        <v>0</v>
      </c>
      <c r="R1676" s="6"/>
      <c r="S1676" s="6"/>
      <c r="T1676" s="6"/>
      <c r="U1676" s="6">
        <f t="shared" si="106"/>
        <v>47938474</v>
      </c>
      <c r="V1676" s="6">
        <f t="shared" si="105"/>
        <v>4351144</v>
      </c>
      <c r="W1676" s="35">
        <f t="shared" si="107"/>
        <v>43587330</v>
      </c>
    </row>
    <row r="1677" spans="2:23" ht="40.5" x14ac:dyDescent="0.25">
      <c r="B1677" s="7" t="s">
        <v>2269</v>
      </c>
      <c r="C1677" s="6" t="s">
        <v>318</v>
      </c>
      <c r="D1677" s="6" t="s">
        <v>942</v>
      </c>
      <c r="E1677" s="6" t="s">
        <v>1007</v>
      </c>
      <c r="F1677" s="6" t="s">
        <v>1008</v>
      </c>
      <c r="G1677" s="6">
        <v>1239030</v>
      </c>
      <c r="H1677" s="34"/>
      <c r="I1677" s="6"/>
      <c r="J1677" s="6"/>
      <c r="K1677" s="6"/>
      <c r="L1677" s="6">
        <f t="shared" si="104"/>
        <v>1239030</v>
      </c>
      <c r="M1677" s="6">
        <v>0</v>
      </c>
      <c r="N1677" s="6">
        <v>965250</v>
      </c>
      <c r="O1677" s="6">
        <v>8</v>
      </c>
      <c r="P1677" s="6">
        <v>0</v>
      </c>
      <c r="Q1677" s="6">
        <v>0</v>
      </c>
      <c r="R1677" s="6"/>
      <c r="S1677" s="6"/>
      <c r="T1677" s="6"/>
      <c r="U1677" s="6">
        <f t="shared" si="106"/>
        <v>2204288</v>
      </c>
      <c r="V1677" s="6">
        <f t="shared" si="105"/>
        <v>247806</v>
      </c>
      <c r="W1677" s="35">
        <f t="shared" si="107"/>
        <v>1956482</v>
      </c>
    </row>
    <row r="1678" spans="2:23" ht="40.5" x14ac:dyDescent="0.25">
      <c r="B1678" s="7" t="s">
        <v>2269</v>
      </c>
      <c r="C1678" s="6" t="s">
        <v>318</v>
      </c>
      <c r="D1678" s="6" t="s">
        <v>942</v>
      </c>
      <c r="E1678" s="6" t="s">
        <v>1009</v>
      </c>
      <c r="F1678" s="6" t="s">
        <v>1010</v>
      </c>
      <c r="G1678" s="6">
        <v>2989201</v>
      </c>
      <c r="H1678" s="34"/>
      <c r="I1678" s="6"/>
      <c r="J1678" s="6"/>
      <c r="K1678" s="6"/>
      <c r="L1678" s="6">
        <f t="shared" si="104"/>
        <v>2989201</v>
      </c>
      <c r="M1678" s="6">
        <v>0</v>
      </c>
      <c r="N1678" s="6">
        <v>3246221</v>
      </c>
      <c r="O1678" s="6">
        <v>18</v>
      </c>
      <c r="P1678" s="6">
        <v>0</v>
      </c>
      <c r="Q1678" s="6">
        <v>0</v>
      </c>
      <c r="R1678" s="6"/>
      <c r="S1678" s="6"/>
      <c r="T1678" s="6"/>
      <c r="U1678" s="6">
        <f t="shared" si="106"/>
        <v>6235440</v>
      </c>
      <c r="V1678" s="6">
        <f t="shared" si="105"/>
        <v>597840</v>
      </c>
      <c r="W1678" s="35">
        <f t="shared" si="107"/>
        <v>5637600</v>
      </c>
    </row>
    <row r="1679" spans="2:23" ht="40.5" x14ac:dyDescent="0.25">
      <c r="B1679" s="7" t="s">
        <v>2269</v>
      </c>
      <c r="C1679" s="6" t="s">
        <v>318</v>
      </c>
      <c r="D1679" s="6" t="s">
        <v>942</v>
      </c>
      <c r="E1679" s="6" t="s">
        <v>1011</v>
      </c>
      <c r="F1679" s="6" t="s">
        <v>1012</v>
      </c>
      <c r="G1679" s="6"/>
      <c r="H1679" s="34"/>
      <c r="I1679" s="6"/>
      <c r="J1679" s="6"/>
      <c r="K1679" s="6"/>
      <c r="L1679" s="6">
        <f t="shared" si="104"/>
        <v>0</v>
      </c>
      <c r="M1679" s="6">
        <v>0</v>
      </c>
      <c r="N1679" s="6">
        <v>0</v>
      </c>
      <c r="O1679" s="6">
        <v>0</v>
      </c>
      <c r="P1679" s="6">
        <v>0</v>
      </c>
      <c r="Q1679" s="6">
        <v>0</v>
      </c>
      <c r="R1679" s="6"/>
      <c r="S1679" s="6"/>
      <c r="T1679" s="6"/>
      <c r="U1679" s="6">
        <f t="shared" si="106"/>
        <v>0</v>
      </c>
      <c r="V1679" s="6">
        <f t="shared" si="105"/>
        <v>0</v>
      </c>
      <c r="W1679" s="35">
        <f t="shared" si="107"/>
        <v>0</v>
      </c>
    </row>
    <row r="1680" spans="2:23" ht="40.5" x14ac:dyDescent="0.25">
      <c r="B1680" s="7" t="s">
        <v>2269</v>
      </c>
      <c r="C1680" s="6" t="s">
        <v>318</v>
      </c>
      <c r="D1680" s="6" t="s">
        <v>942</v>
      </c>
      <c r="E1680" s="6" t="s">
        <v>1013</v>
      </c>
      <c r="F1680" s="6" t="s">
        <v>1014</v>
      </c>
      <c r="G1680" s="6">
        <v>513262</v>
      </c>
      <c r="H1680" s="34"/>
      <c r="I1680" s="6"/>
      <c r="J1680" s="6"/>
      <c r="K1680" s="6"/>
      <c r="L1680" s="6">
        <f t="shared" si="104"/>
        <v>513262</v>
      </c>
      <c r="M1680" s="6">
        <v>0</v>
      </c>
      <c r="N1680" s="6">
        <v>1586713</v>
      </c>
      <c r="O1680" s="6">
        <v>3</v>
      </c>
      <c r="P1680" s="6">
        <v>0</v>
      </c>
      <c r="Q1680" s="6">
        <v>0</v>
      </c>
      <c r="R1680" s="6"/>
      <c r="S1680" s="6"/>
      <c r="T1680" s="6"/>
      <c r="U1680" s="6">
        <f t="shared" si="106"/>
        <v>2099978</v>
      </c>
      <c r="V1680" s="6">
        <f t="shared" si="105"/>
        <v>102652</v>
      </c>
      <c r="W1680" s="35">
        <f t="shared" si="107"/>
        <v>1997326</v>
      </c>
    </row>
    <row r="1681" spans="2:23" ht="40.5" x14ac:dyDescent="0.25">
      <c r="B1681" s="7" t="s">
        <v>2269</v>
      </c>
      <c r="C1681" s="6" t="s">
        <v>318</v>
      </c>
      <c r="D1681" s="6" t="s">
        <v>942</v>
      </c>
      <c r="E1681" s="6" t="s">
        <v>1015</v>
      </c>
      <c r="F1681" s="6" t="s">
        <v>125</v>
      </c>
      <c r="G1681" s="6"/>
      <c r="H1681" s="34"/>
      <c r="I1681" s="6"/>
      <c r="J1681" s="6"/>
      <c r="K1681" s="6"/>
      <c r="L1681" s="6">
        <f t="shared" si="104"/>
        <v>0</v>
      </c>
      <c r="M1681" s="6">
        <v>0</v>
      </c>
      <c r="N1681" s="6">
        <v>0</v>
      </c>
      <c r="O1681" s="6">
        <v>0</v>
      </c>
      <c r="P1681" s="6">
        <v>0</v>
      </c>
      <c r="Q1681" s="6">
        <v>0</v>
      </c>
      <c r="R1681" s="6"/>
      <c r="S1681" s="6"/>
      <c r="T1681" s="6"/>
      <c r="U1681" s="6">
        <f t="shared" si="106"/>
        <v>0</v>
      </c>
      <c r="V1681" s="6">
        <f t="shared" si="105"/>
        <v>0</v>
      </c>
      <c r="W1681" s="35">
        <f t="shared" si="107"/>
        <v>0</v>
      </c>
    </row>
    <row r="1682" spans="2:23" ht="40.5" x14ac:dyDescent="0.25">
      <c r="B1682" s="7" t="s">
        <v>2269</v>
      </c>
      <c r="C1682" s="6" t="s">
        <v>318</v>
      </c>
      <c r="D1682" s="6" t="s">
        <v>942</v>
      </c>
      <c r="E1682" s="6" t="s">
        <v>1016</v>
      </c>
      <c r="F1682" s="6" t="s">
        <v>1017</v>
      </c>
      <c r="G1682" s="6">
        <v>1041100072</v>
      </c>
      <c r="H1682" s="34"/>
      <c r="I1682" s="6"/>
      <c r="J1682" s="6"/>
      <c r="K1682" s="6"/>
      <c r="L1682" s="6">
        <f t="shared" si="104"/>
        <v>1041100072</v>
      </c>
      <c r="M1682" s="6">
        <v>0</v>
      </c>
      <c r="N1682" s="6">
        <v>1712919278</v>
      </c>
      <c r="O1682" s="6">
        <v>6439</v>
      </c>
      <c r="P1682" s="6">
        <v>0</v>
      </c>
      <c r="Q1682" s="6">
        <v>0</v>
      </c>
      <c r="R1682" s="6"/>
      <c r="S1682" s="6"/>
      <c r="T1682" s="6"/>
      <c r="U1682" s="6">
        <f t="shared" si="106"/>
        <v>2754025789</v>
      </c>
      <c r="V1682" s="6">
        <f t="shared" si="105"/>
        <v>208220014</v>
      </c>
      <c r="W1682" s="35">
        <f t="shared" si="107"/>
        <v>2545805775</v>
      </c>
    </row>
    <row r="1683" spans="2:23" ht="40.5" x14ac:dyDescent="0.25">
      <c r="B1683" s="7" t="s">
        <v>2269</v>
      </c>
      <c r="C1683" s="6" t="s">
        <v>318</v>
      </c>
      <c r="D1683" s="6" t="s">
        <v>942</v>
      </c>
      <c r="E1683" s="6" t="s">
        <v>1018</v>
      </c>
      <c r="F1683" s="6" t="s">
        <v>1019</v>
      </c>
      <c r="G1683" s="6">
        <v>893791</v>
      </c>
      <c r="H1683" s="34"/>
      <c r="I1683" s="6"/>
      <c r="J1683" s="6"/>
      <c r="K1683" s="6"/>
      <c r="L1683" s="6">
        <f t="shared" si="104"/>
        <v>893791</v>
      </c>
      <c r="M1683" s="6">
        <v>0</v>
      </c>
      <c r="N1683" s="6">
        <v>3062768</v>
      </c>
      <c r="O1683" s="6">
        <v>6</v>
      </c>
      <c r="P1683" s="6">
        <v>0</v>
      </c>
      <c r="Q1683" s="6">
        <v>0</v>
      </c>
      <c r="R1683" s="6"/>
      <c r="S1683" s="6"/>
      <c r="T1683" s="6"/>
      <c r="U1683" s="6">
        <f t="shared" si="106"/>
        <v>3956565</v>
      </c>
      <c r="V1683" s="6">
        <f t="shared" si="105"/>
        <v>178758</v>
      </c>
      <c r="W1683" s="35">
        <f t="shared" si="107"/>
        <v>3777807</v>
      </c>
    </row>
    <row r="1684" spans="2:23" ht="40.5" x14ac:dyDescent="0.25">
      <c r="B1684" s="7" t="s">
        <v>2269</v>
      </c>
      <c r="C1684" s="6" t="s">
        <v>318</v>
      </c>
      <c r="D1684" s="6" t="s">
        <v>942</v>
      </c>
      <c r="E1684" s="6" t="s">
        <v>1020</v>
      </c>
      <c r="F1684" s="6" t="s">
        <v>1021</v>
      </c>
      <c r="G1684" s="6">
        <v>207647</v>
      </c>
      <c r="H1684" s="34"/>
      <c r="I1684" s="6"/>
      <c r="J1684" s="6"/>
      <c r="K1684" s="6"/>
      <c r="L1684" s="6">
        <f t="shared" si="104"/>
        <v>207647</v>
      </c>
      <c r="M1684" s="6">
        <v>0</v>
      </c>
      <c r="N1684" s="6">
        <v>2375328</v>
      </c>
      <c r="O1684" s="6">
        <v>1</v>
      </c>
      <c r="P1684" s="6">
        <v>0</v>
      </c>
      <c r="Q1684" s="6">
        <v>0</v>
      </c>
      <c r="R1684" s="6"/>
      <c r="S1684" s="6"/>
      <c r="T1684" s="6"/>
      <c r="U1684" s="6">
        <f t="shared" si="106"/>
        <v>2582976</v>
      </c>
      <c r="V1684" s="6">
        <f t="shared" si="105"/>
        <v>41529</v>
      </c>
      <c r="W1684" s="35">
        <f t="shared" si="107"/>
        <v>2541447</v>
      </c>
    </row>
    <row r="1685" spans="2:23" ht="40.5" x14ac:dyDescent="0.25">
      <c r="B1685" s="7" t="s">
        <v>2269</v>
      </c>
      <c r="C1685" s="6" t="s">
        <v>318</v>
      </c>
      <c r="D1685" s="6" t="s">
        <v>942</v>
      </c>
      <c r="E1685" s="6" t="s">
        <v>1022</v>
      </c>
      <c r="F1685" s="6" t="s">
        <v>1023</v>
      </c>
      <c r="G1685" s="6">
        <v>4224530</v>
      </c>
      <c r="H1685" s="34"/>
      <c r="I1685" s="6"/>
      <c r="J1685" s="6"/>
      <c r="K1685" s="6"/>
      <c r="L1685" s="6">
        <f t="shared" si="104"/>
        <v>4224530</v>
      </c>
      <c r="M1685" s="6">
        <v>0</v>
      </c>
      <c r="N1685" s="6">
        <v>4982756</v>
      </c>
      <c r="O1685" s="6">
        <v>26</v>
      </c>
      <c r="P1685" s="6">
        <v>0</v>
      </c>
      <c r="Q1685" s="6">
        <v>0</v>
      </c>
      <c r="R1685" s="6"/>
      <c r="S1685" s="6"/>
      <c r="T1685" s="6"/>
      <c r="U1685" s="6">
        <f t="shared" si="106"/>
        <v>9207312</v>
      </c>
      <c r="V1685" s="6">
        <f t="shared" si="105"/>
        <v>844906</v>
      </c>
      <c r="W1685" s="35">
        <f t="shared" si="107"/>
        <v>8362406</v>
      </c>
    </row>
    <row r="1686" spans="2:23" ht="40.5" x14ac:dyDescent="0.25">
      <c r="B1686" s="7" t="s">
        <v>2269</v>
      </c>
      <c r="C1686" s="6" t="s">
        <v>318</v>
      </c>
      <c r="D1686" s="6" t="s">
        <v>942</v>
      </c>
      <c r="E1686" s="6" t="s">
        <v>1024</v>
      </c>
      <c r="F1686" s="6" t="s">
        <v>1025</v>
      </c>
      <c r="G1686" s="6">
        <v>474236</v>
      </c>
      <c r="H1686" s="34"/>
      <c r="I1686" s="6"/>
      <c r="J1686" s="6"/>
      <c r="K1686" s="6"/>
      <c r="L1686" s="6">
        <f t="shared" si="104"/>
        <v>474236</v>
      </c>
      <c r="M1686" s="6">
        <v>0</v>
      </c>
      <c r="N1686" s="6">
        <v>1254666</v>
      </c>
      <c r="O1686" s="6">
        <v>3</v>
      </c>
      <c r="P1686" s="6">
        <v>0</v>
      </c>
      <c r="Q1686" s="6">
        <v>0</v>
      </c>
      <c r="R1686" s="6"/>
      <c r="S1686" s="6"/>
      <c r="T1686" s="6"/>
      <c r="U1686" s="6">
        <f t="shared" si="106"/>
        <v>1728905</v>
      </c>
      <c r="V1686" s="6">
        <f t="shared" si="105"/>
        <v>94847</v>
      </c>
      <c r="W1686" s="35">
        <f t="shared" si="107"/>
        <v>1634058</v>
      </c>
    </row>
    <row r="1687" spans="2:23" ht="40.5" x14ac:dyDescent="0.25">
      <c r="B1687" s="7" t="s">
        <v>2269</v>
      </c>
      <c r="C1687" s="6" t="s">
        <v>318</v>
      </c>
      <c r="D1687" s="6" t="s">
        <v>942</v>
      </c>
      <c r="E1687" s="6" t="s">
        <v>1026</v>
      </c>
      <c r="F1687" s="6" t="s">
        <v>1027</v>
      </c>
      <c r="G1687" s="6"/>
      <c r="H1687" s="34"/>
      <c r="I1687" s="6"/>
      <c r="J1687" s="6"/>
      <c r="K1687" s="6"/>
      <c r="L1687" s="6">
        <f t="shared" si="104"/>
        <v>0</v>
      </c>
      <c r="M1687" s="6">
        <v>0</v>
      </c>
      <c r="N1687" s="6">
        <v>0</v>
      </c>
      <c r="O1687" s="6">
        <v>0</v>
      </c>
      <c r="P1687" s="6">
        <v>0</v>
      </c>
      <c r="Q1687" s="6">
        <v>0</v>
      </c>
      <c r="R1687" s="6"/>
      <c r="S1687" s="6"/>
      <c r="T1687" s="6"/>
      <c r="U1687" s="6">
        <f t="shared" si="106"/>
        <v>0</v>
      </c>
      <c r="V1687" s="6">
        <f t="shared" si="105"/>
        <v>0</v>
      </c>
      <c r="W1687" s="35">
        <f t="shared" si="107"/>
        <v>0</v>
      </c>
    </row>
    <row r="1688" spans="2:23" ht="40.5" x14ac:dyDescent="0.25">
      <c r="B1688" s="7" t="s">
        <v>2269</v>
      </c>
      <c r="C1688" s="6" t="s">
        <v>318</v>
      </c>
      <c r="D1688" s="6" t="s">
        <v>942</v>
      </c>
      <c r="E1688" s="6" t="s">
        <v>1028</v>
      </c>
      <c r="F1688" s="6" t="s">
        <v>1029</v>
      </c>
      <c r="G1688" s="6">
        <v>1355808</v>
      </c>
      <c r="H1688" s="34"/>
      <c r="I1688" s="6"/>
      <c r="J1688" s="6"/>
      <c r="K1688" s="6"/>
      <c r="L1688" s="6">
        <f t="shared" si="104"/>
        <v>1355808</v>
      </c>
      <c r="M1688" s="6">
        <v>0</v>
      </c>
      <c r="N1688" s="6">
        <v>1309370</v>
      </c>
      <c r="O1688" s="6">
        <v>8</v>
      </c>
      <c r="P1688" s="6">
        <v>0</v>
      </c>
      <c r="Q1688" s="6">
        <v>0</v>
      </c>
      <c r="R1688" s="6"/>
      <c r="S1688" s="6"/>
      <c r="T1688" s="6"/>
      <c r="U1688" s="6">
        <f t="shared" si="106"/>
        <v>2665186</v>
      </c>
      <c r="V1688" s="6">
        <f t="shared" si="105"/>
        <v>271162</v>
      </c>
      <c r="W1688" s="35">
        <f t="shared" si="107"/>
        <v>2394024</v>
      </c>
    </row>
    <row r="1689" spans="2:23" ht="40.5" x14ac:dyDescent="0.25">
      <c r="B1689" s="7" t="s">
        <v>2269</v>
      </c>
      <c r="C1689" s="6" t="s">
        <v>318</v>
      </c>
      <c r="D1689" s="6" t="s">
        <v>942</v>
      </c>
      <c r="E1689" s="6" t="s">
        <v>1030</v>
      </c>
      <c r="F1689" s="6" t="s">
        <v>1031</v>
      </c>
      <c r="G1689" s="6">
        <v>6290</v>
      </c>
      <c r="H1689" s="34"/>
      <c r="I1689" s="6"/>
      <c r="J1689" s="6"/>
      <c r="K1689" s="6"/>
      <c r="L1689" s="6">
        <f t="shared" si="104"/>
        <v>6290</v>
      </c>
      <c r="M1689" s="6">
        <v>0</v>
      </c>
      <c r="N1689" s="6">
        <v>14833</v>
      </c>
      <c r="O1689" s="6">
        <v>0</v>
      </c>
      <c r="P1689" s="6">
        <v>0</v>
      </c>
      <c r="Q1689" s="6">
        <v>0</v>
      </c>
      <c r="R1689" s="6"/>
      <c r="S1689" s="6"/>
      <c r="T1689" s="6"/>
      <c r="U1689" s="6">
        <f t="shared" si="106"/>
        <v>21123</v>
      </c>
      <c r="V1689" s="6">
        <f t="shared" si="105"/>
        <v>1258</v>
      </c>
      <c r="W1689" s="35">
        <f t="shared" si="107"/>
        <v>19865</v>
      </c>
    </row>
    <row r="1690" spans="2:23" ht="40.5" x14ac:dyDescent="0.25">
      <c r="B1690" s="7" t="s">
        <v>2269</v>
      </c>
      <c r="C1690" s="6" t="s">
        <v>318</v>
      </c>
      <c r="D1690" s="6" t="s">
        <v>942</v>
      </c>
      <c r="E1690" s="6" t="s">
        <v>1032</v>
      </c>
      <c r="F1690" s="6" t="s">
        <v>1033</v>
      </c>
      <c r="G1690" s="6">
        <v>1569613</v>
      </c>
      <c r="H1690" s="34"/>
      <c r="I1690" s="6"/>
      <c r="J1690" s="6"/>
      <c r="K1690" s="6"/>
      <c r="L1690" s="6">
        <f t="shared" si="104"/>
        <v>1569613</v>
      </c>
      <c r="M1690" s="6">
        <v>0</v>
      </c>
      <c r="N1690" s="6">
        <v>5232701</v>
      </c>
      <c r="O1690" s="6">
        <v>10</v>
      </c>
      <c r="P1690" s="6">
        <v>0</v>
      </c>
      <c r="Q1690" s="6">
        <v>0</v>
      </c>
      <c r="R1690" s="6"/>
      <c r="S1690" s="6"/>
      <c r="T1690" s="6"/>
      <c r="U1690" s="6">
        <f t="shared" si="106"/>
        <v>6802324</v>
      </c>
      <c r="V1690" s="6">
        <f t="shared" si="105"/>
        <v>313923</v>
      </c>
      <c r="W1690" s="35">
        <f t="shared" si="107"/>
        <v>6488401</v>
      </c>
    </row>
    <row r="1691" spans="2:23" ht="40.5" x14ac:dyDescent="0.25">
      <c r="B1691" s="7" t="s">
        <v>2269</v>
      </c>
      <c r="C1691" s="6" t="s">
        <v>318</v>
      </c>
      <c r="D1691" s="6" t="s">
        <v>942</v>
      </c>
      <c r="E1691" s="6" t="s">
        <v>1034</v>
      </c>
      <c r="F1691" s="6" t="s">
        <v>1035</v>
      </c>
      <c r="G1691" s="6">
        <v>467625</v>
      </c>
      <c r="H1691" s="34"/>
      <c r="I1691" s="6"/>
      <c r="J1691" s="6"/>
      <c r="K1691" s="6"/>
      <c r="L1691" s="6">
        <f t="shared" si="104"/>
        <v>467625</v>
      </c>
      <c r="M1691" s="6">
        <v>0</v>
      </c>
      <c r="N1691" s="6">
        <v>1165271</v>
      </c>
      <c r="O1691" s="6">
        <v>3</v>
      </c>
      <c r="P1691" s="6">
        <v>0</v>
      </c>
      <c r="Q1691" s="6">
        <v>0</v>
      </c>
      <c r="R1691" s="6"/>
      <c r="S1691" s="6"/>
      <c r="T1691" s="6"/>
      <c r="U1691" s="6">
        <f t="shared" si="106"/>
        <v>1632899</v>
      </c>
      <c r="V1691" s="6">
        <f t="shared" si="105"/>
        <v>93525</v>
      </c>
      <c r="W1691" s="35">
        <f t="shared" si="107"/>
        <v>1539374</v>
      </c>
    </row>
    <row r="1692" spans="2:23" ht="40.5" x14ac:dyDescent="0.25">
      <c r="B1692" s="7" t="s">
        <v>2269</v>
      </c>
      <c r="C1692" s="6" t="s">
        <v>318</v>
      </c>
      <c r="D1692" s="6" t="s">
        <v>942</v>
      </c>
      <c r="E1692" s="6" t="s">
        <v>1036</v>
      </c>
      <c r="F1692" s="6" t="s">
        <v>1037</v>
      </c>
      <c r="G1692" s="6"/>
      <c r="H1692" s="34"/>
      <c r="I1692" s="6"/>
      <c r="J1692" s="6"/>
      <c r="K1692" s="6"/>
      <c r="L1692" s="6">
        <f t="shared" si="104"/>
        <v>0</v>
      </c>
      <c r="M1692" s="6">
        <v>0</v>
      </c>
      <c r="N1692" s="6">
        <v>731116</v>
      </c>
      <c r="O1692" s="6">
        <v>0</v>
      </c>
      <c r="P1692" s="6">
        <v>0</v>
      </c>
      <c r="Q1692" s="6">
        <v>0</v>
      </c>
      <c r="R1692" s="6"/>
      <c r="S1692" s="6"/>
      <c r="T1692" s="6"/>
      <c r="U1692" s="6">
        <f t="shared" si="106"/>
        <v>731116</v>
      </c>
      <c r="V1692" s="6">
        <f t="shared" si="105"/>
        <v>0</v>
      </c>
      <c r="W1692" s="35">
        <f t="shared" si="107"/>
        <v>731116</v>
      </c>
    </row>
    <row r="1693" spans="2:23" ht="40.5" x14ac:dyDescent="0.25">
      <c r="B1693" s="7" t="s">
        <v>2269</v>
      </c>
      <c r="C1693" s="6" t="s">
        <v>318</v>
      </c>
      <c r="D1693" s="6" t="s">
        <v>942</v>
      </c>
      <c r="E1693" s="6" t="s">
        <v>1038</v>
      </c>
      <c r="F1693" s="6" t="s">
        <v>1039</v>
      </c>
      <c r="G1693" s="6"/>
      <c r="H1693" s="34"/>
      <c r="I1693" s="6"/>
      <c r="J1693" s="6"/>
      <c r="K1693" s="6"/>
      <c r="L1693" s="6">
        <f t="shared" si="104"/>
        <v>0</v>
      </c>
      <c r="M1693" s="6">
        <v>0</v>
      </c>
      <c r="N1693" s="6">
        <v>0</v>
      </c>
      <c r="O1693" s="6">
        <v>0</v>
      </c>
      <c r="P1693" s="6">
        <v>0</v>
      </c>
      <c r="Q1693" s="6">
        <v>0</v>
      </c>
      <c r="R1693" s="6"/>
      <c r="S1693" s="6"/>
      <c r="T1693" s="6"/>
      <c r="U1693" s="6">
        <f t="shared" si="106"/>
        <v>0</v>
      </c>
      <c r="V1693" s="6">
        <f t="shared" si="105"/>
        <v>0</v>
      </c>
      <c r="W1693" s="35">
        <f t="shared" si="107"/>
        <v>0</v>
      </c>
    </row>
    <row r="1694" spans="2:23" ht="40.5" x14ac:dyDescent="0.25">
      <c r="B1694" s="7" t="s">
        <v>2269</v>
      </c>
      <c r="C1694" s="6" t="s">
        <v>318</v>
      </c>
      <c r="D1694" s="6" t="s">
        <v>942</v>
      </c>
      <c r="E1694" s="6" t="s">
        <v>1040</v>
      </c>
      <c r="F1694" s="6" t="s">
        <v>1041</v>
      </c>
      <c r="G1694" s="6"/>
      <c r="H1694" s="34"/>
      <c r="I1694" s="6"/>
      <c r="J1694" s="6"/>
      <c r="K1694" s="6"/>
      <c r="L1694" s="6">
        <f t="shared" si="104"/>
        <v>0</v>
      </c>
      <c r="M1694" s="6">
        <v>0</v>
      </c>
      <c r="N1694" s="6">
        <v>0</v>
      </c>
      <c r="O1694" s="6">
        <v>0</v>
      </c>
      <c r="P1694" s="6">
        <v>0</v>
      </c>
      <c r="Q1694" s="6">
        <v>0</v>
      </c>
      <c r="R1694" s="6"/>
      <c r="S1694" s="6"/>
      <c r="T1694" s="6"/>
      <c r="U1694" s="6">
        <f t="shared" si="106"/>
        <v>0</v>
      </c>
      <c r="V1694" s="6">
        <f t="shared" si="105"/>
        <v>0</v>
      </c>
      <c r="W1694" s="35">
        <f t="shared" si="107"/>
        <v>0</v>
      </c>
    </row>
    <row r="1695" spans="2:23" ht="40.5" x14ac:dyDescent="0.25">
      <c r="B1695" s="7" t="s">
        <v>2269</v>
      </c>
      <c r="C1695" s="6" t="s">
        <v>318</v>
      </c>
      <c r="D1695" s="6" t="s">
        <v>942</v>
      </c>
      <c r="E1695" s="6" t="s">
        <v>1042</v>
      </c>
      <c r="F1695" s="6" t="s">
        <v>1043</v>
      </c>
      <c r="G1695" s="6"/>
      <c r="H1695" s="34"/>
      <c r="I1695" s="6"/>
      <c r="J1695" s="6"/>
      <c r="K1695" s="6"/>
      <c r="L1695" s="6">
        <f t="shared" si="104"/>
        <v>0</v>
      </c>
      <c r="M1695" s="6">
        <v>0</v>
      </c>
      <c r="N1695" s="6">
        <v>0</v>
      </c>
      <c r="O1695" s="6">
        <v>0</v>
      </c>
      <c r="P1695" s="6">
        <v>0</v>
      </c>
      <c r="Q1695" s="6">
        <v>0</v>
      </c>
      <c r="R1695" s="6"/>
      <c r="S1695" s="6"/>
      <c r="T1695" s="6"/>
      <c r="U1695" s="6">
        <f t="shared" si="106"/>
        <v>0</v>
      </c>
      <c r="V1695" s="6">
        <f t="shared" si="105"/>
        <v>0</v>
      </c>
      <c r="W1695" s="35">
        <f t="shared" si="107"/>
        <v>0</v>
      </c>
    </row>
    <row r="1696" spans="2:23" ht="40.5" x14ac:dyDescent="0.25">
      <c r="B1696" s="7" t="s">
        <v>2269</v>
      </c>
      <c r="C1696" s="6" t="s">
        <v>318</v>
      </c>
      <c r="D1696" s="6" t="s">
        <v>942</v>
      </c>
      <c r="E1696" s="6" t="s">
        <v>1044</v>
      </c>
      <c r="F1696" s="6" t="s">
        <v>784</v>
      </c>
      <c r="G1696" s="6">
        <v>290290</v>
      </c>
      <c r="H1696" s="34"/>
      <c r="I1696" s="6"/>
      <c r="J1696" s="6"/>
      <c r="K1696" s="6"/>
      <c r="L1696" s="6">
        <f t="shared" si="104"/>
        <v>290290</v>
      </c>
      <c r="M1696" s="6">
        <v>0</v>
      </c>
      <c r="N1696" s="6">
        <v>59057</v>
      </c>
      <c r="O1696" s="6">
        <v>2</v>
      </c>
      <c r="P1696" s="6">
        <v>0</v>
      </c>
      <c r="Q1696" s="6">
        <v>0</v>
      </c>
      <c r="R1696" s="6"/>
      <c r="S1696" s="6"/>
      <c r="T1696" s="6"/>
      <c r="U1696" s="6">
        <f t="shared" si="106"/>
        <v>349349</v>
      </c>
      <c r="V1696" s="6">
        <f t="shared" si="105"/>
        <v>58058</v>
      </c>
      <c r="W1696" s="35">
        <f t="shared" si="107"/>
        <v>291291</v>
      </c>
    </row>
    <row r="1697" spans="2:23" ht="40.5" x14ac:dyDescent="0.25">
      <c r="B1697" s="7" t="s">
        <v>2269</v>
      </c>
      <c r="C1697" s="6" t="s">
        <v>318</v>
      </c>
      <c r="D1697" s="6" t="s">
        <v>942</v>
      </c>
      <c r="E1697" s="6" t="s">
        <v>1045</v>
      </c>
      <c r="F1697" s="6" t="s">
        <v>1046</v>
      </c>
      <c r="G1697" s="6">
        <v>798609411</v>
      </c>
      <c r="H1697" s="34"/>
      <c r="I1697" s="6"/>
      <c r="J1697" s="6"/>
      <c r="K1697" s="6"/>
      <c r="L1697" s="6">
        <f t="shared" si="104"/>
        <v>798609411</v>
      </c>
      <c r="M1697" s="6">
        <v>0</v>
      </c>
      <c r="N1697" s="6">
        <v>2980639904</v>
      </c>
      <c r="O1697" s="6">
        <v>4939</v>
      </c>
      <c r="P1697" s="6">
        <v>0</v>
      </c>
      <c r="Q1697" s="6">
        <v>0</v>
      </c>
      <c r="R1697" s="6"/>
      <c r="S1697" s="6"/>
      <c r="T1697" s="6"/>
      <c r="U1697" s="6">
        <f t="shared" si="106"/>
        <v>3779254254</v>
      </c>
      <c r="V1697" s="6">
        <f t="shared" si="105"/>
        <v>159721882</v>
      </c>
      <c r="W1697" s="35">
        <f t="shared" si="107"/>
        <v>3619532372</v>
      </c>
    </row>
    <row r="1698" spans="2:23" ht="40.5" x14ac:dyDescent="0.25">
      <c r="B1698" s="7" t="s">
        <v>2269</v>
      </c>
      <c r="C1698" s="6" t="s">
        <v>318</v>
      </c>
      <c r="D1698" s="6" t="s">
        <v>942</v>
      </c>
      <c r="E1698" s="6" t="s">
        <v>1047</v>
      </c>
      <c r="F1698" s="6" t="s">
        <v>1048</v>
      </c>
      <c r="G1698" s="6">
        <v>4414450</v>
      </c>
      <c r="H1698" s="34"/>
      <c r="I1698" s="6"/>
      <c r="J1698" s="6"/>
      <c r="K1698" s="6"/>
      <c r="L1698" s="6">
        <f t="shared" si="104"/>
        <v>4414450</v>
      </c>
      <c r="M1698" s="6">
        <v>0</v>
      </c>
      <c r="N1698" s="6">
        <v>5562088</v>
      </c>
      <c r="O1698" s="6">
        <v>27</v>
      </c>
      <c r="P1698" s="6">
        <v>0</v>
      </c>
      <c r="Q1698" s="6">
        <v>0</v>
      </c>
      <c r="R1698" s="6"/>
      <c r="S1698" s="6"/>
      <c r="T1698" s="6"/>
      <c r="U1698" s="6">
        <f t="shared" si="106"/>
        <v>9976565</v>
      </c>
      <c r="V1698" s="6">
        <f t="shared" si="105"/>
        <v>882890</v>
      </c>
      <c r="W1698" s="35">
        <f t="shared" si="107"/>
        <v>9093675</v>
      </c>
    </row>
    <row r="1699" spans="2:23" ht="40.5" x14ac:dyDescent="0.25">
      <c r="B1699" s="7" t="s">
        <v>2269</v>
      </c>
      <c r="C1699" s="6" t="s">
        <v>318</v>
      </c>
      <c r="D1699" s="6" t="s">
        <v>942</v>
      </c>
      <c r="E1699" s="6" t="s">
        <v>1049</v>
      </c>
      <c r="F1699" s="6" t="s">
        <v>1050</v>
      </c>
      <c r="G1699" s="6">
        <v>3367171</v>
      </c>
      <c r="H1699" s="34"/>
      <c r="I1699" s="6"/>
      <c r="J1699" s="6"/>
      <c r="K1699" s="6"/>
      <c r="L1699" s="6">
        <f t="shared" si="104"/>
        <v>3367171</v>
      </c>
      <c r="M1699" s="6">
        <v>0</v>
      </c>
      <c r="N1699" s="6">
        <v>13676474</v>
      </c>
      <c r="O1699" s="6">
        <v>21</v>
      </c>
      <c r="P1699" s="6">
        <v>0</v>
      </c>
      <c r="Q1699" s="6">
        <v>0</v>
      </c>
      <c r="R1699" s="6"/>
      <c r="S1699" s="6"/>
      <c r="T1699" s="6"/>
      <c r="U1699" s="6">
        <f t="shared" si="106"/>
        <v>17043666</v>
      </c>
      <c r="V1699" s="6">
        <f t="shared" si="105"/>
        <v>673434</v>
      </c>
      <c r="W1699" s="35">
        <f t="shared" si="107"/>
        <v>16370232</v>
      </c>
    </row>
    <row r="1700" spans="2:23" ht="40.5" x14ac:dyDescent="0.25">
      <c r="B1700" s="7" t="s">
        <v>2269</v>
      </c>
      <c r="C1700" s="6" t="s">
        <v>318</v>
      </c>
      <c r="D1700" s="6" t="s">
        <v>942</v>
      </c>
      <c r="E1700" s="6" t="s">
        <v>1051</v>
      </c>
      <c r="F1700" s="6" t="s">
        <v>1052</v>
      </c>
      <c r="G1700" s="6">
        <v>78055</v>
      </c>
      <c r="H1700" s="34"/>
      <c r="I1700" s="6"/>
      <c r="J1700" s="6"/>
      <c r="K1700" s="6"/>
      <c r="L1700" s="6">
        <f t="shared" si="104"/>
        <v>78055</v>
      </c>
      <c r="M1700" s="6">
        <v>0</v>
      </c>
      <c r="N1700" s="6">
        <v>292944</v>
      </c>
      <c r="O1700" s="6">
        <v>0</v>
      </c>
      <c r="P1700" s="6">
        <v>0</v>
      </c>
      <c r="Q1700" s="6">
        <v>0</v>
      </c>
      <c r="R1700" s="6"/>
      <c r="S1700" s="6"/>
      <c r="T1700" s="6"/>
      <c r="U1700" s="6">
        <f t="shared" si="106"/>
        <v>370999</v>
      </c>
      <c r="V1700" s="6">
        <f t="shared" si="105"/>
        <v>15611</v>
      </c>
      <c r="W1700" s="35">
        <f t="shared" si="107"/>
        <v>355388</v>
      </c>
    </row>
    <row r="1701" spans="2:23" ht="40.5" x14ac:dyDescent="0.25">
      <c r="B1701" s="7" t="s">
        <v>2269</v>
      </c>
      <c r="C1701" s="6" t="s">
        <v>318</v>
      </c>
      <c r="D1701" s="6" t="s">
        <v>942</v>
      </c>
      <c r="E1701" s="6" t="s">
        <v>1053</v>
      </c>
      <c r="F1701" s="6" t="s">
        <v>1054</v>
      </c>
      <c r="G1701" s="6">
        <v>138859</v>
      </c>
      <c r="H1701" s="34"/>
      <c r="I1701" s="6"/>
      <c r="J1701" s="6"/>
      <c r="K1701" s="6"/>
      <c r="L1701" s="6">
        <f t="shared" si="104"/>
        <v>138859</v>
      </c>
      <c r="M1701" s="6">
        <v>0</v>
      </c>
      <c r="N1701" s="6">
        <v>186290</v>
      </c>
      <c r="O1701" s="6">
        <v>1</v>
      </c>
      <c r="P1701" s="6">
        <v>0</v>
      </c>
      <c r="Q1701" s="6">
        <v>0</v>
      </c>
      <c r="R1701" s="6"/>
      <c r="S1701" s="6"/>
      <c r="T1701" s="6"/>
      <c r="U1701" s="6">
        <f t="shared" si="106"/>
        <v>325150</v>
      </c>
      <c r="V1701" s="6">
        <f t="shared" si="105"/>
        <v>27772</v>
      </c>
      <c r="W1701" s="35">
        <f t="shared" si="107"/>
        <v>297378</v>
      </c>
    </row>
    <row r="1702" spans="2:23" ht="40.5" x14ac:dyDescent="0.25">
      <c r="B1702" s="7" t="s">
        <v>2269</v>
      </c>
      <c r="C1702" s="6" t="s">
        <v>318</v>
      </c>
      <c r="D1702" s="6" t="s">
        <v>942</v>
      </c>
      <c r="E1702" s="6" t="s">
        <v>1055</v>
      </c>
      <c r="F1702" s="6" t="s">
        <v>1056</v>
      </c>
      <c r="G1702" s="6">
        <v>42000163</v>
      </c>
      <c r="H1702" s="34"/>
      <c r="I1702" s="6"/>
      <c r="J1702" s="6"/>
      <c r="K1702" s="6"/>
      <c r="L1702" s="6">
        <f t="shared" si="104"/>
        <v>42000163</v>
      </c>
      <c r="M1702" s="6">
        <v>0</v>
      </c>
      <c r="N1702" s="6">
        <v>58087632</v>
      </c>
      <c r="O1702" s="6">
        <v>260</v>
      </c>
      <c r="P1702" s="6">
        <v>0</v>
      </c>
      <c r="Q1702" s="6">
        <v>0</v>
      </c>
      <c r="R1702" s="6"/>
      <c r="S1702" s="6"/>
      <c r="T1702" s="6"/>
      <c r="U1702" s="6">
        <f t="shared" si="106"/>
        <v>100088055</v>
      </c>
      <c r="V1702" s="6">
        <f t="shared" si="105"/>
        <v>8400033</v>
      </c>
      <c r="W1702" s="35">
        <f t="shared" si="107"/>
        <v>91688022</v>
      </c>
    </row>
    <row r="1703" spans="2:23" ht="40.5" x14ac:dyDescent="0.25">
      <c r="B1703" s="7" t="s">
        <v>2269</v>
      </c>
      <c r="C1703" s="6" t="s">
        <v>318</v>
      </c>
      <c r="D1703" s="6" t="s">
        <v>942</v>
      </c>
      <c r="E1703" s="6" t="s">
        <v>1057</v>
      </c>
      <c r="F1703" s="6" t="s">
        <v>165</v>
      </c>
      <c r="G1703" s="6">
        <v>252381</v>
      </c>
      <c r="H1703" s="34"/>
      <c r="I1703" s="6"/>
      <c r="J1703" s="6"/>
      <c r="K1703" s="6"/>
      <c r="L1703" s="6">
        <f t="shared" si="104"/>
        <v>252381</v>
      </c>
      <c r="M1703" s="6">
        <v>0</v>
      </c>
      <c r="N1703" s="6">
        <v>796967</v>
      </c>
      <c r="O1703" s="6">
        <v>2</v>
      </c>
      <c r="P1703" s="6">
        <v>0</v>
      </c>
      <c r="Q1703" s="6">
        <v>0</v>
      </c>
      <c r="R1703" s="6"/>
      <c r="S1703" s="6"/>
      <c r="T1703" s="6"/>
      <c r="U1703" s="6">
        <f t="shared" si="106"/>
        <v>1049350</v>
      </c>
      <c r="V1703" s="6">
        <f t="shared" si="105"/>
        <v>50476</v>
      </c>
      <c r="W1703" s="35">
        <f t="shared" si="107"/>
        <v>998874</v>
      </c>
    </row>
    <row r="1704" spans="2:23" ht="40.5" x14ac:dyDescent="0.25">
      <c r="B1704" s="7" t="s">
        <v>2269</v>
      </c>
      <c r="C1704" s="6" t="s">
        <v>318</v>
      </c>
      <c r="D1704" s="6" t="s">
        <v>942</v>
      </c>
      <c r="E1704" s="6" t="s">
        <v>1058</v>
      </c>
      <c r="F1704" s="6" t="s">
        <v>1059</v>
      </c>
      <c r="G1704" s="6">
        <v>6913072</v>
      </c>
      <c r="H1704" s="34"/>
      <c r="I1704" s="6"/>
      <c r="J1704" s="6"/>
      <c r="K1704" s="6"/>
      <c r="L1704" s="6">
        <f t="shared" si="104"/>
        <v>6913072</v>
      </c>
      <c r="M1704" s="6">
        <v>0</v>
      </c>
      <c r="N1704" s="6">
        <v>33027588</v>
      </c>
      <c r="O1704" s="6">
        <v>43</v>
      </c>
      <c r="P1704" s="6">
        <v>0</v>
      </c>
      <c r="Q1704" s="6">
        <v>0</v>
      </c>
      <c r="R1704" s="6"/>
      <c r="S1704" s="6"/>
      <c r="T1704" s="6"/>
      <c r="U1704" s="6">
        <f t="shared" si="106"/>
        <v>39940703</v>
      </c>
      <c r="V1704" s="6">
        <f t="shared" si="105"/>
        <v>1382614</v>
      </c>
      <c r="W1704" s="35">
        <f t="shared" si="107"/>
        <v>38558089</v>
      </c>
    </row>
    <row r="1705" spans="2:23" ht="40.5" x14ac:dyDescent="0.25">
      <c r="B1705" s="7" t="s">
        <v>2269</v>
      </c>
      <c r="C1705" s="6" t="s">
        <v>318</v>
      </c>
      <c r="D1705" s="6" t="s">
        <v>942</v>
      </c>
      <c r="E1705" s="6" t="s">
        <v>1060</v>
      </c>
      <c r="F1705" s="6" t="s">
        <v>1061</v>
      </c>
      <c r="G1705" s="6">
        <v>2066762</v>
      </c>
      <c r="H1705" s="34"/>
      <c r="I1705" s="6"/>
      <c r="J1705" s="6"/>
      <c r="K1705" s="6"/>
      <c r="L1705" s="6">
        <f t="shared" si="104"/>
        <v>2066762</v>
      </c>
      <c r="M1705" s="6">
        <v>0</v>
      </c>
      <c r="N1705" s="6">
        <v>2278072</v>
      </c>
      <c r="O1705" s="6">
        <v>13</v>
      </c>
      <c r="P1705" s="6">
        <v>0</v>
      </c>
      <c r="Q1705" s="6">
        <v>0</v>
      </c>
      <c r="R1705" s="6"/>
      <c r="S1705" s="6"/>
      <c r="T1705" s="6"/>
      <c r="U1705" s="6">
        <f t="shared" si="106"/>
        <v>4344847</v>
      </c>
      <c r="V1705" s="6">
        <f t="shared" si="105"/>
        <v>413352</v>
      </c>
      <c r="W1705" s="35">
        <f t="shared" si="107"/>
        <v>3931495</v>
      </c>
    </row>
    <row r="1706" spans="2:23" ht="40.5" x14ac:dyDescent="0.25">
      <c r="B1706" s="7" t="s">
        <v>2269</v>
      </c>
      <c r="C1706" s="6" t="s">
        <v>318</v>
      </c>
      <c r="D1706" s="6" t="s">
        <v>942</v>
      </c>
      <c r="E1706" s="6" t="s">
        <v>1062</v>
      </c>
      <c r="F1706" s="6" t="s">
        <v>1063</v>
      </c>
      <c r="G1706" s="6"/>
      <c r="H1706" s="34"/>
      <c r="I1706" s="6"/>
      <c r="J1706" s="6"/>
      <c r="K1706" s="6"/>
      <c r="L1706" s="6">
        <f t="shared" si="104"/>
        <v>0</v>
      </c>
      <c r="M1706" s="6">
        <v>0</v>
      </c>
      <c r="N1706" s="6">
        <v>0</v>
      </c>
      <c r="O1706" s="6">
        <v>0</v>
      </c>
      <c r="P1706" s="6">
        <v>0</v>
      </c>
      <c r="Q1706" s="6">
        <v>0</v>
      </c>
      <c r="R1706" s="6"/>
      <c r="S1706" s="6"/>
      <c r="T1706" s="6"/>
      <c r="U1706" s="6">
        <f t="shared" si="106"/>
        <v>0</v>
      </c>
      <c r="V1706" s="6">
        <f t="shared" si="105"/>
        <v>0</v>
      </c>
      <c r="W1706" s="35">
        <f t="shared" si="107"/>
        <v>0</v>
      </c>
    </row>
    <row r="1707" spans="2:23" ht="40.5" x14ac:dyDescent="0.25">
      <c r="B1707" s="7" t="s">
        <v>2269</v>
      </c>
      <c r="C1707" s="6" t="s">
        <v>318</v>
      </c>
      <c r="D1707" s="6" t="s">
        <v>942</v>
      </c>
      <c r="E1707" s="6" t="s">
        <v>1064</v>
      </c>
      <c r="F1707" s="6" t="s">
        <v>1065</v>
      </c>
      <c r="G1707" s="6"/>
      <c r="H1707" s="34"/>
      <c r="I1707" s="6"/>
      <c r="J1707" s="6"/>
      <c r="K1707" s="6"/>
      <c r="L1707" s="6">
        <f t="shared" si="104"/>
        <v>0</v>
      </c>
      <c r="M1707" s="6">
        <v>0</v>
      </c>
      <c r="N1707" s="6">
        <v>0</v>
      </c>
      <c r="O1707" s="6">
        <v>0</v>
      </c>
      <c r="P1707" s="6">
        <v>0</v>
      </c>
      <c r="Q1707" s="6">
        <v>0</v>
      </c>
      <c r="R1707" s="6"/>
      <c r="S1707" s="6"/>
      <c r="T1707" s="6"/>
      <c r="U1707" s="6">
        <f t="shared" si="106"/>
        <v>0</v>
      </c>
      <c r="V1707" s="6">
        <f t="shared" si="105"/>
        <v>0</v>
      </c>
      <c r="W1707" s="35">
        <f t="shared" si="107"/>
        <v>0</v>
      </c>
    </row>
    <row r="1708" spans="2:23" ht="40.5" x14ac:dyDescent="0.25">
      <c r="B1708" s="7" t="s">
        <v>2269</v>
      </c>
      <c r="C1708" s="6" t="s">
        <v>318</v>
      </c>
      <c r="D1708" s="6" t="s">
        <v>942</v>
      </c>
      <c r="E1708" s="6" t="s">
        <v>1066</v>
      </c>
      <c r="F1708" s="6" t="s">
        <v>257</v>
      </c>
      <c r="G1708" s="6"/>
      <c r="H1708" s="34"/>
      <c r="I1708" s="6"/>
      <c r="J1708" s="6"/>
      <c r="K1708" s="6"/>
      <c r="L1708" s="6">
        <f t="shared" si="104"/>
        <v>0</v>
      </c>
      <c r="M1708" s="6">
        <v>0</v>
      </c>
      <c r="N1708" s="6">
        <v>0</v>
      </c>
      <c r="O1708" s="6">
        <v>0</v>
      </c>
      <c r="P1708" s="6">
        <v>0</v>
      </c>
      <c r="Q1708" s="6">
        <v>0</v>
      </c>
      <c r="R1708" s="6"/>
      <c r="S1708" s="6"/>
      <c r="T1708" s="6"/>
      <c r="U1708" s="6">
        <f t="shared" si="106"/>
        <v>0</v>
      </c>
      <c r="V1708" s="6">
        <f t="shared" si="105"/>
        <v>0</v>
      </c>
      <c r="W1708" s="35">
        <f t="shared" si="107"/>
        <v>0</v>
      </c>
    </row>
    <row r="1709" spans="2:23" ht="40.5" x14ac:dyDescent="0.25">
      <c r="B1709" s="7" t="s">
        <v>2269</v>
      </c>
      <c r="C1709" s="6" t="s">
        <v>318</v>
      </c>
      <c r="D1709" s="6" t="s">
        <v>942</v>
      </c>
      <c r="E1709" s="6" t="s">
        <v>1067</v>
      </c>
      <c r="F1709" s="6" t="s">
        <v>1068</v>
      </c>
      <c r="G1709" s="6">
        <v>36333242</v>
      </c>
      <c r="H1709" s="34"/>
      <c r="I1709" s="6"/>
      <c r="J1709" s="6"/>
      <c r="K1709" s="6"/>
      <c r="L1709" s="6">
        <f t="shared" si="104"/>
        <v>36333242</v>
      </c>
      <c r="M1709" s="6">
        <v>0</v>
      </c>
      <c r="N1709" s="6">
        <v>88276326</v>
      </c>
      <c r="O1709" s="6">
        <v>225</v>
      </c>
      <c r="P1709" s="6">
        <v>0</v>
      </c>
      <c r="Q1709" s="6">
        <v>0</v>
      </c>
      <c r="R1709" s="6"/>
      <c r="S1709" s="6"/>
      <c r="T1709" s="6"/>
      <c r="U1709" s="6">
        <f t="shared" si="106"/>
        <v>124609793</v>
      </c>
      <c r="V1709" s="6">
        <f t="shared" si="105"/>
        <v>7266648</v>
      </c>
      <c r="W1709" s="35">
        <f t="shared" si="107"/>
        <v>117343145</v>
      </c>
    </row>
    <row r="1710" spans="2:23" ht="40.5" x14ac:dyDescent="0.25">
      <c r="B1710" s="7" t="s">
        <v>2269</v>
      </c>
      <c r="C1710" s="6" t="s">
        <v>318</v>
      </c>
      <c r="D1710" s="6" t="s">
        <v>942</v>
      </c>
      <c r="E1710" s="6" t="s">
        <v>1069</v>
      </c>
      <c r="F1710" s="6" t="s">
        <v>1070</v>
      </c>
      <c r="G1710" s="6"/>
      <c r="H1710" s="34"/>
      <c r="I1710" s="6"/>
      <c r="J1710" s="6"/>
      <c r="K1710" s="6"/>
      <c r="L1710" s="6">
        <f t="shared" si="104"/>
        <v>0</v>
      </c>
      <c r="M1710" s="6">
        <v>0</v>
      </c>
      <c r="N1710" s="6">
        <v>0</v>
      </c>
      <c r="O1710" s="6">
        <v>0</v>
      </c>
      <c r="P1710" s="6">
        <v>0</v>
      </c>
      <c r="Q1710" s="6">
        <v>0</v>
      </c>
      <c r="R1710" s="6"/>
      <c r="S1710" s="6"/>
      <c r="T1710" s="6"/>
      <c r="U1710" s="6">
        <f t="shared" si="106"/>
        <v>0</v>
      </c>
      <c r="V1710" s="6">
        <f t="shared" si="105"/>
        <v>0</v>
      </c>
      <c r="W1710" s="35">
        <f t="shared" si="107"/>
        <v>0</v>
      </c>
    </row>
    <row r="1711" spans="2:23" ht="40.5" x14ac:dyDescent="0.25">
      <c r="B1711" s="7" t="s">
        <v>2269</v>
      </c>
      <c r="C1711" s="6" t="s">
        <v>318</v>
      </c>
      <c r="D1711" s="6" t="s">
        <v>942</v>
      </c>
      <c r="E1711" s="6" t="s">
        <v>1071</v>
      </c>
      <c r="F1711" s="6" t="s">
        <v>1072</v>
      </c>
      <c r="G1711" s="6"/>
      <c r="H1711" s="34"/>
      <c r="I1711" s="6"/>
      <c r="J1711" s="6"/>
      <c r="K1711" s="6"/>
      <c r="L1711" s="6">
        <f t="shared" si="104"/>
        <v>0</v>
      </c>
      <c r="M1711" s="6">
        <v>0</v>
      </c>
      <c r="N1711" s="6">
        <v>161080</v>
      </c>
      <c r="O1711" s="6">
        <v>0</v>
      </c>
      <c r="P1711" s="6">
        <v>0</v>
      </c>
      <c r="Q1711" s="6">
        <v>0</v>
      </c>
      <c r="R1711" s="6"/>
      <c r="S1711" s="6"/>
      <c r="T1711" s="6"/>
      <c r="U1711" s="6">
        <f t="shared" si="106"/>
        <v>161080</v>
      </c>
      <c r="V1711" s="6">
        <f t="shared" si="105"/>
        <v>0</v>
      </c>
      <c r="W1711" s="35">
        <f t="shared" si="107"/>
        <v>161080</v>
      </c>
    </row>
    <row r="1712" spans="2:23" ht="40.5" x14ac:dyDescent="0.25">
      <c r="B1712" s="7" t="s">
        <v>2269</v>
      </c>
      <c r="C1712" s="6" t="s">
        <v>318</v>
      </c>
      <c r="D1712" s="6" t="s">
        <v>942</v>
      </c>
      <c r="E1712" s="6" t="s">
        <v>1073</v>
      </c>
      <c r="F1712" s="6" t="s">
        <v>1074</v>
      </c>
      <c r="G1712" s="6">
        <v>2135840</v>
      </c>
      <c r="H1712" s="34"/>
      <c r="I1712" s="6"/>
      <c r="J1712" s="6"/>
      <c r="K1712" s="6"/>
      <c r="L1712" s="6">
        <f t="shared" si="104"/>
        <v>2135840</v>
      </c>
      <c r="M1712" s="6">
        <v>0</v>
      </c>
      <c r="N1712" s="6">
        <v>5834418</v>
      </c>
      <c r="O1712" s="6">
        <v>13</v>
      </c>
      <c r="P1712" s="6">
        <v>0</v>
      </c>
      <c r="Q1712" s="6">
        <v>0</v>
      </c>
      <c r="R1712" s="6"/>
      <c r="S1712" s="6"/>
      <c r="T1712" s="6"/>
      <c r="U1712" s="6">
        <f t="shared" si="106"/>
        <v>7970271</v>
      </c>
      <c r="V1712" s="6">
        <f t="shared" si="105"/>
        <v>427168</v>
      </c>
      <c r="W1712" s="35">
        <f t="shared" si="107"/>
        <v>7543103</v>
      </c>
    </row>
    <row r="1713" spans="2:23" ht="40.5" x14ac:dyDescent="0.25">
      <c r="B1713" s="7" t="s">
        <v>2269</v>
      </c>
      <c r="C1713" s="6" t="s">
        <v>318</v>
      </c>
      <c r="D1713" s="6" t="s">
        <v>942</v>
      </c>
      <c r="E1713" s="6" t="s">
        <v>1075</v>
      </c>
      <c r="F1713" s="6" t="s">
        <v>1076</v>
      </c>
      <c r="G1713" s="6"/>
      <c r="H1713" s="34"/>
      <c r="I1713" s="6"/>
      <c r="J1713" s="6"/>
      <c r="K1713" s="6"/>
      <c r="L1713" s="6">
        <f t="shared" si="104"/>
        <v>0</v>
      </c>
      <c r="M1713" s="6">
        <v>0</v>
      </c>
      <c r="N1713" s="6">
        <v>0</v>
      </c>
      <c r="O1713" s="6">
        <v>0</v>
      </c>
      <c r="P1713" s="6">
        <v>0</v>
      </c>
      <c r="Q1713" s="6">
        <v>0</v>
      </c>
      <c r="R1713" s="6"/>
      <c r="S1713" s="6"/>
      <c r="T1713" s="6"/>
      <c r="U1713" s="6">
        <f t="shared" si="106"/>
        <v>0</v>
      </c>
      <c r="V1713" s="6">
        <f t="shared" si="105"/>
        <v>0</v>
      </c>
      <c r="W1713" s="35">
        <f t="shared" si="107"/>
        <v>0</v>
      </c>
    </row>
    <row r="1714" spans="2:23" ht="40.5" x14ac:dyDescent="0.25">
      <c r="B1714" s="7" t="s">
        <v>2269</v>
      </c>
      <c r="C1714" s="6" t="s">
        <v>318</v>
      </c>
      <c r="D1714" s="6" t="s">
        <v>942</v>
      </c>
      <c r="E1714" s="6" t="s">
        <v>1077</v>
      </c>
      <c r="F1714" s="6" t="s">
        <v>1078</v>
      </c>
      <c r="G1714" s="6">
        <v>23059</v>
      </c>
      <c r="H1714" s="34"/>
      <c r="I1714" s="6"/>
      <c r="J1714" s="6"/>
      <c r="K1714" s="6"/>
      <c r="L1714" s="6">
        <f t="shared" si="104"/>
        <v>23059</v>
      </c>
      <c r="M1714" s="6">
        <v>0</v>
      </c>
      <c r="N1714" s="6">
        <v>89728</v>
      </c>
      <c r="O1714" s="6">
        <v>0</v>
      </c>
      <c r="P1714" s="6">
        <v>0</v>
      </c>
      <c r="Q1714" s="6">
        <v>0</v>
      </c>
      <c r="R1714" s="6"/>
      <c r="S1714" s="6"/>
      <c r="T1714" s="6"/>
      <c r="U1714" s="6">
        <f t="shared" si="106"/>
        <v>112787</v>
      </c>
      <c r="V1714" s="6">
        <f t="shared" si="105"/>
        <v>4612</v>
      </c>
      <c r="W1714" s="35">
        <f t="shared" si="107"/>
        <v>108175</v>
      </c>
    </row>
    <row r="1715" spans="2:23" ht="40.5" x14ac:dyDescent="0.25">
      <c r="B1715" s="7" t="s">
        <v>2269</v>
      </c>
      <c r="C1715" s="6" t="s">
        <v>318</v>
      </c>
      <c r="D1715" s="6" t="s">
        <v>942</v>
      </c>
      <c r="E1715" s="6" t="s">
        <v>1079</v>
      </c>
      <c r="F1715" s="6" t="s">
        <v>1080</v>
      </c>
      <c r="G1715" s="6"/>
      <c r="H1715" s="34"/>
      <c r="I1715" s="6"/>
      <c r="J1715" s="6"/>
      <c r="K1715" s="6"/>
      <c r="L1715" s="6">
        <f t="shared" si="104"/>
        <v>0</v>
      </c>
      <c r="M1715" s="6">
        <v>0</v>
      </c>
      <c r="N1715" s="6">
        <v>4865095</v>
      </c>
      <c r="O1715" s="6">
        <v>0</v>
      </c>
      <c r="P1715" s="6">
        <v>0</v>
      </c>
      <c r="Q1715" s="6">
        <v>0</v>
      </c>
      <c r="R1715" s="6"/>
      <c r="S1715" s="6"/>
      <c r="T1715" s="6"/>
      <c r="U1715" s="6">
        <f t="shared" si="106"/>
        <v>4865095</v>
      </c>
      <c r="V1715" s="6">
        <f t="shared" si="105"/>
        <v>0</v>
      </c>
      <c r="W1715" s="35">
        <f t="shared" si="107"/>
        <v>4865095</v>
      </c>
    </row>
    <row r="1716" spans="2:23" ht="40.5" x14ac:dyDescent="0.25">
      <c r="B1716" s="7" t="s">
        <v>2269</v>
      </c>
      <c r="C1716" s="6" t="s">
        <v>318</v>
      </c>
      <c r="D1716" s="6" t="s">
        <v>942</v>
      </c>
      <c r="E1716" s="6" t="s">
        <v>1081</v>
      </c>
      <c r="F1716" s="6" t="s">
        <v>1082</v>
      </c>
      <c r="G1716" s="6">
        <v>202855</v>
      </c>
      <c r="H1716" s="34"/>
      <c r="I1716" s="6"/>
      <c r="J1716" s="6"/>
      <c r="K1716" s="6"/>
      <c r="L1716" s="6">
        <f t="shared" si="104"/>
        <v>202855</v>
      </c>
      <c r="M1716" s="6">
        <v>0</v>
      </c>
      <c r="N1716" s="6">
        <v>233593</v>
      </c>
      <c r="O1716" s="6">
        <v>1</v>
      </c>
      <c r="P1716" s="6">
        <v>0</v>
      </c>
      <c r="Q1716" s="6">
        <v>0</v>
      </c>
      <c r="R1716" s="6"/>
      <c r="S1716" s="6"/>
      <c r="T1716" s="6"/>
      <c r="U1716" s="6">
        <f t="shared" si="106"/>
        <v>436449</v>
      </c>
      <c r="V1716" s="6">
        <f t="shared" si="105"/>
        <v>40571</v>
      </c>
      <c r="W1716" s="35">
        <f t="shared" si="107"/>
        <v>395878</v>
      </c>
    </row>
    <row r="1717" spans="2:23" ht="40.5" x14ac:dyDescent="0.25">
      <c r="B1717" s="7" t="s">
        <v>2269</v>
      </c>
      <c r="C1717" s="6" t="s">
        <v>318</v>
      </c>
      <c r="D1717" s="6" t="s">
        <v>942</v>
      </c>
      <c r="E1717" s="6" t="s">
        <v>1083</v>
      </c>
      <c r="F1717" s="6" t="s">
        <v>1084</v>
      </c>
      <c r="G1717" s="6">
        <v>1664494</v>
      </c>
      <c r="H1717" s="34"/>
      <c r="I1717" s="6"/>
      <c r="J1717" s="6"/>
      <c r="K1717" s="6"/>
      <c r="L1717" s="6">
        <f t="shared" si="104"/>
        <v>1664494</v>
      </c>
      <c r="M1717" s="6">
        <v>0</v>
      </c>
      <c r="N1717" s="6">
        <v>2167750</v>
      </c>
      <c r="O1717" s="6">
        <v>10</v>
      </c>
      <c r="P1717" s="6">
        <v>0</v>
      </c>
      <c r="Q1717" s="6">
        <v>0</v>
      </c>
      <c r="R1717" s="6"/>
      <c r="S1717" s="6"/>
      <c r="T1717" s="6"/>
      <c r="U1717" s="6">
        <f t="shared" si="106"/>
        <v>3832254</v>
      </c>
      <c r="V1717" s="6">
        <f t="shared" si="105"/>
        <v>332899</v>
      </c>
      <c r="W1717" s="35">
        <f t="shared" si="107"/>
        <v>3499355</v>
      </c>
    </row>
    <row r="1718" spans="2:23" ht="40.5" x14ac:dyDescent="0.25">
      <c r="B1718" s="7" t="s">
        <v>2269</v>
      </c>
      <c r="C1718" s="6" t="s">
        <v>318</v>
      </c>
      <c r="D1718" s="6" t="s">
        <v>942</v>
      </c>
      <c r="E1718" s="6" t="s">
        <v>1085</v>
      </c>
      <c r="F1718" s="6" t="s">
        <v>1086</v>
      </c>
      <c r="G1718" s="6"/>
      <c r="H1718" s="34"/>
      <c r="I1718" s="6"/>
      <c r="J1718" s="6"/>
      <c r="K1718" s="6"/>
      <c r="L1718" s="6">
        <f t="shared" si="104"/>
        <v>0</v>
      </c>
      <c r="M1718" s="6">
        <v>0</v>
      </c>
      <c r="N1718" s="6">
        <v>0</v>
      </c>
      <c r="O1718" s="6">
        <v>0</v>
      </c>
      <c r="P1718" s="6">
        <v>0</v>
      </c>
      <c r="Q1718" s="6">
        <v>0</v>
      </c>
      <c r="R1718" s="6"/>
      <c r="S1718" s="6"/>
      <c r="T1718" s="6"/>
      <c r="U1718" s="6">
        <f t="shared" si="106"/>
        <v>0</v>
      </c>
      <c r="V1718" s="6">
        <f t="shared" si="105"/>
        <v>0</v>
      </c>
      <c r="W1718" s="35">
        <f t="shared" si="107"/>
        <v>0</v>
      </c>
    </row>
    <row r="1719" spans="2:23" ht="40.5" x14ac:dyDescent="0.25">
      <c r="B1719" s="7" t="s">
        <v>2269</v>
      </c>
      <c r="C1719" s="6" t="s">
        <v>318</v>
      </c>
      <c r="D1719" s="6" t="s">
        <v>942</v>
      </c>
      <c r="E1719" s="6" t="s">
        <v>1087</v>
      </c>
      <c r="F1719" s="6" t="s">
        <v>1088</v>
      </c>
      <c r="G1719" s="6">
        <v>496948</v>
      </c>
      <c r="H1719" s="34"/>
      <c r="I1719" s="6"/>
      <c r="J1719" s="6"/>
      <c r="K1719" s="6"/>
      <c r="L1719" s="6">
        <f t="shared" si="104"/>
        <v>496948</v>
      </c>
      <c r="M1719" s="6">
        <v>0</v>
      </c>
      <c r="N1719" s="6">
        <v>1312289</v>
      </c>
      <c r="O1719" s="6">
        <v>3</v>
      </c>
      <c r="P1719" s="6">
        <v>0</v>
      </c>
      <c r="Q1719" s="6">
        <v>0</v>
      </c>
      <c r="R1719" s="6"/>
      <c r="S1719" s="6"/>
      <c r="T1719" s="6"/>
      <c r="U1719" s="6">
        <f t="shared" si="106"/>
        <v>1809240</v>
      </c>
      <c r="V1719" s="6">
        <f t="shared" si="105"/>
        <v>99390</v>
      </c>
      <c r="W1719" s="35">
        <f t="shared" si="107"/>
        <v>1709850</v>
      </c>
    </row>
    <row r="1720" spans="2:23" ht="40.5" x14ac:dyDescent="0.25">
      <c r="B1720" s="7" t="s">
        <v>2269</v>
      </c>
      <c r="C1720" s="6" t="s">
        <v>318</v>
      </c>
      <c r="D1720" s="6" t="s">
        <v>942</v>
      </c>
      <c r="E1720" s="6" t="s">
        <v>1089</v>
      </c>
      <c r="F1720" s="6" t="s">
        <v>1090</v>
      </c>
      <c r="G1720" s="6">
        <v>2969383</v>
      </c>
      <c r="H1720" s="34"/>
      <c r="I1720" s="6"/>
      <c r="J1720" s="6"/>
      <c r="K1720" s="6"/>
      <c r="L1720" s="6">
        <f t="shared" si="104"/>
        <v>2969383</v>
      </c>
      <c r="M1720" s="6">
        <v>0</v>
      </c>
      <c r="N1720" s="6">
        <v>4504971</v>
      </c>
      <c r="O1720" s="6">
        <v>18</v>
      </c>
      <c r="P1720" s="6">
        <v>0</v>
      </c>
      <c r="Q1720" s="6">
        <v>0</v>
      </c>
      <c r="R1720" s="6"/>
      <c r="S1720" s="6"/>
      <c r="T1720" s="6"/>
      <c r="U1720" s="6">
        <f t="shared" si="106"/>
        <v>7474372</v>
      </c>
      <c r="V1720" s="6">
        <f t="shared" si="105"/>
        <v>593877</v>
      </c>
      <c r="W1720" s="35">
        <f t="shared" si="107"/>
        <v>6880495</v>
      </c>
    </row>
    <row r="1721" spans="2:23" ht="40.5" x14ac:dyDescent="0.25">
      <c r="B1721" s="7" t="s">
        <v>2269</v>
      </c>
      <c r="C1721" s="6" t="s">
        <v>318</v>
      </c>
      <c r="D1721" s="6" t="s">
        <v>942</v>
      </c>
      <c r="E1721" s="6" t="s">
        <v>1091</v>
      </c>
      <c r="F1721" s="6" t="s">
        <v>1092</v>
      </c>
      <c r="G1721" s="6"/>
      <c r="H1721" s="34"/>
      <c r="I1721" s="6"/>
      <c r="J1721" s="6"/>
      <c r="K1721" s="6"/>
      <c r="L1721" s="6">
        <f t="shared" si="104"/>
        <v>0</v>
      </c>
      <c r="M1721" s="6">
        <v>0</v>
      </c>
      <c r="N1721" s="6">
        <v>0</v>
      </c>
      <c r="O1721" s="6">
        <v>0</v>
      </c>
      <c r="P1721" s="6">
        <v>0</v>
      </c>
      <c r="Q1721" s="6">
        <v>0</v>
      </c>
      <c r="R1721" s="6"/>
      <c r="S1721" s="6"/>
      <c r="T1721" s="6"/>
      <c r="U1721" s="6">
        <f t="shared" si="106"/>
        <v>0</v>
      </c>
      <c r="V1721" s="6">
        <f t="shared" si="105"/>
        <v>0</v>
      </c>
      <c r="W1721" s="35">
        <f t="shared" si="107"/>
        <v>0</v>
      </c>
    </row>
    <row r="1722" spans="2:23" ht="40.5" x14ac:dyDescent="0.25">
      <c r="B1722" s="7" t="s">
        <v>2269</v>
      </c>
      <c r="C1722" s="6" t="s">
        <v>318</v>
      </c>
      <c r="D1722" s="6" t="s">
        <v>942</v>
      </c>
      <c r="E1722" s="6" t="s">
        <v>1093</v>
      </c>
      <c r="F1722" s="6" t="s">
        <v>1094</v>
      </c>
      <c r="G1722" s="6"/>
      <c r="H1722" s="34"/>
      <c r="I1722" s="6"/>
      <c r="J1722" s="6"/>
      <c r="K1722" s="6"/>
      <c r="L1722" s="6">
        <f t="shared" si="104"/>
        <v>0</v>
      </c>
      <c r="M1722" s="6">
        <v>0</v>
      </c>
      <c r="N1722" s="6">
        <v>8400</v>
      </c>
      <c r="O1722" s="6">
        <v>0</v>
      </c>
      <c r="P1722" s="6">
        <v>0</v>
      </c>
      <c r="Q1722" s="6">
        <v>0</v>
      </c>
      <c r="R1722" s="6"/>
      <c r="S1722" s="6"/>
      <c r="T1722" s="6"/>
      <c r="U1722" s="6">
        <f t="shared" si="106"/>
        <v>8400</v>
      </c>
      <c r="V1722" s="6">
        <f t="shared" si="105"/>
        <v>0</v>
      </c>
      <c r="W1722" s="35">
        <f t="shared" si="107"/>
        <v>8400</v>
      </c>
    </row>
    <row r="1723" spans="2:23" ht="40.5" x14ac:dyDescent="0.25">
      <c r="B1723" s="7" t="s">
        <v>2269</v>
      </c>
      <c r="C1723" s="6" t="s">
        <v>318</v>
      </c>
      <c r="D1723" s="6" t="s">
        <v>942</v>
      </c>
      <c r="E1723" s="6" t="s">
        <v>1095</v>
      </c>
      <c r="F1723" s="6" t="s">
        <v>1096</v>
      </c>
      <c r="G1723" s="6">
        <v>344889</v>
      </c>
      <c r="H1723" s="34"/>
      <c r="I1723" s="6"/>
      <c r="J1723" s="6"/>
      <c r="K1723" s="6"/>
      <c r="L1723" s="6">
        <f t="shared" si="104"/>
        <v>344889</v>
      </c>
      <c r="M1723" s="6">
        <v>0</v>
      </c>
      <c r="N1723" s="6">
        <v>5302582</v>
      </c>
      <c r="O1723" s="6">
        <v>2</v>
      </c>
      <c r="P1723" s="6">
        <v>0</v>
      </c>
      <c r="Q1723" s="6">
        <v>0</v>
      </c>
      <c r="R1723" s="6"/>
      <c r="S1723" s="6"/>
      <c r="T1723" s="6"/>
      <c r="U1723" s="6">
        <f t="shared" si="106"/>
        <v>5647473</v>
      </c>
      <c r="V1723" s="6">
        <f t="shared" si="105"/>
        <v>68978</v>
      </c>
      <c r="W1723" s="35">
        <f t="shared" si="107"/>
        <v>5578495</v>
      </c>
    </row>
    <row r="1724" spans="2:23" ht="40.5" x14ac:dyDescent="0.25">
      <c r="B1724" s="7" t="s">
        <v>2269</v>
      </c>
      <c r="C1724" s="6" t="s">
        <v>318</v>
      </c>
      <c r="D1724" s="6" t="s">
        <v>942</v>
      </c>
      <c r="E1724" s="6" t="s">
        <v>1097</v>
      </c>
      <c r="F1724" s="6" t="s">
        <v>201</v>
      </c>
      <c r="G1724" s="6">
        <v>409849</v>
      </c>
      <c r="H1724" s="34"/>
      <c r="I1724" s="6"/>
      <c r="J1724" s="6"/>
      <c r="K1724" s="6"/>
      <c r="L1724" s="6">
        <f t="shared" si="104"/>
        <v>409849</v>
      </c>
      <c r="M1724" s="6">
        <v>0</v>
      </c>
      <c r="N1724" s="6">
        <v>524557</v>
      </c>
      <c r="O1724" s="6">
        <v>3</v>
      </c>
      <c r="P1724" s="6">
        <v>0</v>
      </c>
      <c r="Q1724" s="6">
        <v>0</v>
      </c>
      <c r="R1724" s="6"/>
      <c r="S1724" s="6"/>
      <c r="T1724" s="6"/>
      <c r="U1724" s="6">
        <f t="shared" si="106"/>
        <v>934409</v>
      </c>
      <c r="V1724" s="6">
        <f t="shared" si="105"/>
        <v>81970</v>
      </c>
      <c r="W1724" s="35">
        <f t="shared" si="107"/>
        <v>852439</v>
      </c>
    </row>
    <row r="1725" spans="2:23" ht="40.5" x14ac:dyDescent="0.25">
      <c r="B1725" s="7" t="s">
        <v>2269</v>
      </c>
      <c r="C1725" s="6" t="s">
        <v>318</v>
      </c>
      <c r="D1725" s="6" t="s">
        <v>942</v>
      </c>
      <c r="E1725" s="6" t="s">
        <v>1098</v>
      </c>
      <c r="F1725" s="6" t="s">
        <v>1099</v>
      </c>
      <c r="G1725" s="6">
        <v>536174</v>
      </c>
      <c r="H1725" s="34"/>
      <c r="I1725" s="6"/>
      <c r="J1725" s="6"/>
      <c r="K1725" s="6"/>
      <c r="L1725" s="6">
        <f t="shared" si="104"/>
        <v>536174</v>
      </c>
      <c r="M1725" s="6">
        <v>0</v>
      </c>
      <c r="N1725" s="6">
        <v>794493</v>
      </c>
      <c r="O1725" s="6">
        <v>3</v>
      </c>
      <c r="P1725" s="6">
        <v>0</v>
      </c>
      <c r="Q1725" s="6">
        <v>0</v>
      </c>
      <c r="R1725" s="6"/>
      <c r="S1725" s="6"/>
      <c r="T1725" s="6"/>
      <c r="U1725" s="6">
        <f t="shared" si="106"/>
        <v>1330670</v>
      </c>
      <c r="V1725" s="6">
        <f t="shared" si="105"/>
        <v>107235</v>
      </c>
      <c r="W1725" s="35">
        <f t="shared" si="107"/>
        <v>1223435</v>
      </c>
    </row>
    <row r="1726" spans="2:23" ht="40.5" x14ac:dyDescent="0.25">
      <c r="B1726" s="7" t="s">
        <v>2269</v>
      </c>
      <c r="C1726" s="6" t="s">
        <v>318</v>
      </c>
      <c r="D1726" s="6" t="s">
        <v>942</v>
      </c>
      <c r="E1726" s="6" t="s">
        <v>1100</v>
      </c>
      <c r="F1726" s="6" t="s">
        <v>1101</v>
      </c>
      <c r="G1726" s="6"/>
      <c r="H1726" s="34"/>
      <c r="I1726" s="6"/>
      <c r="J1726" s="6"/>
      <c r="K1726" s="6"/>
      <c r="L1726" s="6">
        <f t="shared" si="104"/>
        <v>0</v>
      </c>
      <c r="M1726" s="6">
        <v>0</v>
      </c>
      <c r="N1726" s="6">
        <v>17394</v>
      </c>
      <c r="O1726" s="6">
        <v>0</v>
      </c>
      <c r="P1726" s="6">
        <v>0</v>
      </c>
      <c r="Q1726" s="6">
        <v>0</v>
      </c>
      <c r="R1726" s="6"/>
      <c r="S1726" s="6"/>
      <c r="T1726" s="6"/>
      <c r="U1726" s="6">
        <f t="shared" si="106"/>
        <v>17394</v>
      </c>
      <c r="V1726" s="6">
        <f t="shared" si="105"/>
        <v>0</v>
      </c>
      <c r="W1726" s="35">
        <f t="shared" si="107"/>
        <v>17394</v>
      </c>
    </row>
    <row r="1727" spans="2:23" ht="40.5" x14ac:dyDescent="0.25">
      <c r="B1727" s="7" t="s">
        <v>2269</v>
      </c>
      <c r="C1727" s="6" t="s">
        <v>318</v>
      </c>
      <c r="D1727" s="6" t="s">
        <v>942</v>
      </c>
      <c r="E1727" s="6" t="s">
        <v>1102</v>
      </c>
      <c r="F1727" s="6" t="s">
        <v>1103</v>
      </c>
      <c r="G1727" s="6">
        <v>208410628</v>
      </c>
      <c r="H1727" s="34"/>
      <c r="I1727" s="6"/>
      <c r="J1727" s="6"/>
      <c r="K1727" s="6"/>
      <c r="L1727" s="6">
        <f t="shared" si="104"/>
        <v>208410628</v>
      </c>
      <c r="M1727" s="6">
        <v>0</v>
      </c>
      <c r="N1727" s="6">
        <v>468771188</v>
      </c>
      <c r="O1727" s="6">
        <v>1289</v>
      </c>
      <c r="P1727" s="6">
        <v>0</v>
      </c>
      <c r="Q1727" s="6">
        <v>0</v>
      </c>
      <c r="R1727" s="6"/>
      <c r="S1727" s="6"/>
      <c r="T1727" s="6"/>
      <c r="U1727" s="6">
        <f t="shared" si="106"/>
        <v>677183105</v>
      </c>
      <c r="V1727" s="6">
        <f t="shared" si="105"/>
        <v>41682126</v>
      </c>
      <c r="W1727" s="35">
        <f t="shared" si="107"/>
        <v>635500979</v>
      </c>
    </row>
    <row r="1728" spans="2:23" ht="40.5" x14ac:dyDescent="0.25">
      <c r="B1728" s="7" t="s">
        <v>2269</v>
      </c>
      <c r="C1728" s="6" t="s">
        <v>318</v>
      </c>
      <c r="D1728" s="6" t="s">
        <v>942</v>
      </c>
      <c r="E1728" s="6" t="s">
        <v>1104</v>
      </c>
      <c r="F1728" s="6" t="s">
        <v>1105</v>
      </c>
      <c r="G1728" s="6"/>
      <c r="H1728" s="34"/>
      <c r="I1728" s="6"/>
      <c r="J1728" s="6"/>
      <c r="K1728" s="6"/>
      <c r="L1728" s="6">
        <f t="shared" si="104"/>
        <v>0</v>
      </c>
      <c r="M1728" s="6">
        <v>0</v>
      </c>
      <c r="N1728" s="6">
        <v>863470</v>
      </c>
      <c r="O1728" s="6">
        <v>0</v>
      </c>
      <c r="P1728" s="6">
        <v>0</v>
      </c>
      <c r="Q1728" s="6">
        <v>0</v>
      </c>
      <c r="R1728" s="6"/>
      <c r="S1728" s="6"/>
      <c r="T1728" s="6"/>
      <c r="U1728" s="6">
        <f t="shared" si="106"/>
        <v>863470</v>
      </c>
      <c r="V1728" s="6">
        <f t="shared" si="105"/>
        <v>0</v>
      </c>
      <c r="W1728" s="35">
        <f t="shared" si="107"/>
        <v>863470</v>
      </c>
    </row>
    <row r="1729" spans="2:23" ht="40.5" x14ac:dyDescent="0.25">
      <c r="B1729" s="7" t="s">
        <v>2269</v>
      </c>
      <c r="C1729" s="6" t="s">
        <v>318</v>
      </c>
      <c r="D1729" s="6" t="s">
        <v>942</v>
      </c>
      <c r="E1729" s="6" t="s">
        <v>1106</v>
      </c>
      <c r="F1729" s="6" t="s">
        <v>1107</v>
      </c>
      <c r="G1729" s="6"/>
      <c r="H1729" s="34"/>
      <c r="I1729" s="6"/>
      <c r="J1729" s="6"/>
      <c r="K1729" s="6"/>
      <c r="L1729" s="6">
        <f t="shared" si="104"/>
        <v>0</v>
      </c>
      <c r="M1729" s="6">
        <v>0</v>
      </c>
      <c r="N1729" s="6">
        <v>3</v>
      </c>
      <c r="O1729" s="6">
        <v>0</v>
      </c>
      <c r="P1729" s="6">
        <v>0</v>
      </c>
      <c r="Q1729" s="6">
        <v>0</v>
      </c>
      <c r="R1729" s="6"/>
      <c r="S1729" s="6"/>
      <c r="T1729" s="6"/>
      <c r="U1729" s="6">
        <f t="shared" si="106"/>
        <v>3</v>
      </c>
      <c r="V1729" s="6">
        <f t="shared" si="105"/>
        <v>0</v>
      </c>
      <c r="W1729" s="35">
        <f t="shared" si="107"/>
        <v>3</v>
      </c>
    </row>
    <row r="1730" spans="2:23" ht="40.5" x14ac:dyDescent="0.25">
      <c r="B1730" s="7" t="s">
        <v>2269</v>
      </c>
      <c r="C1730" s="6" t="s">
        <v>318</v>
      </c>
      <c r="D1730" s="6" t="s">
        <v>942</v>
      </c>
      <c r="E1730" s="6" t="s">
        <v>1108</v>
      </c>
      <c r="F1730" s="6" t="s">
        <v>1109</v>
      </c>
      <c r="G1730" s="6">
        <v>231878</v>
      </c>
      <c r="H1730" s="34"/>
      <c r="I1730" s="6"/>
      <c r="J1730" s="6"/>
      <c r="K1730" s="6"/>
      <c r="L1730" s="6">
        <f t="shared" ref="L1730:L1792" si="108">SUM(G1730:K1730)</f>
        <v>231878</v>
      </c>
      <c r="M1730" s="6">
        <v>0</v>
      </c>
      <c r="N1730" s="6">
        <v>442400</v>
      </c>
      <c r="O1730" s="6">
        <v>1</v>
      </c>
      <c r="P1730" s="6">
        <v>0</v>
      </c>
      <c r="Q1730" s="6">
        <v>0</v>
      </c>
      <c r="R1730" s="6"/>
      <c r="S1730" s="6"/>
      <c r="T1730" s="6"/>
      <c r="U1730" s="6">
        <f t="shared" si="106"/>
        <v>674279</v>
      </c>
      <c r="V1730" s="6">
        <f t="shared" si="105"/>
        <v>46376</v>
      </c>
      <c r="W1730" s="35">
        <f t="shared" si="107"/>
        <v>627903</v>
      </c>
    </row>
    <row r="1731" spans="2:23" ht="40.5" x14ac:dyDescent="0.25">
      <c r="B1731" s="7" t="s">
        <v>2269</v>
      </c>
      <c r="C1731" s="6" t="s">
        <v>318</v>
      </c>
      <c r="D1731" s="6" t="s">
        <v>942</v>
      </c>
      <c r="E1731" s="6" t="s">
        <v>1110</v>
      </c>
      <c r="F1731" s="6" t="s">
        <v>1111</v>
      </c>
      <c r="G1731" s="6">
        <v>36775264</v>
      </c>
      <c r="H1731" s="34"/>
      <c r="I1731" s="6"/>
      <c r="J1731" s="6"/>
      <c r="K1731" s="6"/>
      <c r="L1731" s="6">
        <f t="shared" si="108"/>
        <v>36775264</v>
      </c>
      <c r="M1731" s="6">
        <v>0</v>
      </c>
      <c r="N1731" s="6">
        <v>53797321</v>
      </c>
      <c r="O1731" s="6">
        <v>227</v>
      </c>
      <c r="P1731" s="6">
        <v>0</v>
      </c>
      <c r="Q1731" s="6">
        <v>0</v>
      </c>
      <c r="R1731" s="6"/>
      <c r="S1731" s="6"/>
      <c r="T1731" s="6"/>
      <c r="U1731" s="6">
        <f t="shared" si="106"/>
        <v>90572812</v>
      </c>
      <c r="V1731" s="6">
        <f t="shared" si="105"/>
        <v>7355053</v>
      </c>
      <c r="W1731" s="35">
        <f t="shared" si="107"/>
        <v>83217759</v>
      </c>
    </row>
    <row r="1732" spans="2:23" ht="40.5" x14ac:dyDescent="0.25">
      <c r="B1732" s="7" t="s">
        <v>2269</v>
      </c>
      <c r="C1732" s="6" t="s">
        <v>318</v>
      </c>
      <c r="D1732" s="6" t="s">
        <v>942</v>
      </c>
      <c r="E1732" s="6" t="s">
        <v>1112</v>
      </c>
      <c r="F1732" s="6" t="s">
        <v>1113</v>
      </c>
      <c r="G1732" s="6">
        <v>535352</v>
      </c>
      <c r="H1732" s="34"/>
      <c r="I1732" s="6"/>
      <c r="J1732" s="6"/>
      <c r="K1732" s="6"/>
      <c r="L1732" s="6">
        <f t="shared" si="108"/>
        <v>535352</v>
      </c>
      <c r="M1732" s="6">
        <v>0</v>
      </c>
      <c r="N1732" s="6">
        <v>593736</v>
      </c>
      <c r="O1732" s="6">
        <v>3</v>
      </c>
      <c r="P1732" s="6">
        <v>0</v>
      </c>
      <c r="Q1732" s="6">
        <v>0</v>
      </c>
      <c r="R1732" s="6"/>
      <c r="S1732" s="6"/>
      <c r="T1732" s="6"/>
      <c r="U1732" s="6">
        <f t="shared" si="106"/>
        <v>1129091</v>
      </c>
      <c r="V1732" s="6">
        <f t="shared" si="105"/>
        <v>107070</v>
      </c>
      <c r="W1732" s="35">
        <f t="shared" si="107"/>
        <v>1022021</v>
      </c>
    </row>
    <row r="1733" spans="2:23" ht="40.5" x14ac:dyDescent="0.25">
      <c r="B1733" s="7" t="s">
        <v>2269</v>
      </c>
      <c r="C1733" s="6" t="s">
        <v>318</v>
      </c>
      <c r="D1733" s="6" t="s">
        <v>942</v>
      </c>
      <c r="E1733" s="6" t="s">
        <v>1114</v>
      </c>
      <c r="F1733" s="6" t="s">
        <v>1115</v>
      </c>
      <c r="G1733" s="6"/>
      <c r="H1733" s="34"/>
      <c r="I1733" s="6"/>
      <c r="J1733" s="6"/>
      <c r="K1733" s="6"/>
      <c r="L1733" s="6">
        <f t="shared" si="108"/>
        <v>0</v>
      </c>
      <c r="M1733" s="6">
        <v>0</v>
      </c>
      <c r="N1733" s="6">
        <v>217</v>
      </c>
      <c r="O1733" s="6">
        <v>0</v>
      </c>
      <c r="P1733" s="6">
        <v>0</v>
      </c>
      <c r="Q1733" s="6">
        <v>0</v>
      </c>
      <c r="R1733" s="6"/>
      <c r="S1733" s="6"/>
      <c r="T1733" s="6"/>
      <c r="U1733" s="6">
        <f t="shared" si="106"/>
        <v>217</v>
      </c>
      <c r="V1733" s="6">
        <f t="shared" si="105"/>
        <v>0</v>
      </c>
      <c r="W1733" s="35">
        <f t="shared" si="107"/>
        <v>217</v>
      </c>
    </row>
    <row r="1734" spans="2:23" ht="40.5" x14ac:dyDescent="0.25">
      <c r="B1734" s="7" t="s">
        <v>2269</v>
      </c>
      <c r="C1734" s="6" t="s">
        <v>318</v>
      </c>
      <c r="D1734" s="6" t="s">
        <v>942</v>
      </c>
      <c r="E1734" s="6" t="s">
        <v>1116</v>
      </c>
      <c r="F1734" s="6" t="s">
        <v>1117</v>
      </c>
      <c r="G1734" s="6">
        <v>67117</v>
      </c>
      <c r="H1734" s="34"/>
      <c r="I1734" s="6"/>
      <c r="J1734" s="6"/>
      <c r="K1734" s="6"/>
      <c r="L1734" s="6">
        <f t="shared" si="108"/>
        <v>67117</v>
      </c>
      <c r="M1734" s="6">
        <v>0</v>
      </c>
      <c r="N1734" s="6">
        <v>873665</v>
      </c>
      <c r="O1734" s="6">
        <v>0</v>
      </c>
      <c r="P1734" s="6">
        <v>0</v>
      </c>
      <c r="Q1734" s="6">
        <v>0</v>
      </c>
      <c r="R1734" s="6"/>
      <c r="S1734" s="6"/>
      <c r="T1734" s="6"/>
      <c r="U1734" s="6">
        <f t="shared" si="106"/>
        <v>940782</v>
      </c>
      <c r="V1734" s="6">
        <f t="shared" si="105"/>
        <v>13423</v>
      </c>
      <c r="W1734" s="35">
        <f t="shared" si="107"/>
        <v>927359</v>
      </c>
    </row>
    <row r="1735" spans="2:23" ht="40.5" x14ac:dyDescent="0.25">
      <c r="B1735" s="7" t="s">
        <v>2269</v>
      </c>
      <c r="C1735" s="6" t="s">
        <v>318</v>
      </c>
      <c r="D1735" s="6" t="s">
        <v>942</v>
      </c>
      <c r="E1735" s="6" t="s">
        <v>1118</v>
      </c>
      <c r="F1735" s="6" t="s">
        <v>1119</v>
      </c>
      <c r="G1735" s="6"/>
      <c r="H1735" s="34"/>
      <c r="I1735" s="6"/>
      <c r="J1735" s="6"/>
      <c r="K1735" s="6"/>
      <c r="L1735" s="6">
        <f t="shared" si="108"/>
        <v>0</v>
      </c>
      <c r="M1735" s="6">
        <v>0</v>
      </c>
      <c r="N1735" s="6">
        <v>0</v>
      </c>
      <c r="O1735" s="6">
        <v>0</v>
      </c>
      <c r="P1735" s="6">
        <v>0</v>
      </c>
      <c r="Q1735" s="6">
        <v>0</v>
      </c>
      <c r="R1735" s="6"/>
      <c r="S1735" s="6"/>
      <c r="T1735" s="6"/>
      <c r="U1735" s="6">
        <f t="shared" si="106"/>
        <v>0</v>
      </c>
      <c r="V1735" s="6">
        <f t="shared" si="105"/>
        <v>0</v>
      </c>
      <c r="W1735" s="35">
        <f t="shared" si="107"/>
        <v>0</v>
      </c>
    </row>
    <row r="1736" spans="2:23" ht="40.5" x14ac:dyDescent="0.25">
      <c r="B1736" s="7" t="s">
        <v>2269</v>
      </c>
      <c r="C1736" s="6" t="s">
        <v>318</v>
      </c>
      <c r="D1736" s="6" t="s">
        <v>942</v>
      </c>
      <c r="E1736" s="6" t="s">
        <v>1120</v>
      </c>
      <c r="F1736" s="6" t="s">
        <v>1121</v>
      </c>
      <c r="G1736" s="6"/>
      <c r="H1736" s="34"/>
      <c r="I1736" s="6"/>
      <c r="J1736" s="6"/>
      <c r="K1736" s="6"/>
      <c r="L1736" s="6">
        <f t="shared" si="108"/>
        <v>0</v>
      </c>
      <c r="M1736" s="6">
        <v>0</v>
      </c>
      <c r="N1736" s="6">
        <v>0</v>
      </c>
      <c r="O1736" s="6">
        <v>0</v>
      </c>
      <c r="P1736" s="6">
        <v>0</v>
      </c>
      <c r="Q1736" s="6">
        <v>0</v>
      </c>
      <c r="R1736" s="6"/>
      <c r="S1736" s="6"/>
      <c r="T1736" s="6"/>
      <c r="U1736" s="6">
        <f t="shared" si="106"/>
        <v>0</v>
      </c>
      <c r="V1736" s="6">
        <f t="shared" ref="V1736:V1799" si="109">ROUND(G1736*20%,0)</f>
        <v>0</v>
      </c>
      <c r="W1736" s="35">
        <f t="shared" si="107"/>
        <v>0</v>
      </c>
    </row>
    <row r="1737" spans="2:23" ht="40.5" x14ac:dyDescent="0.25">
      <c r="B1737" s="7" t="s">
        <v>2269</v>
      </c>
      <c r="C1737" s="6" t="s">
        <v>318</v>
      </c>
      <c r="D1737" s="6" t="s">
        <v>942</v>
      </c>
      <c r="E1737" s="6" t="s">
        <v>1122</v>
      </c>
      <c r="F1737" s="6" t="s">
        <v>1123</v>
      </c>
      <c r="G1737" s="6">
        <v>1132473690</v>
      </c>
      <c r="H1737" s="34"/>
      <c r="I1737" s="6"/>
      <c r="J1737" s="6"/>
      <c r="K1737" s="6"/>
      <c r="L1737" s="6">
        <f t="shared" si="108"/>
        <v>1132473690</v>
      </c>
      <c r="M1737" s="6">
        <v>0</v>
      </c>
      <c r="N1737" s="6">
        <v>1937435490</v>
      </c>
      <c r="O1737" s="6">
        <v>7004</v>
      </c>
      <c r="P1737" s="6">
        <v>0</v>
      </c>
      <c r="Q1737" s="6">
        <v>0</v>
      </c>
      <c r="R1737" s="6"/>
      <c r="S1737" s="6"/>
      <c r="T1737" s="6"/>
      <c r="U1737" s="6">
        <f t="shared" ref="U1737:U1800" si="110">SUM(L1737:S1737)</f>
        <v>3069916184</v>
      </c>
      <c r="V1737" s="6">
        <f t="shared" si="109"/>
        <v>226494738</v>
      </c>
      <c r="W1737" s="35">
        <f t="shared" ref="W1737:W1800" si="111">U1737-V1737</f>
        <v>2843421446</v>
      </c>
    </row>
    <row r="1738" spans="2:23" ht="40.5" x14ac:dyDescent="0.25">
      <c r="B1738" s="7" t="s">
        <v>2269</v>
      </c>
      <c r="C1738" s="6" t="s">
        <v>318</v>
      </c>
      <c r="D1738" s="6" t="s">
        <v>942</v>
      </c>
      <c r="E1738" s="6" t="s">
        <v>1124</v>
      </c>
      <c r="F1738" s="6" t="s">
        <v>1125</v>
      </c>
      <c r="G1738" s="6">
        <v>159093</v>
      </c>
      <c r="H1738" s="34"/>
      <c r="I1738" s="6"/>
      <c r="J1738" s="6"/>
      <c r="K1738" s="6"/>
      <c r="L1738" s="6">
        <f t="shared" si="108"/>
        <v>159093</v>
      </c>
      <c r="M1738" s="6">
        <v>0</v>
      </c>
      <c r="N1738" s="6">
        <v>1203027</v>
      </c>
      <c r="O1738" s="6">
        <v>1</v>
      </c>
      <c r="P1738" s="6">
        <v>0</v>
      </c>
      <c r="Q1738" s="6">
        <v>0</v>
      </c>
      <c r="R1738" s="6"/>
      <c r="S1738" s="6"/>
      <c r="T1738" s="6"/>
      <c r="U1738" s="6">
        <f t="shared" si="110"/>
        <v>1362121</v>
      </c>
      <c r="V1738" s="6">
        <f t="shared" si="109"/>
        <v>31819</v>
      </c>
      <c r="W1738" s="35">
        <f t="shared" si="111"/>
        <v>1330302</v>
      </c>
    </row>
    <row r="1739" spans="2:23" ht="40.5" x14ac:dyDescent="0.25">
      <c r="B1739" s="7" t="s">
        <v>2269</v>
      </c>
      <c r="C1739" s="6" t="s">
        <v>318</v>
      </c>
      <c r="D1739" s="6" t="s">
        <v>942</v>
      </c>
      <c r="E1739" s="38" t="s">
        <v>1126</v>
      </c>
      <c r="F1739" s="6" t="s">
        <v>1127</v>
      </c>
      <c r="G1739" s="6">
        <v>142750789</v>
      </c>
      <c r="H1739" s="34"/>
      <c r="I1739" s="6"/>
      <c r="J1739" s="6"/>
      <c r="K1739" s="6"/>
      <c r="L1739" s="6">
        <f t="shared" si="108"/>
        <v>142750789</v>
      </c>
      <c r="M1739" s="6">
        <v>0</v>
      </c>
      <c r="N1739" s="6">
        <v>433171753</v>
      </c>
      <c r="O1739" s="6">
        <v>883</v>
      </c>
      <c r="P1739" s="6">
        <v>0</v>
      </c>
      <c r="Q1739" s="6">
        <v>0</v>
      </c>
      <c r="R1739" s="6"/>
      <c r="S1739" s="6"/>
      <c r="T1739" s="6"/>
      <c r="U1739" s="6">
        <f t="shared" si="110"/>
        <v>575923425</v>
      </c>
      <c r="V1739" s="6">
        <f t="shared" si="109"/>
        <v>28550158</v>
      </c>
      <c r="W1739" s="35">
        <f t="shared" si="111"/>
        <v>547373267</v>
      </c>
    </row>
    <row r="1740" spans="2:23" ht="40.5" x14ac:dyDescent="0.25">
      <c r="B1740" s="7" t="s">
        <v>2269</v>
      </c>
      <c r="C1740" s="6" t="s">
        <v>318</v>
      </c>
      <c r="D1740" s="6" t="s">
        <v>942</v>
      </c>
      <c r="E1740" s="6" t="s">
        <v>1128</v>
      </c>
      <c r="F1740" s="6" t="s">
        <v>1129</v>
      </c>
      <c r="G1740" s="6"/>
      <c r="H1740" s="34"/>
      <c r="I1740" s="6"/>
      <c r="J1740" s="6"/>
      <c r="K1740" s="6"/>
      <c r="L1740" s="6">
        <f t="shared" si="108"/>
        <v>0</v>
      </c>
      <c r="M1740" s="6">
        <v>0</v>
      </c>
      <c r="N1740" s="6">
        <v>0</v>
      </c>
      <c r="O1740" s="6">
        <v>0</v>
      </c>
      <c r="P1740" s="6">
        <v>0</v>
      </c>
      <c r="Q1740" s="6">
        <v>0</v>
      </c>
      <c r="R1740" s="6"/>
      <c r="S1740" s="6"/>
      <c r="T1740" s="6"/>
      <c r="U1740" s="6">
        <f t="shared" si="110"/>
        <v>0</v>
      </c>
      <c r="V1740" s="6">
        <f t="shared" si="109"/>
        <v>0</v>
      </c>
      <c r="W1740" s="35">
        <f t="shared" si="111"/>
        <v>0</v>
      </c>
    </row>
    <row r="1741" spans="2:23" ht="40.5" x14ac:dyDescent="0.25">
      <c r="B1741" s="7" t="s">
        <v>2269</v>
      </c>
      <c r="C1741" s="6" t="s">
        <v>318</v>
      </c>
      <c r="D1741" s="6" t="s">
        <v>942</v>
      </c>
      <c r="E1741" s="6" t="s">
        <v>1130</v>
      </c>
      <c r="F1741" s="6" t="s">
        <v>1131</v>
      </c>
      <c r="G1741" s="6"/>
      <c r="H1741" s="34"/>
      <c r="I1741" s="6"/>
      <c r="J1741" s="6"/>
      <c r="K1741" s="6"/>
      <c r="L1741" s="6">
        <f t="shared" si="108"/>
        <v>0</v>
      </c>
      <c r="M1741" s="6">
        <v>0</v>
      </c>
      <c r="N1741" s="6">
        <v>0</v>
      </c>
      <c r="O1741" s="6">
        <v>0</v>
      </c>
      <c r="P1741" s="6">
        <v>0</v>
      </c>
      <c r="Q1741" s="6">
        <v>0</v>
      </c>
      <c r="R1741" s="6"/>
      <c r="S1741" s="6"/>
      <c r="T1741" s="6"/>
      <c r="U1741" s="6">
        <f t="shared" si="110"/>
        <v>0</v>
      </c>
      <c r="V1741" s="6">
        <f t="shared" si="109"/>
        <v>0</v>
      </c>
      <c r="W1741" s="35">
        <f t="shared" si="111"/>
        <v>0</v>
      </c>
    </row>
    <row r="1742" spans="2:23" ht="40.5" x14ac:dyDescent="0.25">
      <c r="B1742" s="7" t="s">
        <v>2269</v>
      </c>
      <c r="C1742" s="6" t="s">
        <v>318</v>
      </c>
      <c r="D1742" s="6" t="s">
        <v>942</v>
      </c>
      <c r="E1742" s="6" t="s">
        <v>1132</v>
      </c>
      <c r="F1742" s="6" t="s">
        <v>1133</v>
      </c>
      <c r="G1742" s="6"/>
      <c r="H1742" s="34"/>
      <c r="I1742" s="6"/>
      <c r="J1742" s="6"/>
      <c r="K1742" s="6"/>
      <c r="L1742" s="6">
        <f t="shared" si="108"/>
        <v>0</v>
      </c>
      <c r="M1742" s="6">
        <v>0</v>
      </c>
      <c r="N1742" s="6">
        <v>0</v>
      </c>
      <c r="O1742" s="6">
        <v>0</v>
      </c>
      <c r="P1742" s="6">
        <v>0</v>
      </c>
      <c r="Q1742" s="6">
        <v>0</v>
      </c>
      <c r="R1742" s="6"/>
      <c r="S1742" s="6"/>
      <c r="T1742" s="6"/>
      <c r="U1742" s="6">
        <f t="shared" si="110"/>
        <v>0</v>
      </c>
      <c r="V1742" s="6">
        <f t="shared" si="109"/>
        <v>0</v>
      </c>
      <c r="W1742" s="35">
        <f t="shared" si="111"/>
        <v>0</v>
      </c>
    </row>
    <row r="1743" spans="2:23" ht="40.5" x14ac:dyDescent="0.25">
      <c r="B1743" s="7" t="s">
        <v>2269</v>
      </c>
      <c r="C1743" s="6" t="s">
        <v>318</v>
      </c>
      <c r="D1743" s="6" t="s">
        <v>942</v>
      </c>
      <c r="E1743" s="6" t="s">
        <v>1134</v>
      </c>
      <c r="F1743" s="6" t="s">
        <v>1135</v>
      </c>
      <c r="G1743" s="6">
        <v>194769</v>
      </c>
      <c r="H1743" s="34"/>
      <c r="I1743" s="6"/>
      <c r="J1743" s="6"/>
      <c r="K1743" s="6"/>
      <c r="L1743" s="6">
        <f t="shared" si="108"/>
        <v>194769</v>
      </c>
      <c r="M1743" s="6">
        <v>0</v>
      </c>
      <c r="N1743" s="6">
        <v>578787</v>
      </c>
      <c r="O1743" s="6">
        <v>1</v>
      </c>
      <c r="P1743" s="6">
        <v>0</v>
      </c>
      <c r="Q1743" s="6">
        <v>0</v>
      </c>
      <c r="R1743" s="6"/>
      <c r="S1743" s="6"/>
      <c r="T1743" s="6"/>
      <c r="U1743" s="6">
        <f t="shared" si="110"/>
        <v>773557</v>
      </c>
      <c r="V1743" s="6">
        <f t="shared" si="109"/>
        <v>38954</v>
      </c>
      <c r="W1743" s="35">
        <f t="shared" si="111"/>
        <v>734603</v>
      </c>
    </row>
    <row r="1744" spans="2:23" ht="40.5" x14ac:dyDescent="0.25">
      <c r="B1744" s="7" t="s">
        <v>2269</v>
      </c>
      <c r="C1744" s="6" t="s">
        <v>318</v>
      </c>
      <c r="D1744" s="6" t="s">
        <v>942</v>
      </c>
      <c r="E1744" s="6" t="s">
        <v>1136</v>
      </c>
      <c r="F1744" s="6" t="s">
        <v>1137</v>
      </c>
      <c r="G1744" s="6">
        <v>858692</v>
      </c>
      <c r="H1744" s="34"/>
      <c r="I1744" s="6"/>
      <c r="J1744" s="6"/>
      <c r="K1744" s="6"/>
      <c r="L1744" s="6">
        <f t="shared" si="108"/>
        <v>858692</v>
      </c>
      <c r="M1744" s="6">
        <v>0</v>
      </c>
      <c r="N1744" s="6">
        <v>1980273</v>
      </c>
      <c r="O1744" s="6">
        <v>5</v>
      </c>
      <c r="P1744" s="6">
        <v>0</v>
      </c>
      <c r="Q1744" s="6">
        <v>0</v>
      </c>
      <c r="R1744" s="6"/>
      <c r="S1744" s="6"/>
      <c r="T1744" s="6"/>
      <c r="U1744" s="6">
        <f t="shared" si="110"/>
        <v>2838970</v>
      </c>
      <c r="V1744" s="6">
        <f t="shared" si="109"/>
        <v>171738</v>
      </c>
      <c r="W1744" s="35">
        <f t="shared" si="111"/>
        <v>2667232</v>
      </c>
    </row>
    <row r="1745" spans="2:23" ht="40.5" x14ac:dyDescent="0.25">
      <c r="B1745" s="7" t="s">
        <v>2269</v>
      </c>
      <c r="C1745" s="6" t="s">
        <v>318</v>
      </c>
      <c r="D1745" s="6" t="s">
        <v>942</v>
      </c>
      <c r="E1745" s="6" t="s">
        <v>1138</v>
      </c>
      <c r="F1745" s="6" t="s">
        <v>1139</v>
      </c>
      <c r="G1745" s="6">
        <v>6537791</v>
      </c>
      <c r="H1745" s="34"/>
      <c r="I1745" s="6"/>
      <c r="J1745" s="6"/>
      <c r="K1745" s="6"/>
      <c r="L1745" s="6">
        <f t="shared" si="108"/>
        <v>6537791</v>
      </c>
      <c r="M1745" s="6">
        <v>0</v>
      </c>
      <c r="N1745" s="6">
        <v>11417744</v>
      </c>
      <c r="O1745" s="6">
        <v>40</v>
      </c>
      <c r="P1745" s="6">
        <v>0</v>
      </c>
      <c r="Q1745" s="6">
        <v>0</v>
      </c>
      <c r="R1745" s="6"/>
      <c r="S1745" s="6"/>
      <c r="T1745" s="6"/>
      <c r="U1745" s="6">
        <f t="shared" si="110"/>
        <v>17955575</v>
      </c>
      <c r="V1745" s="6">
        <f t="shared" si="109"/>
        <v>1307558</v>
      </c>
      <c r="W1745" s="35">
        <f t="shared" si="111"/>
        <v>16648017</v>
      </c>
    </row>
    <row r="1746" spans="2:23" ht="40.5" x14ac:dyDescent="0.25">
      <c r="B1746" s="7" t="s">
        <v>2269</v>
      </c>
      <c r="C1746" s="6" t="s">
        <v>318</v>
      </c>
      <c r="D1746" s="6" t="s">
        <v>942</v>
      </c>
      <c r="E1746" s="6" t="s">
        <v>1140</v>
      </c>
      <c r="F1746" s="6" t="s">
        <v>1141</v>
      </c>
      <c r="G1746" s="6"/>
      <c r="H1746" s="34"/>
      <c r="I1746" s="6"/>
      <c r="J1746" s="6"/>
      <c r="K1746" s="6"/>
      <c r="L1746" s="6">
        <f t="shared" si="108"/>
        <v>0</v>
      </c>
      <c r="M1746" s="6">
        <v>0</v>
      </c>
      <c r="N1746" s="6">
        <v>0</v>
      </c>
      <c r="O1746" s="6">
        <v>0</v>
      </c>
      <c r="P1746" s="6">
        <v>0</v>
      </c>
      <c r="Q1746" s="6">
        <v>0</v>
      </c>
      <c r="R1746" s="6"/>
      <c r="S1746" s="6"/>
      <c r="T1746" s="6"/>
      <c r="U1746" s="6">
        <f t="shared" si="110"/>
        <v>0</v>
      </c>
      <c r="V1746" s="6">
        <f t="shared" si="109"/>
        <v>0</v>
      </c>
      <c r="W1746" s="35">
        <f t="shared" si="111"/>
        <v>0</v>
      </c>
    </row>
    <row r="1747" spans="2:23" ht="40.5" x14ac:dyDescent="0.25">
      <c r="B1747" s="7" t="s">
        <v>2269</v>
      </c>
      <c r="C1747" s="6" t="s">
        <v>318</v>
      </c>
      <c r="D1747" s="6" t="s">
        <v>942</v>
      </c>
      <c r="E1747" s="6" t="s">
        <v>1142</v>
      </c>
      <c r="F1747" s="6" t="s">
        <v>1143</v>
      </c>
      <c r="G1747" s="6">
        <v>89813038</v>
      </c>
      <c r="H1747" s="34"/>
      <c r="I1747" s="6"/>
      <c r="J1747" s="6"/>
      <c r="K1747" s="6"/>
      <c r="L1747" s="6">
        <f t="shared" si="108"/>
        <v>89813038</v>
      </c>
      <c r="M1747" s="6">
        <v>0</v>
      </c>
      <c r="N1747" s="6">
        <v>119909708</v>
      </c>
      <c r="O1747" s="6">
        <v>555</v>
      </c>
      <c r="P1747" s="6">
        <v>0</v>
      </c>
      <c r="Q1747" s="6">
        <v>0</v>
      </c>
      <c r="R1747" s="6"/>
      <c r="S1747" s="6"/>
      <c r="T1747" s="6"/>
      <c r="U1747" s="6">
        <f t="shared" si="110"/>
        <v>209723301</v>
      </c>
      <c r="V1747" s="6">
        <f t="shared" si="109"/>
        <v>17962608</v>
      </c>
      <c r="W1747" s="35">
        <f t="shared" si="111"/>
        <v>191760693</v>
      </c>
    </row>
    <row r="1748" spans="2:23" ht="40.5" x14ac:dyDescent="0.25">
      <c r="B1748" s="7" t="s">
        <v>2269</v>
      </c>
      <c r="C1748" s="6" t="s">
        <v>318</v>
      </c>
      <c r="D1748" s="6" t="s">
        <v>942</v>
      </c>
      <c r="E1748" s="6" t="s">
        <v>1144</v>
      </c>
      <c r="F1748" s="6" t="s">
        <v>1145</v>
      </c>
      <c r="G1748" s="6"/>
      <c r="H1748" s="34"/>
      <c r="I1748" s="6"/>
      <c r="J1748" s="6"/>
      <c r="K1748" s="6"/>
      <c r="L1748" s="6">
        <f t="shared" si="108"/>
        <v>0</v>
      </c>
      <c r="M1748" s="6">
        <v>0</v>
      </c>
      <c r="N1748" s="6">
        <v>0</v>
      </c>
      <c r="O1748" s="6">
        <v>0</v>
      </c>
      <c r="P1748" s="6">
        <v>0</v>
      </c>
      <c r="Q1748" s="6">
        <v>0</v>
      </c>
      <c r="R1748" s="6"/>
      <c r="S1748" s="6"/>
      <c r="T1748" s="6"/>
      <c r="U1748" s="6">
        <f t="shared" si="110"/>
        <v>0</v>
      </c>
      <c r="V1748" s="6">
        <f t="shared" si="109"/>
        <v>0</v>
      </c>
      <c r="W1748" s="35">
        <f t="shared" si="111"/>
        <v>0</v>
      </c>
    </row>
    <row r="1749" spans="2:23" ht="40.5" x14ac:dyDescent="0.25">
      <c r="B1749" s="7" t="s">
        <v>2269</v>
      </c>
      <c r="C1749" s="6" t="s">
        <v>318</v>
      </c>
      <c r="D1749" s="6" t="s">
        <v>942</v>
      </c>
      <c r="E1749" s="6" t="s">
        <v>1146</v>
      </c>
      <c r="F1749" s="6" t="s">
        <v>1147</v>
      </c>
      <c r="G1749" s="6">
        <v>5664101</v>
      </c>
      <c r="H1749" s="34"/>
      <c r="I1749" s="6"/>
      <c r="J1749" s="6"/>
      <c r="K1749" s="6"/>
      <c r="L1749" s="6">
        <f t="shared" si="108"/>
        <v>5664101</v>
      </c>
      <c r="M1749" s="6">
        <v>0</v>
      </c>
      <c r="N1749" s="6">
        <v>3717305</v>
      </c>
      <c r="O1749" s="6">
        <v>35</v>
      </c>
      <c r="P1749" s="6">
        <v>0</v>
      </c>
      <c r="Q1749" s="6">
        <v>0</v>
      </c>
      <c r="R1749" s="6"/>
      <c r="S1749" s="6"/>
      <c r="T1749" s="6"/>
      <c r="U1749" s="6">
        <f t="shared" si="110"/>
        <v>9381441</v>
      </c>
      <c r="V1749" s="6">
        <f t="shared" si="109"/>
        <v>1132820</v>
      </c>
      <c r="W1749" s="35">
        <f t="shared" si="111"/>
        <v>8248621</v>
      </c>
    </row>
    <row r="1750" spans="2:23" ht="40.5" x14ac:dyDescent="0.25">
      <c r="B1750" s="7" t="s">
        <v>2269</v>
      </c>
      <c r="C1750" s="6" t="s">
        <v>318</v>
      </c>
      <c r="D1750" s="6" t="s">
        <v>942</v>
      </c>
      <c r="E1750" s="6" t="s">
        <v>1148</v>
      </c>
      <c r="F1750" s="6" t="s">
        <v>1149</v>
      </c>
      <c r="G1750" s="6">
        <v>10311938</v>
      </c>
      <c r="H1750" s="34"/>
      <c r="I1750" s="6"/>
      <c r="J1750" s="6"/>
      <c r="K1750" s="6"/>
      <c r="L1750" s="6">
        <f t="shared" si="108"/>
        <v>10311938</v>
      </c>
      <c r="M1750" s="6">
        <v>0</v>
      </c>
      <c r="N1750" s="6">
        <v>16828699</v>
      </c>
      <c r="O1750" s="6">
        <v>64</v>
      </c>
      <c r="P1750" s="6">
        <v>0</v>
      </c>
      <c r="Q1750" s="6">
        <v>0</v>
      </c>
      <c r="R1750" s="6"/>
      <c r="S1750" s="6"/>
      <c r="T1750" s="6"/>
      <c r="U1750" s="6">
        <f t="shared" si="110"/>
        <v>27140701</v>
      </c>
      <c r="V1750" s="6">
        <f t="shared" si="109"/>
        <v>2062388</v>
      </c>
      <c r="W1750" s="35">
        <f t="shared" si="111"/>
        <v>25078313</v>
      </c>
    </row>
    <row r="1751" spans="2:23" ht="40.5" x14ac:dyDescent="0.25">
      <c r="B1751" s="7" t="s">
        <v>2269</v>
      </c>
      <c r="C1751" s="6" t="s">
        <v>318</v>
      </c>
      <c r="D1751" s="6" t="s">
        <v>942</v>
      </c>
      <c r="E1751" s="6" t="s">
        <v>1150</v>
      </c>
      <c r="F1751" s="6" t="s">
        <v>1151</v>
      </c>
      <c r="G1751" s="6">
        <v>53125</v>
      </c>
      <c r="H1751" s="34"/>
      <c r="I1751" s="6"/>
      <c r="J1751" s="6"/>
      <c r="K1751" s="6"/>
      <c r="L1751" s="6">
        <f t="shared" si="108"/>
        <v>53125</v>
      </c>
      <c r="M1751" s="6">
        <v>0</v>
      </c>
      <c r="N1751" s="6">
        <v>343703</v>
      </c>
      <c r="O1751" s="6">
        <v>0</v>
      </c>
      <c r="P1751" s="6">
        <v>0</v>
      </c>
      <c r="Q1751" s="6">
        <v>0</v>
      </c>
      <c r="R1751" s="6"/>
      <c r="S1751" s="6"/>
      <c r="T1751" s="6"/>
      <c r="U1751" s="6">
        <f t="shared" si="110"/>
        <v>396828</v>
      </c>
      <c r="V1751" s="6">
        <f t="shared" si="109"/>
        <v>10625</v>
      </c>
      <c r="W1751" s="35">
        <f t="shared" si="111"/>
        <v>386203</v>
      </c>
    </row>
    <row r="1752" spans="2:23" ht="40.5" x14ac:dyDescent="0.25">
      <c r="B1752" s="7" t="s">
        <v>2269</v>
      </c>
      <c r="C1752" s="6" t="s">
        <v>318</v>
      </c>
      <c r="D1752" s="6" t="s">
        <v>942</v>
      </c>
      <c r="E1752" s="6" t="s">
        <v>1152</v>
      </c>
      <c r="F1752" s="6" t="s">
        <v>1153</v>
      </c>
      <c r="G1752" s="6"/>
      <c r="H1752" s="34"/>
      <c r="I1752" s="6"/>
      <c r="J1752" s="6"/>
      <c r="K1752" s="6"/>
      <c r="L1752" s="6">
        <f t="shared" si="108"/>
        <v>0</v>
      </c>
      <c r="M1752" s="6">
        <v>0</v>
      </c>
      <c r="N1752" s="6">
        <v>0</v>
      </c>
      <c r="O1752" s="6">
        <v>0</v>
      </c>
      <c r="P1752" s="6">
        <v>0</v>
      </c>
      <c r="Q1752" s="6">
        <v>0</v>
      </c>
      <c r="R1752" s="6"/>
      <c r="S1752" s="6"/>
      <c r="T1752" s="6"/>
      <c r="U1752" s="6">
        <f t="shared" si="110"/>
        <v>0</v>
      </c>
      <c r="V1752" s="6">
        <f t="shared" si="109"/>
        <v>0</v>
      </c>
      <c r="W1752" s="35">
        <f t="shared" si="111"/>
        <v>0</v>
      </c>
    </row>
    <row r="1753" spans="2:23" ht="40.5" x14ac:dyDescent="0.25">
      <c r="B1753" s="7" t="s">
        <v>2269</v>
      </c>
      <c r="C1753" s="6" t="s">
        <v>318</v>
      </c>
      <c r="D1753" s="6" t="s">
        <v>942</v>
      </c>
      <c r="E1753" s="6" t="s">
        <v>1154</v>
      </c>
      <c r="F1753" s="6" t="s">
        <v>1155</v>
      </c>
      <c r="G1753" s="6"/>
      <c r="H1753" s="34"/>
      <c r="I1753" s="6"/>
      <c r="J1753" s="6"/>
      <c r="K1753" s="6"/>
      <c r="L1753" s="6">
        <f t="shared" si="108"/>
        <v>0</v>
      </c>
      <c r="M1753" s="6">
        <v>0</v>
      </c>
      <c r="N1753" s="6">
        <v>0</v>
      </c>
      <c r="O1753" s="6">
        <v>0</v>
      </c>
      <c r="P1753" s="6">
        <v>0</v>
      </c>
      <c r="Q1753" s="6">
        <v>0</v>
      </c>
      <c r="R1753" s="6"/>
      <c r="S1753" s="6"/>
      <c r="T1753" s="6"/>
      <c r="U1753" s="6">
        <f t="shared" si="110"/>
        <v>0</v>
      </c>
      <c r="V1753" s="6">
        <f t="shared" si="109"/>
        <v>0</v>
      </c>
      <c r="W1753" s="35">
        <f t="shared" si="111"/>
        <v>0</v>
      </c>
    </row>
    <row r="1754" spans="2:23" ht="40.5" x14ac:dyDescent="0.25">
      <c r="B1754" s="7" t="s">
        <v>2269</v>
      </c>
      <c r="C1754" s="6" t="s">
        <v>318</v>
      </c>
      <c r="D1754" s="6" t="s">
        <v>942</v>
      </c>
      <c r="E1754" s="6" t="s">
        <v>1156</v>
      </c>
      <c r="F1754" s="6" t="s">
        <v>1157</v>
      </c>
      <c r="G1754" s="6"/>
      <c r="H1754" s="34"/>
      <c r="I1754" s="6"/>
      <c r="J1754" s="6"/>
      <c r="K1754" s="6"/>
      <c r="L1754" s="6">
        <f t="shared" si="108"/>
        <v>0</v>
      </c>
      <c r="M1754" s="6">
        <v>0</v>
      </c>
      <c r="N1754" s="6">
        <v>0</v>
      </c>
      <c r="O1754" s="6">
        <v>0</v>
      </c>
      <c r="P1754" s="6">
        <v>0</v>
      </c>
      <c r="Q1754" s="6">
        <v>0</v>
      </c>
      <c r="R1754" s="6"/>
      <c r="S1754" s="6"/>
      <c r="T1754" s="6"/>
      <c r="U1754" s="6">
        <f t="shared" si="110"/>
        <v>0</v>
      </c>
      <c r="V1754" s="6">
        <f t="shared" si="109"/>
        <v>0</v>
      </c>
      <c r="W1754" s="35">
        <f t="shared" si="111"/>
        <v>0</v>
      </c>
    </row>
    <row r="1755" spans="2:23" ht="40.5" x14ac:dyDescent="0.25">
      <c r="B1755" s="7" t="s">
        <v>2269</v>
      </c>
      <c r="C1755" s="6" t="s">
        <v>318</v>
      </c>
      <c r="D1755" s="6" t="s">
        <v>942</v>
      </c>
      <c r="E1755" s="6" t="s">
        <v>1158</v>
      </c>
      <c r="F1755" s="6" t="s">
        <v>1159</v>
      </c>
      <c r="G1755" s="6">
        <v>23438562</v>
      </c>
      <c r="H1755" s="34"/>
      <c r="I1755" s="6"/>
      <c r="J1755" s="6"/>
      <c r="K1755" s="6"/>
      <c r="L1755" s="6">
        <f t="shared" si="108"/>
        <v>23438562</v>
      </c>
      <c r="M1755" s="6">
        <v>0</v>
      </c>
      <c r="N1755" s="6">
        <v>91808691</v>
      </c>
      <c r="O1755" s="6">
        <v>145</v>
      </c>
      <c r="P1755" s="6">
        <v>0</v>
      </c>
      <c r="Q1755" s="6">
        <v>0</v>
      </c>
      <c r="R1755" s="6"/>
      <c r="S1755" s="6"/>
      <c r="T1755" s="6"/>
      <c r="U1755" s="6">
        <f t="shared" si="110"/>
        <v>115247398</v>
      </c>
      <c r="V1755" s="6">
        <f t="shared" si="109"/>
        <v>4687712</v>
      </c>
      <c r="W1755" s="35">
        <f t="shared" si="111"/>
        <v>110559686</v>
      </c>
    </row>
    <row r="1756" spans="2:23" ht="40.5" x14ac:dyDescent="0.25">
      <c r="B1756" s="7" t="s">
        <v>2269</v>
      </c>
      <c r="C1756" s="6" t="s">
        <v>318</v>
      </c>
      <c r="D1756" s="6" t="s">
        <v>942</v>
      </c>
      <c r="E1756" s="6" t="s">
        <v>1160</v>
      </c>
      <c r="F1756" s="6" t="s">
        <v>1161</v>
      </c>
      <c r="G1756" s="6">
        <v>2456718</v>
      </c>
      <c r="H1756" s="34"/>
      <c r="I1756" s="6"/>
      <c r="J1756" s="6"/>
      <c r="K1756" s="6"/>
      <c r="L1756" s="6">
        <f t="shared" si="108"/>
        <v>2456718</v>
      </c>
      <c r="M1756" s="6">
        <v>0</v>
      </c>
      <c r="N1756" s="6">
        <v>3203219</v>
      </c>
      <c r="O1756" s="6">
        <v>15</v>
      </c>
      <c r="P1756" s="6">
        <v>0</v>
      </c>
      <c r="Q1756" s="6">
        <v>0</v>
      </c>
      <c r="R1756" s="6"/>
      <c r="S1756" s="6"/>
      <c r="T1756" s="6"/>
      <c r="U1756" s="6">
        <f t="shared" si="110"/>
        <v>5659952</v>
      </c>
      <c r="V1756" s="6">
        <f t="shared" si="109"/>
        <v>491344</v>
      </c>
      <c r="W1756" s="35">
        <f t="shared" si="111"/>
        <v>5168608</v>
      </c>
    </row>
    <row r="1757" spans="2:23" ht="40.5" x14ac:dyDescent="0.25">
      <c r="B1757" s="7" t="s">
        <v>2269</v>
      </c>
      <c r="C1757" s="6" t="s">
        <v>318</v>
      </c>
      <c r="D1757" s="6" t="s">
        <v>942</v>
      </c>
      <c r="E1757" s="6" t="s">
        <v>1162</v>
      </c>
      <c r="F1757" s="6" t="s">
        <v>1163</v>
      </c>
      <c r="G1757" s="6"/>
      <c r="H1757" s="34"/>
      <c r="I1757" s="6"/>
      <c r="J1757" s="6"/>
      <c r="K1757" s="6"/>
      <c r="L1757" s="6">
        <f t="shared" si="108"/>
        <v>0</v>
      </c>
      <c r="M1757" s="6">
        <v>0</v>
      </c>
      <c r="N1757" s="6">
        <v>0</v>
      </c>
      <c r="O1757" s="6">
        <v>0</v>
      </c>
      <c r="P1757" s="6">
        <v>0</v>
      </c>
      <c r="Q1757" s="6">
        <v>0</v>
      </c>
      <c r="R1757" s="6"/>
      <c r="S1757" s="6"/>
      <c r="T1757" s="6"/>
      <c r="U1757" s="6">
        <f t="shared" si="110"/>
        <v>0</v>
      </c>
      <c r="V1757" s="6">
        <f t="shared" si="109"/>
        <v>0</v>
      </c>
      <c r="W1757" s="35">
        <f t="shared" si="111"/>
        <v>0</v>
      </c>
    </row>
    <row r="1758" spans="2:23" ht="40.5" x14ac:dyDescent="0.25">
      <c r="B1758" s="7" t="s">
        <v>2269</v>
      </c>
      <c r="C1758" s="6" t="s">
        <v>318</v>
      </c>
      <c r="D1758" s="6" t="s">
        <v>942</v>
      </c>
      <c r="E1758" s="6" t="s">
        <v>1164</v>
      </c>
      <c r="F1758" s="6" t="s">
        <v>1165</v>
      </c>
      <c r="G1758" s="6"/>
      <c r="H1758" s="34"/>
      <c r="I1758" s="6"/>
      <c r="J1758" s="6"/>
      <c r="K1758" s="6"/>
      <c r="L1758" s="6">
        <f t="shared" si="108"/>
        <v>0</v>
      </c>
      <c r="M1758" s="6">
        <v>0</v>
      </c>
      <c r="N1758" s="6">
        <v>0</v>
      </c>
      <c r="O1758" s="6">
        <v>0</v>
      </c>
      <c r="P1758" s="6">
        <v>0</v>
      </c>
      <c r="Q1758" s="6">
        <v>0</v>
      </c>
      <c r="R1758" s="6"/>
      <c r="S1758" s="6"/>
      <c r="T1758" s="6"/>
      <c r="U1758" s="6">
        <f t="shared" si="110"/>
        <v>0</v>
      </c>
      <c r="V1758" s="6">
        <f t="shared" si="109"/>
        <v>0</v>
      </c>
      <c r="W1758" s="35">
        <f t="shared" si="111"/>
        <v>0</v>
      </c>
    </row>
    <row r="1759" spans="2:23" ht="40.5" x14ac:dyDescent="0.25">
      <c r="B1759" s="7" t="s">
        <v>2269</v>
      </c>
      <c r="C1759" s="6" t="s">
        <v>318</v>
      </c>
      <c r="D1759" s="6" t="s">
        <v>942</v>
      </c>
      <c r="E1759" s="6" t="s">
        <v>1166</v>
      </c>
      <c r="F1759" s="6" t="s">
        <v>1167</v>
      </c>
      <c r="G1759" s="6"/>
      <c r="H1759" s="34"/>
      <c r="I1759" s="6"/>
      <c r="J1759" s="6"/>
      <c r="K1759" s="6"/>
      <c r="L1759" s="6">
        <f t="shared" si="108"/>
        <v>0</v>
      </c>
      <c r="M1759" s="6">
        <v>0</v>
      </c>
      <c r="N1759" s="6">
        <v>0</v>
      </c>
      <c r="O1759" s="6">
        <v>0</v>
      </c>
      <c r="P1759" s="6">
        <v>0</v>
      </c>
      <c r="Q1759" s="6">
        <v>0</v>
      </c>
      <c r="R1759" s="6"/>
      <c r="S1759" s="6"/>
      <c r="T1759" s="6"/>
      <c r="U1759" s="6">
        <f t="shared" si="110"/>
        <v>0</v>
      </c>
      <c r="V1759" s="6">
        <f t="shared" si="109"/>
        <v>0</v>
      </c>
      <c r="W1759" s="35">
        <f t="shared" si="111"/>
        <v>0</v>
      </c>
    </row>
    <row r="1760" spans="2:23" ht="40.5" x14ac:dyDescent="0.25">
      <c r="B1760" s="7" t="s">
        <v>2269</v>
      </c>
      <c r="C1760" s="6" t="s">
        <v>318</v>
      </c>
      <c r="D1760" s="6" t="s">
        <v>942</v>
      </c>
      <c r="E1760" s="6" t="s">
        <v>1168</v>
      </c>
      <c r="F1760" s="6" t="s">
        <v>1169</v>
      </c>
      <c r="G1760" s="6">
        <v>47731053</v>
      </c>
      <c r="H1760" s="34"/>
      <c r="I1760" s="6"/>
      <c r="J1760" s="6"/>
      <c r="K1760" s="6"/>
      <c r="L1760" s="6">
        <f t="shared" si="108"/>
        <v>47731053</v>
      </c>
      <c r="M1760" s="6">
        <v>0</v>
      </c>
      <c r="N1760" s="6">
        <v>165668785</v>
      </c>
      <c r="O1760" s="6">
        <v>295</v>
      </c>
      <c r="P1760" s="6">
        <v>0</v>
      </c>
      <c r="Q1760" s="6">
        <v>0</v>
      </c>
      <c r="R1760" s="6"/>
      <c r="S1760" s="6"/>
      <c r="T1760" s="6"/>
      <c r="U1760" s="6">
        <f t="shared" si="110"/>
        <v>213400133</v>
      </c>
      <c r="V1760" s="6">
        <f t="shared" si="109"/>
        <v>9546211</v>
      </c>
      <c r="W1760" s="35">
        <f t="shared" si="111"/>
        <v>203853922</v>
      </c>
    </row>
    <row r="1761" spans="2:23" ht="40.5" x14ac:dyDescent="0.25">
      <c r="B1761" s="7" t="s">
        <v>2269</v>
      </c>
      <c r="C1761" s="6" t="s">
        <v>749</v>
      </c>
      <c r="D1761" s="6" t="s">
        <v>1170</v>
      </c>
      <c r="E1761" s="6" t="s">
        <v>1171</v>
      </c>
      <c r="F1761" s="6" t="s">
        <v>1170</v>
      </c>
      <c r="G1761" s="6"/>
      <c r="H1761" s="34"/>
      <c r="I1761" s="6"/>
      <c r="J1761" s="6"/>
      <c r="K1761" s="6"/>
      <c r="L1761" s="6">
        <f t="shared" si="108"/>
        <v>0</v>
      </c>
      <c r="M1761" s="6">
        <v>0</v>
      </c>
      <c r="N1761" s="6">
        <v>0</v>
      </c>
      <c r="O1761" s="6">
        <v>0</v>
      </c>
      <c r="P1761" s="6">
        <v>0</v>
      </c>
      <c r="Q1761" s="6">
        <v>0</v>
      </c>
      <c r="R1761" s="6"/>
      <c r="S1761" s="6"/>
      <c r="T1761" s="6"/>
      <c r="U1761" s="6">
        <f t="shared" si="110"/>
        <v>0</v>
      </c>
      <c r="V1761" s="6">
        <f t="shared" si="109"/>
        <v>0</v>
      </c>
      <c r="W1761" s="35">
        <f t="shared" si="111"/>
        <v>0</v>
      </c>
    </row>
    <row r="1762" spans="2:23" ht="40.5" x14ac:dyDescent="0.25">
      <c r="B1762" s="7" t="s">
        <v>2269</v>
      </c>
      <c r="C1762" s="6" t="s">
        <v>749</v>
      </c>
      <c r="D1762" s="6" t="s">
        <v>1170</v>
      </c>
      <c r="E1762" s="6" t="s">
        <v>1172</v>
      </c>
      <c r="F1762" s="6" t="s">
        <v>1173</v>
      </c>
      <c r="G1762" s="6">
        <v>128017068</v>
      </c>
      <c r="H1762" s="34"/>
      <c r="I1762" s="6"/>
      <c r="J1762" s="6"/>
      <c r="K1762" s="6"/>
      <c r="L1762" s="6">
        <f t="shared" si="108"/>
        <v>128017068</v>
      </c>
      <c r="M1762" s="6">
        <v>0</v>
      </c>
      <c r="N1762" s="6">
        <v>209858608</v>
      </c>
      <c r="O1762" s="6">
        <v>792</v>
      </c>
      <c r="P1762" s="6">
        <v>0</v>
      </c>
      <c r="Q1762" s="6">
        <v>0</v>
      </c>
      <c r="R1762" s="6"/>
      <c r="S1762" s="6"/>
      <c r="T1762" s="6"/>
      <c r="U1762" s="6">
        <f t="shared" si="110"/>
        <v>337876468</v>
      </c>
      <c r="V1762" s="6">
        <f t="shared" si="109"/>
        <v>25603414</v>
      </c>
      <c r="W1762" s="35">
        <f t="shared" si="111"/>
        <v>312273054</v>
      </c>
    </row>
    <row r="1763" spans="2:23" ht="40.5" x14ac:dyDescent="0.25">
      <c r="B1763" s="7" t="s">
        <v>2269</v>
      </c>
      <c r="C1763" s="6" t="s">
        <v>749</v>
      </c>
      <c r="D1763" s="6" t="s">
        <v>1170</v>
      </c>
      <c r="E1763" s="6" t="s">
        <v>1174</v>
      </c>
      <c r="F1763" s="6" t="s">
        <v>1175</v>
      </c>
      <c r="G1763" s="6">
        <v>2694008</v>
      </c>
      <c r="H1763" s="34"/>
      <c r="I1763" s="6"/>
      <c r="J1763" s="6"/>
      <c r="K1763" s="6"/>
      <c r="L1763" s="6">
        <f t="shared" si="108"/>
        <v>2694008</v>
      </c>
      <c r="M1763" s="6">
        <v>0</v>
      </c>
      <c r="N1763" s="6">
        <v>1215527</v>
      </c>
      <c r="O1763" s="6">
        <v>17</v>
      </c>
      <c r="P1763" s="6">
        <v>0</v>
      </c>
      <c r="Q1763" s="6">
        <v>0</v>
      </c>
      <c r="R1763" s="6"/>
      <c r="S1763" s="6"/>
      <c r="T1763" s="6"/>
      <c r="U1763" s="6">
        <f t="shared" si="110"/>
        <v>3909552</v>
      </c>
      <c r="V1763" s="6">
        <f t="shared" si="109"/>
        <v>538802</v>
      </c>
      <c r="W1763" s="35">
        <f t="shared" si="111"/>
        <v>3370750</v>
      </c>
    </row>
    <row r="1764" spans="2:23" ht="40.5" x14ac:dyDescent="0.25">
      <c r="B1764" s="7" t="s">
        <v>2269</v>
      </c>
      <c r="C1764" s="6" t="s">
        <v>749</v>
      </c>
      <c r="D1764" s="6" t="s">
        <v>1170</v>
      </c>
      <c r="E1764" s="6" t="s">
        <v>1176</v>
      </c>
      <c r="F1764" s="6" t="s">
        <v>1177</v>
      </c>
      <c r="G1764" s="6"/>
      <c r="H1764" s="34"/>
      <c r="I1764" s="6"/>
      <c r="J1764" s="6"/>
      <c r="K1764" s="6"/>
      <c r="L1764" s="6">
        <f t="shared" si="108"/>
        <v>0</v>
      </c>
      <c r="M1764" s="6">
        <v>0</v>
      </c>
      <c r="N1764" s="6">
        <v>0</v>
      </c>
      <c r="O1764" s="6">
        <v>0</v>
      </c>
      <c r="P1764" s="6">
        <v>0</v>
      </c>
      <c r="Q1764" s="6">
        <v>0</v>
      </c>
      <c r="R1764" s="6"/>
      <c r="S1764" s="6"/>
      <c r="T1764" s="6"/>
      <c r="U1764" s="6">
        <f t="shared" si="110"/>
        <v>0</v>
      </c>
      <c r="V1764" s="6">
        <f t="shared" si="109"/>
        <v>0</v>
      </c>
      <c r="W1764" s="35">
        <f t="shared" si="111"/>
        <v>0</v>
      </c>
    </row>
    <row r="1765" spans="2:23" ht="40.5" x14ac:dyDescent="0.25">
      <c r="B1765" s="7" t="s">
        <v>2269</v>
      </c>
      <c r="C1765" s="6" t="s">
        <v>749</v>
      </c>
      <c r="D1765" s="6" t="s">
        <v>1170</v>
      </c>
      <c r="E1765" s="6" t="s">
        <v>1178</v>
      </c>
      <c r="F1765" s="6" t="s">
        <v>1179</v>
      </c>
      <c r="G1765" s="6">
        <v>180299984</v>
      </c>
      <c r="H1765" s="34"/>
      <c r="I1765" s="6"/>
      <c r="J1765" s="6"/>
      <c r="K1765" s="6"/>
      <c r="L1765" s="6">
        <f t="shared" si="108"/>
        <v>180299984</v>
      </c>
      <c r="M1765" s="6">
        <v>0</v>
      </c>
      <c r="N1765" s="6">
        <v>174226036</v>
      </c>
      <c r="O1765" s="6">
        <v>1115</v>
      </c>
      <c r="P1765" s="6">
        <v>0</v>
      </c>
      <c r="Q1765" s="6">
        <v>0</v>
      </c>
      <c r="R1765" s="6"/>
      <c r="S1765" s="6"/>
      <c r="T1765" s="6"/>
      <c r="U1765" s="6">
        <f t="shared" si="110"/>
        <v>354527135</v>
      </c>
      <c r="V1765" s="6">
        <f t="shared" si="109"/>
        <v>36059997</v>
      </c>
      <c r="W1765" s="35">
        <f t="shared" si="111"/>
        <v>318467138</v>
      </c>
    </row>
    <row r="1766" spans="2:23" ht="40.5" x14ac:dyDescent="0.25">
      <c r="B1766" s="7" t="s">
        <v>2269</v>
      </c>
      <c r="C1766" s="6" t="s">
        <v>749</v>
      </c>
      <c r="D1766" s="6" t="s">
        <v>1170</v>
      </c>
      <c r="E1766" s="6" t="s">
        <v>1180</v>
      </c>
      <c r="F1766" s="6" t="s">
        <v>1181</v>
      </c>
      <c r="G1766" s="6">
        <v>164560033</v>
      </c>
      <c r="H1766" s="34"/>
      <c r="I1766" s="6"/>
      <c r="J1766" s="6"/>
      <c r="K1766" s="6"/>
      <c r="L1766" s="6">
        <f t="shared" si="108"/>
        <v>164560033</v>
      </c>
      <c r="M1766" s="6">
        <v>0</v>
      </c>
      <c r="N1766" s="6">
        <v>153041941</v>
      </c>
      <c r="O1766" s="6">
        <v>1018</v>
      </c>
      <c r="P1766" s="6">
        <v>0</v>
      </c>
      <c r="Q1766" s="6">
        <v>0</v>
      </c>
      <c r="R1766" s="6"/>
      <c r="S1766" s="6"/>
      <c r="T1766" s="6"/>
      <c r="U1766" s="6">
        <f t="shared" si="110"/>
        <v>317602992</v>
      </c>
      <c r="V1766" s="6">
        <f t="shared" si="109"/>
        <v>32912007</v>
      </c>
      <c r="W1766" s="35">
        <f t="shared" si="111"/>
        <v>284690985</v>
      </c>
    </row>
    <row r="1767" spans="2:23" ht="40.5" x14ac:dyDescent="0.25">
      <c r="B1767" s="7" t="s">
        <v>2269</v>
      </c>
      <c r="C1767" s="6" t="s">
        <v>749</v>
      </c>
      <c r="D1767" s="6" t="s">
        <v>1170</v>
      </c>
      <c r="E1767" s="6" t="s">
        <v>1182</v>
      </c>
      <c r="F1767" s="6" t="s">
        <v>1183</v>
      </c>
      <c r="G1767" s="6"/>
      <c r="H1767" s="34"/>
      <c r="I1767" s="6"/>
      <c r="J1767" s="6"/>
      <c r="K1767" s="6"/>
      <c r="L1767" s="6">
        <f t="shared" si="108"/>
        <v>0</v>
      </c>
      <c r="M1767" s="6">
        <v>0</v>
      </c>
      <c r="N1767" s="6">
        <v>0</v>
      </c>
      <c r="O1767" s="6">
        <v>0</v>
      </c>
      <c r="P1767" s="6">
        <v>0</v>
      </c>
      <c r="Q1767" s="6">
        <v>0</v>
      </c>
      <c r="R1767" s="6"/>
      <c r="S1767" s="6"/>
      <c r="T1767" s="6"/>
      <c r="U1767" s="6">
        <f t="shared" si="110"/>
        <v>0</v>
      </c>
      <c r="V1767" s="6">
        <f t="shared" si="109"/>
        <v>0</v>
      </c>
      <c r="W1767" s="35">
        <f t="shared" si="111"/>
        <v>0</v>
      </c>
    </row>
    <row r="1768" spans="2:23" ht="40.5" x14ac:dyDescent="0.25">
      <c r="B1768" s="7" t="s">
        <v>2269</v>
      </c>
      <c r="C1768" s="6" t="s">
        <v>749</v>
      </c>
      <c r="D1768" s="6" t="s">
        <v>1170</v>
      </c>
      <c r="E1768" s="6" t="s">
        <v>1184</v>
      </c>
      <c r="F1768" s="6" t="s">
        <v>1185</v>
      </c>
      <c r="G1768" s="6"/>
      <c r="H1768" s="34"/>
      <c r="I1768" s="6"/>
      <c r="J1768" s="6"/>
      <c r="K1768" s="6"/>
      <c r="L1768" s="6">
        <f t="shared" si="108"/>
        <v>0</v>
      </c>
      <c r="M1768" s="6">
        <v>0</v>
      </c>
      <c r="N1768" s="6">
        <v>0</v>
      </c>
      <c r="O1768" s="6">
        <v>0</v>
      </c>
      <c r="P1768" s="6">
        <v>0</v>
      </c>
      <c r="Q1768" s="6">
        <v>0</v>
      </c>
      <c r="R1768" s="6"/>
      <c r="S1768" s="6"/>
      <c r="T1768" s="6"/>
      <c r="U1768" s="6">
        <f t="shared" si="110"/>
        <v>0</v>
      </c>
      <c r="V1768" s="6">
        <f t="shared" si="109"/>
        <v>0</v>
      </c>
      <c r="W1768" s="35">
        <f t="shared" si="111"/>
        <v>0</v>
      </c>
    </row>
    <row r="1769" spans="2:23" ht="40.5" x14ac:dyDescent="0.25">
      <c r="B1769" s="7" t="s">
        <v>2269</v>
      </c>
      <c r="C1769" s="6" t="s">
        <v>749</v>
      </c>
      <c r="D1769" s="6" t="s">
        <v>1170</v>
      </c>
      <c r="E1769" s="6" t="s">
        <v>1186</v>
      </c>
      <c r="F1769" s="6" t="s">
        <v>1187</v>
      </c>
      <c r="G1769" s="6"/>
      <c r="H1769" s="34"/>
      <c r="I1769" s="6"/>
      <c r="J1769" s="6"/>
      <c r="K1769" s="6"/>
      <c r="L1769" s="6">
        <f t="shared" si="108"/>
        <v>0</v>
      </c>
      <c r="M1769" s="6">
        <v>0</v>
      </c>
      <c r="N1769" s="6">
        <v>0</v>
      </c>
      <c r="O1769" s="6">
        <v>0</v>
      </c>
      <c r="P1769" s="6">
        <v>0</v>
      </c>
      <c r="Q1769" s="6">
        <v>0</v>
      </c>
      <c r="R1769" s="6"/>
      <c r="S1769" s="6"/>
      <c r="T1769" s="6"/>
      <c r="U1769" s="6">
        <f t="shared" si="110"/>
        <v>0</v>
      </c>
      <c r="V1769" s="6">
        <f t="shared" si="109"/>
        <v>0</v>
      </c>
      <c r="W1769" s="35">
        <f t="shared" si="111"/>
        <v>0</v>
      </c>
    </row>
    <row r="1770" spans="2:23" ht="40.5" x14ac:dyDescent="0.25">
      <c r="B1770" s="7" t="s">
        <v>2269</v>
      </c>
      <c r="C1770" s="6" t="s">
        <v>749</v>
      </c>
      <c r="D1770" s="6" t="s">
        <v>1170</v>
      </c>
      <c r="E1770" s="6" t="s">
        <v>1188</v>
      </c>
      <c r="F1770" s="6" t="s">
        <v>1189</v>
      </c>
      <c r="G1770" s="6">
        <v>1585052489</v>
      </c>
      <c r="H1770" s="34"/>
      <c r="I1770" s="6"/>
      <c r="J1770" s="6"/>
      <c r="K1770" s="6"/>
      <c r="L1770" s="6">
        <f t="shared" si="108"/>
        <v>1585052489</v>
      </c>
      <c r="M1770" s="6">
        <v>0</v>
      </c>
      <c r="N1770" s="6">
        <v>200089579</v>
      </c>
      <c r="O1770" s="6">
        <v>9803</v>
      </c>
      <c r="P1770" s="6">
        <v>0</v>
      </c>
      <c r="Q1770" s="6">
        <v>0</v>
      </c>
      <c r="R1770" s="6"/>
      <c r="S1770" s="6"/>
      <c r="T1770" s="6"/>
      <c r="U1770" s="6">
        <f t="shared" si="110"/>
        <v>1785151871</v>
      </c>
      <c r="V1770" s="6">
        <f t="shared" si="109"/>
        <v>317010498</v>
      </c>
      <c r="W1770" s="35">
        <f t="shared" si="111"/>
        <v>1468141373</v>
      </c>
    </row>
    <row r="1771" spans="2:23" ht="40.5" x14ac:dyDescent="0.25">
      <c r="B1771" s="7" t="s">
        <v>2269</v>
      </c>
      <c r="C1771" s="6" t="s">
        <v>749</v>
      </c>
      <c r="D1771" s="6" t="s">
        <v>1170</v>
      </c>
      <c r="E1771" s="6" t="s">
        <v>1190</v>
      </c>
      <c r="F1771" s="6" t="s">
        <v>1191</v>
      </c>
      <c r="G1771" s="6"/>
      <c r="H1771" s="34"/>
      <c r="I1771" s="6"/>
      <c r="J1771" s="6"/>
      <c r="K1771" s="6"/>
      <c r="L1771" s="6">
        <f t="shared" si="108"/>
        <v>0</v>
      </c>
      <c r="M1771" s="6">
        <v>0</v>
      </c>
      <c r="N1771" s="6">
        <v>0</v>
      </c>
      <c r="O1771" s="6">
        <v>0</v>
      </c>
      <c r="P1771" s="6">
        <v>0</v>
      </c>
      <c r="Q1771" s="6">
        <v>0</v>
      </c>
      <c r="R1771" s="6"/>
      <c r="S1771" s="6"/>
      <c r="T1771" s="6"/>
      <c r="U1771" s="6">
        <f t="shared" si="110"/>
        <v>0</v>
      </c>
      <c r="V1771" s="6">
        <f t="shared" si="109"/>
        <v>0</v>
      </c>
      <c r="W1771" s="35">
        <f t="shared" si="111"/>
        <v>0</v>
      </c>
    </row>
    <row r="1772" spans="2:23" ht="40.5" x14ac:dyDescent="0.25">
      <c r="B1772" s="7" t="s">
        <v>2269</v>
      </c>
      <c r="C1772" s="6" t="s">
        <v>749</v>
      </c>
      <c r="D1772" s="6" t="s">
        <v>1170</v>
      </c>
      <c r="E1772" s="6" t="s">
        <v>1192</v>
      </c>
      <c r="F1772" s="6" t="s">
        <v>1193</v>
      </c>
      <c r="G1772" s="6">
        <v>176986261</v>
      </c>
      <c r="H1772" s="34"/>
      <c r="I1772" s="6"/>
      <c r="J1772" s="6"/>
      <c r="K1772" s="6"/>
      <c r="L1772" s="6">
        <f t="shared" si="108"/>
        <v>176986261</v>
      </c>
      <c r="M1772" s="6">
        <v>0</v>
      </c>
      <c r="N1772" s="6">
        <v>573976636</v>
      </c>
      <c r="O1772" s="6">
        <v>1095</v>
      </c>
      <c r="P1772" s="6">
        <v>0</v>
      </c>
      <c r="Q1772" s="6">
        <v>0</v>
      </c>
      <c r="R1772" s="6"/>
      <c r="S1772" s="6"/>
      <c r="T1772" s="6"/>
      <c r="U1772" s="6">
        <f t="shared" si="110"/>
        <v>750963992</v>
      </c>
      <c r="V1772" s="6">
        <f t="shared" si="109"/>
        <v>35397252</v>
      </c>
      <c r="W1772" s="35">
        <f t="shared" si="111"/>
        <v>715566740</v>
      </c>
    </row>
    <row r="1773" spans="2:23" ht="40.5" x14ac:dyDescent="0.25">
      <c r="B1773" s="7" t="s">
        <v>2269</v>
      </c>
      <c r="C1773" s="6" t="s">
        <v>749</v>
      </c>
      <c r="D1773" s="6" t="s">
        <v>1170</v>
      </c>
      <c r="E1773" s="6" t="s">
        <v>1194</v>
      </c>
      <c r="F1773" s="6" t="s">
        <v>1195</v>
      </c>
      <c r="G1773" s="6">
        <v>347343970</v>
      </c>
      <c r="H1773" s="34"/>
      <c r="I1773" s="6"/>
      <c r="J1773" s="6"/>
      <c r="K1773" s="6"/>
      <c r="L1773" s="6">
        <f t="shared" si="108"/>
        <v>347343970</v>
      </c>
      <c r="M1773" s="6">
        <v>0</v>
      </c>
      <c r="N1773" s="6">
        <v>80818639</v>
      </c>
      <c r="O1773" s="6">
        <v>2148</v>
      </c>
      <c r="P1773" s="6">
        <v>0</v>
      </c>
      <c r="Q1773" s="6">
        <v>0</v>
      </c>
      <c r="R1773" s="6"/>
      <c r="S1773" s="6"/>
      <c r="T1773" s="6"/>
      <c r="U1773" s="6">
        <f t="shared" si="110"/>
        <v>428164757</v>
      </c>
      <c r="V1773" s="6">
        <f t="shared" si="109"/>
        <v>69468794</v>
      </c>
      <c r="W1773" s="35">
        <f t="shared" si="111"/>
        <v>358695963</v>
      </c>
    </row>
    <row r="1774" spans="2:23" ht="40.5" x14ac:dyDescent="0.25">
      <c r="B1774" s="7" t="s">
        <v>2269</v>
      </c>
      <c r="C1774" s="6" t="s">
        <v>749</v>
      </c>
      <c r="D1774" s="6" t="s">
        <v>1170</v>
      </c>
      <c r="E1774" s="6" t="s">
        <v>1196</v>
      </c>
      <c r="F1774" s="6" t="s">
        <v>1197</v>
      </c>
      <c r="G1774" s="6">
        <v>1386707373</v>
      </c>
      <c r="H1774" s="34"/>
      <c r="I1774" s="6"/>
      <c r="J1774" s="6"/>
      <c r="K1774" s="6"/>
      <c r="L1774" s="6">
        <f t="shared" si="108"/>
        <v>1386707373</v>
      </c>
      <c r="M1774" s="6">
        <v>0</v>
      </c>
      <c r="N1774" s="6">
        <v>538198013</v>
      </c>
      <c r="O1774" s="6">
        <v>8577</v>
      </c>
      <c r="P1774" s="6">
        <v>0</v>
      </c>
      <c r="Q1774" s="6">
        <v>0</v>
      </c>
      <c r="R1774" s="6"/>
      <c r="S1774" s="6"/>
      <c r="T1774" s="6"/>
      <c r="U1774" s="6">
        <f t="shared" si="110"/>
        <v>1924913963</v>
      </c>
      <c r="V1774" s="6">
        <f t="shared" si="109"/>
        <v>277341475</v>
      </c>
      <c r="W1774" s="35">
        <f t="shared" si="111"/>
        <v>1647572488</v>
      </c>
    </row>
    <row r="1775" spans="2:23" ht="40.5" x14ac:dyDescent="0.25">
      <c r="B1775" s="7" t="s">
        <v>2269</v>
      </c>
      <c r="C1775" s="6" t="s">
        <v>749</v>
      </c>
      <c r="D1775" s="6" t="s">
        <v>1170</v>
      </c>
      <c r="E1775" s="6" t="s">
        <v>1198</v>
      </c>
      <c r="F1775" s="6" t="s">
        <v>1199</v>
      </c>
      <c r="G1775" s="6"/>
      <c r="H1775" s="34"/>
      <c r="I1775" s="6"/>
      <c r="J1775" s="6"/>
      <c r="K1775" s="6"/>
      <c r="L1775" s="6">
        <f t="shared" si="108"/>
        <v>0</v>
      </c>
      <c r="M1775" s="6">
        <v>0</v>
      </c>
      <c r="N1775" s="6">
        <v>15917</v>
      </c>
      <c r="O1775" s="6">
        <v>0</v>
      </c>
      <c r="P1775" s="6">
        <v>0</v>
      </c>
      <c r="Q1775" s="6">
        <v>0</v>
      </c>
      <c r="R1775" s="6"/>
      <c r="S1775" s="6"/>
      <c r="T1775" s="6"/>
      <c r="U1775" s="6">
        <f t="shared" si="110"/>
        <v>15917</v>
      </c>
      <c r="V1775" s="6">
        <f t="shared" si="109"/>
        <v>0</v>
      </c>
      <c r="W1775" s="35">
        <f t="shared" si="111"/>
        <v>15917</v>
      </c>
    </row>
    <row r="1776" spans="2:23" ht="40.5" x14ac:dyDescent="0.25">
      <c r="B1776" s="7" t="s">
        <v>2269</v>
      </c>
      <c r="C1776" s="6" t="s">
        <v>749</v>
      </c>
      <c r="D1776" s="6" t="s">
        <v>1170</v>
      </c>
      <c r="E1776" s="6" t="s">
        <v>1200</v>
      </c>
      <c r="F1776" s="6" t="s">
        <v>1201</v>
      </c>
      <c r="G1776" s="6">
        <v>778982390</v>
      </c>
      <c r="H1776" s="34"/>
      <c r="I1776" s="6"/>
      <c r="J1776" s="6"/>
      <c r="K1776" s="6"/>
      <c r="L1776" s="6">
        <f t="shared" si="108"/>
        <v>778982390</v>
      </c>
      <c r="M1776" s="6">
        <v>0</v>
      </c>
      <c r="N1776" s="6">
        <v>439411899</v>
      </c>
      <c r="O1776" s="6">
        <v>4818</v>
      </c>
      <c r="P1776" s="6">
        <v>0</v>
      </c>
      <c r="Q1776" s="6">
        <v>0</v>
      </c>
      <c r="R1776" s="6"/>
      <c r="S1776" s="6"/>
      <c r="T1776" s="6"/>
      <c r="U1776" s="6">
        <f t="shared" si="110"/>
        <v>1218399107</v>
      </c>
      <c r="V1776" s="6">
        <f t="shared" si="109"/>
        <v>155796478</v>
      </c>
      <c r="W1776" s="35">
        <f t="shared" si="111"/>
        <v>1062602629</v>
      </c>
    </row>
    <row r="1777" spans="2:23" ht="40.5" x14ac:dyDescent="0.25">
      <c r="B1777" s="7" t="s">
        <v>2269</v>
      </c>
      <c r="C1777" s="6" t="s">
        <v>749</v>
      </c>
      <c r="D1777" s="6" t="s">
        <v>1170</v>
      </c>
      <c r="E1777" s="6" t="s">
        <v>1202</v>
      </c>
      <c r="F1777" s="6" t="s">
        <v>1203</v>
      </c>
      <c r="G1777" s="6"/>
      <c r="H1777" s="34"/>
      <c r="I1777" s="6"/>
      <c r="J1777" s="6"/>
      <c r="K1777" s="6"/>
      <c r="L1777" s="6">
        <f t="shared" si="108"/>
        <v>0</v>
      </c>
      <c r="M1777" s="6">
        <v>0</v>
      </c>
      <c r="N1777" s="6">
        <v>0</v>
      </c>
      <c r="O1777" s="6">
        <v>0</v>
      </c>
      <c r="P1777" s="6">
        <v>0</v>
      </c>
      <c r="Q1777" s="6">
        <v>0</v>
      </c>
      <c r="R1777" s="6"/>
      <c r="S1777" s="6"/>
      <c r="T1777" s="6"/>
      <c r="U1777" s="6">
        <f t="shared" si="110"/>
        <v>0</v>
      </c>
      <c r="V1777" s="6">
        <f t="shared" si="109"/>
        <v>0</v>
      </c>
      <c r="W1777" s="35">
        <f t="shared" si="111"/>
        <v>0</v>
      </c>
    </row>
    <row r="1778" spans="2:23" ht="40.5" x14ac:dyDescent="0.25">
      <c r="B1778" s="7" t="s">
        <v>2269</v>
      </c>
      <c r="C1778" s="6" t="s">
        <v>749</v>
      </c>
      <c r="D1778" s="6" t="s">
        <v>1170</v>
      </c>
      <c r="E1778" s="6" t="s">
        <v>1204</v>
      </c>
      <c r="F1778" s="6" t="s">
        <v>1205</v>
      </c>
      <c r="G1778" s="6">
        <v>341006798</v>
      </c>
      <c r="H1778" s="34"/>
      <c r="I1778" s="6"/>
      <c r="J1778" s="6"/>
      <c r="K1778" s="6"/>
      <c r="L1778" s="6">
        <f t="shared" si="108"/>
        <v>341006798</v>
      </c>
      <c r="M1778" s="6">
        <v>0</v>
      </c>
      <c r="N1778" s="6">
        <v>119163606</v>
      </c>
      <c r="O1778" s="6">
        <v>2109</v>
      </c>
      <c r="P1778" s="6">
        <v>0</v>
      </c>
      <c r="Q1778" s="6">
        <v>0</v>
      </c>
      <c r="R1778" s="6"/>
      <c r="S1778" s="6"/>
      <c r="T1778" s="6"/>
      <c r="U1778" s="6">
        <f t="shared" si="110"/>
        <v>460172513</v>
      </c>
      <c r="V1778" s="6">
        <f t="shared" si="109"/>
        <v>68201360</v>
      </c>
      <c r="W1778" s="35">
        <f t="shared" si="111"/>
        <v>391971153</v>
      </c>
    </row>
    <row r="1779" spans="2:23" ht="40.5" x14ac:dyDescent="0.25">
      <c r="B1779" s="7" t="s">
        <v>2269</v>
      </c>
      <c r="C1779" s="6" t="s">
        <v>749</v>
      </c>
      <c r="D1779" s="6" t="s">
        <v>1170</v>
      </c>
      <c r="E1779" s="6" t="s">
        <v>1206</v>
      </c>
      <c r="F1779" s="6" t="s">
        <v>1207</v>
      </c>
      <c r="G1779" s="6">
        <v>129411349</v>
      </c>
      <c r="H1779" s="34"/>
      <c r="I1779" s="6"/>
      <c r="J1779" s="6"/>
      <c r="K1779" s="6"/>
      <c r="L1779" s="6">
        <f t="shared" si="108"/>
        <v>129411349</v>
      </c>
      <c r="M1779" s="6">
        <v>0</v>
      </c>
      <c r="N1779" s="6">
        <v>190089398</v>
      </c>
      <c r="O1779" s="6">
        <v>800</v>
      </c>
      <c r="P1779" s="6">
        <v>0</v>
      </c>
      <c r="Q1779" s="6">
        <v>0</v>
      </c>
      <c r="R1779" s="6"/>
      <c r="S1779" s="6"/>
      <c r="T1779" s="6"/>
      <c r="U1779" s="6">
        <f t="shared" si="110"/>
        <v>319501547</v>
      </c>
      <c r="V1779" s="6">
        <f t="shared" si="109"/>
        <v>25882270</v>
      </c>
      <c r="W1779" s="35">
        <f t="shared" si="111"/>
        <v>293619277</v>
      </c>
    </row>
    <row r="1780" spans="2:23" ht="40.5" x14ac:dyDescent="0.25">
      <c r="B1780" s="7" t="s">
        <v>2269</v>
      </c>
      <c r="C1780" s="6" t="s">
        <v>749</v>
      </c>
      <c r="D1780" s="6" t="s">
        <v>1170</v>
      </c>
      <c r="E1780" s="6" t="s">
        <v>1208</v>
      </c>
      <c r="F1780" s="6" t="s">
        <v>1209</v>
      </c>
      <c r="G1780" s="6">
        <v>38044</v>
      </c>
      <c r="H1780" s="34"/>
      <c r="I1780" s="6"/>
      <c r="J1780" s="6"/>
      <c r="K1780" s="6"/>
      <c r="L1780" s="6">
        <f t="shared" si="108"/>
        <v>38044</v>
      </c>
      <c r="M1780" s="6">
        <v>0</v>
      </c>
      <c r="N1780" s="6">
        <v>39815</v>
      </c>
      <c r="O1780" s="6">
        <v>0</v>
      </c>
      <c r="P1780" s="6">
        <v>0</v>
      </c>
      <c r="Q1780" s="6">
        <v>0</v>
      </c>
      <c r="R1780" s="6"/>
      <c r="S1780" s="6"/>
      <c r="T1780" s="6"/>
      <c r="U1780" s="6">
        <f t="shared" si="110"/>
        <v>77859</v>
      </c>
      <c r="V1780" s="6">
        <f t="shared" si="109"/>
        <v>7609</v>
      </c>
      <c r="W1780" s="35">
        <f t="shared" si="111"/>
        <v>70250</v>
      </c>
    </row>
    <row r="1781" spans="2:23" ht="40.5" x14ac:dyDescent="0.25">
      <c r="B1781" s="7" t="s">
        <v>2269</v>
      </c>
      <c r="C1781" s="6" t="s">
        <v>749</v>
      </c>
      <c r="D1781" s="6" t="s">
        <v>1170</v>
      </c>
      <c r="E1781" s="6" t="s">
        <v>1210</v>
      </c>
      <c r="F1781" s="6" t="s">
        <v>1211</v>
      </c>
      <c r="G1781" s="6">
        <v>23538554</v>
      </c>
      <c r="H1781" s="34"/>
      <c r="I1781" s="6"/>
      <c r="J1781" s="6"/>
      <c r="K1781" s="6"/>
      <c r="L1781" s="6">
        <f t="shared" si="108"/>
        <v>23538554</v>
      </c>
      <c r="M1781" s="6">
        <v>0</v>
      </c>
      <c r="N1781" s="6">
        <v>477152504</v>
      </c>
      <c r="O1781" s="6">
        <v>146</v>
      </c>
      <c r="P1781" s="6">
        <v>0</v>
      </c>
      <c r="Q1781" s="6">
        <v>0</v>
      </c>
      <c r="R1781" s="6"/>
      <c r="S1781" s="6"/>
      <c r="T1781" s="6"/>
      <c r="U1781" s="6">
        <f t="shared" si="110"/>
        <v>500691204</v>
      </c>
      <c r="V1781" s="6">
        <f t="shared" si="109"/>
        <v>4707711</v>
      </c>
      <c r="W1781" s="35">
        <f t="shared" si="111"/>
        <v>495983493</v>
      </c>
    </row>
    <row r="1782" spans="2:23" ht="40.5" x14ac:dyDescent="0.25">
      <c r="B1782" s="7" t="s">
        <v>2269</v>
      </c>
      <c r="C1782" s="6" t="s">
        <v>749</v>
      </c>
      <c r="D1782" s="6" t="s">
        <v>1170</v>
      </c>
      <c r="E1782" s="6" t="s">
        <v>1212</v>
      </c>
      <c r="F1782" s="6" t="s">
        <v>1213</v>
      </c>
      <c r="G1782" s="6">
        <v>697085690</v>
      </c>
      <c r="H1782" s="34"/>
      <c r="I1782" s="6"/>
      <c r="J1782" s="6"/>
      <c r="K1782" s="6"/>
      <c r="L1782" s="6">
        <f t="shared" si="108"/>
        <v>697085690</v>
      </c>
      <c r="M1782" s="6">
        <v>0</v>
      </c>
      <c r="N1782" s="6">
        <v>1307478148</v>
      </c>
      <c r="O1782" s="6">
        <v>4311</v>
      </c>
      <c r="P1782" s="6">
        <v>0</v>
      </c>
      <c r="Q1782" s="6">
        <v>0</v>
      </c>
      <c r="R1782" s="6"/>
      <c r="S1782" s="6"/>
      <c r="T1782" s="6"/>
      <c r="U1782" s="6">
        <f t="shared" si="110"/>
        <v>2004568149</v>
      </c>
      <c r="V1782" s="6">
        <f t="shared" si="109"/>
        <v>139417138</v>
      </c>
      <c r="W1782" s="35">
        <f t="shared" si="111"/>
        <v>1865151011</v>
      </c>
    </row>
    <row r="1783" spans="2:23" ht="40.5" x14ac:dyDescent="0.25">
      <c r="B1783" s="7" t="s">
        <v>2269</v>
      </c>
      <c r="C1783" s="6" t="s">
        <v>749</v>
      </c>
      <c r="D1783" s="6" t="s">
        <v>1170</v>
      </c>
      <c r="E1783" s="6" t="s">
        <v>1214</v>
      </c>
      <c r="F1783" s="6" t="s">
        <v>1215</v>
      </c>
      <c r="G1783" s="6">
        <v>83036</v>
      </c>
      <c r="H1783" s="34"/>
      <c r="I1783" s="6"/>
      <c r="J1783" s="6"/>
      <c r="K1783" s="6"/>
      <c r="L1783" s="6">
        <f t="shared" si="108"/>
        <v>83036</v>
      </c>
      <c r="M1783" s="6">
        <v>0</v>
      </c>
      <c r="N1783" s="6">
        <v>120886</v>
      </c>
      <c r="O1783" s="6">
        <v>1</v>
      </c>
      <c r="P1783" s="6">
        <v>0</v>
      </c>
      <c r="Q1783" s="6">
        <v>0</v>
      </c>
      <c r="R1783" s="6"/>
      <c r="S1783" s="6"/>
      <c r="T1783" s="6"/>
      <c r="U1783" s="6">
        <f t="shared" si="110"/>
        <v>203923</v>
      </c>
      <c r="V1783" s="6">
        <f t="shared" si="109"/>
        <v>16607</v>
      </c>
      <c r="W1783" s="35">
        <f t="shared" si="111"/>
        <v>187316</v>
      </c>
    </row>
    <row r="1784" spans="2:23" ht="40.5" x14ac:dyDescent="0.25">
      <c r="B1784" s="7" t="s">
        <v>2269</v>
      </c>
      <c r="C1784" s="6" t="s">
        <v>749</v>
      </c>
      <c r="D1784" s="6" t="s">
        <v>1170</v>
      </c>
      <c r="E1784" s="6" t="s">
        <v>1216</v>
      </c>
      <c r="F1784" s="6" t="s">
        <v>1217</v>
      </c>
      <c r="G1784" s="6">
        <v>10576627</v>
      </c>
      <c r="H1784" s="34"/>
      <c r="I1784" s="6"/>
      <c r="J1784" s="6"/>
      <c r="K1784" s="6"/>
      <c r="L1784" s="6">
        <f t="shared" si="108"/>
        <v>10576627</v>
      </c>
      <c r="M1784" s="6">
        <v>0</v>
      </c>
      <c r="N1784" s="6">
        <v>17125197</v>
      </c>
      <c r="O1784" s="6">
        <v>65</v>
      </c>
      <c r="P1784" s="6">
        <v>0</v>
      </c>
      <c r="Q1784" s="6">
        <v>0</v>
      </c>
      <c r="R1784" s="6"/>
      <c r="S1784" s="6"/>
      <c r="T1784" s="6"/>
      <c r="U1784" s="6">
        <f t="shared" si="110"/>
        <v>27701889</v>
      </c>
      <c r="V1784" s="6">
        <f t="shared" si="109"/>
        <v>2115325</v>
      </c>
      <c r="W1784" s="35">
        <f t="shared" si="111"/>
        <v>25586564</v>
      </c>
    </row>
    <row r="1785" spans="2:23" ht="40.5" x14ac:dyDescent="0.25">
      <c r="B1785" s="7" t="s">
        <v>2269</v>
      </c>
      <c r="C1785" s="6" t="s">
        <v>749</v>
      </c>
      <c r="D1785" s="6" t="s">
        <v>1170</v>
      </c>
      <c r="E1785" s="6" t="s">
        <v>1218</v>
      </c>
      <c r="F1785" s="6" t="s">
        <v>1219</v>
      </c>
      <c r="G1785" s="6">
        <v>77303625</v>
      </c>
      <c r="H1785" s="34"/>
      <c r="I1785" s="6"/>
      <c r="J1785" s="6"/>
      <c r="K1785" s="6"/>
      <c r="L1785" s="6">
        <f t="shared" si="108"/>
        <v>77303625</v>
      </c>
      <c r="M1785" s="6">
        <v>0</v>
      </c>
      <c r="N1785" s="6">
        <v>9561098</v>
      </c>
      <c r="O1785" s="6">
        <v>478</v>
      </c>
      <c r="P1785" s="6">
        <v>0</v>
      </c>
      <c r="Q1785" s="6">
        <v>0</v>
      </c>
      <c r="R1785" s="6"/>
      <c r="S1785" s="6"/>
      <c r="T1785" s="6"/>
      <c r="U1785" s="6">
        <f t="shared" si="110"/>
        <v>86865201</v>
      </c>
      <c r="V1785" s="6">
        <f t="shared" si="109"/>
        <v>15460725</v>
      </c>
      <c r="W1785" s="35">
        <f t="shared" si="111"/>
        <v>71404476</v>
      </c>
    </row>
    <row r="1786" spans="2:23" ht="40.5" x14ac:dyDescent="0.25">
      <c r="B1786" s="7" t="s">
        <v>2269</v>
      </c>
      <c r="C1786" s="6" t="s">
        <v>749</v>
      </c>
      <c r="D1786" s="6" t="s">
        <v>1170</v>
      </c>
      <c r="E1786" s="6" t="s">
        <v>1220</v>
      </c>
      <c r="F1786" s="6" t="s">
        <v>698</v>
      </c>
      <c r="G1786" s="6"/>
      <c r="H1786" s="34"/>
      <c r="I1786" s="6"/>
      <c r="J1786" s="6"/>
      <c r="K1786" s="6"/>
      <c r="L1786" s="6">
        <f t="shared" si="108"/>
        <v>0</v>
      </c>
      <c r="M1786" s="6">
        <v>0</v>
      </c>
      <c r="N1786" s="6">
        <v>113</v>
      </c>
      <c r="O1786" s="6">
        <v>0</v>
      </c>
      <c r="P1786" s="6">
        <v>0</v>
      </c>
      <c r="Q1786" s="6">
        <v>0</v>
      </c>
      <c r="R1786" s="6"/>
      <c r="S1786" s="6"/>
      <c r="T1786" s="6"/>
      <c r="U1786" s="6">
        <f t="shared" si="110"/>
        <v>113</v>
      </c>
      <c r="V1786" s="6">
        <f t="shared" si="109"/>
        <v>0</v>
      </c>
      <c r="W1786" s="35">
        <f t="shared" si="111"/>
        <v>113</v>
      </c>
    </row>
    <row r="1787" spans="2:23" ht="40.5" x14ac:dyDescent="0.25">
      <c r="B1787" s="7" t="s">
        <v>2269</v>
      </c>
      <c r="C1787" s="6" t="s">
        <v>749</v>
      </c>
      <c r="D1787" s="6" t="s">
        <v>1170</v>
      </c>
      <c r="E1787" s="6" t="s">
        <v>1221</v>
      </c>
      <c r="F1787" s="6" t="s">
        <v>1222</v>
      </c>
      <c r="G1787" s="6"/>
      <c r="H1787" s="34"/>
      <c r="I1787" s="6"/>
      <c r="J1787" s="6"/>
      <c r="K1787" s="6"/>
      <c r="L1787" s="6">
        <f t="shared" si="108"/>
        <v>0</v>
      </c>
      <c r="M1787" s="6">
        <v>0</v>
      </c>
      <c r="N1787" s="6">
        <v>61</v>
      </c>
      <c r="O1787" s="6">
        <v>0</v>
      </c>
      <c r="P1787" s="6">
        <v>0</v>
      </c>
      <c r="Q1787" s="6">
        <v>0</v>
      </c>
      <c r="R1787" s="6"/>
      <c r="S1787" s="6"/>
      <c r="T1787" s="6"/>
      <c r="U1787" s="6">
        <f t="shared" si="110"/>
        <v>61</v>
      </c>
      <c r="V1787" s="6">
        <f t="shared" si="109"/>
        <v>0</v>
      </c>
      <c r="W1787" s="35">
        <f t="shared" si="111"/>
        <v>61</v>
      </c>
    </row>
    <row r="1788" spans="2:23" ht="40.5" x14ac:dyDescent="0.25">
      <c r="B1788" s="7" t="s">
        <v>2269</v>
      </c>
      <c r="C1788" s="6" t="s">
        <v>749</v>
      </c>
      <c r="D1788" s="6" t="s">
        <v>1170</v>
      </c>
      <c r="E1788" s="6" t="s">
        <v>1223</v>
      </c>
      <c r="F1788" s="6" t="s">
        <v>1224</v>
      </c>
      <c r="G1788" s="6">
        <v>209394736</v>
      </c>
      <c r="H1788" s="34"/>
      <c r="I1788" s="6"/>
      <c r="J1788" s="6"/>
      <c r="K1788" s="6"/>
      <c r="L1788" s="6">
        <f t="shared" si="108"/>
        <v>209394736</v>
      </c>
      <c r="M1788" s="6">
        <v>0</v>
      </c>
      <c r="N1788" s="6">
        <v>382777674</v>
      </c>
      <c r="O1788" s="6">
        <v>1295</v>
      </c>
      <c r="P1788" s="6">
        <v>0</v>
      </c>
      <c r="Q1788" s="6">
        <v>0</v>
      </c>
      <c r="R1788" s="6"/>
      <c r="S1788" s="6"/>
      <c r="T1788" s="6"/>
      <c r="U1788" s="6">
        <f t="shared" si="110"/>
        <v>592173705</v>
      </c>
      <c r="V1788" s="6">
        <f t="shared" si="109"/>
        <v>41878947</v>
      </c>
      <c r="W1788" s="35">
        <f t="shared" si="111"/>
        <v>550294758</v>
      </c>
    </row>
    <row r="1789" spans="2:23" ht="40.5" x14ac:dyDescent="0.25">
      <c r="B1789" s="7" t="s">
        <v>2269</v>
      </c>
      <c r="C1789" s="6" t="s">
        <v>749</v>
      </c>
      <c r="D1789" s="6" t="s">
        <v>1170</v>
      </c>
      <c r="E1789" s="6" t="s">
        <v>1225</v>
      </c>
      <c r="F1789" s="6" t="s">
        <v>1226</v>
      </c>
      <c r="G1789" s="6">
        <v>175372658</v>
      </c>
      <c r="H1789" s="34"/>
      <c r="I1789" s="6"/>
      <c r="J1789" s="6"/>
      <c r="K1789" s="6"/>
      <c r="L1789" s="6">
        <f t="shared" si="108"/>
        <v>175372658</v>
      </c>
      <c r="M1789" s="6">
        <v>0</v>
      </c>
      <c r="N1789" s="6">
        <v>264017318</v>
      </c>
      <c r="O1789" s="6">
        <v>1085</v>
      </c>
      <c r="P1789" s="6">
        <v>0</v>
      </c>
      <c r="Q1789" s="6">
        <v>0</v>
      </c>
      <c r="R1789" s="6"/>
      <c r="S1789" s="6"/>
      <c r="T1789" s="6"/>
      <c r="U1789" s="6">
        <f t="shared" si="110"/>
        <v>439391061</v>
      </c>
      <c r="V1789" s="6">
        <f t="shared" si="109"/>
        <v>35074532</v>
      </c>
      <c r="W1789" s="35">
        <f t="shared" si="111"/>
        <v>404316529</v>
      </c>
    </row>
    <row r="1790" spans="2:23" ht="40.5" x14ac:dyDescent="0.25">
      <c r="B1790" s="7" t="s">
        <v>2269</v>
      </c>
      <c r="C1790" s="6" t="s">
        <v>749</v>
      </c>
      <c r="D1790" s="6" t="s">
        <v>1170</v>
      </c>
      <c r="E1790" s="6" t="s">
        <v>1227</v>
      </c>
      <c r="F1790" s="6" t="s">
        <v>1228</v>
      </c>
      <c r="G1790" s="6">
        <v>41395</v>
      </c>
      <c r="H1790" s="34"/>
      <c r="I1790" s="6"/>
      <c r="J1790" s="6"/>
      <c r="K1790" s="6"/>
      <c r="L1790" s="6">
        <f t="shared" si="108"/>
        <v>41395</v>
      </c>
      <c r="M1790" s="6">
        <v>0</v>
      </c>
      <c r="N1790" s="6">
        <v>22415</v>
      </c>
      <c r="O1790" s="6">
        <v>0</v>
      </c>
      <c r="P1790" s="6">
        <v>0</v>
      </c>
      <c r="Q1790" s="6">
        <v>0</v>
      </c>
      <c r="R1790" s="6"/>
      <c r="S1790" s="6"/>
      <c r="T1790" s="6"/>
      <c r="U1790" s="6">
        <f t="shared" si="110"/>
        <v>63810</v>
      </c>
      <c r="V1790" s="6">
        <f t="shared" si="109"/>
        <v>8279</v>
      </c>
      <c r="W1790" s="35">
        <f t="shared" si="111"/>
        <v>55531</v>
      </c>
    </row>
    <row r="1791" spans="2:23" ht="40.5" x14ac:dyDescent="0.25">
      <c r="B1791" s="7" t="s">
        <v>2269</v>
      </c>
      <c r="C1791" s="6" t="s">
        <v>749</v>
      </c>
      <c r="D1791" s="6" t="s">
        <v>1170</v>
      </c>
      <c r="E1791" s="6" t="s">
        <v>1229</v>
      </c>
      <c r="F1791" s="6" t="s">
        <v>1230</v>
      </c>
      <c r="G1791" s="6">
        <v>1307499047</v>
      </c>
      <c r="H1791" s="34"/>
      <c r="I1791" s="6"/>
      <c r="J1791" s="6"/>
      <c r="K1791" s="6"/>
      <c r="L1791" s="6">
        <f t="shared" si="108"/>
        <v>1307499047</v>
      </c>
      <c r="M1791" s="6">
        <v>0</v>
      </c>
      <c r="N1791" s="6">
        <v>1554095000</v>
      </c>
      <c r="O1791" s="6">
        <v>8087</v>
      </c>
      <c r="P1791" s="6">
        <v>0</v>
      </c>
      <c r="Q1791" s="6">
        <v>0</v>
      </c>
      <c r="R1791" s="6"/>
      <c r="S1791" s="6"/>
      <c r="T1791" s="6"/>
      <c r="U1791" s="6">
        <f t="shared" si="110"/>
        <v>2861602134</v>
      </c>
      <c r="V1791" s="6">
        <f t="shared" si="109"/>
        <v>261499809</v>
      </c>
      <c r="W1791" s="35">
        <f t="shared" si="111"/>
        <v>2600102325</v>
      </c>
    </row>
    <row r="1792" spans="2:23" ht="40.5" x14ac:dyDescent="0.25">
      <c r="B1792" s="7" t="s">
        <v>2269</v>
      </c>
      <c r="C1792" s="6" t="s">
        <v>715</v>
      </c>
      <c r="D1792" s="6" t="s">
        <v>1231</v>
      </c>
      <c r="E1792" s="6" t="s">
        <v>1232</v>
      </c>
      <c r="F1792" s="6" t="s">
        <v>1231</v>
      </c>
      <c r="G1792" s="6"/>
      <c r="H1792" s="34"/>
      <c r="I1792" s="6"/>
      <c r="J1792" s="6"/>
      <c r="K1792" s="6"/>
      <c r="L1792" s="6">
        <f t="shared" si="108"/>
        <v>0</v>
      </c>
      <c r="M1792" s="6">
        <v>0</v>
      </c>
      <c r="N1792" s="6">
        <v>0</v>
      </c>
      <c r="O1792" s="6">
        <v>0</v>
      </c>
      <c r="P1792" s="6">
        <v>0</v>
      </c>
      <c r="Q1792" s="6">
        <v>0</v>
      </c>
      <c r="R1792" s="6"/>
      <c r="S1792" s="6"/>
      <c r="T1792" s="6"/>
      <c r="U1792" s="6">
        <f t="shared" si="110"/>
        <v>0</v>
      </c>
      <c r="V1792" s="6">
        <f t="shared" si="109"/>
        <v>0</v>
      </c>
      <c r="W1792" s="35">
        <f t="shared" si="111"/>
        <v>0</v>
      </c>
    </row>
    <row r="1793" spans="2:23" ht="40.5" x14ac:dyDescent="0.25">
      <c r="B1793" s="7" t="s">
        <v>2269</v>
      </c>
      <c r="C1793" s="6" t="s">
        <v>715</v>
      </c>
      <c r="D1793" s="6" t="s">
        <v>1231</v>
      </c>
      <c r="E1793" s="6" t="s">
        <v>1233</v>
      </c>
      <c r="F1793" s="6" t="s">
        <v>1234</v>
      </c>
      <c r="G1793" s="6">
        <v>14879889822</v>
      </c>
      <c r="H1793" s="34"/>
      <c r="I1793" s="6"/>
      <c r="J1793" s="6"/>
      <c r="K1793" s="6"/>
      <c r="L1793" s="6">
        <f t="shared" ref="L1793:L1856" si="112">SUM(G1793:K1793)</f>
        <v>14879889822</v>
      </c>
      <c r="M1793" s="6">
        <v>0</v>
      </c>
      <c r="N1793" s="6">
        <v>3087440527</v>
      </c>
      <c r="O1793" s="6">
        <v>92030</v>
      </c>
      <c r="P1793" s="6">
        <v>0</v>
      </c>
      <c r="Q1793" s="6">
        <v>0</v>
      </c>
      <c r="R1793" s="6"/>
      <c r="S1793" s="6"/>
      <c r="T1793" s="6"/>
      <c r="U1793" s="6">
        <f t="shared" si="110"/>
        <v>17967422379</v>
      </c>
      <c r="V1793" s="6">
        <f t="shared" si="109"/>
        <v>2975977964</v>
      </c>
      <c r="W1793" s="35">
        <f t="shared" si="111"/>
        <v>14991444415</v>
      </c>
    </row>
    <row r="1794" spans="2:23" ht="40.5" x14ac:dyDescent="0.25">
      <c r="B1794" s="7" t="s">
        <v>2269</v>
      </c>
      <c r="C1794" s="6" t="s">
        <v>715</v>
      </c>
      <c r="D1794" s="6" t="s">
        <v>1231</v>
      </c>
      <c r="E1794" s="6" t="s">
        <v>1235</v>
      </c>
      <c r="F1794" s="6" t="s">
        <v>1236</v>
      </c>
      <c r="G1794" s="6"/>
      <c r="H1794" s="34"/>
      <c r="I1794" s="6"/>
      <c r="J1794" s="6"/>
      <c r="K1794" s="6"/>
      <c r="L1794" s="6">
        <f t="shared" si="112"/>
        <v>0</v>
      </c>
      <c r="M1794" s="6">
        <v>0</v>
      </c>
      <c r="N1794" s="6">
        <v>0</v>
      </c>
      <c r="O1794" s="6">
        <v>0</v>
      </c>
      <c r="P1794" s="6">
        <v>0</v>
      </c>
      <c r="Q1794" s="6">
        <v>0</v>
      </c>
      <c r="R1794" s="6"/>
      <c r="S1794" s="6"/>
      <c r="T1794" s="6"/>
      <c r="U1794" s="6">
        <f t="shared" si="110"/>
        <v>0</v>
      </c>
      <c r="V1794" s="6">
        <f t="shared" si="109"/>
        <v>0</v>
      </c>
      <c r="W1794" s="35">
        <f t="shared" si="111"/>
        <v>0</v>
      </c>
    </row>
    <row r="1795" spans="2:23" ht="40.5" x14ac:dyDescent="0.25">
      <c r="B1795" s="7" t="s">
        <v>2269</v>
      </c>
      <c r="C1795" s="6" t="s">
        <v>715</v>
      </c>
      <c r="D1795" s="6" t="s">
        <v>1231</v>
      </c>
      <c r="E1795" s="6" t="s">
        <v>1237</v>
      </c>
      <c r="F1795" s="6" t="s">
        <v>1238</v>
      </c>
      <c r="G1795" s="6"/>
      <c r="H1795" s="34"/>
      <c r="I1795" s="6"/>
      <c r="J1795" s="6"/>
      <c r="K1795" s="6"/>
      <c r="L1795" s="6">
        <f t="shared" si="112"/>
        <v>0</v>
      </c>
      <c r="M1795" s="6">
        <v>0</v>
      </c>
      <c r="N1795" s="6">
        <v>27</v>
      </c>
      <c r="O1795" s="6">
        <v>0</v>
      </c>
      <c r="P1795" s="6">
        <v>0</v>
      </c>
      <c r="Q1795" s="6">
        <v>0</v>
      </c>
      <c r="R1795" s="6"/>
      <c r="S1795" s="6"/>
      <c r="T1795" s="6"/>
      <c r="U1795" s="6">
        <f t="shared" si="110"/>
        <v>27</v>
      </c>
      <c r="V1795" s="6">
        <f t="shared" si="109"/>
        <v>0</v>
      </c>
      <c r="W1795" s="35">
        <f t="shared" si="111"/>
        <v>27</v>
      </c>
    </row>
    <row r="1796" spans="2:23" ht="40.5" x14ac:dyDescent="0.25">
      <c r="B1796" s="7" t="s">
        <v>2269</v>
      </c>
      <c r="C1796" s="6" t="s">
        <v>715</v>
      </c>
      <c r="D1796" s="6" t="s">
        <v>1231</v>
      </c>
      <c r="E1796" s="6" t="s">
        <v>1239</v>
      </c>
      <c r="F1796" s="6" t="s">
        <v>1240</v>
      </c>
      <c r="G1796" s="6">
        <v>8129311791</v>
      </c>
      <c r="H1796" s="34"/>
      <c r="I1796" s="6"/>
      <c r="J1796" s="6"/>
      <c r="K1796" s="6"/>
      <c r="L1796" s="6">
        <f t="shared" si="112"/>
        <v>8129311791</v>
      </c>
      <c r="M1796" s="6">
        <v>0</v>
      </c>
      <c r="N1796" s="6">
        <v>6633847479</v>
      </c>
      <c r="O1796" s="6">
        <v>50279</v>
      </c>
      <c r="P1796" s="6">
        <v>0</v>
      </c>
      <c r="Q1796" s="6">
        <v>0</v>
      </c>
      <c r="R1796" s="6"/>
      <c r="S1796" s="6"/>
      <c r="T1796" s="6"/>
      <c r="U1796" s="6">
        <f t="shared" si="110"/>
        <v>14763209549</v>
      </c>
      <c r="V1796" s="6">
        <f t="shared" si="109"/>
        <v>1625862358</v>
      </c>
      <c r="W1796" s="35">
        <f t="shared" si="111"/>
        <v>13137347191</v>
      </c>
    </row>
    <row r="1797" spans="2:23" ht="40.5" x14ac:dyDescent="0.25">
      <c r="B1797" s="7" t="s">
        <v>2269</v>
      </c>
      <c r="C1797" s="6" t="s">
        <v>715</v>
      </c>
      <c r="D1797" s="6" t="s">
        <v>1231</v>
      </c>
      <c r="E1797" s="6" t="s">
        <v>1241</v>
      </c>
      <c r="F1797" s="6" t="s">
        <v>1242</v>
      </c>
      <c r="G1797" s="6"/>
      <c r="H1797" s="34"/>
      <c r="I1797" s="6"/>
      <c r="J1797" s="6"/>
      <c r="K1797" s="6"/>
      <c r="L1797" s="6">
        <f t="shared" si="112"/>
        <v>0</v>
      </c>
      <c r="M1797" s="6">
        <v>0</v>
      </c>
      <c r="N1797" s="6">
        <v>0</v>
      </c>
      <c r="O1797" s="6">
        <v>0</v>
      </c>
      <c r="P1797" s="6">
        <v>0</v>
      </c>
      <c r="Q1797" s="6">
        <v>0</v>
      </c>
      <c r="R1797" s="6"/>
      <c r="S1797" s="6"/>
      <c r="T1797" s="6"/>
      <c r="U1797" s="6">
        <f t="shared" si="110"/>
        <v>0</v>
      </c>
      <c r="V1797" s="6">
        <f t="shared" si="109"/>
        <v>0</v>
      </c>
      <c r="W1797" s="35">
        <f t="shared" si="111"/>
        <v>0</v>
      </c>
    </row>
    <row r="1798" spans="2:23" ht="40.5" x14ac:dyDescent="0.25">
      <c r="B1798" s="7" t="s">
        <v>2269</v>
      </c>
      <c r="C1798" s="6" t="s">
        <v>715</v>
      </c>
      <c r="D1798" s="6" t="s">
        <v>1231</v>
      </c>
      <c r="E1798" s="6" t="s">
        <v>1243</v>
      </c>
      <c r="F1798" s="6" t="s">
        <v>1244</v>
      </c>
      <c r="G1798" s="6">
        <v>12144</v>
      </c>
      <c r="H1798" s="34"/>
      <c r="I1798" s="6"/>
      <c r="J1798" s="6"/>
      <c r="K1798" s="6"/>
      <c r="L1798" s="6">
        <f t="shared" si="112"/>
        <v>12144</v>
      </c>
      <c r="M1798" s="6">
        <v>0</v>
      </c>
      <c r="N1798" s="6">
        <v>17839</v>
      </c>
      <c r="O1798" s="6">
        <v>0</v>
      </c>
      <c r="P1798" s="6">
        <v>0</v>
      </c>
      <c r="Q1798" s="6">
        <v>0</v>
      </c>
      <c r="R1798" s="6"/>
      <c r="S1798" s="6"/>
      <c r="T1798" s="6"/>
      <c r="U1798" s="6">
        <f t="shared" si="110"/>
        <v>29983</v>
      </c>
      <c r="V1798" s="6">
        <f t="shared" si="109"/>
        <v>2429</v>
      </c>
      <c r="W1798" s="35">
        <f t="shared" si="111"/>
        <v>27554</v>
      </c>
    </row>
    <row r="1799" spans="2:23" ht="40.5" x14ac:dyDescent="0.25">
      <c r="B1799" s="7" t="s">
        <v>2269</v>
      </c>
      <c r="C1799" s="6" t="s">
        <v>715</v>
      </c>
      <c r="D1799" s="6" t="s">
        <v>1231</v>
      </c>
      <c r="E1799" s="6" t="s">
        <v>1245</v>
      </c>
      <c r="F1799" s="6" t="s">
        <v>1246</v>
      </c>
      <c r="G1799" s="6"/>
      <c r="H1799" s="34"/>
      <c r="I1799" s="6"/>
      <c r="J1799" s="6"/>
      <c r="K1799" s="6"/>
      <c r="L1799" s="6">
        <f t="shared" si="112"/>
        <v>0</v>
      </c>
      <c r="M1799" s="6">
        <v>0</v>
      </c>
      <c r="N1799" s="6">
        <v>0</v>
      </c>
      <c r="O1799" s="6">
        <v>0</v>
      </c>
      <c r="P1799" s="6">
        <v>0</v>
      </c>
      <c r="Q1799" s="6">
        <v>0</v>
      </c>
      <c r="R1799" s="6"/>
      <c r="S1799" s="6"/>
      <c r="T1799" s="6"/>
      <c r="U1799" s="6">
        <f t="shared" si="110"/>
        <v>0</v>
      </c>
      <c r="V1799" s="6">
        <f t="shared" si="109"/>
        <v>0</v>
      </c>
      <c r="W1799" s="35">
        <f t="shared" si="111"/>
        <v>0</v>
      </c>
    </row>
    <row r="1800" spans="2:23" ht="40.5" x14ac:dyDescent="0.25">
      <c r="B1800" s="7" t="s">
        <v>2269</v>
      </c>
      <c r="C1800" s="6" t="s">
        <v>715</v>
      </c>
      <c r="D1800" s="6" t="s">
        <v>1231</v>
      </c>
      <c r="E1800" s="6" t="s">
        <v>1247</v>
      </c>
      <c r="F1800" s="6" t="s">
        <v>1248</v>
      </c>
      <c r="G1800" s="6">
        <v>48507603</v>
      </c>
      <c r="H1800" s="34"/>
      <c r="I1800" s="6"/>
      <c r="J1800" s="6"/>
      <c r="K1800" s="6"/>
      <c r="L1800" s="6">
        <f t="shared" si="112"/>
        <v>48507603</v>
      </c>
      <c r="M1800" s="6">
        <v>0</v>
      </c>
      <c r="N1800" s="6">
        <v>65671179</v>
      </c>
      <c r="O1800" s="6">
        <v>300</v>
      </c>
      <c r="P1800" s="6">
        <v>0</v>
      </c>
      <c r="Q1800" s="6">
        <v>0</v>
      </c>
      <c r="R1800" s="6"/>
      <c r="S1800" s="6"/>
      <c r="T1800" s="6"/>
      <c r="U1800" s="6">
        <f t="shared" si="110"/>
        <v>114179082</v>
      </c>
      <c r="V1800" s="6">
        <f t="shared" ref="V1800:V1863" si="113">ROUND(G1800*20%,0)</f>
        <v>9701521</v>
      </c>
      <c r="W1800" s="35">
        <f t="shared" si="111"/>
        <v>104477561</v>
      </c>
    </row>
    <row r="1801" spans="2:23" ht="40.5" x14ac:dyDescent="0.25">
      <c r="B1801" s="7" t="s">
        <v>2269</v>
      </c>
      <c r="C1801" s="6" t="s">
        <v>715</v>
      </c>
      <c r="D1801" s="6" t="s">
        <v>1231</v>
      </c>
      <c r="E1801" s="6" t="s">
        <v>1249</v>
      </c>
      <c r="F1801" s="6" t="s">
        <v>1250</v>
      </c>
      <c r="G1801" s="6"/>
      <c r="H1801" s="34"/>
      <c r="I1801" s="6"/>
      <c r="J1801" s="6"/>
      <c r="K1801" s="6"/>
      <c r="L1801" s="6">
        <f t="shared" si="112"/>
        <v>0</v>
      </c>
      <c r="M1801" s="6">
        <v>0</v>
      </c>
      <c r="N1801" s="6">
        <v>8027</v>
      </c>
      <c r="O1801" s="6">
        <v>0</v>
      </c>
      <c r="P1801" s="6">
        <v>0</v>
      </c>
      <c r="Q1801" s="6">
        <v>0</v>
      </c>
      <c r="R1801" s="6"/>
      <c r="S1801" s="6"/>
      <c r="T1801" s="6"/>
      <c r="U1801" s="6">
        <f t="shared" ref="U1801:U1864" si="114">SUM(L1801:S1801)</f>
        <v>8027</v>
      </c>
      <c r="V1801" s="6">
        <f t="shared" si="113"/>
        <v>0</v>
      </c>
      <c r="W1801" s="35">
        <f t="shared" ref="W1801:W1864" si="115">U1801-V1801</f>
        <v>8027</v>
      </c>
    </row>
    <row r="1802" spans="2:23" ht="40.5" x14ac:dyDescent="0.25">
      <c r="B1802" s="7" t="s">
        <v>2269</v>
      </c>
      <c r="C1802" s="6" t="s">
        <v>715</v>
      </c>
      <c r="D1802" s="6" t="s">
        <v>1231</v>
      </c>
      <c r="E1802" s="6" t="s">
        <v>1251</v>
      </c>
      <c r="F1802" s="6" t="s">
        <v>1252</v>
      </c>
      <c r="G1802" s="6"/>
      <c r="H1802" s="34"/>
      <c r="I1802" s="6"/>
      <c r="J1802" s="6"/>
      <c r="K1802" s="6"/>
      <c r="L1802" s="6">
        <f t="shared" si="112"/>
        <v>0</v>
      </c>
      <c r="M1802" s="6">
        <v>0</v>
      </c>
      <c r="N1802" s="6">
        <v>451</v>
      </c>
      <c r="O1802" s="6">
        <v>0</v>
      </c>
      <c r="P1802" s="6">
        <v>0</v>
      </c>
      <c r="Q1802" s="6">
        <v>0</v>
      </c>
      <c r="R1802" s="6"/>
      <c r="S1802" s="6"/>
      <c r="T1802" s="6"/>
      <c r="U1802" s="6">
        <f t="shared" si="114"/>
        <v>451</v>
      </c>
      <c r="V1802" s="6">
        <f t="shared" si="113"/>
        <v>0</v>
      </c>
      <c r="W1802" s="35">
        <f t="shared" si="115"/>
        <v>451</v>
      </c>
    </row>
    <row r="1803" spans="2:23" ht="40.5" x14ac:dyDescent="0.25">
      <c r="B1803" s="7" t="s">
        <v>2269</v>
      </c>
      <c r="C1803" s="6" t="s">
        <v>715</v>
      </c>
      <c r="D1803" s="6" t="s">
        <v>1231</v>
      </c>
      <c r="E1803" s="6" t="s">
        <v>1253</v>
      </c>
      <c r="F1803" s="6" t="s">
        <v>1254</v>
      </c>
      <c r="G1803" s="6">
        <v>13491970</v>
      </c>
      <c r="H1803" s="34"/>
      <c r="I1803" s="6"/>
      <c r="J1803" s="6"/>
      <c r="K1803" s="6"/>
      <c r="L1803" s="6">
        <f t="shared" si="112"/>
        <v>13491970</v>
      </c>
      <c r="M1803" s="6">
        <v>0</v>
      </c>
      <c r="N1803" s="6">
        <v>22418541</v>
      </c>
      <c r="O1803" s="6">
        <v>83</v>
      </c>
      <c r="P1803" s="6">
        <v>0</v>
      </c>
      <c r="Q1803" s="6">
        <v>0</v>
      </c>
      <c r="R1803" s="6"/>
      <c r="S1803" s="6"/>
      <c r="T1803" s="6"/>
      <c r="U1803" s="6">
        <f t="shared" si="114"/>
        <v>35910594</v>
      </c>
      <c r="V1803" s="6">
        <f t="shared" si="113"/>
        <v>2698394</v>
      </c>
      <c r="W1803" s="35">
        <f t="shared" si="115"/>
        <v>33212200</v>
      </c>
    </row>
    <row r="1804" spans="2:23" ht="40.5" x14ac:dyDescent="0.25">
      <c r="B1804" s="7" t="s">
        <v>2269</v>
      </c>
      <c r="C1804" s="6" t="s">
        <v>715</v>
      </c>
      <c r="D1804" s="6" t="s">
        <v>1231</v>
      </c>
      <c r="E1804" s="6" t="s">
        <v>1255</v>
      </c>
      <c r="F1804" s="6" t="s">
        <v>1256</v>
      </c>
      <c r="G1804" s="6"/>
      <c r="H1804" s="34"/>
      <c r="I1804" s="6"/>
      <c r="J1804" s="6"/>
      <c r="K1804" s="6"/>
      <c r="L1804" s="6">
        <f t="shared" si="112"/>
        <v>0</v>
      </c>
      <c r="M1804" s="6">
        <v>0</v>
      </c>
      <c r="N1804" s="6">
        <v>30262345</v>
      </c>
      <c r="O1804" s="6">
        <v>0</v>
      </c>
      <c r="P1804" s="6">
        <v>0</v>
      </c>
      <c r="Q1804" s="6">
        <v>0</v>
      </c>
      <c r="R1804" s="6"/>
      <c r="S1804" s="6"/>
      <c r="T1804" s="6"/>
      <c r="U1804" s="6">
        <f t="shared" si="114"/>
        <v>30262345</v>
      </c>
      <c r="V1804" s="6">
        <f t="shared" si="113"/>
        <v>0</v>
      </c>
      <c r="W1804" s="35">
        <f t="shared" si="115"/>
        <v>30262345</v>
      </c>
    </row>
    <row r="1805" spans="2:23" ht="40.5" x14ac:dyDescent="0.25">
      <c r="B1805" s="7" t="s">
        <v>2269</v>
      </c>
      <c r="C1805" s="6" t="s">
        <v>715</v>
      </c>
      <c r="D1805" s="6" t="s">
        <v>1231</v>
      </c>
      <c r="E1805" s="6" t="s">
        <v>1257</v>
      </c>
      <c r="F1805" s="6" t="s">
        <v>127</v>
      </c>
      <c r="G1805" s="6"/>
      <c r="H1805" s="34"/>
      <c r="I1805" s="6"/>
      <c r="J1805" s="6"/>
      <c r="K1805" s="6"/>
      <c r="L1805" s="6">
        <f t="shared" si="112"/>
        <v>0</v>
      </c>
      <c r="M1805" s="6">
        <v>0</v>
      </c>
      <c r="N1805" s="6">
        <v>699</v>
      </c>
      <c r="O1805" s="6">
        <v>0</v>
      </c>
      <c r="P1805" s="6">
        <v>0</v>
      </c>
      <c r="Q1805" s="6">
        <v>0</v>
      </c>
      <c r="R1805" s="6"/>
      <c r="S1805" s="6"/>
      <c r="T1805" s="6"/>
      <c r="U1805" s="6">
        <f t="shared" si="114"/>
        <v>699</v>
      </c>
      <c r="V1805" s="6">
        <f t="shared" si="113"/>
        <v>0</v>
      </c>
      <c r="W1805" s="35">
        <f t="shared" si="115"/>
        <v>699</v>
      </c>
    </row>
    <row r="1806" spans="2:23" ht="40.5" x14ac:dyDescent="0.25">
      <c r="B1806" s="7" t="s">
        <v>2269</v>
      </c>
      <c r="C1806" s="6" t="s">
        <v>715</v>
      </c>
      <c r="D1806" s="6" t="s">
        <v>1231</v>
      </c>
      <c r="E1806" s="6" t="s">
        <v>1258</v>
      </c>
      <c r="F1806" s="6" t="s">
        <v>1259</v>
      </c>
      <c r="G1806" s="6">
        <v>55021</v>
      </c>
      <c r="H1806" s="34"/>
      <c r="I1806" s="6"/>
      <c r="J1806" s="6"/>
      <c r="K1806" s="6"/>
      <c r="L1806" s="6">
        <f t="shared" si="112"/>
        <v>55021</v>
      </c>
      <c r="M1806" s="6">
        <v>0</v>
      </c>
      <c r="N1806" s="6">
        <v>62794</v>
      </c>
      <c r="O1806" s="6">
        <v>0</v>
      </c>
      <c r="P1806" s="6">
        <v>0</v>
      </c>
      <c r="Q1806" s="6">
        <v>0</v>
      </c>
      <c r="R1806" s="6"/>
      <c r="S1806" s="6"/>
      <c r="T1806" s="6"/>
      <c r="U1806" s="6">
        <f t="shared" si="114"/>
        <v>117815</v>
      </c>
      <c r="V1806" s="6">
        <f t="shared" si="113"/>
        <v>11004</v>
      </c>
      <c r="W1806" s="35">
        <f t="shared" si="115"/>
        <v>106811</v>
      </c>
    </row>
    <row r="1807" spans="2:23" ht="40.5" x14ac:dyDescent="0.25">
      <c r="B1807" s="7" t="s">
        <v>2269</v>
      </c>
      <c r="C1807" s="6" t="s">
        <v>715</v>
      </c>
      <c r="D1807" s="6" t="s">
        <v>1231</v>
      </c>
      <c r="E1807" s="6" t="s">
        <v>1260</v>
      </c>
      <c r="F1807" s="6" t="s">
        <v>1261</v>
      </c>
      <c r="G1807" s="6">
        <v>22293889</v>
      </c>
      <c r="H1807" s="34"/>
      <c r="I1807" s="6"/>
      <c r="J1807" s="6"/>
      <c r="K1807" s="6"/>
      <c r="L1807" s="6">
        <f t="shared" si="112"/>
        <v>22293889</v>
      </c>
      <c r="M1807" s="6">
        <v>0</v>
      </c>
      <c r="N1807" s="6">
        <v>33499288</v>
      </c>
      <c r="O1807" s="6">
        <v>138</v>
      </c>
      <c r="P1807" s="6">
        <v>0</v>
      </c>
      <c r="Q1807" s="6">
        <v>0</v>
      </c>
      <c r="R1807" s="6"/>
      <c r="S1807" s="6"/>
      <c r="T1807" s="6"/>
      <c r="U1807" s="6">
        <f t="shared" si="114"/>
        <v>55793315</v>
      </c>
      <c r="V1807" s="6">
        <f t="shared" si="113"/>
        <v>4458778</v>
      </c>
      <c r="W1807" s="35">
        <f t="shared" si="115"/>
        <v>51334537</v>
      </c>
    </row>
    <row r="1808" spans="2:23" ht="40.5" x14ac:dyDescent="0.25">
      <c r="B1808" s="7" t="s">
        <v>2269</v>
      </c>
      <c r="C1808" s="6" t="s">
        <v>715</v>
      </c>
      <c r="D1808" s="6" t="s">
        <v>1231</v>
      </c>
      <c r="E1808" s="6" t="s">
        <v>1262</v>
      </c>
      <c r="F1808" s="6" t="s">
        <v>1263</v>
      </c>
      <c r="G1808" s="6"/>
      <c r="H1808" s="34"/>
      <c r="I1808" s="6"/>
      <c r="J1808" s="6"/>
      <c r="K1808" s="6"/>
      <c r="L1808" s="6">
        <f t="shared" si="112"/>
        <v>0</v>
      </c>
      <c r="M1808" s="6">
        <v>0</v>
      </c>
      <c r="N1808" s="6">
        <v>0</v>
      </c>
      <c r="O1808" s="6">
        <v>0</v>
      </c>
      <c r="P1808" s="6">
        <v>0</v>
      </c>
      <c r="Q1808" s="6">
        <v>0</v>
      </c>
      <c r="R1808" s="6"/>
      <c r="S1808" s="6"/>
      <c r="T1808" s="6"/>
      <c r="U1808" s="6">
        <f t="shared" si="114"/>
        <v>0</v>
      </c>
      <c r="V1808" s="6">
        <f t="shared" si="113"/>
        <v>0</v>
      </c>
      <c r="W1808" s="35">
        <f t="shared" si="115"/>
        <v>0</v>
      </c>
    </row>
    <row r="1809" spans="2:23" ht="40.5" x14ac:dyDescent="0.25">
      <c r="B1809" s="7" t="s">
        <v>2269</v>
      </c>
      <c r="C1809" s="6" t="s">
        <v>715</v>
      </c>
      <c r="D1809" s="6" t="s">
        <v>1231</v>
      </c>
      <c r="E1809" s="6" t="s">
        <v>1264</v>
      </c>
      <c r="F1809" s="6" t="s">
        <v>1265</v>
      </c>
      <c r="G1809" s="6"/>
      <c r="H1809" s="34"/>
      <c r="I1809" s="6"/>
      <c r="J1809" s="6"/>
      <c r="K1809" s="6"/>
      <c r="L1809" s="6">
        <f t="shared" si="112"/>
        <v>0</v>
      </c>
      <c r="M1809" s="6">
        <v>0</v>
      </c>
      <c r="N1809" s="6">
        <v>0</v>
      </c>
      <c r="O1809" s="6">
        <v>0</v>
      </c>
      <c r="P1809" s="6">
        <v>0</v>
      </c>
      <c r="Q1809" s="6">
        <v>0</v>
      </c>
      <c r="R1809" s="6"/>
      <c r="S1809" s="6"/>
      <c r="T1809" s="6"/>
      <c r="U1809" s="6">
        <f t="shared" si="114"/>
        <v>0</v>
      </c>
      <c r="V1809" s="6">
        <f t="shared" si="113"/>
        <v>0</v>
      </c>
      <c r="W1809" s="35">
        <f t="shared" si="115"/>
        <v>0</v>
      </c>
    </row>
    <row r="1810" spans="2:23" ht="40.5" x14ac:dyDescent="0.25">
      <c r="B1810" s="7" t="s">
        <v>2269</v>
      </c>
      <c r="C1810" s="6" t="s">
        <v>715</v>
      </c>
      <c r="D1810" s="6" t="s">
        <v>1231</v>
      </c>
      <c r="E1810" s="6" t="s">
        <v>1266</v>
      </c>
      <c r="F1810" s="6" t="s">
        <v>1267</v>
      </c>
      <c r="G1810" s="6">
        <v>184475</v>
      </c>
      <c r="H1810" s="34"/>
      <c r="I1810" s="6"/>
      <c r="J1810" s="6"/>
      <c r="K1810" s="6"/>
      <c r="L1810" s="6">
        <f t="shared" si="112"/>
        <v>184475</v>
      </c>
      <c r="M1810" s="6">
        <v>0</v>
      </c>
      <c r="N1810" s="6">
        <v>275356</v>
      </c>
      <c r="O1810" s="6">
        <v>1</v>
      </c>
      <c r="P1810" s="6">
        <v>0</v>
      </c>
      <c r="Q1810" s="6">
        <v>0</v>
      </c>
      <c r="R1810" s="6"/>
      <c r="S1810" s="6"/>
      <c r="T1810" s="6"/>
      <c r="U1810" s="6">
        <f t="shared" si="114"/>
        <v>459832</v>
      </c>
      <c r="V1810" s="6">
        <f t="shared" si="113"/>
        <v>36895</v>
      </c>
      <c r="W1810" s="35">
        <f t="shared" si="115"/>
        <v>422937</v>
      </c>
    </row>
    <row r="1811" spans="2:23" ht="40.5" x14ac:dyDescent="0.25">
      <c r="B1811" s="7" t="s">
        <v>2269</v>
      </c>
      <c r="C1811" s="6" t="s">
        <v>715</v>
      </c>
      <c r="D1811" s="6" t="s">
        <v>1231</v>
      </c>
      <c r="E1811" s="6" t="s">
        <v>1268</v>
      </c>
      <c r="F1811" s="6" t="s">
        <v>1269</v>
      </c>
      <c r="G1811" s="6">
        <v>12728</v>
      </c>
      <c r="H1811" s="34"/>
      <c r="I1811" s="6"/>
      <c r="J1811" s="6"/>
      <c r="K1811" s="6"/>
      <c r="L1811" s="6">
        <f t="shared" si="112"/>
        <v>12728</v>
      </c>
      <c r="M1811" s="6">
        <v>0</v>
      </c>
      <c r="N1811" s="6">
        <v>26979</v>
      </c>
      <c r="O1811" s="6">
        <v>0</v>
      </c>
      <c r="P1811" s="6">
        <v>0</v>
      </c>
      <c r="Q1811" s="6">
        <v>0</v>
      </c>
      <c r="R1811" s="6"/>
      <c r="S1811" s="6"/>
      <c r="T1811" s="6"/>
      <c r="U1811" s="6">
        <f t="shared" si="114"/>
        <v>39707</v>
      </c>
      <c r="V1811" s="6">
        <f t="shared" si="113"/>
        <v>2546</v>
      </c>
      <c r="W1811" s="35">
        <f t="shared" si="115"/>
        <v>37161</v>
      </c>
    </row>
    <row r="1812" spans="2:23" ht="40.5" x14ac:dyDescent="0.25">
      <c r="B1812" s="7" t="s">
        <v>2269</v>
      </c>
      <c r="C1812" s="6" t="s">
        <v>715</v>
      </c>
      <c r="D1812" s="6" t="s">
        <v>1231</v>
      </c>
      <c r="E1812" s="6" t="s">
        <v>1270</v>
      </c>
      <c r="F1812" s="6" t="s">
        <v>1271</v>
      </c>
      <c r="G1812" s="6"/>
      <c r="H1812" s="34"/>
      <c r="I1812" s="6"/>
      <c r="J1812" s="6"/>
      <c r="K1812" s="6"/>
      <c r="L1812" s="6">
        <f t="shared" si="112"/>
        <v>0</v>
      </c>
      <c r="M1812" s="6">
        <v>0</v>
      </c>
      <c r="N1812" s="6">
        <v>783527</v>
      </c>
      <c r="O1812" s="6">
        <v>0</v>
      </c>
      <c r="P1812" s="6">
        <v>0</v>
      </c>
      <c r="Q1812" s="6">
        <v>0</v>
      </c>
      <c r="R1812" s="6"/>
      <c r="S1812" s="6"/>
      <c r="T1812" s="6"/>
      <c r="U1812" s="6">
        <f t="shared" si="114"/>
        <v>783527</v>
      </c>
      <c r="V1812" s="6">
        <f t="shared" si="113"/>
        <v>0</v>
      </c>
      <c r="W1812" s="35">
        <f t="shared" si="115"/>
        <v>783527</v>
      </c>
    </row>
    <row r="1813" spans="2:23" ht="40.5" x14ac:dyDescent="0.25">
      <c r="B1813" s="7" t="s">
        <v>2269</v>
      </c>
      <c r="C1813" s="6" t="s">
        <v>715</v>
      </c>
      <c r="D1813" s="6" t="s">
        <v>1231</v>
      </c>
      <c r="E1813" s="38" t="s">
        <v>1272</v>
      </c>
      <c r="F1813" s="6" t="s">
        <v>1273</v>
      </c>
      <c r="G1813" s="6">
        <v>795018057</v>
      </c>
      <c r="H1813" s="34"/>
      <c r="I1813" s="6"/>
      <c r="J1813" s="6"/>
      <c r="K1813" s="6"/>
      <c r="L1813" s="6">
        <f t="shared" si="112"/>
        <v>795018057</v>
      </c>
      <c r="M1813" s="6">
        <v>0</v>
      </c>
      <c r="N1813" s="6">
        <v>332702627</v>
      </c>
      <c r="O1813" s="6">
        <v>4917</v>
      </c>
      <c r="P1813" s="6">
        <v>0</v>
      </c>
      <c r="Q1813" s="6">
        <v>0</v>
      </c>
      <c r="R1813" s="6"/>
      <c r="S1813" s="6"/>
      <c r="T1813" s="6"/>
      <c r="U1813" s="6">
        <f t="shared" si="114"/>
        <v>1127725601</v>
      </c>
      <c r="V1813" s="6">
        <f t="shared" si="113"/>
        <v>159003611</v>
      </c>
      <c r="W1813" s="35">
        <f t="shared" si="115"/>
        <v>968721990</v>
      </c>
    </row>
    <row r="1814" spans="2:23" ht="40.5" x14ac:dyDescent="0.25">
      <c r="B1814" s="7" t="s">
        <v>2269</v>
      </c>
      <c r="C1814" s="6" t="s">
        <v>715</v>
      </c>
      <c r="D1814" s="6" t="s">
        <v>1231</v>
      </c>
      <c r="E1814" s="6" t="s">
        <v>1274</v>
      </c>
      <c r="F1814" s="6" t="s">
        <v>1275</v>
      </c>
      <c r="G1814" s="6">
        <v>4959887094</v>
      </c>
      <c r="H1814" s="34"/>
      <c r="I1814" s="6"/>
      <c r="J1814" s="6"/>
      <c r="K1814" s="6"/>
      <c r="L1814" s="6">
        <f t="shared" si="112"/>
        <v>4959887094</v>
      </c>
      <c r="M1814" s="6">
        <v>0</v>
      </c>
      <c r="N1814" s="6">
        <v>3582937399</v>
      </c>
      <c r="O1814" s="6">
        <v>30676</v>
      </c>
      <c r="P1814" s="6">
        <v>0</v>
      </c>
      <c r="Q1814" s="6">
        <v>0</v>
      </c>
      <c r="R1814" s="6"/>
      <c r="S1814" s="6"/>
      <c r="T1814" s="6"/>
      <c r="U1814" s="6">
        <f t="shared" si="114"/>
        <v>8542855169</v>
      </c>
      <c r="V1814" s="6">
        <f t="shared" si="113"/>
        <v>991977419</v>
      </c>
      <c r="W1814" s="35">
        <f t="shared" si="115"/>
        <v>7550877750</v>
      </c>
    </row>
    <row r="1815" spans="2:23" ht="40.5" x14ac:dyDescent="0.25">
      <c r="B1815" s="7" t="s">
        <v>2269</v>
      </c>
      <c r="C1815" s="6" t="s">
        <v>715</v>
      </c>
      <c r="D1815" s="6" t="s">
        <v>1231</v>
      </c>
      <c r="E1815" s="6" t="s">
        <v>1276</v>
      </c>
      <c r="F1815" s="6" t="s">
        <v>694</v>
      </c>
      <c r="G1815" s="6"/>
      <c r="H1815" s="34"/>
      <c r="I1815" s="6"/>
      <c r="J1815" s="6"/>
      <c r="K1815" s="6"/>
      <c r="L1815" s="6">
        <f t="shared" si="112"/>
        <v>0</v>
      </c>
      <c r="M1815" s="6">
        <v>0</v>
      </c>
      <c r="N1815" s="6">
        <v>0</v>
      </c>
      <c r="O1815" s="6">
        <v>0</v>
      </c>
      <c r="P1815" s="6">
        <v>0</v>
      </c>
      <c r="Q1815" s="6">
        <v>0</v>
      </c>
      <c r="R1815" s="6"/>
      <c r="S1815" s="6"/>
      <c r="T1815" s="6"/>
      <c r="U1815" s="6">
        <f t="shared" si="114"/>
        <v>0</v>
      </c>
      <c r="V1815" s="6">
        <f t="shared" si="113"/>
        <v>0</v>
      </c>
      <c r="W1815" s="35">
        <f t="shared" si="115"/>
        <v>0</v>
      </c>
    </row>
    <row r="1816" spans="2:23" ht="40.5" x14ac:dyDescent="0.25">
      <c r="B1816" s="7" t="s">
        <v>2269</v>
      </c>
      <c r="C1816" s="6" t="s">
        <v>715</v>
      </c>
      <c r="D1816" s="6" t="s">
        <v>1231</v>
      </c>
      <c r="E1816" s="6" t="s">
        <v>1277</v>
      </c>
      <c r="F1816" s="6" t="s">
        <v>1278</v>
      </c>
      <c r="G1816" s="6"/>
      <c r="H1816" s="34"/>
      <c r="I1816" s="6"/>
      <c r="J1816" s="6"/>
      <c r="K1816" s="6"/>
      <c r="L1816" s="6">
        <f t="shared" si="112"/>
        <v>0</v>
      </c>
      <c r="M1816" s="6">
        <v>0</v>
      </c>
      <c r="N1816" s="6">
        <v>0</v>
      </c>
      <c r="O1816" s="6">
        <v>0</v>
      </c>
      <c r="P1816" s="6">
        <v>0</v>
      </c>
      <c r="Q1816" s="6">
        <v>0</v>
      </c>
      <c r="R1816" s="6"/>
      <c r="S1816" s="6"/>
      <c r="T1816" s="6"/>
      <c r="U1816" s="6">
        <f t="shared" si="114"/>
        <v>0</v>
      </c>
      <c r="V1816" s="6">
        <f t="shared" si="113"/>
        <v>0</v>
      </c>
      <c r="W1816" s="35">
        <f t="shared" si="115"/>
        <v>0</v>
      </c>
    </row>
    <row r="1817" spans="2:23" ht="40.5" x14ac:dyDescent="0.25">
      <c r="B1817" s="7" t="s">
        <v>2269</v>
      </c>
      <c r="C1817" s="6" t="s">
        <v>715</v>
      </c>
      <c r="D1817" s="6" t="s">
        <v>1231</v>
      </c>
      <c r="E1817" s="6" t="s">
        <v>1279</v>
      </c>
      <c r="F1817" s="6" t="s">
        <v>1280</v>
      </c>
      <c r="G1817" s="6">
        <v>1338413</v>
      </c>
      <c r="H1817" s="34"/>
      <c r="I1817" s="6"/>
      <c r="J1817" s="6"/>
      <c r="K1817" s="6"/>
      <c r="L1817" s="6">
        <f t="shared" si="112"/>
        <v>1338413</v>
      </c>
      <c r="M1817" s="6">
        <v>0</v>
      </c>
      <c r="N1817" s="6">
        <v>4337675</v>
      </c>
      <c r="O1817" s="6">
        <v>8</v>
      </c>
      <c r="P1817" s="6">
        <v>0</v>
      </c>
      <c r="Q1817" s="6">
        <v>0</v>
      </c>
      <c r="R1817" s="6"/>
      <c r="S1817" s="6"/>
      <c r="T1817" s="6"/>
      <c r="U1817" s="6">
        <f t="shared" si="114"/>
        <v>5676096</v>
      </c>
      <c r="V1817" s="6">
        <f t="shared" si="113"/>
        <v>267683</v>
      </c>
      <c r="W1817" s="35">
        <f t="shared" si="115"/>
        <v>5408413</v>
      </c>
    </row>
    <row r="1818" spans="2:23" ht="40.5" x14ac:dyDescent="0.25">
      <c r="B1818" s="7" t="s">
        <v>2269</v>
      </c>
      <c r="C1818" s="6" t="s">
        <v>715</v>
      </c>
      <c r="D1818" s="6" t="s">
        <v>1231</v>
      </c>
      <c r="E1818" s="6" t="s">
        <v>1281</v>
      </c>
      <c r="F1818" s="6" t="s">
        <v>1282</v>
      </c>
      <c r="G1818" s="6">
        <v>54908829</v>
      </c>
      <c r="H1818" s="34"/>
      <c r="I1818" s="6"/>
      <c r="J1818" s="6"/>
      <c r="K1818" s="6"/>
      <c r="L1818" s="6">
        <f t="shared" si="112"/>
        <v>54908829</v>
      </c>
      <c r="M1818" s="6">
        <v>0</v>
      </c>
      <c r="N1818" s="6">
        <v>46200099</v>
      </c>
      <c r="O1818" s="6">
        <v>340</v>
      </c>
      <c r="P1818" s="6">
        <v>0</v>
      </c>
      <c r="Q1818" s="6">
        <v>0</v>
      </c>
      <c r="R1818" s="6"/>
      <c r="S1818" s="6"/>
      <c r="T1818" s="6"/>
      <c r="U1818" s="6">
        <f t="shared" si="114"/>
        <v>101109268</v>
      </c>
      <c r="V1818" s="6">
        <f t="shared" si="113"/>
        <v>10981766</v>
      </c>
      <c r="W1818" s="35">
        <f t="shared" si="115"/>
        <v>90127502</v>
      </c>
    </row>
    <row r="1819" spans="2:23" ht="40.5" x14ac:dyDescent="0.25">
      <c r="B1819" s="7" t="s">
        <v>2269</v>
      </c>
      <c r="C1819" s="6" t="s">
        <v>715</v>
      </c>
      <c r="D1819" s="6" t="s">
        <v>1231</v>
      </c>
      <c r="E1819" s="6" t="s">
        <v>1283</v>
      </c>
      <c r="F1819" s="6" t="s">
        <v>1284</v>
      </c>
      <c r="G1819" s="6"/>
      <c r="H1819" s="34"/>
      <c r="I1819" s="6"/>
      <c r="J1819" s="6"/>
      <c r="K1819" s="6"/>
      <c r="L1819" s="6">
        <f t="shared" si="112"/>
        <v>0</v>
      </c>
      <c r="M1819" s="6">
        <v>0</v>
      </c>
      <c r="N1819" s="6">
        <v>0</v>
      </c>
      <c r="O1819" s="6">
        <v>0</v>
      </c>
      <c r="P1819" s="6">
        <v>0</v>
      </c>
      <c r="Q1819" s="6">
        <v>0</v>
      </c>
      <c r="R1819" s="6"/>
      <c r="S1819" s="6"/>
      <c r="T1819" s="6"/>
      <c r="U1819" s="6">
        <f t="shared" si="114"/>
        <v>0</v>
      </c>
      <c r="V1819" s="6">
        <f t="shared" si="113"/>
        <v>0</v>
      </c>
      <c r="W1819" s="35">
        <f t="shared" si="115"/>
        <v>0</v>
      </c>
    </row>
    <row r="1820" spans="2:23" ht="40.5" x14ac:dyDescent="0.25">
      <c r="B1820" s="7" t="s">
        <v>2269</v>
      </c>
      <c r="C1820" s="6" t="s">
        <v>715</v>
      </c>
      <c r="D1820" s="6" t="s">
        <v>1231</v>
      </c>
      <c r="E1820" s="6" t="s">
        <v>1285</v>
      </c>
      <c r="F1820" s="6" t="s">
        <v>1286</v>
      </c>
      <c r="G1820" s="6">
        <v>432559</v>
      </c>
      <c r="H1820" s="34"/>
      <c r="I1820" s="6"/>
      <c r="J1820" s="6"/>
      <c r="K1820" s="6"/>
      <c r="L1820" s="6">
        <f t="shared" si="112"/>
        <v>432559</v>
      </c>
      <c r="M1820" s="6">
        <v>0</v>
      </c>
      <c r="N1820" s="6">
        <v>364108</v>
      </c>
      <c r="O1820" s="6">
        <v>3</v>
      </c>
      <c r="P1820" s="6">
        <v>0</v>
      </c>
      <c r="Q1820" s="6">
        <v>0</v>
      </c>
      <c r="R1820" s="6"/>
      <c r="S1820" s="6"/>
      <c r="T1820" s="6"/>
      <c r="U1820" s="6">
        <f t="shared" si="114"/>
        <v>796670</v>
      </c>
      <c r="V1820" s="6">
        <f t="shared" si="113"/>
        <v>86512</v>
      </c>
      <c r="W1820" s="35">
        <f t="shared" si="115"/>
        <v>710158</v>
      </c>
    </row>
    <row r="1821" spans="2:23" ht="40.5" x14ac:dyDescent="0.25">
      <c r="B1821" s="7" t="s">
        <v>2269</v>
      </c>
      <c r="C1821" s="6" t="s">
        <v>715</v>
      </c>
      <c r="D1821" s="6" t="s">
        <v>1231</v>
      </c>
      <c r="E1821" s="6" t="s">
        <v>1287</v>
      </c>
      <c r="F1821" s="6" t="s">
        <v>591</v>
      </c>
      <c r="G1821" s="6">
        <v>5780950</v>
      </c>
      <c r="H1821" s="34"/>
      <c r="I1821" s="6"/>
      <c r="J1821" s="6"/>
      <c r="K1821" s="6"/>
      <c r="L1821" s="6">
        <f t="shared" si="112"/>
        <v>5780950</v>
      </c>
      <c r="M1821" s="6">
        <v>0</v>
      </c>
      <c r="N1821" s="6">
        <v>10134302</v>
      </c>
      <c r="O1821" s="6">
        <v>36</v>
      </c>
      <c r="P1821" s="6">
        <v>0</v>
      </c>
      <c r="Q1821" s="6">
        <v>0</v>
      </c>
      <c r="R1821" s="6"/>
      <c r="S1821" s="6"/>
      <c r="T1821" s="6"/>
      <c r="U1821" s="6">
        <f t="shared" si="114"/>
        <v>15915288</v>
      </c>
      <c r="V1821" s="6">
        <f t="shared" si="113"/>
        <v>1156190</v>
      </c>
      <c r="W1821" s="35">
        <f t="shared" si="115"/>
        <v>14759098</v>
      </c>
    </row>
    <row r="1822" spans="2:23" ht="40.5" x14ac:dyDescent="0.25">
      <c r="B1822" s="7" t="s">
        <v>2269</v>
      </c>
      <c r="C1822" s="6" t="s">
        <v>715</v>
      </c>
      <c r="D1822" s="6" t="s">
        <v>1231</v>
      </c>
      <c r="E1822" s="6" t="s">
        <v>1288</v>
      </c>
      <c r="F1822" s="6" t="s">
        <v>1289</v>
      </c>
      <c r="G1822" s="6"/>
      <c r="H1822" s="34"/>
      <c r="I1822" s="6"/>
      <c r="J1822" s="6"/>
      <c r="K1822" s="6"/>
      <c r="L1822" s="6">
        <f t="shared" si="112"/>
        <v>0</v>
      </c>
      <c r="M1822" s="6">
        <v>0</v>
      </c>
      <c r="N1822" s="6">
        <v>128280</v>
      </c>
      <c r="O1822" s="6">
        <v>0</v>
      </c>
      <c r="P1822" s="6">
        <v>0</v>
      </c>
      <c r="Q1822" s="6">
        <v>0</v>
      </c>
      <c r="R1822" s="6"/>
      <c r="S1822" s="6"/>
      <c r="T1822" s="6"/>
      <c r="U1822" s="6">
        <f t="shared" si="114"/>
        <v>128280</v>
      </c>
      <c r="V1822" s="6">
        <f t="shared" si="113"/>
        <v>0</v>
      </c>
      <c r="W1822" s="35">
        <f t="shared" si="115"/>
        <v>128280</v>
      </c>
    </row>
    <row r="1823" spans="2:23" ht="40.5" x14ac:dyDescent="0.25">
      <c r="B1823" s="7" t="s">
        <v>2269</v>
      </c>
      <c r="C1823" s="6" t="s">
        <v>715</v>
      </c>
      <c r="D1823" s="6" t="s">
        <v>1231</v>
      </c>
      <c r="E1823" s="6" t="s">
        <v>1290</v>
      </c>
      <c r="F1823" s="6" t="s">
        <v>1291</v>
      </c>
      <c r="G1823" s="6">
        <v>9397127</v>
      </c>
      <c r="H1823" s="34"/>
      <c r="I1823" s="6"/>
      <c r="J1823" s="6"/>
      <c r="K1823" s="6"/>
      <c r="L1823" s="6">
        <f t="shared" si="112"/>
        <v>9397127</v>
      </c>
      <c r="M1823" s="6">
        <v>0</v>
      </c>
      <c r="N1823" s="6">
        <v>1149898</v>
      </c>
      <c r="O1823" s="6">
        <v>58</v>
      </c>
      <c r="P1823" s="6">
        <v>0</v>
      </c>
      <c r="Q1823" s="6">
        <v>0</v>
      </c>
      <c r="R1823" s="6"/>
      <c r="S1823" s="6"/>
      <c r="T1823" s="6"/>
      <c r="U1823" s="6">
        <f t="shared" si="114"/>
        <v>10547083</v>
      </c>
      <c r="V1823" s="6">
        <f t="shared" si="113"/>
        <v>1879425</v>
      </c>
      <c r="W1823" s="35">
        <f t="shared" si="115"/>
        <v>8667658</v>
      </c>
    </row>
    <row r="1824" spans="2:23" ht="40.5" x14ac:dyDescent="0.25">
      <c r="B1824" s="7" t="s">
        <v>2269</v>
      </c>
      <c r="C1824" s="6" t="s">
        <v>715</v>
      </c>
      <c r="D1824" s="6" t="s">
        <v>1231</v>
      </c>
      <c r="E1824" s="6" t="s">
        <v>1292</v>
      </c>
      <c r="F1824" s="6" t="s">
        <v>1293</v>
      </c>
      <c r="G1824" s="6">
        <v>355161851</v>
      </c>
      <c r="H1824" s="34"/>
      <c r="I1824" s="6"/>
      <c r="J1824" s="6"/>
      <c r="K1824" s="6"/>
      <c r="L1824" s="6">
        <f t="shared" si="112"/>
        <v>355161851</v>
      </c>
      <c r="M1824" s="6">
        <v>0</v>
      </c>
      <c r="N1824" s="6">
        <v>137870925</v>
      </c>
      <c r="O1824" s="6">
        <v>2197</v>
      </c>
      <c r="P1824" s="6">
        <v>0</v>
      </c>
      <c r="Q1824" s="6">
        <v>0</v>
      </c>
      <c r="R1824" s="6"/>
      <c r="S1824" s="6"/>
      <c r="T1824" s="6"/>
      <c r="U1824" s="6">
        <f t="shared" si="114"/>
        <v>493034973</v>
      </c>
      <c r="V1824" s="6">
        <f t="shared" si="113"/>
        <v>71032370</v>
      </c>
      <c r="W1824" s="35">
        <f t="shared" si="115"/>
        <v>422002603</v>
      </c>
    </row>
    <row r="1825" spans="2:23" ht="40.5" x14ac:dyDescent="0.25">
      <c r="B1825" s="7" t="s">
        <v>2269</v>
      </c>
      <c r="C1825" s="6" t="s">
        <v>715</v>
      </c>
      <c r="D1825" s="6" t="s">
        <v>1231</v>
      </c>
      <c r="E1825" s="6" t="s">
        <v>1294</v>
      </c>
      <c r="F1825" s="6" t="s">
        <v>1295</v>
      </c>
      <c r="G1825" s="6">
        <v>271137</v>
      </c>
      <c r="H1825" s="34"/>
      <c r="I1825" s="6"/>
      <c r="J1825" s="6"/>
      <c r="K1825" s="6"/>
      <c r="L1825" s="6">
        <f t="shared" si="112"/>
        <v>271137</v>
      </c>
      <c r="M1825" s="6">
        <v>0</v>
      </c>
      <c r="N1825" s="6">
        <v>18196648</v>
      </c>
      <c r="O1825" s="6">
        <v>2</v>
      </c>
      <c r="P1825" s="6">
        <v>0</v>
      </c>
      <c r="Q1825" s="6">
        <v>0</v>
      </c>
      <c r="R1825" s="6"/>
      <c r="S1825" s="6"/>
      <c r="T1825" s="6"/>
      <c r="U1825" s="6">
        <f t="shared" si="114"/>
        <v>18467787</v>
      </c>
      <c r="V1825" s="6">
        <f t="shared" si="113"/>
        <v>54227</v>
      </c>
      <c r="W1825" s="35">
        <f t="shared" si="115"/>
        <v>18413560</v>
      </c>
    </row>
    <row r="1826" spans="2:23" ht="40.5" x14ac:dyDescent="0.25">
      <c r="B1826" s="7" t="s">
        <v>2269</v>
      </c>
      <c r="C1826" s="6" t="s">
        <v>715</v>
      </c>
      <c r="D1826" s="6" t="s">
        <v>1231</v>
      </c>
      <c r="E1826" s="6" t="s">
        <v>1296</v>
      </c>
      <c r="F1826" s="6" t="s">
        <v>1297</v>
      </c>
      <c r="G1826" s="6">
        <v>1948921</v>
      </c>
      <c r="H1826" s="34"/>
      <c r="I1826" s="6"/>
      <c r="J1826" s="6"/>
      <c r="K1826" s="6"/>
      <c r="L1826" s="6">
        <f t="shared" si="112"/>
        <v>1948921</v>
      </c>
      <c r="M1826" s="6">
        <v>0</v>
      </c>
      <c r="N1826" s="6">
        <v>3454016</v>
      </c>
      <c r="O1826" s="6">
        <v>12</v>
      </c>
      <c r="P1826" s="6">
        <v>0</v>
      </c>
      <c r="Q1826" s="6">
        <v>0</v>
      </c>
      <c r="R1826" s="6"/>
      <c r="S1826" s="6"/>
      <c r="T1826" s="6"/>
      <c r="U1826" s="6">
        <f t="shared" si="114"/>
        <v>5402949</v>
      </c>
      <c r="V1826" s="6">
        <f t="shared" si="113"/>
        <v>389784</v>
      </c>
      <c r="W1826" s="35">
        <f t="shared" si="115"/>
        <v>5013165</v>
      </c>
    </row>
    <row r="1827" spans="2:23" ht="40.5" x14ac:dyDescent="0.25">
      <c r="B1827" s="7" t="s">
        <v>2269</v>
      </c>
      <c r="C1827" s="6" t="s">
        <v>715</v>
      </c>
      <c r="D1827" s="6" t="s">
        <v>1231</v>
      </c>
      <c r="E1827" s="6" t="s">
        <v>1298</v>
      </c>
      <c r="F1827" s="6" t="s">
        <v>1299</v>
      </c>
      <c r="G1827" s="6"/>
      <c r="H1827" s="34"/>
      <c r="I1827" s="6"/>
      <c r="J1827" s="6"/>
      <c r="K1827" s="6"/>
      <c r="L1827" s="6">
        <f t="shared" si="112"/>
        <v>0</v>
      </c>
      <c r="M1827" s="6">
        <v>0</v>
      </c>
      <c r="N1827" s="6">
        <v>1</v>
      </c>
      <c r="O1827" s="6">
        <v>0</v>
      </c>
      <c r="P1827" s="6">
        <v>0</v>
      </c>
      <c r="Q1827" s="6">
        <v>0</v>
      </c>
      <c r="R1827" s="6"/>
      <c r="S1827" s="6"/>
      <c r="T1827" s="6"/>
      <c r="U1827" s="6">
        <f t="shared" si="114"/>
        <v>1</v>
      </c>
      <c r="V1827" s="6">
        <f t="shared" si="113"/>
        <v>0</v>
      </c>
      <c r="W1827" s="35">
        <f t="shared" si="115"/>
        <v>1</v>
      </c>
    </row>
    <row r="1828" spans="2:23" ht="40.5" x14ac:dyDescent="0.25">
      <c r="B1828" s="7" t="s">
        <v>2269</v>
      </c>
      <c r="C1828" s="6" t="s">
        <v>715</v>
      </c>
      <c r="D1828" s="6" t="s">
        <v>1231</v>
      </c>
      <c r="E1828" s="6" t="s">
        <v>1300</v>
      </c>
      <c r="F1828" s="6" t="s">
        <v>1301</v>
      </c>
      <c r="G1828" s="6">
        <v>149387186</v>
      </c>
      <c r="H1828" s="34"/>
      <c r="I1828" s="6"/>
      <c r="J1828" s="6"/>
      <c r="K1828" s="6"/>
      <c r="L1828" s="6">
        <f t="shared" si="112"/>
        <v>149387186</v>
      </c>
      <c r="M1828" s="6">
        <v>0</v>
      </c>
      <c r="N1828" s="6">
        <v>134377548</v>
      </c>
      <c r="O1828" s="6">
        <v>924</v>
      </c>
      <c r="P1828" s="6">
        <v>0</v>
      </c>
      <c r="Q1828" s="6">
        <v>0</v>
      </c>
      <c r="R1828" s="6"/>
      <c r="S1828" s="6"/>
      <c r="T1828" s="6"/>
      <c r="U1828" s="6">
        <f t="shared" si="114"/>
        <v>283765658</v>
      </c>
      <c r="V1828" s="6">
        <f t="shared" si="113"/>
        <v>29877437</v>
      </c>
      <c r="W1828" s="35">
        <f t="shared" si="115"/>
        <v>253888221</v>
      </c>
    </row>
    <row r="1829" spans="2:23" ht="40.5" x14ac:dyDescent="0.25">
      <c r="B1829" s="7" t="s">
        <v>2269</v>
      </c>
      <c r="C1829" s="6" t="s">
        <v>715</v>
      </c>
      <c r="D1829" s="6" t="s">
        <v>1231</v>
      </c>
      <c r="E1829" s="6" t="s">
        <v>1302</v>
      </c>
      <c r="F1829" s="6" t="s">
        <v>1303</v>
      </c>
      <c r="G1829" s="6">
        <v>4067826522</v>
      </c>
      <c r="H1829" s="34"/>
      <c r="I1829" s="6"/>
      <c r="J1829" s="6"/>
      <c r="K1829" s="6"/>
      <c r="L1829" s="6">
        <f t="shared" si="112"/>
        <v>4067826522</v>
      </c>
      <c r="M1829" s="6">
        <v>0</v>
      </c>
      <c r="N1829" s="6">
        <v>970019319</v>
      </c>
      <c r="O1829" s="6">
        <v>25159</v>
      </c>
      <c r="P1829" s="6">
        <v>0</v>
      </c>
      <c r="Q1829" s="6">
        <v>0</v>
      </c>
      <c r="R1829" s="6"/>
      <c r="S1829" s="6"/>
      <c r="T1829" s="6"/>
      <c r="U1829" s="6">
        <f t="shared" si="114"/>
        <v>5037871000</v>
      </c>
      <c r="V1829" s="6">
        <f t="shared" si="113"/>
        <v>813565304</v>
      </c>
      <c r="W1829" s="35">
        <f t="shared" si="115"/>
        <v>4224305696</v>
      </c>
    </row>
    <row r="1830" spans="2:23" ht="40.5" x14ac:dyDescent="0.25">
      <c r="B1830" s="7" t="s">
        <v>2269</v>
      </c>
      <c r="C1830" s="6" t="s">
        <v>270</v>
      </c>
      <c r="D1830" s="6" t="s">
        <v>1304</v>
      </c>
      <c r="E1830" s="6" t="s">
        <v>1305</v>
      </c>
      <c r="F1830" s="6" t="s">
        <v>1304</v>
      </c>
      <c r="G1830" s="6"/>
      <c r="H1830" s="34"/>
      <c r="I1830" s="6"/>
      <c r="J1830" s="6"/>
      <c r="K1830" s="6"/>
      <c r="L1830" s="6">
        <f t="shared" si="112"/>
        <v>0</v>
      </c>
      <c r="M1830" s="6">
        <v>0</v>
      </c>
      <c r="N1830" s="6">
        <v>0</v>
      </c>
      <c r="O1830" s="6">
        <v>0</v>
      </c>
      <c r="P1830" s="6">
        <v>0</v>
      </c>
      <c r="Q1830" s="6">
        <v>0</v>
      </c>
      <c r="R1830" s="6"/>
      <c r="S1830" s="6"/>
      <c r="T1830" s="6"/>
      <c r="U1830" s="6">
        <f t="shared" si="114"/>
        <v>0</v>
      </c>
      <c r="V1830" s="6">
        <f t="shared" si="113"/>
        <v>0</v>
      </c>
      <c r="W1830" s="35">
        <f t="shared" si="115"/>
        <v>0</v>
      </c>
    </row>
    <row r="1831" spans="2:23" ht="40.5" x14ac:dyDescent="0.25">
      <c r="B1831" s="7" t="s">
        <v>2269</v>
      </c>
      <c r="C1831" s="6" t="s">
        <v>270</v>
      </c>
      <c r="D1831" s="6" t="s">
        <v>1304</v>
      </c>
      <c r="E1831" s="6" t="s">
        <v>1306</v>
      </c>
      <c r="F1831" s="6" t="s">
        <v>1307</v>
      </c>
      <c r="G1831" s="6">
        <v>3196791018</v>
      </c>
      <c r="H1831" s="34"/>
      <c r="I1831" s="6"/>
      <c r="J1831" s="6"/>
      <c r="K1831" s="6"/>
      <c r="L1831" s="6">
        <f t="shared" si="112"/>
        <v>3196791018</v>
      </c>
      <c r="M1831" s="6">
        <v>0</v>
      </c>
      <c r="N1831" s="6">
        <v>1717058314</v>
      </c>
      <c r="O1831" s="6">
        <v>19772</v>
      </c>
      <c r="P1831" s="6">
        <v>0</v>
      </c>
      <c r="Q1831" s="6">
        <v>0</v>
      </c>
      <c r="R1831" s="6"/>
      <c r="S1831" s="6"/>
      <c r="T1831" s="6"/>
      <c r="U1831" s="6">
        <f t="shared" si="114"/>
        <v>4913869104</v>
      </c>
      <c r="V1831" s="6">
        <f t="shared" si="113"/>
        <v>639358204</v>
      </c>
      <c r="W1831" s="35">
        <f t="shared" si="115"/>
        <v>4274510900</v>
      </c>
    </row>
    <row r="1832" spans="2:23" ht="40.5" x14ac:dyDescent="0.25">
      <c r="B1832" s="7" t="s">
        <v>2269</v>
      </c>
      <c r="C1832" s="6" t="s">
        <v>270</v>
      </c>
      <c r="D1832" s="6" t="s">
        <v>1304</v>
      </c>
      <c r="E1832" s="6" t="s">
        <v>1308</v>
      </c>
      <c r="F1832" s="6" t="s">
        <v>721</v>
      </c>
      <c r="G1832" s="6">
        <v>44221897191</v>
      </c>
      <c r="H1832" s="34"/>
      <c r="I1832" s="6"/>
      <c r="J1832" s="6"/>
      <c r="K1832" s="6"/>
      <c r="L1832" s="6">
        <f t="shared" si="112"/>
        <v>44221897191</v>
      </c>
      <c r="M1832" s="6">
        <v>0</v>
      </c>
      <c r="N1832" s="6">
        <v>38328209039</v>
      </c>
      <c r="O1832" s="6">
        <v>273507</v>
      </c>
      <c r="P1832" s="6">
        <v>0</v>
      </c>
      <c r="Q1832" s="6">
        <v>0</v>
      </c>
      <c r="R1832" s="6"/>
      <c r="S1832" s="6"/>
      <c r="T1832" s="6"/>
      <c r="U1832" s="6">
        <f t="shared" si="114"/>
        <v>82550379737</v>
      </c>
      <c r="V1832" s="6">
        <f t="shared" si="113"/>
        <v>8844379438</v>
      </c>
      <c r="W1832" s="35">
        <f t="shared" si="115"/>
        <v>73706000299</v>
      </c>
    </row>
    <row r="1833" spans="2:23" ht="40.5" x14ac:dyDescent="0.25">
      <c r="B1833" s="7" t="s">
        <v>2269</v>
      </c>
      <c r="C1833" s="6" t="s">
        <v>270</v>
      </c>
      <c r="D1833" s="6" t="s">
        <v>1304</v>
      </c>
      <c r="E1833" s="6" t="s">
        <v>1309</v>
      </c>
      <c r="F1833" s="6" t="s">
        <v>1310</v>
      </c>
      <c r="G1833" s="6">
        <v>84948214748</v>
      </c>
      <c r="H1833" s="34"/>
      <c r="I1833" s="6"/>
      <c r="J1833" s="6"/>
      <c r="K1833" s="6"/>
      <c r="L1833" s="6">
        <f t="shared" si="112"/>
        <v>84948214748</v>
      </c>
      <c r="M1833" s="6">
        <v>0</v>
      </c>
      <c r="N1833" s="6">
        <v>54192426292</v>
      </c>
      <c r="O1833" s="6">
        <v>525394</v>
      </c>
      <c r="P1833" s="6">
        <v>0</v>
      </c>
      <c r="Q1833" s="6">
        <v>0</v>
      </c>
      <c r="R1833" s="6"/>
      <c r="S1833" s="6"/>
      <c r="T1833" s="6"/>
      <c r="U1833" s="6">
        <f t="shared" si="114"/>
        <v>139141166434</v>
      </c>
      <c r="V1833" s="6">
        <f t="shared" si="113"/>
        <v>16989642950</v>
      </c>
      <c r="W1833" s="35">
        <f t="shared" si="115"/>
        <v>122151523484</v>
      </c>
    </row>
    <row r="1834" spans="2:23" ht="40.5" x14ac:dyDescent="0.25">
      <c r="B1834" s="7" t="s">
        <v>2269</v>
      </c>
      <c r="C1834" s="6" t="s">
        <v>270</v>
      </c>
      <c r="D1834" s="6" t="s">
        <v>1304</v>
      </c>
      <c r="E1834" s="6" t="s">
        <v>1311</v>
      </c>
      <c r="F1834" s="6" t="s">
        <v>1312</v>
      </c>
      <c r="G1834" s="6">
        <v>763526695</v>
      </c>
      <c r="H1834" s="34"/>
      <c r="I1834" s="6"/>
      <c r="J1834" s="6"/>
      <c r="K1834" s="6"/>
      <c r="L1834" s="6">
        <f t="shared" si="112"/>
        <v>763526695</v>
      </c>
      <c r="M1834" s="6">
        <v>0</v>
      </c>
      <c r="N1834" s="6">
        <v>323104855</v>
      </c>
      <c r="O1834" s="6">
        <v>4723</v>
      </c>
      <c r="P1834" s="6">
        <v>0</v>
      </c>
      <c r="Q1834" s="6">
        <v>0</v>
      </c>
      <c r="R1834" s="6"/>
      <c r="S1834" s="6"/>
      <c r="T1834" s="6"/>
      <c r="U1834" s="6">
        <f t="shared" si="114"/>
        <v>1086636273</v>
      </c>
      <c r="V1834" s="6">
        <f t="shared" si="113"/>
        <v>152705339</v>
      </c>
      <c r="W1834" s="35">
        <f t="shared" si="115"/>
        <v>933930934</v>
      </c>
    </row>
    <row r="1835" spans="2:23" ht="40.5" x14ac:dyDescent="0.25">
      <c r="B1835" s="7" t="s">
        <v>2269</v>
      </c>
      <c r="C1835" s="6" t="s">
        <v>270</v>
      </c>
      <c r="D1835" s="6" t="s">
        <v>1304</v>
      </c>
      <c r="E1835" s="6" t="s">
        <v>1313</v>
      </c>
      <c r="F1835" s="6" t="s">
        <v>1314</v>
      </c>
      <c r="G1835" s="6"/>
      <c r="H1835" s="34"/>
      <c r="I1835" s="6"/>
      <c r="J1835" s="6"/>
      <c r="K1835" s="6"/>
      <c r="L1835" s="6">
        <f t="shared" si="112"/>
        <v>0</v>
      </c>
      <c r="M1835" s="6">
        <v>0</v>
      </c>
      <c r="N1835" s="6">
        <v>0</v>
      </c>
      <c r="O1835" s="6">
        <v>0</v>
      </c>
      <c r="P1835" s="6">
        <v>0</v>
      </c>
      <c r="Q1835" s="6">
        <v>0</v>
      </c>
      <c r="R1835" s="6"/>
      <c r="S1835" s="6"/>
      <c r="T1835" s="6"/>
      <c r="U1835" s="6">
        <f t="shared" si="114"/>
        <v>0</v>
      </c>
      <c r="V1835" s="6">
        <f t="shared" si="113"/>
        <v>0</v>
      </c>
      <c r="W1835" s="35">
        <f t="shared" si="115"/>
        <v>0</v>
      </c>
    </row>
    <row r="1836" spans="2:23" ht="40.5" x14ac:dyDescent="0.25">
      <c r="B1836" s="7" t="s">
        <v>2269</v>
      </c>
      <c r="C1836" s="6" t="s">
        <v>270</v>
      </c>
      <c r="D1836" s="6" t="s">
        <v>1304</v>
      </c>
      <c r="E1836" s="6" t="s">
        <v>1315</v>
      </c>
      <c r="F1836" s="6" t="s">
        <v>1316</v>
      </c>
      <c r="G1836" s="6"/>
      <c r="H1836" s="34"/>
      <c r="I1836" s="6"/>
      <c r="J1836" s="6"/>
      <c r="K1836" s="6"/>
      <c r="L1836" s="6">
        <f t="shared" si="112"/>
        <v>0</v>
      </c>
      <c r="M1836" s="6">
        <v>0</v>
      </c>
      <c r="N1836" s="6">
        <v>9108595</v>
      </c>
      <c r="O1836" s="6">
        <v>0</v>
      </c>
      <c r="P1836" s="6">
        <v>0</v>
      </c>
      <c r="Q1836" s="6">
        <v>0</v>
      </c>
      <c r="R1836" s="6"/>
      <c r="S1836" s="6"/>
      <c r="T1836" s="6"/>
      <c r="U1836" s="6">
        <f t="shared" si="114"/>
        <v>9108595</v>
      </c>
      <c r="V1836" s="6">
        <f t="shared" si="113"/>
        <v>0</v>
      </c>
      <c r="W1836" s="35">
        <f t="shared" si="115"/>
        <v>9108595</v>
      </c>
    </row>
    <row r="1837" spans="2:23" ht="40.5" x14ac:dyDescent="0.25">
      <c r="B1837" s="7" t="s">
        <v>2269</v>
      </c>
      <c r="C1837" s="6" t="s">
        <v>270</v>
      </c>
      <c r="D1837" s="6" t="s">
        <v>1304</v>
      </c>
      <c r="E1837" s="6" t="s">
        <v>1317</v>
      </c>
      <c r="F1837" s="6" t="s">
        <v>1318</v>
      </c>
      <c r="G1837" s="6"/>
      <c r="H1837" s="34"/>
      <c r="I1837" s="6"/>
      <c r="J1837" s="6"/>
      <c r="K1837" s="6"/>
      <c r="L1837" s="6">
        <f t="shared" si="112"/>
        <v>0</v>
      </c>
      <c r="M1837" s="6">
        <v>0</v>
      </c>
      <c r="N1837" s="6">
        <v>4</v>
      </c>
      <c r="O1837" s="6">
        <v>0</v>
      </c>
      <c r="P1837" s="6">
        <v>0</v>
      </c>
      <c r="Q1837" s="6">
        <v>0</v>
      </c>
      <c r="R1837" s="6"/>
      <c r="S1837" s="6"/>
      <c r="T1837" s="6"/>
      <c r="U1837" s="6">
        <f t="shared" si="114"/>
        <v>4</v>
      </c>
      <c r="V1837" s="6">
        <f t="shared" si="113"/>
        <v>0</v>
      </c>
      <c r="W1837" s="35">
        <f t="shared" si="115"/>
        <v>4</v>
      </c>
    </row>
    <row r="1838" spans="2:23" ht="40.5" x14ac:dyDescent="0.25">
      <c r="B1838" s="7" t="s">
        <v>2269</v>
      </c>
      <c r="C1838" s="6" t="s">
        <v>270</v>
      </c>
      <c r="D1838" s="6" t="s">
        <v>1304</v>
      </c>
      <c r="E1838" s="6" t="s">
        <v>1319</v>
      </c>
      <c r="F1838" s="6" t="s">
        <v>1320</v>
      </c>
      <c r="G1838" s="6">
        <v>8344209199</v>
      </c>
      <c r="H1838" s="34"/>
      <c r="I1838" s="6"/>
      <c r="J1838" s="6"/>
      <c r="K1838" s="6"/>
      <c r="L1838" s="6">
        <f t="shared" si="112"/>
        <v>8344209199</v>
      </c>
      <c r="M1838" s="6">
        <v>0</v>
      </c>
      <c r="N1838" s="6">
        <v>10203171257</v>
      </c>
      <c r="O1838" s="6">
        <v>51608</v>
      </c>
      <c r="P1838" s="6">
        <v>0</v>
      </c>
      <c r="Q1838" s="6">
        <v>0</v>
      </c>
      <c r="R1838" s="6"/>
      <c r="S1838" s="6"/>
      <c r="T1838" s="6"/>
      <c r="U1838" s="6">
        <f t="shared" si="114"/>
        <v>18547432064</v>
      </c>
      <c r="V1838" s="6">
        <f t="shared" si="113"/>
        <v>1668841840</v>
      </c>
      <c r="W1838" s="35">
        <f t="shared" si="115"/>
        <v>16878590224</v>
      </c>
    </row>
    <row r="1839" spans="2:23" ht="40.5" x14ac:dyDescent="0.25">
      <c r="B1839" s="7" t="s">
        <v>2269</v>
      </c>
      <c r="C1839" s="6" t="s">
        <v>270</v>
      </c>
      <c r="D1839" s="6" t="s">
        <v>1304</v>
      </c>
      <c r="E1839" s="6" t="s">
        <v>1321</v>
      </c>
      <c r="F1839" s="6" t="s">
        <v>1322</v>
      </c>
      <c r="G1839" s="6"/>
      <c r="H1839" s="34"/>
      <c r="I1839" s="6"/>
      <c r="J1839" s="6"/>
      <c r="K1839" s="6"/>
      <c r="L1839" s="6">
        <f t="shared" si="112"/>
        <v>0</v>
      </c>
      <c r="M1839" s="6">
        <v>0</v>
      </c>
      <c r="N1839" s="6">
        <v>0</v>
      </c>
      <c r="O1839" s="6">
        <v>0</v>
      </c>
      <c r="P1839" s="6">
        <v>0</v>
      </c>
      <c r="Q1839" s="6">
        <v>0</v>
      </c>
      <c r="R1839" s="6"/>
      <c r="S1839" s="6"/>
      <c r="T1839" s="6"/>
      <c r="U1839" s="6">
        <f t="shared" si="114"/>
        <v>0</v>
      </c>
      <c r="V1839" s="6">
        <f t="shared" si="113"/>
        <v>0</v>
      </c>
      <c r="W1839" s="35">
        <f t="shared" si="115"/>
        <v>0</v>
      </c>
    </row>
    <row r="1840" spans="2:23" ht="40.5" x14ac:dyDescent="0.25">
      <c r="B1840" s="7" t="s">
        <v>2269</v>
      </c>
      <c r="C1840" s="6" t="s">
        <v>270</v>
      </c>
      <c r="D1840" s="6" t="s">
        <v>1304</v>
      </c>
      <c r="E1840" s="6" t="s">
        <v>1323</v>
      </c>
      <c r="F1840" s="6" t="s">
        <v>1324</v>
      </c>
      <c r="G1840" s="6">
        <v>1113107222</v>
      </c>
      <c r="H1840" s="34"/>
      <c r="I1840" s="6"/>
      <c r="J1840" s="6"/>
      <c r="K1840" s="6"/>
      <c r="L1840" s="6">
        <f t="shared" si="112"/>
        <v>1113107222</v>
      </c>
      <c r="M1840" s="6">
        <v>0</v>
      </c>
      <c r="N1840" s="6">
        <v>2717498453</v>
      </c>
      <c r="O1840" s="6">
        <v>6884</v>
      </c>
      <c r="P1840" s="6">
        <v>0</v>
      </c>
      <c r="Q1840" s="6">
        <v>0</v>
      </c>
      <c r="R1840" s="6"/>
      <c r="S1840" s="6"/>
      <c r="T1840" s="6"/>
      <c r="U1840" s="6">
        <f t="shared" si="114"/>
        <v>3830612559</v>
      </c>
      <c r="V1840" s="6">
        <f t="shared" si="113"/>
        <v>222621444</v>
      </c>
      <c r="W1840" s="35">
        <f t="shared" si="115"/>
        <v>3607991115</v>
      </c>
    </row>
    <row r="1841" spans="2:23" ht="40.5" x14ac:dyDescent="0.25">
      <c r="B1841" s="7" t="s">
        <v>2269</v>
      </c>
      <c r="C1841" s="6" t="s">
        <v>270</v>
      </c>
      <c r="D1841" s="6" t="s">
        <v>1304</v>
      </c>
      <c r="E1841" s="6" t="s">
        <v>1325</v>
      </c>
      <c r="F1841" s="6" t="s">
        <v>864</v>
      </c>
      <c r="G1841" s="6">
        <v>7914144213</v>
      </c>
      <c r="H1841" s="34"/>
      <c r="I1841" s="6"/>
      <c r="J1841" s="6"/>
      <c r="K1841" s="6"/>
      <c r="L1841" s="6">
        <f t="shared" si="112"/>
        <v>7914144213</v>
      </c>
      <c r="M1841" s="6">
        <v>0</v>
      </c>
      <c r="N1841" s="6">
        <v>2183632830</v>
      </c>
      <c r="O1841" s="6">
        <v>48948</v>
      </c>
      <c r="P1841" s="6">
        <v>0</v>
      </c>
      <c r="Q1841" s="6">
        <v>0</v>
      </c>
      <c r="R1841" s="6"/>
      <c r="S1841" s="6"/>
      <c r="T1841" s="6"/>
      <c r="U1841" s="6">
        <f t="shared" si="114"/>
        <v>10097825991</v>
      </c>
      <c r="V1841" s="6">
        <f t="shared" si="113"/>
        <v>1582828843</v>
      </c>
      <c r="W1841" s="35">
        <f t="shared" si="115"/>
        <v>8514997148</v>
      </c>
    </row>
    <row r="1842" spans="2:23" ht="40.5" x14ac:dyDescent="0.25">
      <c r="B1842" s="7" t="s">
        <v>2269</v>
      </c>
      <c r="C1842" s="6" t="s">
        <v>270</v>
      </c>
      <c r="D1842" s="6" t="s">
        <v>1304</v>
      </c>
      <c r="E1842" s="6" t="s">
        <v>1326</v>
      </c>
      <c r="F1842" s="6" t="s">
        <v>1327</v>
      </c>
      <c r="G1842" s="6"/>
      <c r="H1842" s="34"/>
      <c r="I1842" s="6"/>
      <c r="J1842" s="6"/>
      <c r="K1842" s="6"/>
      <c r="L1842" s="6">
        <f t="shared" si="112"/>
        <v>0</v>
      </c>
      <c r="M1842" s="6">
        <v>0</v>
      </c>
      <c r="N1842" s="6">
        <v>4431730</v>
      </c>
      <c r="O1842" s="6">
        <v>0</v>
      </c>
      <c r="P1842" s="6">
        <v>0</v>
      </c>
      <c r="Q1842" s="6">
        <v>0</v>
      </c>
      <c r="R1842" s="6"/>
      <c r="S1842" s="6"/>
      <c r="T1842" s="6"/>
      <c r="U1842" s="6">
        <f t="shared" si="114"/>
        <v>4431730</v>
      </c>
      <c r="V1842" s="6">
        <f t="shared" si="113"/>
        <v>0</v>
      </c>
      <c r="W1842" s="35">
        <f t="shared" si="115"/>
        <v>4431730</v>
      </c>
    </row>
    <row r="1843" spans="2:23" ht="40.5" x14ac:dyDescent="0.25">
      <c r="B1843" s="7" t="s">
        <v>2269</v>
      </c>
      <c r="C1843" s="6" t="s">
        <v>270</v>
      </c>
      <c r="D1843" s="6" t="s">
        <v>1304</v>
      </c>
      <c r="E1843" s="6" t="s">
        <v>1328</v>
      </c>
      <c r="F1843" s="6" t="s">
        <v>1329</v>
      </c>
      <c r="G1843" s="6">
        <v>3433362053</v>
      </c>
      <c r="H1843" s="34"/>
      <c r="I1843" s="6"/>
      <c r="J1843" s="6"/>
      <c r="K1843" s="6"/>
      <c r="L1843" s="6">
        <f t="shared" si="112"/>
        <v>3433362053</v>
      </c>
      <c r="M1843" s="6">
        <v>0</v>
      </c>
      <c r="N1843" s="6">
        <v>2335214792</v>
      </c>
      <c r="O1843" s="6">
        <v>21235</v>
      </c>
      <c r="P1843" s="6">
        <v>0</v>
      </c>
      <c r="Q1843" s="6">
        <v>0</v>
      </c>
      <c r="R1843" s="6"/>
      <c r="S1843" s="6"/>
      <c r="T1843" s="6"/>
      <c r="U1843" s="6">
        <f t="shared" si="114"/>
        <v>5768598080</v>
      </c>
      <c r="V1843" s="6">
        <f t="shared" si="113"/>
        <v>686672411</v>
      </c>
      <c r="W1843" s="35">
        <f t="shared" si="115"/>
        <v>5081925669</v>
      </c>
    </row>
    <row r="1844" spans="2:23" ht="40.5" x14ac:dyDescent="0.25">
      <c r="B1844" s="7" t="s">
        <v>2269</v>
      </c>
      <c r="C1844" s="6" t="s">
        <v>270</v>
      </c>
      <c r="D1844" s="6" t="s">
        <v>1304</v>
      </c>
      <c r="E1844" s="6" t="s">
        <v>1330</v>
      </c>
      <c r="F1844" s="6" t="s">
        <v>1331</v>
      </c>
      <c r="G1844" s="6"/>
      <c r="H1844" s="34"/>
      <c r="I1844" s="6"/>
      <c r="J1844" s="6"/>
      <c r="K1844" s="6"/>
      <c r="L1844" s="6">
        <f t="shared" si="112"/>
        <v>0</v>
      </c>
      <c r="M1844" s="6">
        <v>0</v>
      </c>
      <c r="N1844" s="6">
        <v>0</v>
      </c>
      <c r="O1844" s="6">
        <v>0</v>
      </c>
      <c r="P1844" s="6">
        <v>0</v>
      </c>
      <c r="Q1844" s="6">
        <v>0</v>
      </c>
      <c r="R1844" s="6"/>
      <c r="S1844" s="6"/>
      <c r="T1844" s="6"/>
      <c r="U1844" s="6">
        <f t="shared" si="114"/>
        <v>0</v>
      </c>
      <c r="V1844" s="6">
        <f t="shared" si="113"/>
        <v>0</v>
      </c>
      <c r="W1844" s="35">
        <f t="shared" si="115"/>
        <v>0</v>
      </c>
    </row>
    <row r="1845" spans="2:23" ht="40.5" x14ac:dyDescent="0.25">
      <c r="B1845" s="7" t="s">
        <v>2269</v>
      </c>
      <c r="C1845" s="6" t="s">
        <v>270</v>
      </c>
      <c r="D1845" s="6" t="s">
        <v>1304</v>
      </c>
      <c r="E1845" s="6" t="s">
        <v>1332</v>
      </c>
      <c r="F1845" s="6" t="s">
        <v>413</v>
      </c>
      <c r="G1845" s="6"/>
      <c r="H1845" s="34"/>
      <c r="I1845" s="6"/>
      <c r="J1845" s="6"/>
      <c r="K1845" s="6"/>
      <c r="L1845" s="6">
        <f t="shared" si="112"/>
        <v>0</v>
      </c>
      <c r="M1845" s="6">
        <v>0</v>
      </c>
      <c r="N1845" s="6">
        <v>617</v>
      </c>
      <c r="O1845" s="6">
        <v>0</v>
      </c>
      <c r="P1845" s="6">
        <v>0</v>
      </c>
      <c r="Q1845" s="6">
        <v>0</v>
      </c>
      <c r="R1845" s="6"/>
      <c r="S1845" s="6"/>
      <c r="T1845" s="6"/>
      <c r="U1845" s="6">
        <f t="shared" si="114"/>
        <v>617</v>
      </c>
      <c r="V1845" s="6">
        <f t="shared" si="113"/>
        <v>0</v>
      </c>
      <c r="W1845" s="35">
        <f t="shared" si="115"/>
        <v>617</v>
      </c>
    </row>
    <row r="1846" spans="2:23" ht="40.5" x14ac:dyDescent="0.25">
      <c r="B1846" s="7" t="s">
        <v>2269</v>
      </c>
      <c r="C1846" s="6" t="s">
        <v>270</v>
      </c>
      <c r="D1846" s="6" t="s">
        <v>1333</v>
      </c>
      <c r="E1846" s="6" t="s">
        <v>1334</v>
      </c>
      <c r="F1846" s="6" t="s">
        <v>1333</v>
      </c>
      <c r="G1846" s="6"/>
      <c r="H1846" s="34"/>
      <c r="I1846" s="6"/>
      <c r="J1846" s="6"/>
      <c r="K1846" s="6"/>
      <c r="L1846" s="6">
        <f t="shared" si="112"/>
        <v>0</v>
      </c>
      <c r="M1846" s="6">
        <v>0</v>
      </c>
      <c r="N1846" s="6">
        <v>0</v>
      </c>
      <c r="O1846" s="6">
        <v>0</v>
      </c>
      <c r="P1846" s="6">
        <v>0</v>
      </c>
      <c r="Q1846" s="6">
        <v>0</v>
      </c>
      <c r="R1846" s="6"/>
      <c r="S1846" s="6"/>
      <c r="T1846" s="6"/>
      <c r="U1846" s="6">
        <f t="shared" si="114"/>
        <v>0</v>
      </c>
      <c r="V1846" s="6">
        <f t="shared" si="113"/>
        <v>0</v>
      </c>
      <c r="W1846" s="35">
        <f t="shared" si="115"/>
        <v>0</v>
      </c>
    </row>
    <row r="1847" spans="2:23" ht="40.5" x14ac:dyDescent="0.25">
      <c r="B1847" s="7" t="s">
        <v>2269</v>
      </c>
      <c r="C1847" s="6" t="s">
        <v>270</v>
      </c>
      <c r="D1847" s="6" t="s">
        <v>1333</v>
      </c>
      <c r="E1847" s="6" t="s">
        <v>1335</v>
      </c>
      <c r="F1847" s="6" t="s">
        <v>1336</v>
      </c>
      <c r="G1847" s="6">
        <v>2525363</v>
      </c>
      <c r="H1847" s="34"/>
      <c r="I1847" s="6"/>
      <c r="J1847" s="6"/>
      <c r="K1847" s="6"/>
      <c r="L1847" s="6">
        <f t="shared" si="112"/>
        <v>2525363</v>
      </c>
      <c r="M1847" s="6">
        <v>0</v>
      </c>
      <c r="N1847" s="6">
        <v>4096762</v>
      </c>
      <c r="O1847" s="6">
        <v>16</v>
      </c>
      <c r="P1847" s="6">
        <v>0</v>
      </c>
      <c r="Q1847" s="6">
        <v>0</v>
      </c>
      <c r="R1847" s="6"/>
      <c r="S1847" s="6"/>
      <c r="T1847" s="6"/>
      <c r="U1847" s="6">
        <f t="shared" si="114"/>
        <v>6622141</v>
      </c>
      <c r="V1847" s="6">
        <f t="shared" si="113"/>
        <v>505073</v>
      </c>
      <c r="W1847" s="35">
        <f t="shared" si="115"/>
        <v>6117068</v>
      </c>
    </row>
    <row r="1848" spans="2:23" ht="40.5" x14ac:dyDescent="0.25">
      <c r="B1848" s="7" t="s">
        <v>2269</v>
      </c>
      <c r="C1848" s="6" t="s">
        <v>270</v>
      </c>
      <c r="D1848" s="6" t="s">
        <v>1333</v>
      </c>
      <c r="E1848" s="6" t="s">
        <v>1337</v>
      </c>
      <c r="F1848" s="6" t="s">
        <v>1338</v>
      </c>
      <c r="G1848" s="6">
        <v>1124969</v>
      </c>
      <c r="H1848" s="34"/>
      <c r="I1848" s="6"/>
      <c r="J1848" s="6"/>
      <c r="K1848" s="6"/>
      <c r="L1848" s="6">
        <f t="shared" si="112"/>
        <v>1124969</v>
      </c>
      <c r="M1848" s="6">
        <v>0</v>
      </c>
      <c r="N1848" s="6">
        <v>1596951</v>
      </c>
      <c r="O1848" s="6">
        <v>7</v>
      </c>
      <c r="P1848" s="6">
        <v>0</v>
      </c>
      <c r="Q1848" s="6">
        <v>0</v>
      </c>
      <c r="R1848" s="6"/>
      <c r="S1848" s="6"/>
      <c r="T1848" s="6"/>
      <c r="U1848" s="6">
        <f t="shared" si="114"/>
        <v>2721927</v>
      </c>
      <c r="V1848" s="6">
        <f t="shared" si="113"/>
        <v>224994</v>
      </c>
      <c r="W1848" s="35">
        <f t="shared" si="115"/>
        <v>2496933</v>
      </c>
    </row>
    <row r="1849" spans="2:23" ht="40.5" x14ac:dyDescent="0.25">
      <c r="B1849" s="7" t="s">
        <v>2269</v>
      </c>
      <c r="C1849" s="6" t="s">
        <v>270</v>
      </c>
      <c r="D1849" s="6" t="s">
        <v>1333</v>
      </c>
      <c r="E1849" s="6" t="s">
        <v>1339</v>
      </c>
      <c r="F1849" s="6" t="s">
        <v>1340</v>
      </c>
      <c r="G1849" s="6">
        <v>3355373</v>
      </c>
      <c r="H1849" s="34"/>
      <c r="I1849" s="6"/>
      <c r="J1849" s="6"/>
      <c r="K1849" s="6"/>
      <c r="L1849" s="6">
        <f t="shared" si="112"/>
        <v>3355373</v>
      </c>
      <c r="M1849" s="6">
        <v>0</v>
      </c>
      <c r="N1849" s="6">
        <v>5186720</v>
      </c>
      <c r="O1849" s="6">
        <v>21</v>
      </c>
      <c r="P1849" s="6">
        <v>0</v>
      </c>
      <c r="Q1849" s="6">
        <v>0</v>
      </c>
      <c r="R1849" s="6"/>
      <c r="S1849" s="6"/>
      <c r="T1849" s="6"/>
      <c r="U1849" s="6">
        <f t="shared" si="114"/>
        <v>8542114</v>
      </c>
      <c r="V1849" s="6">
        <f t="shared" si="113"/>
        <v>671075</v>
      </c>
      <c r="W1849" s="35">
        <f t="shared" si="115"/>
        <v>7871039</v>
      </c>
    </row>
    <row r="1850" spans="2:23" ht="40.5" x14ac:dyDescent="0.25">
      <c r="B1850" s="7" t="s">
        <v>2269</v>
      </c>
      <c r="C1850" s="6" t="s">
        <v>270</v>
      </c>
      <c r="D1850" s="6" t="s">
        <v>1333</v>
      </c>
      <c r="E1850" s="6" t="s">
        <v>1341</v>
      </c>
      <c r="F1850" s="6" t="s">
        <v>1342</v>
      </c>
      <c r="G1850" s="6">
        <v>169608804</v>
      </c>
      <c r="H1850" s="34"/>
      <c r="I1850" s="6"/>
      <c r="J1850" s="6"/>
      <c r="K1850" s="6"/>
      <c r="L1850" s="6">
        <f t="shared" si="112"/>
        <v>169608804</v>
      </c>
      <c r="M1850" s="6">
        <v>0</v>
      </c>
      <c r="N1850" s="6">
        <v>53297029</v>
      </c>
      <c r="O1850" s="6">
        <v>1049</v>
      </c>
      <c r="P1850" s="6">
        <v>0</v>
      </c>
      <c r="Q1850" s="6">
        <v>0</v>
      </c>
      <c r="R1850" s="6"/>
      <c r="S1850" s="6"/>
      <c r="T1850" s="6"/>
      <c r="U1850" s="6">
        <f t="shared" si="114"/>
        <v>222906882</v>
      </c>
      <c r="V1850" s="6">
        <f t="shared" si="113"/>
        <v>33921761</v>
      </c>
      <c r="W1850" s="35">
        <f t="shared" si="115"/>
        <v>188985121</v>
      </c>
    </row>
    <row r="1851" spans="2:23" ht="40.5" x14ac:dyDescent="0.25">
      <c r="B1851" s="7" t="s">
        <v>2269</v>
      </c>
      <c r="C1851" s="6" t="s">
        <v>270</v>
      </c>
      <c r="D1851" s="6" t="s">
        <v>1333</v>
      </c>
      <c r="E1851" s="6" t="s">
        <v>1343</v>
      </c>
      <c r="F1851" s="6" t="s">
        <v>1344</v>
      </c>
      <c r="G1851" s="6"/>
      <c r="H1851" s="34"/>
      <c r="I1851" s="6"/>
      <c r="J1851" s="6"/>
      <c r="K1851" s="6"/>
      <c r="L1851" s="6">
        <f t="shared" si="112"/>
        <v>0</v>
      </c>
      <c r="M1851" s="6">
        <v>0</v>
      </c>
      <c r="N1851" s="6">
        <v>0</v>
      </c>
      <c r="O1851" s="6">
        <v>0</v>
      </c>
      <c r="P1851" s="6">
        <v>0</v>
      </c>
      <c r="Q1851" s="6">
        <v>0</v>
      </c>
      <c r="R1851" s="6"/>
      <c r="S1851" s="6"/>
      <c r="T1851" s="6"/>
      <c r="U1851" s="6">
        <f t="shared" si="114"/>
        <v>0</v>
      </c>
      <c r="V1851" s="6">
        <f t="shared" si="113"/>
        <v>0</v>
      </c>
      <c r="W1851" s="35">
        <f t="shared" si="115"/>
        <v>0</v>
      </c>
    </row>
    <row r="1852" spans="2:23" ht="40.5" x14ac:dyDescent="0.25">
      <c r="B1852" s="7" t="s">
        <v>2269</v>
      </c>
      <c r="C1852" s="6" t="s">
        <v>270</v>
      </c>
      <c r="D1852" s="6" t="s">
        <v>1333</v>
      </c>
      <c r="E1852" s="6" t="s">
        <v>1345</v>
      </c>
      <c r="F1852" s="6" t="s">
        <v>1346</v>
      </c>
      <c r="G1852" s="6"/>
      <c r="H1852" s="34"/>
      <c r="I1852" s="6"/>
      <c r="J1852" s="6"/>
      <c r="K1852" s="6"/>
      <c r="L1852" s="6">
        <f t="shared" si="112"/>
        <v>0</v>
      </c>
      <c r="M1852" s="6">
        <v>0</v>
      </c>
      <c r="N1852" s="6">
        <v>0</v>
      </c>
      <c r="O1852" s="6">
        <v>0</v>
      </c>
      <c r="P1852" s="6">
        <v>0</v>
      </c>
      <c r="Q1852" s="6">
        <v>0</v>
      </c>
      <c r="R1852" s="6"/>
      <c r="S1852" s="6"/>
      <c r="T1852" s="6"/>
      <c r="U1852" s="6">
        <f t="shared" si="114"/>
        <v>0</v>
      </c>
      <c r="V1852" s="6">
        <f t="shared" si="113"/>
        <v>0</v>
      </c>
      <c r="W1852" s="35">
        <f t="shared" si="115"/>
        <v>0</v>
      </c>
    </row>
    <row r="1853" spans="2:23" ht="40.5" x14ac:dyDescent="0.25">
      <c r="B1853" s="7" t="s">
        <v>2269</v>
      </c>
      <c r="C1853" s="6" t="s">
        <v>270</v>
      </c>
      <c r="D1853" s="6" t="s">
        <v>1333</v>
      </c>
      <c r="E1853" s="6" t="s">
        <v>1347</v>
      </c>
      <c r="F1853" s="6" t="s">
        <v>1348</v>
      </c>
      <c r="G1853" s="6">
        <v>9192182</v>
      </c>
      <c r="H1853" s="34"/>
      <c r="I1853" s="6"/>
      <c r="J1853" s="6"/>
      <c r="K1853" s="6"/>
      <c r="L1853" s="6">
        <f t="shared" si="112"/>
        <v>9192182</v>
      </c>
      <c r="M1853" s="6">
        <v>0</v>
      </c>
      <c r="N1853" s="6">
        <v>18002220</v>
      </c>
      <c r="O1853" s="6">
        <v>57</v>
      </c>
      <c r="P1853" s="6">
        <v>0</v>
      </c>
      <c r="Q1853" s="6">
        <v>0</v>
      </c>
      <c r="R1853" s="6"/>
      <c r="S1853" s="6"/>
      <c r="T1853" s="6"/>
      <c r="U1853" s="6">
        <f t="shared" si="114"/>
        <v>27194459</v>
      </c>
      <c r="V1853" s="6">
        <f t="shared" si="113"/>
        <v>1838436</v>
      </c>
      <c r="W1853" s="35">
        <f t="shared" si="115"/>
        <v>25356023</v>
      </c>
    </row>
    <row r="1854" spans="2:23" ht="40.5" x14ac:dyDescent="0.25">
      <c r="B1854" s="7" t="s">
        <v>2269</v>
      </c>
      <c r="C1854" s="6" t="s">
        <v>270</v>
      </c>
      <c r="D1854" s="6" t="s">
        <v>1333</v>
      </c>
      <c r="E1854" s="6" t="s">
        <v>1349</v>
      </c>
      <c r="F1854" s="6" t="s">
        <v>99</v>
      </c>
      <c r="G1854" s="6"/>
      <c r="H1854" s="34"/>
      <c r="I1854" s="6"/>
      <c r="J1854" s="6"/>
      <c r="K1854" s="6"/>
      <c r="L1854" s="6">
        <f t="shared" si="112"/>
        <v>0</v>
      </c>
      <c r="M1854" s="6">
        <v>0</v>
      </c>
      <c r="N1854" s="6">
        <v>0</v>
      </c>
      <c r="O1854" s="6">
        <v>0</v>
      </c>
      <c r="P1854" s="6">
        <v>0</v>
      </c>
      <c r="Q1854" s="6">
        <v>0</v>
      </c>
      <c r="R1854" s="6"/>
      <c r="S1854" s="6"/>
      <c r="T1854" s="6"/>
      <c r="U1854" s="6">
        <f t="shared" si="114"/>
        <v>0</v>
      </c>
      <c r="V1854" s="6">
        <f t="shared" si="113"/>
        <v>0</v>
      </c>
      <c r="W1854" s="35">
        <f t="shared" si="115"/>
        <v>0</v>
      </c>
    </row>
    <row r="1855" spans="2:23" ht="40.5" x14ac:dyDescent="0.25">
      <c r="B1855" s="7" t="s">
        <v>2269</v>
      </c>
      <c r="C1855" s="6" t="s">
        <v>270</v>
      </c>
      <c r="D1855" s="6" t="s">
        <v>1333</v>
      </c>
      <c r="E1855" s="6" t="s">
        <v>1350</v>
      </c>
      <c r="F1855" s="6" t="s">
        <v>1351</v>
      </c>
      <c r="G1855" s="6">
        <v>2309021</v>
      </c>
      <c r="H1855" s="34"/>
      <c r="I1855" s="6"/>
      <c r="J1855" s="6"/>
      <c r="K1855" s="6"/>
      <c r="L1855" s="6">
        <f t="shared" si="112"/>
        <v>2309021</v>
      </c>
      <c r="M1855" s="6">
        <v>0</v>
      </c>
      <c r="N1855" s="6">
        <v>2891887</v>
      </c>
      <c r="O1855" s="6">
        <v>14</v>
      </c>
      <c r="P1855" s="6">
        <v>0</v>
      </c>
      <c r="Q1855" s="6">
        <v>0</v>
      </c>
      <c r="R1855" s="6"/>
      <c r="S1855" s="6"/>
      <c r="T1855" s="6"/>
      <c r="U1855" s="6">
        <f t="shared" si="114"/>
        <v>5200922</v>
      </c>
      <c r="V1855" s="6">
        <f t="shared" si="113"/>
        <v>461804</v>
      </c>
      <c r="W1855" s="35">
        <f t="shared" si="115"/>
        <v>4739118</v>
      </c>
    </row>
    <row r="1856" spans="2:23" ht="40.5" x14ac:dyDescent="0.25">
      <c r="B1856" s="7" t="s">
        <v>2269</v>
      </c>
      <c r="C1856" s="6" t="s">
        <v>270</v>
      </c>
      <c r="D1856" s="6" t="s">
        <v>1333</v>
      </c>
      <c r="E1856" s="6" t="s">
        <v>1352</v>
      </c>
      <c r="F1856" s="6" t="s">
        <v>1353</v>
      </c>
      <c r="G1856" s="6"/>
      <c r="H1856" s="34"/>
      <c r="I1856" s="6"/>
      <c r="J1856" s="6"/>
      <c r="K1856" s="6"/>
      <c r="L1856" s="6">
        <f t="shared" si="112"/>
        <v>0</v>
      </c>
      <c r="M1856" s="6">
        <v>0</v>
      </c>
      <c r="N1856" s="6">
        <v>0</v>
      </c>
      <c r="O1856" s="6">
        <v>0</v>
      </c>
      <c r="P1856" s="6">
        <v>0</v>
      </c>
      <c r="Q1856" s="6">
        <v>0</v>
      </c>
      <c r="R1856" s="6"/>
      <c r="S1856" s="6"/>
      <c r="T1856" s="6"/>
      <c r="U1856" s="6">
        <f t="shared" si="114"/>
        <v>0</v>
      </c>
      <c r="V1856" s="6">
        <f t="shared" si="113"/>
        <v>0</v>
      </c>
      <c r="W1856" s="35">
        <f t="shared" si="115"/>
        <v>0</v>
      </c>
    </row>
    <row r="1857" spans="2:23" ht="40.5" x14ac:dyDescent="0.25">
      <c r="B1857" s="7" t="s">
        <v>2269</v>
      </c>
      <c r="C1857" s="6" t="s">
        <v>270</v>
      </c>
      <c r="D1857" s="6" t="s">
        <v>1333</v>
      </c>
      <c r="E1857" s="6" t="s">
        <v>1354</v>
      </c>
      <c r="F1857" s="6" t="s">
        <v>1355</v>
      </c>
      <c r="G1857" s="6"/>
      <c r="H1857" s="34"/>
      <c r="I1857" s="6"/>
      <c r="J1857" s="6"/>
      <c r="K1857" s="6"/>
      <c r="L1857" s="6">
        <f t="shared" ref="L1857:L1919" si="116">SUM(G1857:K1857)</f>
        <v>0</v>
      </c>
      <c r="M1857" s="6">
        <v>0</v>
      </c>
      <c r="N1857" s="6">
        <v>0</v>
      </c>
      <c r="O1857" s="6">
        <v>0</v>
      </c>
      <c r="P1857" s="6">
        <v>0</v>
      </c>
      <c r="Q1857" s="6">
        <v>0</v>
      </c>
      <c r="R1857" s="6"/>
      <c r="S1857" s="6"/>
      <c r="T1857" s="6"/>
      <c r="U1857" s="6">
        <f t="shared" si="114"/>
        <v>0</v>
      </c>
      <c r="V1857" s="6">
        <f t="shared" si="113"/>
        <v>0</v>
      </c>
      <c r="W1857" s="35">
        <f t="shared" si="115"/>
        <v>0</v>
      </c>
    </row>
    <row r="1858" spans="2:23" ht="40.5" x14ac:dyDescent="0.25">
      <c r="B1858" s="7" t="s">
        <v>2269</v>
      </c>
      <c r="C1858" s="6" t="s">
        <v>270</v>
      </c>
      <c r="D1858" s="6" t="s">
        <v>1333</v>
      </c>
      <c r="E1858" s="6" t="s">
        <v>1356</v>
      </c>
      <c r="F1858" s="6" t="s">
        <v>1357</v>
      </c>
      <c r="G1858" s="6">
        <v>609744</v>
      </c>
      <c r="H1858" s="34"/>
      <c r="I1858" s="6"/>
      <c r="J1858" s="6"/>
      <c r="K1858" s="6"/>
      <c r="L1858" s="6">
        <f t="shared" si="116"/>
        <v>609744</v>
      </c>
      <c r="M1858" s="6">
        <v>0</v>
      </c>
      <c r="N1858" s="6">
        <v>529922</v>
      </c>
      <c r="O1858" s="6">
        <v>4</v>
      </c>
      <c r="P1858" s="6">
        <v>0</v>
      </c>
      <c r="Q1858" s="6">
        <v>0</v>
      </c>
      <c r="R1858" s="6"/>
      <c r="S1858" s="6"/>
      <c r="T1858" s="6"/>
      <c r="U1858" s="6">
        <f t="shared" si="114"/>
        <v>1139670</v>
      </c>
      <c r="V1858" s="6">
        <f t="shared" si="113"/>
        <v>121949</v>
      </c>
      <c r="W1858" s="35">
        <f t="shared" si="115"/>
        <v>1017721</v>
      </c>
    </row>
    <row r="1859" spans="2:23" ht="40.5" x14ac:dyDescent="0.25">
      <c r="B1859" s="7" t="s">
        <v>2269</v>
      </c>
      <c r="C1859" s="6" t="s">
        <v>270</v>
      </c>
      <c r="D1859" s="6" t="s">
        <v>1333</v>
      </c>
      <c r="E1859" s="6" t="s">
        <v>1358</v>
      </c>
      <c r="F1859" s="6" t="s">
        <v>1359</v>
      </c>
      <c r="G1859" s="6"/>
      <c r="H1859" s="34"/>
      <c r="I1859" s="6"/>
      <c r="J1859" s="6"/>
      <c r="K1859" s="6"/>
      <c r="L1859" s="6">
        <f t="shared" si="116"/>
        <v>0</v>
      </c>
      <c r="M1859" s="6">
        <v>0</v>
      </c>
      <c r="N1859" s="6">
        <v>1</v>
      </c>
      <c r="O1859" s="6">
        <v>0</v>
      </c>
      <c r="P1859" s="6">
        <v>0</v>
      </c>
      <c r="Q1859" s="6">
        <v>0</v>
      </c>
      <c r="R1859" s="6"/>
      <c r="S1859" s="6"/>
      <c r="T1859" s="6"/>
      <c r="U1859" s="6">
        <f t="shared" si="114"/>
        <v>1</v>
      </c>
      <c r="V1859" s="6">
        <f t="shared" si="113"/>
        <v>0</v>
      </c>
      <c r="W1859" s="35">
        <f t="shared" si="115"/>
        <v>1</v>
      </c>
    </row>
    <row r="1860" spans="2:23" ht="40.5" x14ac:dyDescent="0.25">
      <c r="B1860" s="7" t="s">
        <v>2269</v>
      </c>
      <c r="C1860" s="6" t="s">
        <v>270</v>
      </c>
      <c r="D1860" s="6" t="s">
        <v>1333</v>
      </c>
      <c r="E1860" s="6" t="s">
        <v>1360</v>
      </c>
      <c r="F1860" s="6" t="s">
        <v>1361</v>
      </c>
      <c r="G1860" s="6"/>
      <c r="H1860" s="34"/>
      <c r="I1860" s="6"/>
      <c r="J1860" s="6"/>
      <c r="K1860" s="6"/>
      <c r="L1860" s="6">
        <f t="shared" si="116"/>
        <v>0</v>
      </c>
      <c r="M1860" s="6">
        <v>0</v>
      </c>
      <c r="N1860" s="6">
        <v>0</v>
      </c>
      <c r="O1860" s="6">
        <v>0</v>
      </c>
      <c r="P1860" s="6">
        <v>0</v>
      </c>
      <c r="Q1860" s="6">
        <v>0</v>
      </c>
      <c r="R1860" s="6"/>
      <c r="S1860" s="6"/>
      <c r="T1860" s="6"/>
      <c r="U1860" s="6">
        <f t="shared" si="114"/>
        <v>0</v>
      </c>
      <c r="V1860" s="6">
        <f t="shared" si="113"/>
        <v>0</v>
      </c>
      <c r="W1860" s="35">
        <f t="shared" si="115"/>
        <v>0</v>
      </c>
    </row>
    <row r="1861" spans="2:23" ht="40.5" x14ac:dyDescent="0.25">
      <c r="B1861" s="7" t="s">
        <v>2269</v>
      </c>
      <c r="C1861" s="6" t="s">
        <v>270</v>
      </c>
      <c r="D1861" s="6" t="s">
        <v>1333</v>
      </c>
      <c r="E1861" s="6" t="s">
        <v>1362</v>
      </c>
      <c r="F1861" s="6" t="s">
        <v>1363</v>
      </c>
      <c r="G1861" s="6"/>
      <c r="H1861" s="34"/>
      <c r="I1861" s="6"/>
      <c r="J1861" s="6"/>
      <c r="K1861" s="6"/>
      <c r="L1861" s="6">
        <f t="shared" si="116"/>
        <v>0</v>
      </c>
      <c r="M1861" s="6">
        <v>0</v>
      </c>
      <c r="N1861" s="6">
        <v>0</v>
      </c>
      <c r="O1861" s="6">
        <v>0</v>
      </c>
      <c r="P1861" s="6">
        <v>0</v>
      </c>
      <c r="Q1861" s="6">
        <v>0</v>
      </c>
      <c r="R1861" s="6"/>
      <c r="S1861" s="6"/>
      <c r="T1861" s="6"/>
      <c r="U1861" s="6">
        <f t="shared" si="114"/>
        <v>0</v>
      </c>
      <c r="V1861" s="6">
        <f t="shared" si="113"/>
        <v>0</v>
      </c>
      <c r="W1861" s="35">
        <f t="shared" si="115"/>
        <v>0</v>
      </c>
    </row>
    <row r="1862" spans="2:23" ht="40.5" x14ac:dyDescent="0.25">
      <c r="B1862" s="7" t="s">
        <v>2269</v>
      </c>
      <c r="C1862" s="6" t="s">
        <v>270</v>
      </c>
      <c r="D1862" s="6" t="s">
        <v>1333</v>
      </c>
      <c r="E1862" s="6" t="s">
        <v>1364</v>
      </c>
      <c r="F1862" s="6" t="s">
        <v>1365</v>
      </c>
      <c r="G1862" s="6"/>
      <c r="H1862" s="34"/>
      <c r="I1862" s="6"/>
      <c r="J1862" s="6"/>
      <c r="K1862" s="6"/>
      <c r="L1862" s="6">
        <f t="shared" si="116"/>
        <v>0</v>
      </c>
      <c r="M1862" s="6">
        <v>0</v>
      </c>
      <c r="N1862" s="6">
        <v>0</v>
      </c>
      <c r="O1862" s="6">
        <v>0</v>
      </c>
      <c r="P1862" s="6">
        <v>0</v>
      </c>
      <c r="Q1862" s="6">
        <v>0</v>
      </c>
      <c r="R1862" s="6"/>
      <c r="S1862" s="6"/>
      <c r="T1862" s="6"/>
      <c r="U1862" s="6">
        <f t="shared" si="114"/>
        <v>0</v>
      </c>
      <c r="V1862" s="6">
        <f t="shared" si="113"/>
        <v>0</v>
      </c>
      <c r="W1862" s="35">
        <f t="shared" si="115"/>
        <v>0</v>
      </c>
    </row>
    <row r="1863" spans="2:23" ht="40.5" x14ac:dyDescent="0.25">
      <c r="B1863" s="7" t="s">
        <v>2269</v>
      </c>
      <c r="C1863" s="6" t="s">
        <v>270</v>
      </c>
      <c r="D1863" s="6" t="s">
        <v>1333</v>
      </c>
      <c r="E1863" s="6" t="s">
        <v>1366</v>
      </c>
      <c r="F1863" s="6" t="s">
        <v>1367</v>
      </c>
      <c r="G1863" s="6"/>
      <c r="H1863" s="34"/>
      <c r="I1863" s="6"/>
      <c r="J1863" s="6"/>
      <c r="K1863" s="6"/>
      <c r="L1863" s="6">
        <f t="shared" si="116"/>
        <v>0</v>
      </c>
      <c r="M1863" s="6">
        <v>0</v>
      </c>
      <c r="N1863" s="6">
        <v>0</v>
      </c>
      <c r="O1863" s="6">
        <v>0</v>
      </c>
      <c r="P1863" s="6">
        <v>0</v>
      </c>
      <c r="Q1863" s="6">
        <v>0</v>
      </c>
      <c r="R1863" s="6"/>
      <c r="S1863" s="6"/>
      <c r="T1863" s="6"/>
      <c r="U1863" s="6">
        <f t="shared" si="114"/>
        <v>0</v>
      </c>
      <c r="V1863" s="6">
        <f t="shared" si="113"/>
        <v>0</v>
      </c>
      <c r="W1863" s="35">
        <f t="shared" si="115"/>
        <v>0</v>
      </c>
    </row>
    <row r="1864" spans="2:23" ht="40.5" x14ac:dyDescent="0.25">
      <c r="B1864" s="7" t="s">
        <v>2269</v>
      </c>
      <c r="C1864" s="6" t="s">
        <v>270</v>
      </c>
      <c r="D1864" s="6" t="s">
        <v>1333</v>
      </c>
      <c r="E1864" s="6" t="s">
        <v>1368</v>
      </c>
      <c r="F1864" s="6" t="s">
        <v>1369</v>
      </c>
      <c r="G1864" s="6">
        <v>3492826798</v>
      </c>
      <c r="H1864" s="34"/>
      <c r="I1864" s="6"/>
      <c r="J1864" s="6"/>
      <c r="K1864" s="6"/>
      <c r="L1864" s="6">
        <f t="shared" si="116"/>
        <v>3492826798</v>
      </c>
      <c r="M1864" s="6">
        <v>0</v>
      </c>
      <c r="N1864" s="6">
        <v>2729135887</v>
      </c>
      <c r="O1864" s="6">
        <v>21603</v>
      </c>
      <c r="P1864" s="6">
        <v>0</v>
      </c>
      <c r="Q1864" s="6">
        <v>0</v>
      </c>
      <c r="R1864" s="6"/>
      <c r="S1864" s="6"/>
      <c r="T1864" s="6"/>
      <c r="U1864" s="6">
        <f t="shared" si="114"/>
        <v>6221984288</v>
      </c>
      <c r="V1864" s="6">
        <f t="shared" ref="V1864:V1927" si="117">ROUND(G1864*20%,0)</f>
        <v>698565360</v>
      </c>
      <c r="W1864" s="35">
        <f t="shared" si="115"/>
        <v>5523418928</v>
      </c>
    </row>
    <row r="1865" spans="2:23" ht="40.5" x14ac:dyDescent="0.25">
      <c r="B1865" s="7" t="s">
        <v>2269</v>
      </c>
      <c r="C1865" s="6" t="s">
        <v>270</v>
      </c>
      <c r="D1865" s="6" t="s">
        <v>1333</v>
      </c>
      <c r="E1865" s="6" t="s">
        <v>1370</v>
      </c>
      <c r="F1865" s="6" t="s">
        <v>1371</v>
      </c>
      <c r="G1865" s="6"/>
      <c r="H1865" s="34"/>
      <c r="I1865" s="6"/>
      <c r="J1865" s="6"/>
      <c r="K1865" s="6"/>
      <c r="L1865" s="6">
        <f t="shared" si="116"/>
        <v>0</v>
      </c>
      <c r="M1865" s="6">
        <v>0</v>
      </c>
      <c r="N1865" s="6">
        <v>0</v>
      </c>
      <c r="O1865" s="6">
        <v>0</v>
      </c>
      <c r="P1865" s="6">
        <v>0</v>
      </c>
      <c r="Q1865" s="6">
        <v>0</v>
      </c>
      <c r="R1865" s="6"/>
      <c r="S1865" s="6"/>
      <c r="T1865" s="6"/>
      <c r="U1865" s="6">
        <f t="shared" ref="U1865:U1928" si="118">SUM(L1865:S1865)</f>
        <v>0</v>
      </c>
      <c r="V1865" s="6">
        <f t="shared" si="117"/>
        <v>0</v>
      </c>
      <c r="W1865" s="35">
        <f t="shared" ref="W1865:W1928" si="119">U1865-V1865</f>
        <v>0</v>
      </c>
    </row>
    <row r="1866" spans="2:23" ht="40.5" x14ac:dyDescent="0.25">
      <c r="B1866" s="7" t="s">
        <v>2269</v>
      </c>
      <c r="C1866" s="6" t="s">
        <v>270</v>
      </c>
      <c r="D1866" s="6" t="s">
        <v>1333</v>
      </c>
      <c r="E1866" s="6" t="s">
        <v>1372</v>
      </c>
      <c r="F1866" s="6" t="s">
        <v>1373</v>
      </c>
      <c r="G1866" s="6"/>
      <c r="H1866" s="34"/>
      <c r="I1866" s="6"/>
      <c r="J1866" s="6"/>
      <c r="K1866" s="6"/>
      <c r="L1866" s="6">
        <f t="shared" si="116"/>
        <v>0</v>
      </c>
      <c r="M1866" s="6">
        <v>0</v>
      </c>
      <c r="N1866" s="6">
        <v>838</v>
      </c>
      <c r="O1866" s="6">
        <v>0</v>
      </c>
      <c r="P1866" s="6">
        <v>0</v>
      </c>
      <c r="Q1866" s="6">
        <v>0</v>
      </c>
      <c r="R1866" s="6"/>
      <c r="S1866" s="6"/>
      <c r="T1866" s="6"/>
      <c r="U1866" s="6">
        <f t="shared" si="118"/>
        <v>838</v>
      </c>
      <c r="V1866" s="6">
        <f t="shared" si="117"/>
        <v>0</v>
      </c>
      <c r="W1866" s="35">
        <f t="shared" si="119"/>
        <v>838</v>
      </c>
    </row>
    <row r="1867" spans="2:23" ht="40.5" x14ac:dyDescent="0.25">
      <c r="B1867" s="7" t="s">
        <v>2269</v>
      </c>
      <c r="C1867" s="6" t="s">
        <v>270</v>
      </c>
      <c r="D1867" s="6" t="s">
        <v>1333</v>
      </c>
      <c r="E1867" s="6" t="s">
        <v>1374</v>
      </c>
      <c r="F1867" s="6" t="s">
        <v>1375</v>
      </c>
      <c r="G1867" s="6"/>
      <c r="H1867" s="34"/>
      <c r="I1867" s="6"/>
      <c r="J1867" s="6"/>
      <c r="K1867" s="6"/>
      <c r="L1867" s="6">
        <f t="shared" si="116"/>
        <v>0</v>
      </c>
      <c r="M1867" s="6">
        <v>0</v>
      </c>
      <c r="N1867" s="6">
        <v>0</v>
      </c>
      <c r="O1867" s="6">
        <v>0</v>
      </c>
      <c r="P1867" s="6">
        <v>0</v>
      </c>
      <c r="Q1867" s="6">
        <v>0</v>
      </c>
      <c r="R1867" s="6"/>
      <c r="S1867" s="6"/>
      <c r="T1867" s="6"/>
      <c r="U1867" s="6">
        <f t="shared" si="118"/>
        <v>0</v>
      </c>
      <c r="V1867" s="6">
        <f t="shared" si="117"/>
        <v>0</v>
      </c>
      <c r="W1867" s="35">
        <f t="shared" si="119"/>
        <v>0</v>
      </c>
    </row>
    <row r="1868" spans="2:23" ht="40.5" x14ac:dyDescent="0.25">
      <c r="B1868" s="7" t="s">
        <v>2269</v>
      </c>
      <c r="C1868" s="6" t="s">
        <v>270</v>
      </c>
      <c r="D1868" s="6" t="s">
        <v>1333</v>
      </c>
      <c r="E1868" s="6" t="s">
        <v>1376</v>
      </c>
      <c r="F1868" s="6" t="s">
        <v>702</v>
      </c>
      <c r="G1868" s="6"/>
      <c r="H1868" s="34"/>
      <c r="I1868" s="6"/>
      <c r="J1868" s="6"/>
      <c r="K1868" s="6"/>
      <c r="L1868" s="6">
        <f t="shared" si="116"/>
        <v>0</v>
      </c>
      <c r="M1868" s="6">
        <v>0</v>
      </c>
      <c r="N1868" s="6">
        <v>0</v>
      </c>
      <c r="O1868" s="6">
        <v>0</v>
      </c>
      <c r="P1868" s="6">
        <v>0</v>
      </c>
      <c r="Q1868" s="6">
        <v>0</v>
      </c>
      <c r="R1868" s="6"/>
      <c r="S1868" s="6"/>
      <c r="T1868" s="6"/>
      <c r="U1868" s="6">
        <f t="shared" si="118"/>
        <v>0</v>
      </c>
      <c r="V1868" s="6">
        <f t="shared" si="117"/>
        <v>0</v>
      </c>
      <c r="W1868" s="35">
        <f t="shared" si="119"/>
        <v>0</v>
      </c>
    </row>
    <row r="1869" spans="2:23" ht="40.5" x14ac:dyDescent="0.25">
      <c r="B1869" s="7" t="s">
        <v>2269</v>
      </c>
      <c r="C1869" s="6" t="s">
        <v>270</v>
      </c>
      <c r="D1869" s="6" t="s">
        <v>1333</v>
      </c>
      <c r="E1869" s="6" t="s">
        <v>1377</v>
      </c>
      <c r="F1869" s="6" t="s">
        <v>1378</v>
      </c>
      <c r="G1869" s="6"/>
      <c r="H1869" s="34"/>
      <c r="I1869" s="6"/>
      <c r="J1869" s="6"/>
      <c r="K1869" s="6"/>
      <c r="L1869" s="6">
        <f t="shared" si="116"/>
        <v>0</v>
      </c>
      <c r="M1869" s="6">
        <v>0</v>
      </c>
      <c r="N1869" s="6">
        <v>2274867</v>
      </c>
      <c r="O1869" s="6">
        <v>0</v>
      </c>
      <c r="P1869" s="6">
        <v>0</v>
      </c>
      <c r="Q1869" s="6">
        <v>0</v>
      </c>
      <c r="R1869" s="6"/>
      <c r="S1869" s="6"/>
      <c r="T1869" s="6"/>
      <c r="U1869" s="6">
        <f t="shared" si="118"/>
        <v>2274867</v>
      </c>
      <c r="V1869" s="6">
        <f t="shared" si="117"/>
        <v>0</v>
      </c>
      <c r="W1869" s="35">
        <f t="shared" si="119"/>
        <v>2274867</v>
      </c>
    </row>
    <row r="1870" spans="2:23" ht="40.5" x14ac:dyDescent="0.25">
      <c r="B1870" s="7" t="s">
        <v>2269</v>
      </c>
      <c r="C1870" s="6" t="s">
        <v>270</v>
      </c>
      <c r="D1870" s="6" t="s">
        <v>1333</v>
      </c>
      <c r="E1870" s="6" t="s">
        <v>1379</v>
      </c>
      <c r="F1870" s="6" t="s">
        <v>1380</v>
      </c>
      <c r="G1870" s="6"/>
      <c r="H1870" s="34"/>
      <c r="I1870" s="6"/>
      <c r="J1870" s="6"/>
      <c r="K1870" s="6"/>
      <c r="L1870" s="6">
        <f t="shared" si="116"/>
        <v>0</v>
      </c>
      <c r="M1870" s="6">
        <v>0</v>
      </c>
      <c r="N1870" s="6">
        <v>0</v>
      </c>
      <c r="O1870" s="6">
        <v>0</v>
      </c>
      <c r="P1870" s="6">
        <v>0</v>
      </c>
      <c r="Q1870" s="6">
        <v>0</v>
      </c>
      <c r="R1870" s="6"/>
      <c r="S1870" s="6"/>
      <c r="T1870" s="6"/>
      <c r="U1870" s="6">
        <f t="shared" si="118"/>
        <v>0</v>
      </c>
      <c r="V1870" s="6">
        <f t="shared" si="117"/>
        <v>0</v>
      </c>
      <c r="W1870" s="35">
        <f t="shared" si="119"/>
        <v>0</v>
      </c>
    </row>
    <row r="1871" spans="2:23" ht="40.5" x14ac:dyDescent="0.25">
      <c r="B1871" s="7" t="s">
        <v>2269</v>
      </c>
      <c r="C1871" s="6" t="s">
        <v>270</v>
      </c>
      <c r="D1871" s="6" t="s">
        <v>1333</v>
      </c>
      <c r="E1871" s="6" t="s">
        <v>1381</v>
      </c>
      <c r="F1871" s="6" t="s">
        <v>1382</v>
      </c>
      <c r="G1871" s="6">
        <v>811354</v>
      </c>
      <c r="H1871" s="34"/>
      <c r="I1871" s="6"/>
      <c r="J1871" s="6"/>
      <c r="K1871" s="6"/>
      <c r="L1871" s="6">
        <f t="shared" si="116"/>
        <v>811354</v>
      </c>
      <c r="M1871" s="6">
        <v>0</v>
      </c>
      <c r="N1871" s="6">
        <v>1886955</v>
      </c>
      <c r="O1871" s="6">
        <v>5</v>
      </c>
      <c r="P1871" s="6">
        <v>0</v>
      </c>
      <c r="Q1871" s="6">
        <v>0</v>
      </c>
      <c r="R1871" s="6"/>
      <c r="S1871" s="6"/>
      <c r="T1871" s="6"/>
      <c r="U1871" s="6">
        <f t="shared" si="118"/>
        <v>2698314</v>
      </c>
      <c r="V1871" s="6">
        <f t="shared" si="117"/>
        <v>162271</v>
      </c>
      <c r="W1871" s="35">
        <f t="shared" si="119"/>
        <v>2536043</v>
      </c>
    </row>
    <row r="1872" spans="2:23" ht="40.5" x14ac:dyDescent="0.25">
      <c r="B1872" s="7" t="s">
        <v>2269</v>
      </c>
      <c r="C1872" s="6" t="s">
        <v>270</v>
      </c>
      <c r="D1872" s="6" t="s">
        <v>1333</v>
      </c>
      <c r="E1872" s="6" t="s">
        <v>1383</v>
      </c>
      <c r="F1872" s="6" t="s">
        <v>1384</v>
      </c>
      <c r="G1872" s="6"/>
      <c r="H1872" s="34"/>
      <c r="I1872" s="6"/>
      <c r="J1872" s="6"/>
      <c r="K1872" s="6"/>
      <c r="L1872" s="6">
        <f t="shared" si="116"/>
        <v>0</v>
      </c>
      <c r="M1872" s="6">
        <v>0</v>
      </c>
      <c r="N1872" s="6">
        <v>0</v>
      </c>
      <c r="O1872" s="6">
        <v>0</v>
      </c>
      <c r="P1872" s="6">
        <v>0</v>
      </c>
      <c r="Q1872" s="6">
        <v>0</v>
      </c>
      <c r="R1872" s="6"/>
      <c r="S1872" s="6"/>
      <c r="T1872" s="6"/>
      <c r="U1872" s="6">
        <f t="shared" si="118"/>
        <v>0</v>
      </c>
      <c r="V1872" s="6">
        <f t="shared" si="117"/>
        <v>0</v>
      </c>
      <c r="W1872" s="35">
        <f t="shared" si="119"/>
        <v>0</v>
      </c>
    </row>
    <row r="1873" spans="2:23" ht="40.5" x14ac:dyDescent="0.25">
      <c r="B1873" s="7" t="s">
        <v>2269</v>
      </c>
      <c r="C1873" s="6" t="s">
        <v>270</v>
      </c>
      <c r="D1873" s="6" t="s">
        <v>1333</v>
      </c>
      <c r="E1873" s="6" t="s">
        <v>1385</v>
      </c>
      <c r="F1873" s="6" t="s">
        <v>1386</v>
      </c>
      <c r="G1873" s="6">
        <v>7300949</v>
      </c>
      <c r="H1873" s="34"/>
      <c r="I1873" s="6"/>
      <c r="J1873" s="6"/>
      <c r="K1873" s="6"/>
      <c r="L1873" s="6">
        <f t="shared" si="116"/>
        <v>7300949</v>
      </c>
      <c r="M1873" s="6">
        <v>0</v>
      </c>
      <c r="N1873" s="6">
        <v>0</v>
      </c>
      <c r="O1873" s="6">
        <v>45</v>
      </c>
      <c r="P1873" s="6">
        <v>0</v>
      </c>
      <c r="Q1873" s="6">
        <v>0</v>
      </c>
      <c r="R1873" s="6"/>
      <c r="S1873" s="6"/>
      <c r="T1873" s="6"/>
      <c r="U1873" s="6">
        <f t="shared" si="118"/>
        <v>7300994</v>
      </c>
      <c r="V1873" s="6">
        <f t="shared" si="117"/>
        <v>1460190</v>
      </c>
      <c r="W1873" s="35">
        <f t="shared" si="119"/>
        <v>5840804</v>
      </c>
    </row>
    <row r="1874" spans="2:23" ht="40.5" x14ac:dyDescent="0.25">
      <c r="B1874" s="7" t="s">
        <v>2269</v>
      </c>
      <c r="C1874" s="6" t="s">
        <v>270</v>
      </c>
      <c r="D1874" s="6" t="s">
        <v>1333</v>
      </c>
      <c r="E1874" s="6" t="s">
        <v>1387</v>
      </c>
      <c r="F1874" s="6" t="s">
        <v>1388</v>
      </c>
      <c r="G1874" s="6"/>
      <c r="H1874" s="34"/>
      <c r="I1874" s="6"/>
      <c r="J1874" s="6"/>
      <c r="K1874" s="6"/>
      <c r="L1874" s="6">
        <f t="shared" si="116"/>
        <v>0</v>
      </c>
      <c r="M1874" s="6">
        <v>0</v>
      </c>
      <c r="N1874" s="6">
        <v>25820898</v>
      </c>
      <c r="O1874" s="6">
        <v>0</v>
      </c>
      <c r="P1874" s="6">
        <v>0</v>
      </c>
      <c r="Q1874" s="6">
        <v>0</v>
      </c>
      <c r="R1874" s="6"/>
      <c r="S1874" s="6"/>
      <c r="T1874" s="6"/>
      <c r="U1874" s="6">
        <f t="shared" si="118"/>
        <v>25820898</v>
      </c>
      <c r="V1874" s="6">
        <f t="shared" si="117"/>
        <v>0</v>
      </c>
      <c r="W1874" s="35">
        <f t="shared" si="119"/>
        <v>25820898</v>
      </c>
    </row>
    <row r="1875" spans="2:23" ht="40.5" x14ac:dyDescent="0.25">
      <c r="B1875" s="7" t="s">
        <v>2269</v>
      </c>
      <c r="C1875" s="6" t="s">
        <v>270</v>
      </c>
      <c r="D1875" s="6" t="s">
        <v>1333</v>
      </c>
      <c r="E1875" s="6" t="s">
        <v>1389</v>
      </c>
      <c r="F1875" s="6" t="s">
        <v>1390</v>
      </c>
      <c r="G1875" s="6"/>
      <c r="H1875" s="34"/>
      <c r="I1875" s="6"/>
      <c r="J1875" s="6"/>
      <c r="K1875" s="6"/>
      <c r="L1875" s="6">
        <f t="shared" si="116"/>
        <v>0</v>
      </c>
      <c r="M1875" s="6">
        <v>0</v>
      </c>
      <c r="N1875" s="6">
        <v>0</v>
      </c>
      <c r="O1875" s="6">
        <v>0</v>
      </c>
      <c r="P1875" s="6">
        <v>0</v>
      </c>
      <c r="Q1875" s="6">
        <v>0</v>
      </c>
      <c r="R1875" s="6"/>
      <c r="S1875" s="6"/>
      <c r="T1875" s="6"/>
      <c r="U1875" s="6">
        <f t="shared" si="118"/>
        <v>0</v>
      </c>
      <c r="V1875" s="6">
        <f t="shared" si="117"/>
        <v>0</v>
      </c>
      <c r="W1875" s="35">
        <f t="shared" si="119"/>
        <v>0</v>
      </c>
    </row>
    <row r="1876" spans="2:23" ht="40.5" x14ac:dyDescent="0.25">
      <c r="B1876" s="7" t="s">
        <v>2269</v>
      </c>
      <c r="C1876" s="6" t="s">
        <v>270</v>
      </c>
      <c r="D1876" s="6" t="s">
        <v>1333</v>
      </c>
      <c r="E1876" s="6" t="s">
        <v>1391</v>
      </c>
      <c r="F1876" s="6" t="s">
        <v>1392</v>
      </c>
      <c r="G1876" s="6">
        <v>131910</v>
      </c>
      <c r="H1876" s="34"/>
      <c r="I1876" s="6"/>
      <c r="J1876" s="6"/>
      <c r="K1876" s="6"/>
      <c r="L1876" s="6">
        <f t="shared" si="116"/>
        <v>131910</v>
      </c>
      <c r="M1876" s="6">
        <v>0</v>
      </c>
      <c r="N1876" s="6">
        <v>304152</v>
      </c>
      <c r="O1876" s="6">
        <v>1</v>
      </c>
      <c r="P1876" s="6">
        <v>0</v>
      </c>
      <c r="Q1876" s="6">
        <v>0</v>
      </c>
      <c r="R1876" s="6"/>
      <c r="S1876" s="6"/>
      <c r="T1876" s="6"/>
      <c r="U1876" s="6">
        <f t="shared" si="118"/>
        <v>436063</v>
      </c>
      <c r="V1876" s="6">
        <f t="shared" si="117"/>
        <v>26382</v>
      </c>
      <c r="W1876" s="35">
        <f t="shared" si="119"/>
        <v>409681</v>
      </c>
    </row>
    <row r="1877" spans="2:23" ht="40.5" x14ac:dyDescent="0.25">
      <c r="B1877" s="7" t="s">
        <v>2269</v>
      </c>
      <c r="C1877" s="6" t="s">
        <v>1393</v>
      </c>
      <c r="D1877" s="6" t="s">
        <v>1394</v>
      </c>
      <c r="E1877" s="6" t="s">
        <v>1395</v>
      </c>
      <c r="F1877" s="6" t="s">
        <v>1394</v>
      </c>
      <c r="G1877" s="6"/>
      <c r="H1877" s="34"/>
      <c r="I1877" s="6"/>
      <c r="J1877" s="6"/>
      <c r="K1877" s="6"/>
      <c r="L1877" s="6">
        <f t="shared" si="116"/>
        <v>0</v>
      </c>
      <c r="M1877" s="6">
        <v>0</v>
      </c>
      <c r="N1877" s="6">
        <v>0</v>
      </c>
      <c r="O1877" s="6">
        <v>0</v>
      </c>
      <c r="P1877" s="6">
        <v>0</v>
      </c>
      <c r="Q1877" s="6">
        <v>0</v>
      </c>
      <c r="R1877" s="6"/>
      <c r="S1877" s="6"/>
      <c r="T1877" s="6"/>
      <c r="U1877" s="6">
        <f t="shared" si="118"/>
        <v>0</v>
      </c>
      <c r="V1877" s="6">
        <f t="shared" si="117"/>
        <v>0</v>
      </c>
      <c r="W1877" s="35">
        <f t="shared" si="119"/>
        <v>0</v>
      </c>
    </row>
    <row r="1878" spans="2:23" ht="40.5" x14ac:dyDescent="0.25">
      <c r="B1878" s="7" t="s">
        <v>2269</v>
      </c>
      <c r="C1878" s="6" t="s">
        <v>1393</v>
      </c>
      <c r="D1878" s="6" t="s">
        <v>1394</v>
      </c>
      <c r="E1878" s="6" t="s">
        <v>1396</v>
      </c>
      <c r="F1878" s="6" t="s">
        <v>1397</v>
      </c>
      <c r="G1878" s="6">
        <v>7750827130</v>
      </c>
      <c r="H1878" s="34"/>
      <c r="I1878" s="6"/>
      <c r="J1878" s="6"/>
      <c r="K1878" s="6"/>
      <c r="L1878" s="6">
        <f t="shared" si="116"/>
        <v>7750827130</v>
      </c>
      <c r="M1878" s="6">
        <v>0</v>
      </c>
      <c r="N1878" s="6">
        <v>9932190985</v>
      </c>
      <c r="O1878" s="6">
        <v>47938</v>
      </c>
      <c r="P1878" s="6">
        <v>0</v>
      </c>
      <c r="Q1878" s="6">
        <v>0</v>
      </c>
      <c r="R1878" s="6"/>
      <c r="S1878" s="6"/>
      <c r="T1878" s="6"/>
      <c r="U1878" s="6">
        <f t="shared" si="118"/>
        <v>17683066053</v>
      </c>
      <c r="V1878" s="6">
        <f t="shared" si="117"/>
        <v>1550165426</v>
      </c>
      <c r="W1878" s="35">
        <f t="shared" si="119"/>
        <v>16132900627</v>
      </c>
    </row>
    <row r="1879" spans="2:23" ht="40.5" x14ac:dyDescent="0.25">
      <c r="B1879" s="7" t="s">
        <v>2269</v>
      </c>
      <c r="C1879" s="6" t="s">
        <v>1393</v>
      </c>
      <c r="D1879" s="6" t="s">
        <v>1394</v>
      </c>
      <c r="E1879" s="6" t="s">
        <v>1398</v>
      </c>
      <c r="F1879" s="6" t="s">
        <v>1399</v>
      </c>
      <c r="G1879" s="6">
        <v>75499337148</v>
      </c>
      <c r="H1879" s="34"/>
      <c r="I1879" s="6"/>
      <c r="J1879" s="6"/>
      <c r="K1879" s="6"/>
      <c r="L1879" s="6">
        <f t="shared" si="116"/>
        <v>75499337148</v>
      </c>
      <c r="M1879" s="6">
        <v>0</v>
      </c>
      <c r="N1879" s="6">
        <v>54343851400</v>
      </c>
      <c r="O1879" s="6">
        <v>466953</v>
      </c>
      <c r="P1879" s="6">
        <v>0</v>
      </c>
      <c r="Q1879" s="6">
        <v>0</v>
      </c>
      <c r="R1879" s="6"/>
      <c r="S1879" s="6"/>
      <c r="T1879" s="6"/>
      <c r="U1879" s="6">
        <f t="shared" si="118"/>
        <v>129843655501</v>
      </c>
      <c r="V1879" s="6">
        <f t="shared" si="117"/>
        <v>15099867430</v>
      </c>
      <c r="W1879" s="35">
        <f t="shared" si="119"/>
        <v>114743788071</v>
      </c>
    </row>
    <row r="1880" spans="2:23" ht="40.5" x14ac:dyDescent="0.25">
      <c r="B1880" s="7" t="s">
        <v>2269</v>
      </c>
      <c r="C1880" s="6" t="s">
        <v>1393</v>
      </c>
      <c r="D1880" s="6" t="s">
        <v>1394</v>
      </c>
      <c r="E1880" s="6" t="s">
        <v>1400</v>
      </c>
      <c r="F1880" s="6" t="s">
        <v>1401</v>
      </c>
      <c r="G1880" s="6">
        <v>70606401</v>
      </c>
      <c r="H1880" s="34"/>
      <c r="I1880" s="6"/>
      <c r="J1880" s="6"/>
      <c r="K1880" s="6"/>
      <c r="L1880" s="6">
        <f t="shared" si="116"/>
        <v>70606401</v>
      </c>
      <c r="M1880" s="6">
        <v>0</v>
      </c>
      <c r="N1880" s="6">
        <v>755952666</v>
      </c>
      <c r="O1880" s="6">
        <v>437</v>
      </c>
      <c r="P1880" s="6">
        <v>0</v>
      </c>
      <c r="Q1880" s="6">
        <v>0</v>
      </c>
      <c r="R1880" s="6"/>
      <c r="S1880" s="6"/>
      <c r="T1880" s="6"/>
      <c r="U1880" s="6">
        <f t="shared" si="118"/>
        <v>826559504</v>
      </c>
      <c r="V1880" s="6">
        <f t="shared" si="117"/>
        <v>14121280</v>
      </c>
      <c r="W1880" s="35">
        <f t="shared" si="119"/>
        <v>812438224</v>
      </c>
    </row>
    <row r="1881" spans="2:23" ht="40.5" x14ac:dyDescent="0.25">
      <c r="B1881" s="7" t="s">
        <v>2269</v>
      </c>
      <c r="C1881" s="6" t="s">
        <v>1393</v>
      </c>
      <c r="D1881" s="6" t="s">
        <v>1394</v>
      </c>
      <c r="E1881" s="6" t="s">
        <v>1402</v>
      </c>
      <c r="F1881" s="6" t="s">
        <v>1403</v>
      </c>
      <c r="G1881" s="6">
        <v>13913961017</v>
      </c>
      <c r="H1881" s="34"/>
      <c r="I1881" s="6"/>
      <c r="J1881" s="6"/>
      <c r="K1881" s="6"/>
      <c r="L1881" s="6">
        <f t="shared" si="116"/>
        <v>13913961017</v>
      </c>
      <c r="M1881" s="6">
        <v>0</v>
      </c>
      <c r="N1881" s="6">
        <v>22343500350</v>
      </c>
      <c r="O1881" s="6">
        <v>86056</v>
      </c>
      <c r="P1881" s="6">
        <v>0</v>
      </c>
      <c r="Q1881" s="6">
        <v>0</v>
      </c>
      <c r="R1881" s="6"/>
      <c r="S1881" s="6"/>
      <c r="T1881" s="6"/>
      <c r="U1881" s="6">
        <f t="shared" si="118"/>
        <v>36257547423</v>
      </c>
      <c r="V1881" s="6">
        <f t="shared" si="117"/>
        <v>2782792203</v>
      </c>
      <c r="W1881" s="35">
        <f t="shared" si="119"/>
        <v>33474755220</v>
      </c>
    </row>
    <row r="1882" spans="2:23" ht="40.5" x14ac:dyDescent="0.25">
      <c r="B1882" s="7" t="s">
        <v>2269</v>
      </c>
      <c r="C1882" s="6" t="s">
        <v>1393</v>
      </c>
      <c r="D1882" s="6" t="s">
        <v>1394</v>
      </c>
      <c r="E1882" s="6" t="s">
        <v>1404</v>
      </c>
      <c r="F1882" s="6" t="s">
        <v>1405</v>
      </c>
      <c r="G1882" s="6">
        <v>38778823855</v>
      </c>
      <c r="H1882" s="34"/>
      <c r="I1882" s="6"/>
      <c r="J1882" s="6"/>
      <c r="K1882" s="6"/>
      <c r="L1882" s="6">
        <f t="shared" si="116"/>
        <v>38778823855</v>
      </c>
      <c r="M1882" s="6">
        <v>0</v>
      </c>
      <c r="N1882" s="6">
        <v>25808937665</v>
      </c>
      <c r="O1882" s="6">
        <v>239842</v>
      </c>
      <c r="P1882" s="6">
        <v>0</v>
      </c>
      <c r="Q1882" s="6">
        <v>0</v>
      </c>
      <c r="R1882" s="6"/>
      <c r="S1882" s="6"/>
      <c r="T1882" s="6"/>
      <c r="U1882" s="6">
        <f t="shared" si="118"/>
        <v>64588001362</v>
      </c>
      <c r="V1882" s="6">
        <f t="shared" si="117"/>
        <v>7755764771</v>
      </c>
      <c r="W1882" s="35">
        <f t="shared" si="119"/>
        <v>56832236591</v>
      </c>
    </row>
    <row r="1883" spans="2:23" ht="40.5" x14ac:dyDescent="0.25">
      <c r="B1883" s="7" t="s">
        <v>2269</v>
      </c>
      <c r="C1883" s="6" t="s">
        <v>1393</v>
      </c>
      <c r="D1883" s="6" t="s">
        <v>1394</v>
      </c>
      <c r="E1883" s="6" t="s">
        <v>1406</v>
      </c>
      <c r="F1883" s="6" t="s">
        <v>1407</v>
      </c>
      <c r="G1883" s="6">
        <v>56684</v>
      </c>
      <c r="H1883" s="34"/>
      <c r="I1883" s="6"/>
      <c r="J1883" s="6"/>
      <c r="K1883" s="6"/>
      <c r="L1883" s="6">
        <f t="shared" si="116"/>
        <v>56684</v>
      </c>
      <c r="M1883" s="6">
        <v>0</v>
      </c>
      <c r="N1883" s="6">
        <v>13694548</v>
      </c>
      <c r="O1883" s="6">
        <v>0</v>
      </c>
      <c r="P1883" s="6">
        <v>0</v>
      </c>
      <c r="Q1883" s="6">
        <v>0</v>
      </c>
      <c r="R1883" s="6"/>
      <c r="S1883" s="6"/>
      <c r="T1883" s="6"/>
      <c r="U1883" s="6">
        <f t="shared" si="118"/>
        <v>13751232</v>
      </c>
      <c r="V1883" s="6">
        <f t="shared" si="117"/>
        <v>11337</v>
      </c>
      <c r="W1883" s="35">
        <f t="shared" si="119"/>
        <v>13739895</v>
      </c>
    </row>
    <row r="1884" spans="2:23" ht="40.5" x14ac:dyDescent="0.25">
      <c r="B1884" s="7" t="s">
        <v>2269</v>
      </c>
      <c r="C1884" s="6" t="s">
        <v>1393</v>
      </c>
      <c r="D1884" s="6" t="s">
        <v>1394</v>
      </c>
      <c r="E1884" s="6" t="s">
        <v>1408</v>
      </c>
      <c r="F1884" s="6" t="s">
        <v>1409</v>
      </c>
      <c r="G1884" s="6">
        <v>2435842</v>
      </c>
      <c r="H1884" s="34"/>
      <c r="I1884" s="6"/>
      <c r="J1884" s="6"/>
      <c r="K1884" s="6"/>
      <c r="L1884" s="6">
        <f t="shared" si="116"/>
        <v>2435842</v>
      </c>
      <c r="M1884" s="6">
        <v>0</v>
      </c>
      <c r="N1884" s="6">
        <v>3617566</v>
      </c>
      <c r="O1884" s="6">
        <v>15</v>
      </c>
      <c r="P1884" s="6">
        <v>0</v>
      </c>
      <c r="Q1884" s="6">
        <v>0</v>
      </c>
      <c r="R1884" s="6"/>
      <c r="S1884" s="6"/>
      <c r="T1884" s="6"/>
      <c r="U1884" s="6">
        <f t="shared" si="118"/>
        <v>6053423</v>
      </c>
      <c r="V1884" s="6">
        <f t="shared" si="117"/>
        <v>487168</v>
      </c>
      <c r="W1884" s="35">
        <f t="shared" si="119"/>
        <v>5566255</v>
      </c>
    </row>
    <row r="1885" spans="2:23" ht="40.5" x14ac:dyDescent="0.25">
      <c r="B1885" s="7" t="s">
        <v>2269</v>
      </c>
      <c r="C1885" s="6" t="s">
        <v>1393</v>
      </c>
      <c r="D1885" s="6" t="s">
        <v>1394</v>
      </c>
      <c r="E1885" s="6" t="s">
        <v>1410</v>
      </c>
      <c r="F1885" s="6" t="s">
        <v>1411</v>
      </c>
      <c r="G1885" s="6"/>
      <c r="H1885" s="34"/>
      <c r="I1885" s="6"/>
      <c r="J1885" s="6"/>
      <c r="K1885" s="6"/>
      <c r="L1885" s="6">
        <f t="shared" si="116"/>
        <v>0</v>
      </c>
      <c r="M1885" s="6">
        <v>0</v>
      </c>
      <c r="N1885" s="6">
        <v>5</v>
      </c>
      <c r="O1885" s="6">
        <v>0</v>
      </c>
      <c r="P1885" s="6">
        <v>0</v>
      </c>
      <c r="Q1885" s="6">
        <v>0</v>
      </c>
      <c r="R1885" s="6"/>
      <c r="S1885" s="6"/>
      <c r="T1885" s="6"/>
      <c r="U1885" s="6">
        <f t="shared" si="118"/>
        <v>5</v>
      </c>
      <c r="V1885" s="6">
        <f t="shared" si="117"/>
        <v>0</v>
      </c>
      <c r="W1885" s="35">
        <f t="shared" si="119"/>
        <v>5</v>
      </c>
    </row>
    <row r="1886" spans="2:23" ht="40.5" x14ac:dyDescent="0.25">
      <c r="B1886" s="7" t="s">
        <v>2269</v>
      </c>
      <c r="C1886" s="6" t="s">
        <v>1393</v>
      </c>
      <c r="D1886" s="6" t="s">
        <v>1394</v>
      </c>
      <c r="E1886" s="6" t="s">
        <v>1412</v>
      </c>
      <c r="F1886" s="6" t="s">
        <v>1413</v>
      </c>
      <c r="G1886" s="6">
        <v>222995</v>
      </c>
      <c r="H1886" s="34"/>
      <c r="I1886" s="6"/>
      <c r="J1886" s="6"/>
      <c r="K1886" s="6"/>
      <c r="L1886" s="6">
        <f t="shared" si="116"/>
        <v>222995</v>
      </c>
      <c r="M1886" s="6">
        <v>0</v>
      </c>
      <c r="N1886" s="6">
        <v>139363</v>
      </c>
      <c r="O1886" s="6">
        <v>1</v>
      </c>
      <c r="P1886" s="6">
        <v>0</v>
      </c>
      <c r="Q1886" s="6">
        <v>0</v>
      </c>
      <c r="R1886" s="6"/>
      <c r="S1886" s="6"/>
      <c r="T1886" s="6"/>
      <c r="U1886" s="6">
        <f t="shared" si="118"/>
        <v>362359</v>
      </c>
      <c r="V1886" s="6">
        <f t="shared" si="117"/>
        <v>44599</v>
      </c>
      <c r="W1886" s="35">
        <f t="shared" si="119"/>
        <v>317760</v>
      </c>
    </row>
    <row r="1887" spans="2:23" ht="40.5" x14ac:dyDescent="0.25">
      <c r="B1887" s="7" t="s">
        <v>2269</v>
      </c>
      <c r="C1887" s="6" t="s">
        <v>1393</v>
      </c>
      <c r="D1887" s="6" t="s">
        <v>1394</v>
      </c>
      <c r="E1887" s="6" t="s">
        <v>1414</v>
      </c>
      <c r="F1887" s="6" t="s">
        <v>1415</v>
      </c>
      <c r="G1887" s="6">
        <v>1415559</v>
      </c>
      <c r="H1887" s="34"/>
      <c r="I1887" s="6"/>
      <c r="J1887" s="6"/>
      <c r="K1887" s="6"/>
      <c r="L1887" s="6">
        <f t="shared" si="116"/>
        <v>1415559</v>
      </c>
      <c r="M1887" s="6">
        <v>0</v>
      </c>
      <c r="N1887" s="6">
        <v>1792711</v>
      </c>
      <c r="O1887" s="6">
        <v>9</v>
      </c>
      <c r="P1887" s="6">
        <v>0</v>
      </c>
      <c r="Q1887" s="6">
        <v>0</v>
      </c>
      <c r="R1887" s="6"/>
      <c r="S1887" s="6"/>
      <c r="T1887" s="6"/>
      <c r="U1887" s="6">
        <f t="shared" si="118"/>
        <v>3208279</v>
      </c>
      <c r="V1887" s="6">
        <f t="shared" si="117"/>
        <v>283112</v>
      </c>
      <c r="W1887" s="35">
        <f t="shared" si="119"/>
        <v>2925167</v>
      </c>
    </row>
    <row r="1888" spans="2:23" ht="40.5" x14ac:dyDescent="0.25">
      <c r="B1888" s="7" t="s">
        <v>2269</v>
      </c>
      <c r="C1888" s="6" t="s">
        <v>1393</v>
      </c>
      <c r="D1888" s="6" t="s">
        <v>1394</v>
      </c>
      <c r="E1888" s="6" t="s">
        <v>1416</v>
      </c>
      <c r="F1888" s="6" t="s">
        <v>1417</v>
      </c>
      <c r="G1888" s="6">
        <v>1176344</v>
      </c>
      <c r="H1888" s="34"/>
      <c r="I1888" s="6"/>
      <c r="J1888" s="6"/>
      <c r="K1888" s="6"/>
      <c r="L1888" s="6">
        <f t="shared" si="116"/>
        <v>1176344</v>
      </c>
      <c r="M1888" s="6">
        <v>0</v>
      </c>
      <c r="N1888" s="6">
        <v>1623156</v>
      </c>
      <c r="O1888" s="6">
        <v>7</v>
      </c>
      <c r="P1888" s="6">
        <v>0</v>
      </c>
      <c r="Q1888" s="6">
        <v>0</v>
      </c>
      <c r="R1888" s="6"/>
      <c r="S1888" s="6"/>
      <c r="T1888" s="6"/>
      <c r="U1888" s="6">
        <f t="shared" si="118"/>
        <v>2799507</v>
      </c>
      <c r="V1888" s="6">
        <f t="shared" si="117"/>
        <v>235269</v>
      </c>
      <c r="W1888" s="35">
        <f t="shared" si="119"/>
        <v>2564238</v>
      </c>
    </row>
    <row r="1889" spans="2:23" ht="40.5" x14ac:dyDescent="0.25">
      <c r="B1889" s="7" t="s">
        <v>2269</v>
      </c>
      <c r="C1889" s="6" t="s">
        <v>1393</v>
      </c>
      <c r="D1889" s="6" t="s">
        <v>1394</v>
      </c>
      <c r="E1889" s="6" t="s">
        <v>1418</v>
      </c>
      <c r="F1889" s="6" t="s">
        <v>125</v>
      </c>
      <c r="G1889" s="6">
        <v>2889671</v>
      </c>
      <c r="H1889" s="34"/>
      <c r="I1889" s="6"/>
      <c r="J1889" s="6"/>
      <c r="K1889" s="6"/>
      <c r="L1889" s="6">
        <f t="shared" si="116"/>
        <v>2889671</v>
      </c>
      <c r="M1889" s="6">
        <v>0</v>
      </c>
      <c r="N1889" s="6">
        <v>4507388</v>
      </c>
      <c r="O1889" s="6">
        <v>18</v>
      </c>
      <c r="P1889" s="6">
        <v>0</v>
      </c>
      <c r="Q1889" s="6">
        <v>0</v>
      </c>
      <c r="R1889" s="6"/>
      <c r="S1889" s="6"/>
      <c r="T1889" s="6"/>
      <c r="U1889" s="6">
        <f t="shared" si="118"/>
        <v>7397077</v>
      </c>
      <c r="V1889" s="6">
        <f t="shared" si="117"/>
        <v>577934</v>
      </c>
      <c r="W1889" s="35">
        <f t="shared" si="119"/>
        <v>6819143</v>
      </c>
    </row>
    <row r="1890" spans="2:23" ht="40.5" x14ac:dyDescent="0.25">
      <c r="B1890" s="7" t="s">
        <v>2269</v>
      </c>
      <c r="C1890" s="6" t="s">
        <v>1393</v>
      </c>
      <c r="D1890" s="6" t="s">
        <v>1394</v>
      </c>
      <c r="E1890" s="6" t="s">
        <v>1419</v>
      </c>
      <c r="F1890" s="6" t="s">
        <v>1359</v>
      </c>
      <c r="G1890" s="6">
        <v>11430869725</v>
      </c>
      <c r="H1890" s="34"/>
      <c r="I1890" s="6"/>
      <c r="J1890" s="6"/>
      <c r="K1890" s="6"/>
      <c r="L1890" s="6">
        <f t="shared" si="116"/>
        <v>11430869725</v>
      </c>
      <c r="M1890" s="6">
        <v>0</v>
      </c>
      <c r="N1890" s="6">
        <v>8131249464</v>
      </c>
      <c r="O1890" s="6">
        <v>70698</v>
      </c>
      <c r="P1890" s="6">
        <v>0</v>
      </c>
      <c r="Q1890" s="6">
        <v>0</v>
      </c>
      <c r="R1890" s="6"/>
      <c r="S1890" s="6"/>
      <c r="T1890" s="6"/>
      <c r="U1890" s="6">
        <f t="shared" si="118"/>
        <v>19562189887</v>
      </c>
      <c r="V1890" s="6">
        <f t="shared" si="117"/>
        <v>2286173945</v>
      </c>
      <c r="W1890" s="35">
        <f t="shared" si="119"/>
        <v>17276015942</v>
      </c>
    </row>
    <row r="1891" spans="2:23" ht="40.5" x14ac:dyDescent="0.25">
      <c r="B1891" s="7" t="s">
        <v>2269</v>
      </c>
      <c r="C1891" s="6" t="s">
        <v>1393</v>
      </c>
      <c r="D1891" s="6" t="s">
        <v>1394</v>
      </c>
      <c r="E1891" s="6" t="s">
        <v>1420</v>
      </c>
      <c r="F1891" s="6" t="s">
        <v>1421</v>
      </c>
      <c r="G1891" s="6"/>
      <c r="H1891" s="34"/>
      <c r="I1891" s="6"/>
      <c r="J1891" s="6"/>
      <c r="K1891" s="6"/>
      <c r="L1891" s="6">
        <f t="shared" si="116"/>
        <v>0</v>
      </c>
      <c r="M1891" s="6">
        <v>0</v>
      </c>
      <c r="N1891" s="6">
        <v>6</v>
      </c>
      <c r="O1891" s="6">
        <v>0</v>
      </c>
      <c r="P1891" s="6">
        <v>0</v>
      </c>
      <c r="Q1891" s="6">
        <v>0</v>
      </c>
      <c r="R1891" s="6"/>
      <c r="S1891" s="6"/>
      <c r="T1891" s="6"/>
      <c r="U1891" s="6">
        <f t="shared" si="118"/>
        <v>6</v>
      </c>
      <c r="V1891" s="6">
        <f t="shared" si="117"/>
        <v>0</v>
      </c>
      <c r="W1891" s="35">
        <f t="shared" si="119"/>
        <v>6</v>
      </c>
    </row>
    <row r="1892" spans="2:23" ht="40.5" x14ac:dyDescent="0.25">
      <c r="B1892" s="7" t="s">
        <v>2269</v>
      </c>
      <c r="C1892" s="6" t="s">
        <v>1393</v>
      </c>
      <c r="D1892" s="6" t="s">
        <v>1394</v>
      </c>
      <c r="E1892" s="6" t="s">
        <v>1422</v>
      </c>
      <c r="F1892" s="6" t="s">
        <v>1423</v>
      </c>
      <c r="G1892" s="6"/>
      <c r="H1892" s="34"/>
      <c r="I1892" s="6"/>
      <c r="J1892" s="6"/>
      <c r="K1892" s="6"/>
      <c r="L1892" s="6">
        <f t="shared" si="116"/>
        <v>0</v>
      </c>
      <c r="M1892" s="6">
        <v>0</v>
      </c>
      <c r="N1892" s="6">
        <v>2</v>
      </c>
      <c r="O1892" s="6">
        <v>0</v>
      </c>
      <c r="P1892" s="6">
        <v>0</v>
      </c>
      <c r="Q1892" s="6">
        <v>0</v>
      </c>
      <c r="R1892" s="6"/>
      <c r="S1892" s="6"/>
      <c r="T1892" s="6"/>
      <c r="U1892" s="6">
        <f t="shared" si="118"/>
        <v>2</v>
      </c>
      <c r="V1892" s="6">
        <f t="shared" si="117"/>
        <v>0</v>
      </c>
      <c r="W1892" s="35">
        <f t="shared" si="119"/>
        <v>2</v>
      </c>
    </row>
    <row r="1893" spans="2:23" ht="40.5" x14ac:dyDescent="0.25">
      <c r="B1893" s="7" t="s">
        <v>2269</v>
      </c>
      <c r="C1893" s="6" t="s">
        <v>1393</v>
      </c>
      <c r="D1893" s="6" t="s">
        <v>1394</v>
      </c>
      <c r="E1893" s="6" t="s">
        <v>1424</v>
      </c>
      <c r="F1893" s="6" t="s">
        <v>1425</v>
      </c>
      <c r="G1893" s="6"/>
      <c r="H1893" s="34"/>
      <c r="I1893" s="6"/>
      <c r="J1893" s="6"/>
      <c r="K1893" s="6"/>
      <c r="L1893" s="6">
        <f t="shared" si="116"/>
        <v>0</v>
      </c>
      <c r="M1893" s="6">
        <v>0</v>
      </c>
      <c r="N1893" s="6">
        <v>39461</v>
      </c>
      <c r="O1893" s="6">
        <v>0</v>
      </c>
      <c r="P1893" s="6">
        <v>0</v>
      </c>
      <c r="Q1893" s="6">
        <v>0</v>
      </c>
      <c r="R1893" s="6"/>
      <c r="S1893" s="6"/>
      <c r="T1893" s="6"/>
      <c r="U1893" s="6">
        <f t="shared" si="118"/>
        <v>39461</v>
      </c>
      <c r="V1893" s="6">
        <f t="shared" si="117"/>
        <v>0</v>
      </c>
      <c r="W1893" s="35">
        <f t="shared" si="119"/>
        <v>39461</v>
      </c>
    </row>
    <row r="1894" spans="2:23" ht="40.5" x14ac:dyDescent="0.25">
      <c r="B1894" s="7" t="s">
        <v>2269</v>
      </c>
      <c r="C1894" s="6" t="s">
        <v>1393</v>
      </c>
      <c r="D1894" s="6" t="s">
        <v>1394</v>
      </c>
      <c r="E1894" s="6" t="s">
        <v>1426</v>
      </c>
      <c r="F1894" s="6" t="s">
        <v>1427</v>
      </c>
      <c r="G1894" s="6">
        <v>995220</v>
      </c>
      <c r="H1894" s="34"/>
      <c r="I1894" s="6"/>
      <c r="J1894" s="6"/>
      <c r="K1894" s="6"/>
      <c r="L1894" s="6">
        <f t="shared" si="116"/>
        <v>995220</v>
      </c>
      <c r="M1894" s="6">
        <v>0</v>
      </c>
      <c r="N1894" s="6">
        <v>2449049</v>
      </c>
      <c r="O1894" s="6">
        <v>6</v>
      </c>
      <c r="P1894" s="6">
        <v>0</v>
      </c>
      <c r="Q1894" s="6">
        <v>0</v>
      </c>
      <c r="R1894" s="6"/>
      <c r="S1894" s="6"/>
      <c r="T1894" s="6"/>
      <c r="U1894" s="6">
        <f t="shared" si="118"/>
        <v>3444275</v>
      </c>
      <c r="V1894" s="6">
        <f t="shared" si="117"/>
        <v>199044</v>
      </c>
      <c r="W1894" s="35">
        <f t="shared" si="119"/>
        <v>3245231</v>
      </c>
    </row>
    <row r="1895" spans="2:23" ht="40.5" x14ac:dyDescent="0.25">
      <c r="B1895" s="7" t="s">
        <v>2269</v>
      </c>
      <c r="C1895" s="6" t="s">
        <v>1393</v>
      </c>
      <c r="D1895" s="6" t="s">
        <v>1394</v>
      </c>
      <c r="E1895" s="6" t="s">
        <v>1428</v>
      </c>
      <c r="F1895" s="6" t="s">
        <v>1429</v>
      </c>
      <c r="G1895" s="6"/>
      <c r="H1895" s="34"/>
      <c r="I1895" s="6"/>
      <c r="J1895" s="6"/>
      <c r="K1895" s="6"/>
      <c r="L1895" s="6">
        <f t="shared" si="116"/>
        <v>0</v>
      </c>
      <c r="M1895" s="6">
        <v>0</v>
      </c>
      <c r="N1895" s="6">
        <v>0</v>
      </c>
      <c r="O1895" s="6">
        <v>0</v>
      </c>
      <c r="P1895" s="6">
        <v>0</v>
      </c>
      <c r="Q1895" s="6">
        <v>0</v>
      </c>
      <c r="R1895" s="6"/>
      <c r="S1895" s="6"/>
      <c r="T1895" s="6"/>
      <c r="U1895" s="6">
        <f t="shared" si="118"/>
        <v>0</v>
      </c>
      <c r="V1895" s="6">
        <f t="shared" si="117"/>
        <v>0</v>
      </c>
      <c r="W1895" s="35">
        <f t="shared" si="119"/>
        <v>0</v>
      </c>
    </row>
    <row r="1896" spans="2:23" ht="40.5" x14ac:dyDescent="0.25">
      <c r="B1896" s="7" t="s">
        <v>2269</v>
      </c>
      <c r="C1896" s="6" t="s">
        <v>1393</v>
      </c>
      <c r="D1896" s="6" t="s">
        <v>1394</v>
      </c>
      <c r="E1896" s="6" t="s">
        <v>1430</v>
      </c>
      <c r="F1896" s="6" t="s">
        <v>1431</v>
      </c>
      <c r="G1896" s="6"/>
      <c r="H1896" s="34"/>
      <c r="I1896" s="6"/>
      <c r="J1896" s="6"/>
      <c r="K1896" s="6"/>
      <c r="L1896" s="6">
        <f t="shared" si="116"/>
        <v>0</v>
      </c>
      <c r="M1896" s="6">
        <v>0</v>
      </c>
      <c r="N1896" s="6">
        <v>0</v>
      </c>
      <c r="O1896" s="6">
        <v>0</v>
      </c>
      <c r="P1896" s="6">
        <v>0</v>
      </c>
      <c r="Q1896" s="6">
        <v>0</v>
      </c>
      <c r="R1896" s="6"/>
      <c r="S1896" s="6"/>
      <c r="T1896" s="6"/>
      <c r="U1896" s="6">
        <f t="shared" si="118"/>
        <v>0</v>
      </c>
      <c r="V1896" s="6">
        <f t="shared" si="117"/>
        <v>0</v>
      </c>
      <c r="W1896" s="35">
        <f t="shared" si="119"/>
        <v>0</v>
      </c>
    </row>
    <row r="1897" spans="2:23" ht="40.5" x14ac:dyDescent="0.25">
      <c r="B1897" s="7" t="s">
        <v>2269</v>
      </c>
      <c r="C1897" s="6" t="s">
        <v>1393</v>
      </c>
      <c r="D1897" s="6" t="s">
        <v>1394</v>
      </c>
      <c r="E1897" s="6" t="s">
        <v>1432</v>
      </c>
      <c r="F1897" s="6" t="s">
        <v>1433</v>
      </c>
      <c r="G1897" s="6">
        <v>175904564614</v>
      </c>
      <c r="H1897" s="34"/>
      <c r="I1897" s="6"/>
      <c r="J1897" s="6"/>
      <c r="K1897" s="6"/>
      <c r="L1897" s="6">
        <f t="shared" si="116"/>
        <v>175904564614</v>
      </c>
      <c r="M1897" s="6">
        <v>0</v>
      </c>
      <c r="N1897" s="6">
        <v>92517067275</v>
      </c>
      <c r="O1897" s="6">
        <v>1087947</v>
      </c>
      <c r="P1897" s="6">
        <v>0</v>
      </c>
      <c r="Q1897" s="6">
        <v>0</v>
      </c>
      <c r="R1897" s="6"/>
      <c r="S1897" s="6"/>
      <c r="T1897" s="6"/>
      <c r="U1897" s="6">
        <f t="shared" si="118"/>
        <v>268422719836</v>
      </c>
      <c r="V1897" s="6">
        <f t="shared" si="117"/>
        <v>35180912923</v>
      </c>
      <c r="W1897" s="35">
        <f t="shared" si="119"/>
        <v>233241806913</v>
      </c>
    </row>
    <row r="1898" spans="2:23" ht="40.5" x14ac:dyDescent="0.25">
      <c r="B1898" s="7" t="s">
        <v>2269</v>
      </c>
      <c r="C1898" s="6" t="s">
        <v>1393</v>
      </c>
      <c r="D1898" s="6" t="s">
        <v>1394</v>
      </c>
      <c r="E1898" s="6" t="s">
        <v>1434</v>
      </c>
      <c r="F1898" s="6" t="s">
        <v>1435</v>
      </c>
      <c r="G1898" s="6">
        <v>1825835776</v>
      </c>
      <c r="H1898" s="34"/>
      <c r="I1898" s="6"/>
      <c r="J1898" s="6"/>
      <c r="K1898" s="6"/>
      <c r="L1898" s="6">
        <f t="shared" si="116"/>
        <v>1825835776</v>
      </c>
      <c r="M1898" s="6">
        <v>0</v>
      </c>
      <c r="N1898" s="6">
        <v>34821280</v>
      </c>
      <c r="O1898" s="6">
        <v>11293</v>
      </c>
      <c r="P1898" s="6">
        <v>0</v>
      </c>
      <c r="Q1898" s="6">
        <v>0</v>
      </c>
      <c r="R1898" s="6"/>
      <c r="S1898" s="6"/>
      <c r="T1898" s="6"/>
      <c r="U1898" s="6">
        <f t="shared" si="118"/>
        <v>1860668349</v>
      </c>
      <c r="V1898" s="6">
        <f t="shared" si="117"/>
        <v>365167155</v>
      </c>
      <c r="W1898" s="35">
        <f t="shared" si="119"/>
        <v>1495501194</v>
      </c>
    </row>
    <row r="1899" spans="2:23" ht="40.5" x14ac:dyDescent="0.25">
      <c r="B1899" s="7" t="s">
        <v>2269</v>
      </c>
      <c r="C1899" s="6" t="s">
        <v>1393</v>
      </c>
      <c r="D1899" s="6" t="s">
        <v>1394</v>
      </c>
      <c r="E1899" s="6" t="s">
        <v>1436</v>
      </c>
      <c r="F1899" s="6" t="s">
        <v>1437</v>
      </c>
      <c r="G1899" s="6"/>
      <c r="H1899" s="34"/>
      <c r="I1899" s="6"/>
      <c r="J1899" s="6"/>
      <c r="K1899" s="6"/>
      <c r="L1899" s="6">
        <f t="shared" si="116"/>
        <v>0</v>
      </c>
      <c r="M1899" s="6">
        <v>0</v>
      </c>
      <c r="N1899" s="6">
        <v>37674</v>
      </c>
      <c r="O1899" s="6">
        <v>0</v>
      </c>
      <c r="P1899" s="6">
        <v>0</v>
      </c>
      <c r="Q1899" s="6">
        <v>0</v>
      </c>
      <c r="R1899" s="6"/>
      <c r="S1899" s="6"/>
      <c r="T1899" s="6"/>
      <c r="U1899" s="6">
        <f t="shared" si="118"/>
        <v>37674</v>
      </c>
      <c r="V1899" s="6">
        <f t="shared" si="117"/>
        <v>0</v>
      </c>
      <c r="W1899" s="35">
        <f t="shared" si="119"/>
        <v>37674</v>
      </c>
    </row>
    <row r="1900" spans="2:23" ht="40.5" x14ac:dyDescent="0.25">
      <c r="B1900" s="7" t="s">
        <v>2269</v>
      </c>
      <c r="C1900" s="6" t="s">
        <v>1393</v>
      </c>
      <c r="D1900" s="6" t="s">
        <v>1394</v>
      </c>
      <c r="E1900" s="6" t="s">
        <v>1438</v>
      </c>
      <c r="F1900" s="6" t="s">
        <v>739</v>
      </c>
      <c r="G1900" s="6"/>
      <c r="H1900" s="34"/>
      <c r="I1900" s="6"/>
      <c r="J1900" s="6"/>
      <c r="K1900" s="6"/>
      <c r="L1900" s="6">
        <f t="shared" si="116"/>
        <v>0</v>
      </c>
      <c r="M1900" s="6">
        <v>0</v>
      </c>
      <c r="N1900" s="6">
        <v>0</v>
      </c>
      <c r="O1900" s="6">
        <v>0</v>
      </c>
      <c r="P1900" s="6">
        <v>0</v>
      </c>
      <c r="Q1900" s="6">
        <v>0</v>
      </c>
      <c r="R1900" s="6"/>
      <c r="S1900" s="6"/>
      <c r="T1900" s="6"/>
      <c r="U1900" s="6">
        <f t="shared" si="118"/>
        <v>0</v>
      </c>
      <c r="V1900" s="6">
        <f t="shared" si="117"/>
        <v>0</v>
      </c>
      <c r="W1900" s="35">
        <f t="shared" si="119"/>
        <v>0</v>
      </c>
    </row>
    <row r="1901" spans="2:23" ht="40.5" x14ac:dyDescent="0.25">
      <c r="B1901" s="7" t="s">
        <v>2269</v>
      </c>
      <c r="C1901" s="6" t="s">
        <v>1393</v>
      </c>
      <c r="D1901" s="6" t="s">
        <v>1394</v>
      </c>
      <c r="E1901" s="6" t="s">
        <v>1439</v>
      </c>
      <c r="F1901" s="6" t="s">
        <v>1440</v>
      </c>
      <c r="G1901" s="6">
        <v>1878527</v>
      </c>
      <c r="H1901" s="34"/>
      <c r="I1901" s="6"/>
      <c r="J1901" s="6"/>
      <c r="K1901" s="6"/>
      <c r="L1901" s="6">
        <f t="shared" si="116"/>
        <v>1878527</v>
      </c>
      <c r="M1901" s="6">
        <v>0</v>
      </c>
      <c r="N1901" s="6">
        <v>5179122</v>
      </c>
      <c r="O1901" s="6">
        <v>12</v>
      </c>
      <c r="P1901" s="6">
        <v>0</v>
      </c>
      <c r="Q1901" s="6">
        <v>0</v>
      </c>
      <c r="R1901" s="6"/>
      <c r="S1901" s="6"/>
      <c r="T1901" s="6"/>
      <c r="U1901" s="6">
        <f t="shared" si="118"/>
        <v>7057661</v>
      </c>
      <c r="V1901" s="6">
        <f t="shared" si="117"/>
        <v>375705</v>
      </c>
      <c r="W1901" s="35">
        <f t="shared" si="119"/>
        <v>6681956</v>
      </c>
    </row>
    <row r="1902" spans="2:23" ht="40.5" x14ac:dyDescent="0.25">
      <c r="B1902" s="7" t="s">
        <v>2269</v>
      </c>
      <c r="C1902" s="6" t="s">
        <v>1393</v>
      </c>
      <c r="D1902" s="6" t="s">
        <v>1394</v>
      </c>
      <c r="E1902" s="6" t="s">
        <v>1441</v>
      </c>
      <c r="F1902" s="6" t="s">
        <v>1442</v>
      </c>
      <c r="G1902" s="6">
        <v>2559300</v>
      </c>
      <c r="H1902" s="34"/>
      <c r="I1902" s="6"/>
      <c r="J1902" s="6"/>
      <c r="K1902" s="6"/>
      <c r="L1902" s="6">
        <f t="shared" si="116"/>
        <v>2559300</v>
      </c>
      <c r="M1902" s="6">
        <v>0</v>
      </c>
      <c r="N1902" s="6">
        <v>3530258</v>
      </c>
      <c r="O1902" s="6">
        <v>16</v>
      </c>
      <c r="P1902" s="6">
        <v>0</v>
      </c>
      <c r="Q1902" s="6">
        <v>0</v>
      </c>
      <c r="R1902" s="6"/>
      <c r="S1902" s="6"/>
      <c r="T1902" s="6"/>
      <c r="U1902" s="6">
        <f t="shared" si="118"/>
        <v>6089574</v>
      </c>
      <c r="V1902" s="6">
        <f t="shared" si="117"/>
        <v>511860</v>
      </c>
      <c r="W1902" s="35">
        <f t="shared" si="119"/>
        <v>5577714</v>
      </c>
    </row>
    <row r="1903" spans="2:23" ht="40.5" x14ac:dyDescent="0.25">
      <c r="B1903" s="7" t="s">
        <v>2269</v>
      </c>
      <c r="C1903" s="6" t="s">
        <v>1393</v>
      </c>
      <c r="D1903" s="6" t="s">
        <v>1394</v>
      </c>
      <c r="E1903" s="6" t="s">
        <v>1443</v>
      </c>
      <c r="F1903" s="6" t="s">
        <v>1444</v>
      </c>
      <c r="G1903" s="6"/>
      <c r="H1903" s="34"/>
      <c r="I1903" s="6"/>
      <c r="J1903" s="6"/>
      <c r="K1903" s="6"/>
      <c r="L1903" s="6">
        <f t="shared" si="116"/>
        <v>0</v>
      </c>
      <c r="M1903" s="6">
        <v>0</v>
      </c>
      <c r="N1903" s="6">
        <v>0</v>
      </c>
      <c r="O1903" s="6">
        <v>0</v>
      </c>
      <c r="P1903" s="6">
        <v>0</v>
      </c>
      <c r="Q1903" s="6">
        <v>0</v>
      </c>
      <c r="R1903" s="6"/>
      <c r="S1903" s="6"/>
      <c r="T1903" s="6"/>
      <c r="U1903" s="6">
        <f t="shared" si="118"/>
        <v>0</v>
      </c>
      <c r="V1903" s="6">
        <f t="shared" si="117"/>
        <v>0</v>
      </c>
      <c r="W1903" s="35">
        <f t="shared" si="119"/>
        <v>0</v>
      </c>
    </row>
    <row r="1904" spans="2:23" ht="40.5" x14ac:dyDescent="0.25">
      <c r="B1904" s="7" t="s">
        <v>2269</v>
      </c>
      <c r="C1904" s="6" t="s">
        <v>1393</v>
      </c>
      <c r="D1904" s="6" t="s">
        <v>1394</v>
      </c>
      <c r="E1904" s="6" t="s">
        <v>1445</v>
      </c>
      <c r="F1904" s="6" t="s">
        <v>1446</v>
      </c>
      <c r="G1904" s="6"/>
      <c r="H1904" s="34"/>
      <c r="I1904" s="6"/>
      <c r="J1904" s="6"/>
      <c r="K1904" s="6"/>
      <c r="L1904" s="6">
        <f t="shared" si="116"/>
        <v>0</v>
      </c>
      <c r="M1904" s="6">
        <v>0</v>
      </c>
      <c r="N1904" s="6">
        <v>0</v>
      </c>
      <c r="O1904" s="6">
        <v>0</v>
      </c>
      <c r="P1904" s="6">
        <v>0</v>
      </c>
      <c r="Q1904" s="6">
        <v>0</v>
      </c>
      <c r="R1904" s="6"/>
      <c r="S1904" s="6"/>
      <c r="T1904" s="6"/>
      <c r="U1904" s="6">
        <f t="shared" si="118"/>
        <v>0</v>
      </c>
      <c r="V1904" s="6">
        <f t="shared" si="117"/>
        <v>0</v>
      </c>
      <c r="W1904" s="35">
        <f t="shared" si="119"/>
        <v>0</v>
      </c>
    </row>
    <row r="1905" spans="2:23" ht="40.5" x14ac:dyDescent="0.25">
      <c r="B1905" s="7" t="s">
        <v>2269</v>
      </c>
      <c r="C1905" s="6" t="s">
        <v>1393</v>
      </c>
      <c r="D1905" s="6" t="s">
        <v>1394</v>
      </c>
      <c r="E1905" s="6" t="s">
        <v>1447</v>
      </c>
      <c r="F1905" s="6" t="s">
        <v>880</v>
      </c>
      <c r="G1905" s="6">
        <v>280184654</v>
      </c>
      <c r="H1905" s="34"/>
      <c r="I1905" s="6"/>
      <c r="J1905" s="6"/>
      <c r="K1905" s="6"/>
      <c r="L1905" s="6">
        <f t="shared" si="116"/>
        <v>280184654</v>
      </c>
      <c r="M1905" s="6">
        <v>0</v>
      </c>
      <c r="N1905" s="6">
        <v>354637129</v>
      </c>
      <c r="O1905" s="6">
        <v>1733</v>
      </c>
      <c r="P1905" s="6">
        <v>0</v>
      </c>
      <c r="Q1905" s="6">
        <v>0</v>
      </c>
      <c r="R1905" s="6"/>
      <c r="S1905" s="6"/>
      <c r="T1905" s="6"/>
      <c r="U1905" s="6">
        <f t="shared" si="118"/>
        <v>634823516</v>
      </c>
      <c r="V1905" s="6">
        <f t="shared" si="117"/>
        <v>56036931</v>
      </c>
      <c r="W1905" s="35">
        <f t="shared" si="119"/>
        <v>578786585</v>
      </c>
    </row>
    <row r="1906" spans="2:23" ht="40.5" x14ac:dyDescent="0.25">
      <c r="B1906" s="7" t="s">
        <v>2269</v>
      </c>
      <c r="C1906" s="6" t="s">
        <v>1393</v>
      </c>
      <c r="D1906" s="6" t="s">
        <v>1394</v>
      </c>
      <c r="E1906" s="6" t="s">
        <v>1448</v>
      </c>
      <c r="F1906" s="6" t="s">
        <v>1449</v>
      </c>
      <c r="G1906" s="6">
        <v>1148349</v>
      </c>
      <c r="H1906" s="34"/>
      <c r="I1906" s="6"/>
      <c r="J1906" s="6"/>
      <c r="K1906" s="6"/>
      <c r="L1906" s="6">
        <f t="shared" si="116"/>
        <v>1148349</v>
      </c>
      <c r="M1906" s="6">
        <v>0</v>
      </c>
      <c r="N1906" s="6">
        <v>1435353</v>
      </c>
      <c r="O1906" s="6">
        <v>7</v>
      </c>
      <c r="P1906" s="6">
        <v>0</v>
      </c>
      <c r="Q1906" s="6">
        <v>0</v>
      </c>
      <c r="R1906" s="6"/>
      <c r="S1906" s="6"/>
      <c r="T1906" s="6"/>
      <c r="U1906" s="6">
        <f t="shared" si="118"/>
        <v>2583709</v>
      </c>
      <c r="V1906" s="6">
        <f t="shared" si="117"/>
        <v>229670</v>
      </c>
      <c r="W1906" s="35">
        <f t="shared" si="119"/>
        <v>2354039</v>
      </c>
    </row>
    <row r="1907" spans="2:23" ht="40.5" x14ac:dyDescent="0.25">
      <c r="B1907" s="7" t="s">
        <v>2269</v>
      </c>
      <c r="C1907" s="6" t="s">
        <v>749</v>
      </c>
      <c r="D1907" s="6" t="s">
        <v>165</v>
      </c>
      <c r="E1907" s="6" t="s">
        <v>1454</v>
      </c>
      <c r="F1907" s="6" t="s">
        <v>165</v>
      </c>
      <c r="G1907" s="6"/>
      <c r="H1907" s="34"/>
      <c r="I1907" s="6"/>
      <c r="J1907" s="6"/>
      <c r="K1907" s="6"/>
      <c r="L1907" s="6">
        <f t="shared" si="116"/>
        <v>0</v>
      </c>
      <c r="M1907" s="6">
        <v>0</v>
      </c>
      <c r="N1907" s="6">
        <v>0</v>
      </c>
      <c r="O1907" s="6">
        <v>0</v>
      </c>
      <c r="P1907" s="6">
        <v>0</v>
      </c>
      <c r="Q1907" s="6">
        <v>0</v>
      </c>
      <c r="R1907" s="6"/>
      <c r="S1907" s="6"/>
      <c r="T1907" s="6"/>
      <c r="U1907" s="6">
        <f t="shared" si="118"/>
        <v>0</v>
      </c>
      <c r="V1907" s="6">
        <f t="shared" si="117"/>
        <v>0</v>
      </c>
      <c r="W1907" s="35">
        <f t="shared" si="119"/>
        <v>0</v>
      </c>
    </row>
    <row r="1908" spans="2:23" ht="40.5" x14ac:dyDescent="0.25">
      <c r="B1908" s="7" t="s">
        <v>2269</v>
      </c>
      <c r="C1908" s="6" t="s">
        <v>749</v>
      </c>
      <c r="D1908" s="6" t="s">
        <v>165</v>
      </c>
      <c r="E1908" s="6" t="s">
        <v>1455</v>
      </c>
      <c r="F1908" s="6" t="s">
        <v>1456</v>
      </c>
      <c r="G1908" s="6">
        <v>1864769</v>
      </c>
      <c r="H1908" s="34"/>
      <c r="I1908" s="6"/>
      <c r="J1908" s="6"/>
      <c r="K1908" s="6"/>
      <c r="L1908" s="6">
        <f t="shared" si="116"/>
        <v>1864769</v>
      </c>
      <c r="M1908" s="6">
        <v>0</v>
      </c>
      <c r="N1908" s="6">
        <v>3920502</v>
      </c>
      <c r="O1908" s="6">
        <v>12</v>
      </c>
      <c r="P1908" s="6">
        <v>0</v>
      </c>
      <c r="Q1908" s="6">
        <v>0</v>
      </c>
      <c r="R1908" s="6"/>
      <c r="S1908" s="6"/>
      <c r="T1908" s="6"/>
      <c r="U1908" s="6">
        <f t="shared" si="118"/>
        <v>5785283</v>
      </c>
      <c r="V1908" s="6">
        <f t="shared" si="117"/>
        <v>372954</v>
      </c>
      <c r="W1908" s="35">
        <f t="shared" si="119"/>
        <v>5412329</v>
      </c>
    </row>
    <row r="1909" spans="2:23" ht="40.5" x14ac:dyDescent="0.25">
      <c r="B1909" s="7" t="s">
        <v>2269</v>
      </c>
      <c r="C1909" s="6" t="s">
        <v>749</v>
      </c>
      <c r="D1909" s="6" t="s">
        <v>165</v>
      </c>
      <c r="E1909" s="6" t="s">
        <v>1457</v>
      </c>
      <c r="F1909" s="6" t="s">
        <v>947</v>
      </c>
      <c r="G1909" s="6"/>
      <c r="H1909" s="34"/>
      <c r="I1909" s="6"/>
      <c r="J1909" s="6"/>
      <c r="K1909" s="6"/>
      <c r="L1909" s="6">
        <f t="shared" si="116"/>
        <v>0</v>
      </c>
      <c r="M1909" s="6">
        <v>0</v>
      </c>
      <c r="N1909" s="6">
        <v>0</v>
      </c>
      <c r="O1909" s="6">
        <v>0</v>
      </c>
      <c r="P1909" s="6">
        <v>0</v>
      </c>
      <c r="Q1909" s="6">
        <v>0</v>
      </c>
      <c r="R1909" s="6"/>
      <c r="S1909" s="6"/>
      <c r="T1909" s="6"/>
      <c r="U1909" s="6">
        <f t="shared" si="118"/>
        <v>0</v>
      </c>
      <c r="V1909" s="6">
        <f t="shared" si="117"/>
        <v>0</v>
      </c>
      <c r="W1909" s="35">
        <f t="shared" si="119"/>
        <v>0</v>
      </c>
    </row>
    <row r="1910" spans="2:23" ht="40.5" x14ac:dyDescent="0.25">
      <c r="B1910" s="7" t="s">
        <v>2269</v>
      </c>
      <c r="C1910" s="6" t="s">
        <v>749</v>
      </c>
      <c r="D1910" s="6" t="s">
        <v>165</v>
      </c>
      <c r="E1910" s="6" t="s">
        <v>1458</v>
      </c>
      <c r="F1910" s="6" t="s">
        <v>1459</v>
      </c>
      <c r="G1910" s="6"/>
      <c r="H1910" s="34"/>
      <c r="I1910" s="6"/>
      <c r="J1910" s="6"/>
      <c r="K1910" s="6"/>
      <c r="L1910" s="6">
        <f t="shared" si="116"/>
        <v>0</v>
      </c>
      <c r="M1910" s="6">
        <v>0</v>
      </c>
      <c r="N1910" s="6">
        <v>0</v>
      </c>
      <c r="O1910" s="6">
        <v>0</v>
      </c>
      <c r="P1910" s="6">
        <v>0</v>
      </c>
      <c r="Q1910" s="6">
        <v>0</v>
      </c>
      <c r="R1910" s="6"/>
      <c r="S1910" s="6"/>
      <c r="T1910" s="6"/>
      <c r="U1910" s="6">
        <f t="shared" si="118"/>
        <v>0</v>
      </c>
      <c r="V1910" s="6">
        <f t="shared" si="117"/>
        <v>0</v>
      </c>
      <c r="W1910" s="35">
        <f t="shared" si="119"/>
        <v>0</v>
      </c>
    </row>
    <row r="1911" spans="2:23" ht="40.5" x14ac:dyDescent="0.25">
      <c r="B1911" s="7" t="s">
        <v>2269</v>
      </c>
      <c r="C1911" s="6" t="s">
        <v>749</v>
      </c>
      <c r="D1911" s="6" t="s">
        <v>165</v>
      </c>
      <c r="E1911" s="6" t="s">
        <v>1460</v>
      </c>
      <c r="F1911" s="6" t="s">
        <v>1461</v>
      </c>
      <c r="G1911" s="6"/>
      <c r="H1911" s="34"/>
      <c r="I1911" s="6"/>
      <c r="J1911" s="6"/>
      <c r="K1911" s="6"/>
      <c r="L1911" s="6">
        <f t="shared" si="116"/>
        <v>0</v>
      </c>
      <c r="M1911" s="6">
        <v>0</v>
      </c>
      <c r="N1911" s="6">
        <v>0</v>
      </c>
      <c r="O1911" s="6">
        <v>0</v>
      </c>
      <c r="P1911" s="6">
        <v>0</v>
      </c>
      <c r="Q1911" s="6">
        <v>0</v>
      </c>
      <c r="R1911" s="6"/>
      <c r="S1911" s="6"/>
      <c r="T1911" s="6"/>
      <c r="U1911" s="6">
        <f t="shared" si="118"/>
        <v>0</v>
      </c>
      <c r="V1911" s="6">
        <f t="shared" si="117"/>
        <v>0</v>
      </c>
      <c r="W1911" s="35">
        <f t="shared" si="119"/>
        <v>0</v>
      </c>
    </row>
    <row r="1912" spans="2:23" ht="40.5" x14ac:dyDescent="0.25">
      <c r="B1912" s="7" t="s">
        <v>2269</v>
      </c>
      <c r="C1912" s="6" t="s">
        <v>749</v>
      </c>
      <c r="D1912" s="6" t="s">
        <v>165</v>
      </c>
      <c r="E1912" s="6" t="s">
        <v>1462</v>
      </c>
      <c r="F1912" s="6" t="s">
        <v>1463</v>
      </c>
      <c r="G1912" s="6"/>
      <c r="H1912" s="34"/>
      <c r="I1912" s="6"/>
      <c r="J1912" s="6"/>
      <c r="K1912" s="6"/>
      <c r="L1912" s="6">
        <f t="shared" si="116"/>
        <v>0</v>
      </c>
      <c r="M1912" s="6">
        <v>0</v>
      </c>
      <c r="N1912" s="6">
        <v>62600</v>
      </c>
      <c r="O1912" s="6">
        <v>0</v>
      </c>
      <c r="P1912" s="6">
        <v>0</v>
      </c>
      <c r="Q1912" s="6">
        <v>0</v>
      </c>
      <c r="R1912" s="6"/>
      <c r="S1912" s="6"/>
      <c r="T1912" s="6"/>
      <c r="U1912" s="6">
        <f t="shared" si="118"/>
        <v>62600</v>
      </c>
      <c r="V1912" s="6">
        <f t="shared" si="117"/>
        <v>0</v>
      </c>
      <c r="W1912" s="35">
        <f t="shared" si="119"/>
        <v>62600</v>
      </c>
    </row>
    <row r="1913" spans="2:23" ht="40.5" x14ac:dyDescent="0.25">
      <c r="B1913" s="7" t="s">
        <v>2269</v>
      </c>
      <c r="C1913" s="6" t="s">
        <v>749</v>
      </c>
      <c r="D1913" s="6" t="s">
        <v>165</v>
      </c>
      <c r="E1913" s="6" t="s">
        <v>1464</v>
      </c>
      <c r="F1913" s="6" t="s">
        <v>1465</v>
      </c>
      <c r="G1913" s="6">
        <v>81752391</v>
      </c>
      <c r="H1913" s="34"/>
      <c r="I1913" s="6"/>
      <c r="J1913" s="6"/>
      <c r="K1913" s="6"/>
      <c r="L1913" s="6">
        <f t="shared" si="116"/>
        <v>81752391</v>
      </c>
      <c r="M1913" s="6">
        <v>0</v>
      </c>
      <c r="N1913" s="6">
        <v>187572738</v>
      </c>
      <c r="O1913" s="6">
        <v>506</v>
      </c>
      <c r="P1913" s="6">
        <v>0</v>
      </c>
      <c r="Q1913" s="6">
        <v>0</v>
      </c>
      <c r="R1913" s="6"/>
      <c r="S1913" s="6"/>
      <c r="T1913" s="6"/>
      <c r="U1913" s="6">
        <f t="shared" si="118"/>
        <v>269325635</v>
      </c>
      <c r="V1913" s="6">
        <f t="shared" si="117"/>
        <v>16350478</v>
      </c>
      <c r="W1913" s="35">
        <f t="shared" si="119"/>
        <v>252975157</v>
      </c>
    </row>
    <row r="1914" spans="2:23" ht="40.5" x14ac:dyDescent="0.25">
      <c r="B1914" s="7" t="s">
        <v>2269</v>
      </c>
      <c r="C1914" s="6" t="s">
        <v>749</v>
      </c>
      <c r="D1914" s="6" t="s">
        <v>165</v>
      </c>
      <c r="E1914" s="6" t="s">
        <v>1466</v>
      </c>
      <c r="F1914" s="6" t="s">
        <v>427</v>
      </c>
      <c r="G1914" s="6"/>
      <c r="H1914" s="34"/>
      <c r="I1914" s="6"/>
      <c r="J1914" s="6"/>
      <c r="K1914" s="6"/>
      <c r="L1914" s="6">
        <f t="shared" si="116"/>
        <v>0</v>
      </c>
      <c r="M1914" s="6">
        <v>0</v>
      </c>
      <c r="N1914" s="6">
        <v>0</v>
      </c>
      <c r="O1914" s="6">
        <v>0</v>
      </c>
      <c r="P1914" s="6">
        <v>0</v>
      </c>
      <c r="Q1914" s="6">
        <v>0</v>
      </c>
      <c r="R1914" s="6"/>
      <c r="S1914" s="6"/>
      <c r="T1914" s="6"/>
      <c r="U1914" s="6">
        <f t="shared" si="118"/>
        <v>0</v>
      </c>
      <c r="V1914" s="6">
        <f t="shared" si="117"/>
        <v>0</v>
      </c>
      <c r="W1914" s="35">
        <f t="shared" si="119"/>
        <v>0</v>
      </c>
    </row>
    <row r="1915" spans="2:23" ht="40.5" x14ac:dyDescent="0.25">
      <c r="B1915" s="7" t="s">
        <v>2269</v>
      </c>
      <c r="C1915" s="6" t="s">
        <v>749</v>
      </c>
      <c r="D1915" s="6" t="s">
        <v>165</v>
      </c>
      <c r="E1915" s="6" t="s">
        <v>1467</v>
      </c>
      <c r="F1915" s="6" t="s">
        <v>1468</v>
      </c>
      <c r="G1915" s="6"/>
      <c r="H1915" s="34"/>
      <c r="I1915" s="6"/>
      <c r="J1915" s="6"/>
      <c r="K1915" s="6"/>
      <c r="L1915" s="6">
        <f t="shared" si="116"/>
        <v>0</v>
      </c>
      <c r="M1915" s="6">
        <v>0</v>
      </c>
      <c r="N1915" s="6">
        <v>19466</v>
      </c>
      <c r="O1915" s="6">
        <v>0</v>
      </c>
      <c r="P1915" s="6">
        <v>0</v>
      </c>
      <c r="Q1915" s="6">
        <v>0</v>
      </c>
      <c r="R1915" s="6"/>
      <c r="S1915" s="6"/>
      <c r="T1915" s="6"/>
      <c r="U1915" s="6">
        <f t="shared" si="118"/>
        <v>19466</v>
      </c>
      <c r="V1915" s="6">
        <f t="shared" si="117"/>
        <v>0</v>
      </c>
      <c r="W1915" s="35">
        <f t="shared" si="119"/>
        <v>19466</v>
      </c>
    </row>
    <row r="1916" spans="2:23" ht="40.5" x14ac:dyDescent="0.25">
      <c r="B1916" s="7" t="s">
        <v>2269</v>
      </c>
      <c r="C1916" s="6" t="s">
        <v>749</v>
      </c>
      <c r="D1916" s="6" t="s">
        <v>165</v>
      </c>
      <c r="E1916" s="6" t="s">
        <v>1469</v>
      </c>
      <c r="F1916" s="6" t="s">
        <v>1470</v>
      </c>
      <c r="G1916" s="6"/>
      <c r="H1916" s="34"/>
      <c r="I1916" s="6"/>
      <c r="J1916" s="6"/>
      <c r="K1916" s="6"/>
      <c r="L1916" s="6">
        <f t="shared" si="116"/>
        <v>0</v>
      </c>
      <c r="M1916" s="6">
        <v>0</v>
      </c>
      <c r="N1916" s="6">
        <v>1</v>
      </c>
      <c r="O1916" s="6">
        <v>0</v>
      </c>
      <c r="P1916" s="6">
        <v>0</v>
      </c>
      <c r="Q1916" s="6">
        <v>0</v>
      </c>
      <c r="R1916" s="6"/>
      <c r="S1916" s="6"/>
      <c r="T1916" s="6"/>
      <c r="U1916" s="6">
        <f t="shared" si="118"/>
        <v>1</v>
      </c>
      <c r="V1916" s="6">
        <f t="shared" si="117"/>
        <v>0</v>
      </c>
      <c r="W1916" s="35">
        <f t="shared" si="119"/>
        <v>1</v>
      </c>
    </row>
    <row r="1917" spans="2:23" ht="40.5" x14ac:dyDescent="0.25">
      <c r="B1917" s="7" t="s">
        <v>2269</v>
      </c>
      <c r="C1917" s="6" t="s">
        <v>749</v>
      </c>
      <c r="D1917" s="6" t="s">
        <v>165</v>
      </c>
      <c r="E1917" s="6" t="s">
        <v>1471</v>
      </c>
      <c r="F1917" s="6" t="s">
        <v>1472</v>
      </c>
      <c r="G1917" s="6"/>
      <c r="H1917" s="34"/>
      <c r="I1917" s="6"/>
      <c r="J1917" s="6"/>
      <c r="K1917" s="6"/>
      <c r="L1917" s="6">
        <f t="shared" si="116"/>
        <v>0</v>
      </c>
      <c r="M1917" s="6">
        <v>0</v>
      </c>
      <c r="N1917" s="6">
        <v>2959</v>
      </c>
      <c r="O1917" s="6">
        <v>0</v>
      </c>
      <c r="P1917" s="6">
        <v>0</v>
      </c>
      <c r="Q1917" s="6">
        <v>0</v>
      </c>
      <c r="R1917" s="6"/>
      <c r="S1917" s="6"/>
      <c r="T1917" s="6"/>
      <c r="U1917" s="6">
        <f t="shared" si="118"/>
        <v>2959</v>
      </c>
      <c r="V1917" s="6">
        <f t="shared" si="117"/>
        <v>0</v>
      </c>
      <c r="W1917" s="35">
        <f t="shared" si="119"/>
        <v>2959</v>
      </c>
    </row>
    <row r="1918" spans="2:23" ht="40.5" x14ac:dyDescent="0.25">
      <c r="B1918" s="7" t="s">
        <v>2269</v>
      </c>
      <c r="C1918" s="6" t="s">
        <v>749</v>
      </c>
      <c r="D1918" s="6" t="s">
        <v>165</v>
      </c>
      <c r="E1918" s="6" t="s">
        <v>1473</v>
      </c>
      <c r="F1918" s="6" t="s">
        <v>1474</v>
      </c>
      <c r="G1918" s="6"/>
      <c r="H1918" s="34"/>
      <c r="I1918" s="6"/>
      <c r="J1918" s="6"/>
      <c r="K1918" s="6"/>
      <c r="L1918" s="6">
        <f t="shared" si="116"/>
        <v>0</v>
      </c>
      <c r="M1918" s="6">
        <v>0</v>
      </c>
      <c r="N1918" s="6">
        <v>1</v>
      </c>
      <c r="O1918" s="6">
        <v>0</v>
      </c>
      <c r="P1918" s="6">
        <v>0</v>
      </c>
      <c r="Q1918" s="6">
        <v>0</v>
      </c>
      <c r="R1918" s="6"/>
      <c r="S1918" s="6"/>
      <c r="T1918" s="6"/>
      <c r="U1918" s="6">
        <f t="shared" si="118"/>
        <v>1</v>
      </c>
      <c r="V1918" s="6">
        <f t="shared" si="117"/>
        <v>0</v>
      </c>
      <c r="W1918" s="35">
        <f t="shared" si="119"/>
        <v>1</v>
      </c>
    </row>
    <row r="1919" spans="2:23" ht="40.5" x14ac:dyDescent="0.25">
      <c r="B1919" s="7" t="s">
        <v>2269</v>
      </c>
      <c r="C1919" s="6" t="s">
        <v>749</v>
      </c>
      <c r="D1919" s="6" t="s">
        <v>165</v>
      </c>
      <c r="E1919" s="6" t="s">
        <v>1475</v>
      </c>
      <c r="F1919" s="6" t="s">
        <v>345</v>
      </c>
      <c r="G1919" s="6"/>
      <c r="H1919" s="34"/>
      <c r="I1919" s="6"/>
      <c r="J1919" s="6"/>
      <c r="K1919" s="6"/>
      <c r="L1919" s="6">
        <f t="shared" si="116"/>
        <v>0</v>
      </c>
      <c r="M1919" s="6">
        <v>0</v>
      </c>
      <c r="N1919" s="6">
        <v>0</v>
      </c>
      <c r="O1919" s="6">
        <v>0</v>
      </c>
      <c r="P1919" s="6">
        <v>0</v>
      </c>
      <c r="Q1919" s="6">
        <v>0</v>
      </c>
      <c r="R1919" s="6"/>
      <c r="S1919" s="6"/>
      <c r="T1919" s="6"/>
      <c r="U1919" s="6">
        <f t="shared" si="118"/>
        <v>0</v>
      </c>
      <c r="V1919" s="6">
        <f t="shared" si="117"/>
        <v>0</v>
      </c>
      <c r="W1919" s="35">
        <f t="shared" si="119"/>
        <v>0</v>
      </c>
    </row>
    <row r="1920" spans="2:23" ht="40.5" x14ac:dyDescent="0.25">
      <c r="B1920" s="7" t="s">
        <v>2269</v>
      </c>
      <c r="C1920" s="6" t="s">
        <v>749</v>
      </c>
      <c r="D1920" s="6" t="s">
        <v>165</v>
      </c>
      <c r="E1920" s="6" t="s">
        <v>1476</v>
      </c>
      <c r="F1920" s="6" t="s">
        <v>1477</v>
      </c>
      <c r="G1920" s="6"/>
      <c r="H1920" s="34"/>
      <c r="I1920" s="6"/>
      <c r="J1920" s="6"/>
      <c r="K1920" s="6"/>
      <c r="L1920" s="6">
        <f t="shared" ref="L1920:L1983" si="120">SUM(G1920:K1920)</f>
        <v>0</v>
      </c>
      <c r="M1920" s="6">
        <v>0</v>
      </c>
      <c r="N1920" s="6">
        <v>2964</v>
      </c>
      <c r="O1920" s="6">
        <v>0</v>
      </c>
      <c r="P1920" s="6">
        <v>0</v>
      </c>
      <c r="Q1920" s="6">
        <v>0</v>
      </c>
      <c r="R1920" s="6"/>
      <c r="S1920" s="6"/>
      <c r="T1920" s="6"/>
      <c r="U1920" s="6">
        <f t="shared" si="118"/>
        <v>2964</v>
      </c>
      <c r="V1920" s="6">
        <f t="shared" si="117"/>
        <v>0</v>
      </c>
      <c r="W1920" s="35">
        <f t="shared" si="119"/>
        <v>2964</v>
      </c>
    </row>
    <row r="1921" spans="2:23" ht="40.5" x14ac:dyDescent="0.25">
      <c r="B1921" s="7" t="s">
        <v>2269</v>
      </c>
      <c r="C1921" s="6" t="s">
        <v>749</v>
      </c>
      <c r="D1921" s="6" t="s">
        <v>165</v>
      </c>
      <c r="E1921" s="6" t="s">
        <v>1478</v>
      </c>
      <c r="F1921" s="6" t="s">
        <v>1479</v>
      </c>
      <c r="G1921" s="6"/>
      <c r="H1921" s="34"/>
      <c r="I1921" s="6"/>
      <c r="J1921" s="6"/>
      <c r="K1921" s="6"/>
      <c r="L1921" s="6">
        <f t="shared" si="120"/>
        <v>0</v>
      </c>
      <c r="M1921" s="6">
        <v>0</v>
      </c>
      <c r="N1921" s="6">
        <v>0</v>
      </c>
      <c r="O1921" s="6">
        <v>0</v>
      </c>
      <c r="P1921" s="6">
        <v>0</v>
      </c>
      <c r="Q1921" s="6">
        <v>0</v>
      </c>
      <c r="R1921" s="6"/>
      <c r="S1921" s="6"/>
      <c r="T1921" s="6"/>
      <c r="U1921" s="6">
        <f t="shared" si="118"/>
        <v>0</v>
      </c>
      <c r="V1921" s="6">
        <f t="shared" si="117"/>
        <v>0</v>
      </c>
      <c r="W1921" s="35">
        <f t="shared" si="119"/>
        <v>0</v>
      </c>
    </row>
    <row r="1922" spans="2:23" ht="40.5" x14ac:dyDescent="0.25">
      <c r="B1922" s="7" t="s">
        <v>2269</v>
      </c>
      <c r="C1922" s="6" t="s">
        <v>749</v>
      </c>
      <c r="D1922" s="6" t="s">
        <v>165</v>
      </c>
      <c r="E1922" s="6" t="s">
        <v>1480</v>
      </c>
      <c r="F1922" s="6" t="s">
        <v>1481</v>
      </c>
      <c r="G1922" s="6"/>
      <c r="H1922" s="34"/>
      <c r="I1922" s="6"/>
      <c r="J1922" s="6"/>
      <c r="K1922" s="6"/>
      <c r="L1922" s="6">
        <f t="shared" si="120"/>
        <v>0</v>
      </c>
      <c r="M1922" s="6">
        <v>0</v>
      </c>
      <c r="N1922" s="6">
        <v>33</v>
      </c>
      <c r="O1922" s="6">
        <v>0</v>
      </c>
      <c r="P1922" s="6">
        <v>0</v>
      </c>
      <c r="Q1922" s="6">
        <v>0</v>
      </c>
      <c r="R1922" s="6"/>
      <c r="S1922" s="6"/>
      <c r="T1922" s="6"/>
      <c r="U1922" s="6">
        <f t="shared" si="118"/>
        <v>33</v>
      </c>
      <c r="V1922" s="6">
        <f t="shared" si="117"/>
        <v>0</v>
      </c>
      <c r="W1922" s="35">
        <f t="shared" si="119"/>
        <v>33</v>
      </c>
    </row>
    <row r="1923" spans="2:23" ht="40.5" x14ac:dyDescent="0.25">
      <c r="B1923" s="7" t="s">
        <v>2269</v>
      </c>
      <c r="C1923" s="6" t="s">
        <v>749</v>
      </c>
      <c r="D1923" s="6" t="s">
        <v>165</v>
      </c>
      <c r="E1923" s="6" t="s">
        <v>1482</v>
      </c>
      <c r="F1923" s="6" t="s">
        <v>1483</v>
      </c>
      <c r="G1923" s="6"/>
      <c r="H1923" s="34"/>
      <c r="I1923" s="6"/>
      <c r="J1923" s="6"/>
      <c r="K1923" s="6"/>
      <c r="L1923" s="6">
        <f t="shared" si="120"/>
        <v>0</v>
      </c>
      <c r="M1923" s="6">
        <v>0</v>
      </c>
      <c r="N1923" s="6">
        <v>0</v>
      </c>
      <c r="O1923" s="6">
        <v>0</v>
      </c>
      <c r="P1923" s="6">
        <v>0</v>
      </c>
      <c r="Q1923" s="6">
        <v>0</v>
      </c>
      <c r="R1923" s="6"/>
      <c r="S1923" s="6"/>
      <c r="T1923" s="6"/>
      <c r="U1923" s="6">
        <f t="shared" si="118"/>
        <v>0</v>
      </c>
      <c r="V1923" s="6">
        <f t="shared" si="117"/>
        <v>0</v>
      </c>
      <c r="W1923" s="35">
        <f t="shared" si="119"/>
        <v>0</v>
      </c>
    </row>
    <row r="1924" spans="2:23" ht="40.5" x14ac:dyDescent="0.25">
      <c r="B1924" s="7" t="s">
        <v>2269</v>
      </c>
      <c r="C1924" s="6" t="s">
        <v>749</v>
      </c>
      <c r="D1924" s="6" t="s">
        <v>165</v>
      </c>
      <c r="E1924" s="6" t="s">
        <v>1484</v>
      </c>
      <c r="F1924" s="6" t="s">
        <v>1485</v>
      </c>
      <c r="G1924" s="6">
        <v>451746</v>
      </c>
      <c r="H1924" s="34"/>
      <c r="I1924" s="6"/>
      <c r="J1924" s="6"/>
      <c r="K1924" s="6"/>
      <c r="L1924" s="6">
        <f t="shared" si="120"/>
        <v>451746</v>
      </c>
      <c r="M1924" s="6">
        <v>0</v>
      </c>
      <c r="N1924" s="6">
        <v>12519719</v>
      </c>
      <c r="O1924" s="6">
        <v>3</v>
      </c>
      <c r="P1924" s="6">
        <v>0</v>
      </c>
      <c r="Q1924" s="6">
        <v>0</v>
      </c>
      <c r="R1924" s="6"/>
      <c r="S1924" s="6"/>
      <c r="T1924" s="6"/>
      <c r="U1924" s="6">
        <f t="shared" si="118"/>
        <v>12971468</v>
      </c>
      <c r="V1924" s="6">
        <f t="shared" si="117"/>
        <v>90349</v>
      </c>
      <c r="W1924" s="35">
        <f t="shared" si="119"/>
        <v>12881119</v>
      </c>
    </row>
    <row r="1925" spans="2:23" ht="40.5" x14ac:dyDescent="0.25">
      <c r="B1925" s="7" t="s">
        <v>2269</v>
      </c>
      <c r="C1925" s="6" t="s">
        <v>749</v>
      </c>
      <c r="D1925" s="6" t="s">
        <v>165</v>
      </c>
      <c r="E1925" s="6" t="s">
        <v>1486</v>
      </c>
      <c r="F1925" s="6" t="s">
        <v>1487</v>
      </c>
      <c r="G1925" s="6"/>
      <c r="H1925" s="34"/>
      <c r="I1925" s="6"/>
      <c r="J1925" s="6"/>
      <c r="K1925" s="6"/>
      <c r="L1925" s="6">
        <f t="shared" si="120"/>
        <v>0</v>
      </c>
      <c r="M1925" s="6">
        <v>0</v>
      </c>
      <c r="N1925" s="6">
        <v>11</v>
      </c>
      <c r="O1925" s="6">
        <v>0</v>
      </c>
      <c r="P1925" s="6">
        <v>0</v>
      </c>
      <c r="Q1925" s="6">
        <v>0</v>
      </c>
      <c r="R1925" s="6"/>
      <c r="S1925" s="6"/>
      <c r="T1925" s="6"/>
      <c r="U1925" s="6">
        <f t="shared" si="118"/>
        <v>11</v>
      </c>
      <c r="V1925" s="6">
        <f t="shared" si="117"/>
        <v>0</v>
      </c>
      <c r="W1925" s="35">
        <f t="shared" si="119"/>
        <v>11</v>
      </c>
    </row>
    <row r="1926" spans="2:23" ht="40.5" x14ac:dyDescent="0.25">
      <c r="B1926" s="7" t="s">
        <v>2269</v>
      </c>
      <c r="C1926" s="6" t="s">
        <v>749</v>
      </c>
      <c r="D1926" s="6" t="s">
        <v>165</v>
      </c>
      <c r="E1926" s="6" t="s">
        <v>1488</v>
      </c>
      <c r="F1926" s="6" t="s">
        <v>1489</v>
      </c>
      <c r="G1926" s="6"/>
      <c r="H1926" s="34"/>
      <c r="I1926" s="6"/>
      <c r="J1926" s="6"/>
      <c r="K1926" s="6"/>
      <c r="L1926" s="6">
        <f t="shared" si="120"/>
        <v>0</v>
      </c>
      <c r="M1926" s="6">
        <v>0</v>
      </c>
      <c r="N1926" s="6">
        <v>0</v>
      </c>
      <c r="O1926" s="6">
        <v>0</v>
      </c>
      <c r="P1926" s="6">
        <v>0</v>
      </c>
      <c r="Q1926" s="6">
        <v>0</v>
      </c>
      <c r="R1926" s="6"/>
      <c r="S1926" s="6"/>
      <c r="T1926" s="6"/>
      <c r="U1926" s="6">
        <f t="shared" si="118"/>
        <v>0</v>
      </c>
      <c r="V1926" s="6">
        <f t="shared" si="117"/>
        <v>0</v>
      </c>
      <c r="W1926" s="35">
        <f t="shared" si="119"/>
        <v>0</v>
      </c>
    </row>
    <row r="1927" spans="2:23" ht="40.5" x14ac:dyDescent="0.25">
      <c r="B1927" s="7" t="s">
        <v>2269</v>
      </c>
      <c r="C1927" s="6" t="s">
        <v>749</v>
      </c>
      <c r="D1927" s="6" t="s">
        <v>165</v>
      </c>
      <c r="E1927" s="6" t="s">
        <v>1490</v>
      </c>
      <c r="F1927" s="6" t="s">
        <v>1491</v>
      </c>
      <c r="G1927" s="6"/>
      <c r="H1927" s="34"/>
      <c r="I1927" s="6"/>
      <c r="J1927" s="6"/>
      <c r="K1927" s="6"/>
      <c r="L1927" s="6">
        <f t="shared" si="120"/>
        <v>0</v>
      </c>
      <c r="M1927" s="6">
        <v>0</v>
      </c>
      <c r="N1927" s="6">
        <v>4321</v>
      </c>
      <c r="O1927" s="6">
        <v>0</v>
      </c>
      <c r="P1927" s="6">
        <v>0</v>
      </c>
      <c r="Q1927" s="6">
        <v>0</v>
      </c>
      <c r="R1927" s="6"/>
      <c r="S1927" s="6"/>
      <c r="T1927" s="6"/>
      <c r="U1927" s="6">
        <f t="shared" si="118"/>
        <v>4321</v>
      </c>
      <c r="V1927" s="6">
        <f t="shared" si="117"/>
        <v>0</v>
      </c>
      <c r="W1927" s="35">
        <f t="shared" si="119"/>
        <v>4321</v>
      </c>
    </row>
    <row r="1928" spans="2:23" ht="40.5" x14ac:dyDescent="0.25">
      <c r="B1928" s="7" t="s">
        <v>2269</v>
      </c>
      <c r="C1928" s="6" t="s">
        <v>749</v>
      </c>
      <c r="D1928" s="6" t="s">
        <v>165</v>
      </c>
      <c r="E1928" s="6" t="s">
        <v>1492</v>
      </c>
      <c r="F1928" s="6" t="s">
        <v>771</v>
      </c>
      <c r="G1928" s="6">
        <v>11236</v>
      </c>
      <c r="H1928" s="34"/>
      <c r="I1928" s="6"/>
      <c r="J1928" s="6"/>
      <c r="K1928" s="6"/>
      <c r="L1928" s="6">
        <f t="shared" si="120"/>
        <v>11236</v>
      </c>
      <c r="M1928" s="6">
        <v>0</v>
      </c>
      <c r="N1928" s="6">
        <v>5871</v>
      </c>
      <c r="O1928" s="6">
        <v>0</v>
      </c>
      <c r="P1928" s="6">
        <v>0</v>
      </c>
      <c r="Q1928" s="6">
        <v>0</v>
      </c>
      <c r="R1928" s="6"/>
      <c r="S1928" s="6"/>
      <c r="T1928" s="6"/>
      <c r="U1928" s="6">
        <f t="shared" si="118"/>
        <v>17107</v>
      </c>
      <c r="V1928" s="6">
        <f t="shared" ref="V1928:V1991" si="121">ROUND(G1928*20%,0)</f>
        <v>2247</v>
      </c>
      <c r="W1928" s="35">
        <f t="shared" si="119"/>
        <v>14860</v>
      </c>
    </row>
    <row r="1929" spans="2:23" ht="40.5" x14ac:dyDescent="0.25">
      <c r="B1929" s="7" t="s">
        <v>2269</v>
      </c>
      <c r="C1929" s="6" t="s">
        <v>749</v>
      </c>
      <c r="D1929" s="6" t="s">
        <v>165</v>
      </c>
      <c r="E1929" s="6" t="s">
        <v>1493</v>
      </c>
      <c r="F1929" s="6" t="s">
        <v>1494</v>
      </c>
      <c r="G1929" s="6">
        <v>430952</v>
      </c>
      <c r="H1929" s="34"/>
      <c r="I1929" s="6"/>
      <c r="J1929" s="6"/>
      <c r="K1929" s="6"/>
      <c r="L1929" s="6">
        <f t="shared" si="120"/>
        <v>430952</v>
      </c>
      <c r="M1929" s="6">
        <v>0</v>
      </c>
      <c r="N1929" s="6">
        <v>1476941</v>
      </c>
      <c r="O1929" s="6">
        <v>3</v>
      </c>
      <c r="P1929" s="6">
        <v>0</v>
      </c>
      <c r="Q1929" s="6">
        <v>0</v>
      </c>
      <c r="R1929" s="6"/>
      <c r="S1929" s="6"/>
      <c r="T1929" s="6"/>
      <c r="U1929" s="6">
        <f t="shared" ref="U1929:U1992" si="122">SUM(L1929:S1929)</f>
        <v>1907896</v>
      </c>
      <c r="V1929" s="6">
        <f t="shared" si="121"/>
        <v>86190</v>
      </c>
      <c r="W1929" s="35">
        <f t="shared" ref="W1929:W1992" si="123">U1929-V1929</f>
        <v>1821706</v>
      </c>
    </row>
    <row r="1930" spans="2:23" ht="40.5" x14ac:dyDescent="0.25">
      <c r="B1930" s="7" t="s">
        <v>2269</v>
      </c>
      <c r="C1930" s="6" t="s">
        <v>749</v>
      </c>
      <c r="D1930" s="6" t="s">
        <v>165</v>
      </c>
      <c r="E1930" s="6" t="s">
        <v>1495</v>
      </c>
      <c r="F1930" s="6" t="s">
        <v>1496</v>
      </c>
      <c r="G1930" s="6"/>
      <c r="H1930" s="34"/>
      <c r="I1930" s="6"/>
      <c r="J1930" s="6"/>
      <c r="K1930" s="6"/>
      <c r="L1930" s="6">
        <f t="shared" si="120"/>
        <v>0</v>
      </c>
      <c r="M1930" s="6">
        <v>0</v>
      </c>
      <c r="N1930" s="6">
        <v>0</v>
      </c>
      <c r="O1930" s="6">
        <v>0</v>
      </c>
      <c r="P1930" s="6">
        <v>0</v>
      </c>
      <c r="Q1930" s="6">
        <v>0</v>
      </c>
      <c r="R1930" s="6"/>
      <c r="S1930" s="6"/>
      <c r="T1930" s="6"/>
      <c r="U1930" s="6">
        <f t="shared" si="122"/>
        <v>0</v>
      </c>
      <c r="V1930" s="6">
        <f t="shared" si="121"/>
        <v>0</v>
      </c>
      <c r="W1930" s="35">
        <f t="shared" si="123"/>
        <v>0</v>
      </c>
    </row>
    <row r="1931" spans="2:23" ht="40.5" x14ac:dyDescent="0.25">
      <c r="B1931" s="7" t="s">
        <v>2269</v>
      </c>
      <c r="C1931" s="6" t="s">
        <v>749</v>
      </c>
      <c r="D1931" s="6" t="s">
        <v>165</v>
      </c>
      <c r="E1931" s="6" t="s">
        <v>1497</v>
      </c>
      <c r="F1931" s="6" t="s">
        <v>1498</v>
      </c>
      <c r="G1931" s="6"/>
      <c r="H1931" s="34"/>
      <c r="I1931" s="6"/>
      <c r="J1931" s="6"/>
      <c r="K1931" s="6"/>
      <c r="L1931" s="6">
        <f t="shared" si="120"/>
        <v>0</v>
      </c>
      <c r="M1931" s="6">
        <v>0</v>
      </c>
      <c r="N1931" s="6">
        <v>0</v>
      </c>
      <c r="O1931" s="6">
        <v>0</v>
      </c>
      <c r="P1931" s="6">
        <v>0</v>
      </c>
      <c r="Q1931" s="6">
        <v>0</v>
      </c>
      <c r="R1931" s="6"/>
      <c r="S1931" s="6"/>
      <c r="T1931" s="6"/>
      <c r="U1931" s="6">
        <f t="shared" si="122"/>
        <v>0</v>
      </c>
      <c r="V1931" s="6">
        <f t="shared" si="121"/>
        <v>0</v>
      </c>
      <c r="W1931" s="35">
        <f t="shared" si="123"/>
        <v>0</v>
      </c>
    </row>
    <row r="1932" spans="2:23" ht="40.5" x14ac:dyDescent="0.25">
      <c r="B1932" s="7" t="s">
        <v>2269</v>
      </c>
      <c r="C1932" s="6" t="s">
        <v>749</v>
      </c>
      <c r="D1932" s="6" t="s">
        <v>165</v>
      </c>
      <c r="E1932" s="6" t="s">
        <v>1499</v>
      </c>
      <c r="F1932" s="6" t="s">
        <v>1500</v>
      </c>
      <c r="G1932" s="6"/>
      <c r="H1932" s="34"/>
      <c r="I1932" s="6"/>
      <c r="J1932" s="6"/>
      <c r="K1932" s="6"/>
      <c r="L1932" s="6">
        <f t="shared" si="120"/>
        <v>0</v>
      </c>
      <c r="M1932" s="6">
        <v>0</v>
      </c>
      <c r="N1932" s="6">
        <v>0</v>
      </c>
      <c r="O1932" s="6">
        <v>0</v>
      </c>
      <c r="P1932" s="6">
        <v>0</v>
      </c>
      <c r="Q1932" s="6">
        <v>0</v>
      </c>
      <c r="R1932" s="6"/>
      <c r="S1932" s="6"/>
      <c r="T1932" s="6"/>
      <c r="U1932" s="6">
        <f t="shared" si="122"/>
        <v>0</v>
      </c>
      <c r="V1932" s="6">
        <f t="shared" si="121"/>
        <v>0</v>
      </c>
      <c r="W1932" s="35">
        <f t="shared" si="123"/>
        <v>0</v>
      </c>
    </row>
    <row r="1933" spans="2:23" ht="40.5" x14ac:dyDescent="0.25">
      <c r="B1933" s="7" t="s">
        <v>2269</v>
      </c>
      <c r="C1933" s="6" t="s">
        <v>749</v>
      </c>
      <c r="D1933" s="6" t="s">
        <v>165</v>
      </c>
      <c r="E1933" s="6" t="s">
        <v>1501</v>
      </c>
      <c r="F1933" s="6" t="s">
        <v>1502</v>
      </c>
      <c r="G1933" s="6">
        <v>1242343</v>
      </c>
      <c r="H1933" s="34"/>
      <c r="I1933" s="6"/>
      <c r="J1933" s="6"/>
      <c r="K1933" s="6"/>
      <c r="L1933" s="6">
        <f t="shared" si="120"/>
        <v>1242343</v>
      </c>
      <c r="M1933" s="6">
        <v>0</v>
      </c>
      <c r="N1933" s="6">
        <v>1836953</v>
      </c>
      <c r="O1933" s="6">
        <v>8</v>
      </c>
      <c r="P1933" s="6">
        <v>0</v>
      </c>
      <c r="Q1933" s="6">
        <v>0</v>
      </c>
      <c r="R1933" s="6"/>
      <c r="S1933" s="6"/>
      <c r="T1933" s="6"/>
      <c r="U1933" s="6">
        <f t="shared" si="122"/>
        <v>3079304</v>
      </c>
      <c r="V1933" s="6">
        <f t="shared" si="121"/>
        <v>248469</v>
      </c>
      <c r="W1933" s="35">
        <f t="shared" si="123"/>
        <v>2830835</v>
      </c>
    </row>
    <row r="1934" spans="2:23" ht="40.5" x14ac:dyDescent="0.25">
      <c r="B1934" s="7" t="s">
        <v>2269</v>
      </c>
      <c r="C1934" s="6" t="s">
        <v>749</v>
      </c>
      <c r="D1934" s="6" t="s">
        <v>165</v>
      </c>
      <c r="E1934" s="6" t="s">
        <v>1503</v>
      </c>
      <c r="F1934" s="6" t="s">
        <v>1504</v>
      </c>
      <c r="G1934" s="6">
        <v>6133</v>
      </c>
      <c r="H1934" s="34"/>
      <c r="I1934" s="6"/>
      <c r="J1934" s="6"/>
      <c r="K1934" s="6"/>
      <c r="L1934" s="6">
        <f t="shared" si="120"/>
        <v>6133</v>
      </c>
      <c r="M1934" s="6">
        <v>0</v>
      </c>
      <c r="N1934" s="6">
        <v>17382</v>
      </c>
      <c r="O1934" s="6">
        <v>0</v>
      </c>
      <c r="P1934" s="6">
        <v>0</v>
      </c>
      <c r="Q1934" s="6">
        <v>0</v>
      </c>
      <c r="R1934" s="6"/>
      <c r="S1934" s="6"/>
      <c r="T1934" s="6"/>
      <c r="U1934" s="6">
        <f t="shared" si="122"/>
        <v>23515</v>
      </c>
      <c r="V1934" s="6">
        <f t="shared" si="121"/>
        <v>1227</v>
      </c>
      <c r="W1934" s="35">
        <f t="shared" si="123"/>
        <v>22288</v>
      </c>
    </row>
    <row r="1935" spans="2:23" ht="40.5" x14ac:dyDescent="0.25">
      <c r="B1935" s="7" t="s">
        <v>2269</v>
      </c>
      <c r="C1935" s="6" t="s">
        <v>749</v>
      </c>
      <c r="D1935" s="6" t="s">
        <v>165</v>
      </c>
      <c r="E1935" s="6" t="s">
        <v>1505</v>
      </c>
      <c r="F1935" s="6" t="s">
        <v>1506</v>
      </c>
      <c r="G1935" s="6">
        <v>228853</v>
      </c>
      <c r="H1935" s="34"/>
      <c r="I1935" s="6"/>
      <c r="J1935" s="6"/>
      <c r="K1935" s="6"/>
      <c r="L1935" s="6">
        <f t="shared" si="120"/>
        <v>228853</v>
      </c>
      <c r="M1935" s="6">
        <v>0</v>
      </c>
      <c r="N1935" s="6">
        <v>638482284</v>
      </c>
      <c r="O1935" s="6">
        <v>1</v>
      </c>
      <c r="P1935" s="6">
        <v>0</v>
      </c>
      <c r="Q1935" s="6">
        <v>0</v>
      </c>
      <c r="R1935" s="6"/>
      <c r="S1935" s="6"/>
      <c r="T1935" s="6"/>
      <c r="U1935" s="6">
        <f t="shared" si="122"/>
        <v>638711138</v>
      </c>
      <c r="V1935" s="6">
        <f t="shared" si="121"/>
        <v>45771</v>
      </c>
      <c r="W1935" s="35">
        <f t="shared" si="123"/>
        <v>638665367</v>
      </c>
    </row>
    <row r="1936" spans="2:23" ht="40.5" x14ac:dyDescent="0.25">
      <c r="B1936" s="7" t="s">
        <v>2269</v>
      </c>
      <c r="C1936" s="6" t="s">
        <v>749</v>
      </c>
      <c r="D1936" s="6" t="s">
        <v>165</v>
      </c>
      <c r="E1936" s="6" t="s">
        <v>1507</v>
      </c>
      <c r="F1936" s="6" t="s">
        <v>1508</v>
      </c>
      <c r="G1936" s="6"/>
      <c r="H1936" s="34"/>
      <c r="I1936" s="6"/>
      <c r="J1936" s="6"/>
      <c r="K1936" s="6"/>
      <c r="L1936" s="6">
        <f t="shared" si="120"/>
        <v>0</v>
      </c>
      <c r="M1936" s="6">
        <v>0</v>
      </c>
      <c r="N1936" s="6">
        <v>0</v>
      </c>
      <c r="O1936" s="6">
        <v>0</v>
      </c>
      <c r="P1936" s="6">
        <v>0</v>
      </c>
      <c r="Q1936" s="6">
        <v>0</v>
      </c>
      <c r="R1936" s="6"/>
      <c r="S1936" s="6"/>
      <c r="T1936" s="6"/>
      <c r="U1936" s="6">
        <f t="shared" si="122"/>
        <v>0</v>
      </c>
      <c r="V1936" s="6">
        <f t="shared" si="121"/>
        <v>0</v>
      </c>
      <c r="W1936" s="35">
        <f t="shared" si="123"/>
        <v>0</v>
      </c>
    </row>
    <row r="1937" spans="2:23" ht="40.5" x14ac:dyDescent="0.25">
      <c r="B1937" s="7" t="s">
        <v>2269</v>
      </c>
      <c r="C1937" s="6" t="s">
        <v>749</v>
      </c>
      <c r="D1937" s="6" t="s">
        <v>165</v>
      </c>
      <c r="E1937" s="6" t="s">
        <v>1509</v>
      </c>
      <c r="F1937" s="6" t="s">
        <v>1510</v>
      </c>
      <c r="G1937" s="6"/>
      <c r="H1937" s="34"/>
      <c r="I1937" s="6"/>
      <c r="J1937" s="6"/>
      <c r="K1937" s="6"/>
      <c r="L1937" s="6">
        <f t="shared" si="120"/>
        <v>0</v>
      </c>
      <c r="M1937" s="6">
        <v>0</v>
      </c>
      <c r="N1937" s="6">
        <v>0</v>
      </c>
      <c r="O1937" s="6">
        <v>0</v>
      </c>
      <c r="P1937" s="6">
        <v>0</v>
      </c>
      <c r="Q1937" s="6">
        <v>0</v>
      </c>
      <c r="R1937" s="6"/>
      <c r="S1937" s="6"/>
      <c r="T1937" s="6"/>
      <c r="U1937" s="6">
        <f t="shared" si="122"/>
        <v>0</v>
      </c>
      <c r="V1937" s="6">
        <f t="shared" si="121"/>
        <v>0</v>
      </c>
      <c r="W1937" s="35">
        <f t="shared" si="123"/>
        <v>0</v>
      </c>
    </row>
    <row r="1938" spans="2:23" ht="40.5" x14ac:dyDescent="0.25">
      <c r="B1938" s="7" t="s">
        <v>2269</v>
      </c>
      <c r="C1938" s="6" t="s">
        <v>749</v>
      </c>
      <c r="D1938" s="6" t="s">
        <v>165</v>
      </c>
      <c r="E1938" s="6" t="s">
        <v>1511</v>
      </c>
      <c r="F1938" s="6" t="s">
        <v>1512</v>
      </c>
      <c r="G1938" s="6">
        <v>251744</v>
      </c>
      <c r="H1938" s="34"/>
      <c r="I1938" s="6"/>
      <c r="J1938" s="6"/>
      <c r="K1938" s="6"/>
      <c r="L1938" s="6">
        <f t="shared" si="120"/>
        <v>251744</v>
      </c>
      <c r="M1938" s="6">
        <v>0</v>
      </c>
      <c r="N1938" s="6">
        <v>1647</v>
      </c>
      <c r="O1938" s="6">
        <v>2</v>
      </c>
      <c r="P1938" s="6">
        <v>0</v>
      </c>
      <c r="Q1938" s="6">
        <v>0</v>
      </c>
      <c r="R1938" s="6"/>
      <c r="S1938" s="6"/>
      <c r="T1938" s="6"/>
      <c r="U1938" s="6">
        <f t="shared" si="122"/>
        <v>253393</v>
      </c>
      <c r="V1938" s="6">
        <f t="shared" si="121"/>
        <v>50349</v>
      </c>
      <c r="W1938" s="35">
        <f t="shared" si="123"/>
        <v>203044</v>
      </c>
    </row>
    <row r="1939" spans="2:23" ht="40.5" x14ac:dyDescent="0.25">
      <c r="B1939" s="7" t="s">
        <v>2269</v>
      </c>
      <c r="C1939" s="6" t="s">
        <v>749</v>
      </c>
      <c r="D1939" s="6" t="s">
        <v>165</v>
      </c>
      <c r="E1939" s="6" t="s">
        <v>1513</v>
      </c>
      <c r="F1939" s="6" t="s">
        <v>1514</v>
      </c>
      <c r="G1939" s="6"/>
      <c r="H1939" s="34"/>
      <c r="I1939" s="6"/>
      <c r="J1939" s="6"/>
      <c r="K1939" s="6"/>
      <c r="L1939" s="6">
        <f t="shared" si="120"/>
        <v>0</v>
      </c>
      <c r="M1939" s="6">
        <v>0</v>
      </c>
      <c r="N1939" s="6">
        <v>0</v>
      </c>
      <c r="O1939" s="6">
        <v>0</v>
      </c>
      <c r="P1939" s="6">
        <v>0</v>
      </c>
      <c r="Q1939" s="6">
        <v>0</v>
      </c>
      <c r="R1939" s="6"/>
      <c r="S1939" s="6"/>
      <c r="T1939" s="6"/>
      <c r="U1939" s="6">
        <f t="shared" si="122"/>
        <v>0</v>
      </c>
      <c r="V1939" s="6">
        <f t="shared" si="121"/>
        <v>0</v>
      </c>
      <c r="W1939" s="35">
        <f t="shared" si="123"/>
        <v>0</v>
      </c>
    </row>
    <row r="1940" spans="2:23" ht="40.5" x14ac:dyDescent="0.25">
      <c r="B1940" s="7" t="s">
        <v>2269</v>
      </c>
      <c r="C1940" s="6" t="s">
        <v>749</v>
      </c>
      <c r="D1940" s="6" t="s">
        <v>165</v>
      </c>
      <c r="E1940" s="6" t="s">
        <v>1515</v>
      </c>
      <c r="F1940" s="6" t="s">
        <v>151</v>
      </c>
      <c r="G1940" s="6">
        <v>87594</v>
      </c>
      <c r="H1940" s="34"/>
      <c r="I1940" s="6"/>
      <c r="J1940" s="6"/>
      <c r="K1940" s="6"/>
      <c r="L1940" s="6">
        <f t="shared" si="120"/>
        <v>87594</v>
      </c>
      <c r="M1940" s="6">
        <v>0</v>
      </c>
      <c r="N1940" s="6">
        <v>61993</v>
      </c>
      <c r="O1940" s="6">
        <v>1</v>
      </c>
      <c r="P1940" s="6">
        <v>0</v>
      </c>
      <c r="Q1940" s="6">
        <v>0</v>
      </c>
      <c r="R1940" s="6"/>
      <c r="S1940" s="6"/>
      <c r="T1940" s="6"/>
      <c r="U1940" s="6">
        <f t="shared" si="122"/>
        <v>149588</v>
      </c>
      <c r="V1940" s="6">
        <f t="shared" si="121"/>
        <v>17519</v>
      </c>
      <c r="W1940" s="35">
        <f t="shared" si="123"/>
        <v>132069</v>
      </c>
    </row>
    <row r="1941" spans="2:23" ht="40.5" x14ac:dyDescent="0.25">
      <c r="B1941" s="7" t="s">
        <v>2269</v>
      </c>
      <c r="C1941" s="6" t="s">
        <v>749</v>
      </c>
      <c r="D1941" s="6" t="s">
        <v>165</v>
      </c>
      <c r="E1941" s="6" t="s">
        <v>1516</v>
      </c>
      <c r="F1941" s="6" t="s">
        <v>1517</v>
      </c>
      <c r="G1941" s="6"/>
      <c r="H1941" s="34"/>
      <c r="I1941" s="6"/>
      <c r="J1941" s="6"/>
      <c r="K1941" s="6"/>
      <c r="L1941" s="6">
        <f t="shared" si="120"/>
        <v>0</v>
      </c>
      <c r="M1941" s="6">
        <v>0</v>
      </c>
      <c r="N1941" s="6">
        <v>0</v>
      </c>
      <c r="O1941" s="6">
        <v>0</v>
      </c>
      <c r="P1941" s="6">
        <v>0</v>
      </c>
      <c r="Q1941" s="6">
        <v>0</v>
      </c>
      <c r="R1941" s="6"/>
      <c r="S1941" s="6"/>
      <c r="T1941" s="6"/>
      <c r="U1941" s="6">
        <f t="shared" si="122"/>
        <v>0</v>
      </c>
      <c r="V1941" s="6">
        <f t="shared" si="121"/>
        <v>0</v>
      </c>
      <c r="W1941" s="35">
        <f t="shared" si="123"/>
        <v>0</v>
      </c>
    </row>
    <row r="1942" spans="2:23" ht="40.5" x14ac:dyDescent="0.25">
      <c r="B1942" s="7" t="s">
        <v>2269</v>
      </c>
      <c r="C1942" s="6" t="s">
        <v>749</v>
      </c>
      <c r="D1942" s="6" t="s">
        <v>165</v>
      </c>
      <c r="E1942" s="6" t="s">
        <v>1518</v>
      </c>
      <c r="F1942" s="6" t="s">
        <v>1519</v>
      </c>
      <c r="G1942" s="6"/>
      <c r="H1942" s="34"/>
      <c r="I1942" s="6"/>
      <c r="J1942" s="6"/>
      <c r="K1942" s="6"/>
      <c r="L1942" s="6">
        <f t="shared" si="120"/>
        <v>0</v>
      </c>
      <c r="M1942" s="6">
        <v>0</v>
      </c>
      <c r="N1942" s="6">
        <v>0</v>
      </c>
      <c r="O1942" s="6">
        <v>0</v>
      </c>
      <c r="P1942" s="6">
        <v>0</v>
      </c>
      <c r="Q1942" s="6">
        <v>0</v>
      </c>
      <c r="R1942" s="6"/>
      <c r="S1942" s="6"/>
      <c r="T1942" s="6"/>
      <c r="U1942" s="6">
        <f t="shared" si="122"/>
        <v>0</v>
      </c>
      <c r="V1942" s="6">
        <f t="shared" si="121"/>
        <v>0</v>
      </c>
      <c r="W1942" s="35">
        <f t="shared" si="123"/>
        <v>0</v>
      </c>
    </row>
    <row r="1943" spans="2:23" ht="40.5" x14ac:dyDescent="0.25">
      <c r="B1943" s="7" t="s">
        <v>2269</v>
      </c>
      <c r="C1943" s="6" t="s">
        <v>749</v>
      </c>
      <c r="D1943" s="6" t="s">
        <v>165</v>
      </c>
      <c r="E1943" s="6" t="s">
        <v>1520</v>
      </c>
      <c r="F1943" s="6" t="s">
        <v>1521</v>
      </c>
      <c r="G1943" s="6">
        <v>6438662</v>
      </c>
      <c r="H1943" s="34"/>
      <c r="I1943" s="6"/>
      <c r="J1943" s="6"/>
      <c r="K1943" s="6"/>
      <c r="L1943" s="6">
        <f t="shared" si="120"/>
        <v>6438662</v>
      </c>
      <c r="M1943" s="6">
        <v>0</v>
      </c>
      <c r="N1943" s="6">
        <v>2843582</v>
      </c>
      <c r="O1943" s="6">
        <v>40</v>
      </c>
      <c r="P1943" s="6">
        <v>0</v>
      </c>
      <c r="Q1943" s="6">
        <v>0</v>
      </c>
      <c r="R1943" s="6"/>
      <c r="S1943" s="6"/>
      <c r="T1943" s="6"/>
      <c r="U1943" s="6">
        <f t="shared" si="122"/>
        <v>9282284</v>
      </c>
      <c r="V1943" s="6">
        <f t="shared" si="121"/>
        <v>1287732</v>
      </c>
      <c r="W1943" s="35">
        <f t="shared" si="123"/>
        <v>7994552</v>
      </c>
    </row>
    <row r="1944" spans="2:23" ht="40.5" x14ac:dyDescent="0.25">
      <c r="B1944" s="7" t="s">
        <v>2269</v>
      </c>
      <c r="C1944" s="6" t="s">
        <v>749</v>
      </c>
      <c r="D1944" s="6" t="s">
        <v>165</v>
      </c>
      <c r="E1944" s="6" t="s">
        <v>1522</v>
      </c>
      <c r="F1944" s="6" t="s">
        <v>1523</v>
      </c>
      <c r="G1944" s="6">
        <v>6152835</v>
      </c>
      <c r="H1944" s="34"/>
      <c r="I1944" s="6"/>
      <c r="J1944" s="6"/>
      <c r="K1944" s="6"/>
      <c r="L1944" s="6">
        <f t="shared" si="120"/>
        <v>6152835</v>
      </c>
      <c r="M1944" s="6">
        <v>0</v>
      </c>
      <c r="N1944" s="6">
        <v>3364957</v>
      </c>
      <c r="O1944" s="6">
        <v>38</v>
      </c>
      <c r="P1944" s="6">
        <v>0</v>
      </c>
      <c r="Q1944" s="6">
        <v>0</v>
      </c>
      <c r="R1944" s="6"/>
      <c r="S1944" s="6"/>
      <c r="T1944" s="6"/>
      <c r="U1944" s="6">
        <f t="shared" si="122"/>
        <v>9517830</v>
      </c>
      <c r="V1944" s="6">
        <f t="shared" si="121"/>
        <v>1230567</v>
      </c>
      <c r="W1944" s="35">
        <f t="shared" si="123"/>
        <v>8287263</v>
      </c>
    </row>
    <row r="1945" spans="2:23" ht="40.5" x14ac:dyDescent="0.25">
      <c r="B1945" s="7" t="s">
        <v>2269</v>
      </c>
      <c r="C1945" s="6" t="s">
        <v>749</v>
      </c>
      <c r="D1945" s="6" t="s">
        <v>165</v>
      </c>
      <c r="E1945" s="6" t="s">
        <v>1524</v>
      </c>
      <c r="F1945" s="6" t="s">
        <v>1525</v>
      </c>
      <c r="G1945" s="6"/>
      <c r="H1945" s="34"/>
      <c r="I1945" s="6"/>
      <c r="J1945" s="6"/>
      <c r="K1945" s="6"/>
      <c r="L1945" s="6">
        <f t="shared" si="120"/>
        <v>0</v>
      </c>
      <c r="M1945" s="6">
        <v>0</v>
      </c>
      <c r="N1945" s="6">
        <v>80</v>
      </c>
      <c r="O1945" s="6">
        <v>0</v>
      </c>
      <c r="P1945" s="6">
        <v>0</v>
      </c>
      <c r="Q1945" s="6">
        <v>0</v>
      </c>
      <c r="R1945" s="6"/>
      <c r="S1945" s="6"/>
      <c r="T1945" s="6"/>
      <c r="U1945" s="6">
        <f t="shared" si="122"/>
        <v>80</v>
      </c>
      <c r="V1945" s="6">
        <f t="shared" si="121"/>
        <v>0</v>
      </c>
      <c r="W1945" s="35">
        <f t="shared" si="123"/>
        <v>80</v>
      </c>
    </row>
    <row r="1946" spans="2:23" ht="40.5" x14ac:dyDescent="0.25">
      <c r="B1946" s="7" t="s">
        <v>2269</v>
      </c>
      <c r="C1946" s="6" t="s">
        <v>749</v>
      </c>
      <c r="D1946" s="6" t="s">
        <v>165</v>
      </c>
      <c r="E1946" s="6" t="s">
        <v>1526</v>
      </c>
      <c r="F1946" s="6" t="s">
        <v>1056</v>
      </c>
      <c r="G1946" s="6"/>
      <c r="H1946" s="34"/>
      <c r="I1946" s="6"/>
      <c r="J1946" s="6"/>
      <c r="K1946" s="6"/>
      <c r="L1946" s="6">
        <f t="shared" si="120"/>
        <v>0</v>
      </c>
      <c r="M1946" s="6">
        <v>0</v>
      </c>
      <c r="N1946" s="6">
        <v>0</v>
      </c>
      <c r="O1946" s="6">
        <v>0</v>
      </c>
      <c r="P1946" s="6">
        <v>0</v>
      </c>
      <c r="Q1946" s="6">
        <v>0</v>
      </c>
      <c r="R1946" s="6"/>
      <c r="S1946" s="6"/>
      <c r="T1946" s="6"/>
      <c r="U1946" s="6">
        <f t="shared" si="122"/>
        <v>0</v>
      </c>
      <c r="V1946" s="6">
        <f t="shared" si="121"/>
        <v>0</v>
      </c>
      <c r="W1946" s="35">
        <f t="shared" si="123"/>
        <v>0</v>
      </c>
    </row>
    <row r="1947" spans="2:23" ht="40.5" x14ac:dyDescent="0.25">
      <c r="B1947" s="7" t="s">
        <v>2269</v>
      </c>
      <c r="C1947" s="6" t="s">
        <v>749</v>
      </c>
      <c r="D1947" s="6" t="s">
        <v>165</v>
      </c>
      <c r="E1947" s="6" t="s">
        <v>1527</v>
      </c>
      <c r="F1947" s="6" t="s">
        <v>165</v>
      </c>
      <c r="G1947" s="6"/>
      <c r="H1947" s="34"/>
      <c r="I1947" s="6"/>
      <c r="J1947" s="6"/>
      <c r="K1947" s="6"/>
      <c r="L1947" s="6">
        <f t="shared" si="120"/>
        <v>0</v>
      </c>
      <c r="M1947" s="6">
        <v>0</v>
      </c>
      <c r="N1947" s="6">
        <v>580975</v>
      </c>
      <c r="O1947" s="6">
        <v>0</v>
      </c>
      <c r="P1947" s="6">
        <v>0</v>
      </c>
      <c r="Q1947" s="6">
        <v>0</v>
      </c>
      <c r="R1947" s="6"/>
      <c r="S1947" s="6"/>
      <c r="T1947" s="6"/>
      <c r="U1947" s="6">
        <f t="shared" si="122"/>
        <v>580975</v>
      </c>
      <c r="V1947" s="6">
        <f t="shared" si="121"/>
        <v>0</v>
      </c>
      <c r="W1947" s="35">
        <f t="shared" si="123"/>
        <v>580975</v>
      </c>
    </row>
    <row r="1948" spans="2:23" ht="40.5" x14ac:dyDescent="0.25">
      <c r="B1948" s="7" t="s">
        <v>2269</v>
      </c>
      <c r="C1948" s="6" t="s">
        <v>749</v>
      </c>
      <c r="D1948" s="6" t="s">
        <v>165</v>
      </c>
      <c r="E1948" s="6" t="s">
        <v>1528</v>
      </c>
      <c r="F1948" s="6" t="s">
        <v>1529</v>
      </c>
      <c r="G1948" s="6"/>
      <c r="H1948" s="34"/>
      <c r="I1948" s="6"/>
      <c r="J1948" s="6"/>
      <c r="K1948" s="6"/>
      <c r="L1948" s="6">
        <f t="shared" si="120"/>
        <v>0</v>
      </c>
      <c r="M1948" s="6">
        <v>0</v>
      </c>
      <c r="N1948" s="6">
        <v>0</v>
      </c>
      <c r="O1948" s="6">
        <v>0</v>
      </c>
      <c r="P1948" s="6">
        <v>0</v>
      </c>
      <c r="Q1948" s="6">
        <v>0</v>
      </c>
      <c r="R1948" s="6"/>
      <c r="S1948" s="6"/>
      <c r="T1948" s="6"/>
      <c r="U1948" s="6">
        <f t="shared" si="122"/>
        <v>0</v>
      </c>
      <c r="V1948" s="6">
        <f t="shared" si="121"/>
        <v>0</v>
      </c>
      <c r="W1948" s="35">
        <f t="shared" si="123"/>
        <v>0</v>
      </c>
    </row>
    <row r="1949" spans="2:23" ht="40.5" x14ac:dyDescent="0.25">
      <c r="B1949" s="7" t="s">
        <v>2269</v>
      </c>
      <c r="C1949" s="6" t="s">
        <v>749</v>
      </c>
      <c r="D1949" s="6" t="s">
        <v>165</v>
      </c>
      <c r="E1949" s="6" t="s">
        <v>1530</v>
      </c>
      <c r="F1949" s="6" t="s">
        <v>1531</v>
      </c>
      <c r="G1949" s="6">
        <v>81472</v>
      </c>
      <c r="H1949" s="34"/>
      <c r="I1949" s="6"/>
      <c r="J1949" s="6"/>
      <c r="K1949" s="6"/>
      <c r="L1949" s="6">
        <f t="shared" si="120"/>
        <v>81472</v>
      </c>
      <c r="M1949" s="6">
        <v>0</v>
      </c>
      <c r="N1949" s="6">
        <v>76340</v>
      </c>
      <c r="O1949" s="6">
        <v>1</v>
      </c>
      <c r="P1949" s="6">
        <v>0</v>
      </c>
      <c r="Q1949" s="6">
        <v>0</v>
      </c>
      <c r="R1949" s="6"/>
      <c r="S1949" s="6"/>
      <c r="T1949" s="6"/>
      <c r="U1949" s="6">
        <f t="shared" si="122"/>
        <v>157813</v>
      </c>
      <c r="V1949" s="6">
        <f t="shared" si="121"/>
        <v>16294</v>
      </c>
      <c r="W1949" s="35">
        <f t="shared" si="123"/>
        <v>141519</v>
      </c>
    </row>
    <row r="1950" spans="2:23" ht="40.5" x14ac:dyDescent="0.25">
      <c r="B1950" s="7" t="s">
        <v>2269</v>
      </c>
      <c r="C1950" s="6" t="s">
        <v>749</v>
      </c>
      <c r="D1950" s="6" t="s">
        <v>165</v>
      </c>
      <c r="E1950" s="6" t="s">
        <v>1532</v>
      </c>
      <c r="F1950" s="6" t="s">
        <v>1533</v>
      </c>
      <c r="G1950" s="6"/>
      <c r="H1950" s="34"/>
      <c r="I1950" s="6"/>
      <c r="J1950" s="6"/>
      <c r="K1950" s="6"/>
      <c r="L1950" s="6">
        <f t="shared" si="120"/>
        <v>0</v>
      </c>
      <c r="M1950" s="6">
        <v>0</v>
      </c>
      <c r="N1950" s="6">
        <v>0</v>
      </c>
      <c r="O1950" s="6">
        <v>0</v>
      </c>
      <c r="P1950" s="6">
        <v>0</v>
      </c>
      <c r="Q1950" s="6">
        <v>0</v>
      </c>
      <c r="R1950" s="6"/>
      <c r="S1950" s="6"/>
      <c r="T1950" s="6"/>
      <c r="U1950" s="6">
        <f t="shared" si="122"/>
        <v>0</v>
      </c>
      <c r="V1950" s="6">
        <f t="shared" si="121"/>
        <v>0</v>
      </c>
      <c r="W1950" s="35">
        <f t="shared" si="123"/>
        <v>0</v>
      </c>
    </row>
    <row r="1951" spans="2:23" ht="40.5" x14ac:dyDescent="0.25">
      <c r="B1951" s="7" t="s">
        <v>2269</v>
      </c>
      <c r="C1951" s="6" t="s">
        <v>749</v>
      </c>
      <c r="D1951" s="6" t="s">
        <v>165</v>
      </c>
      <c r="E1951" s="6" t="s">
        <v>1534</v>
      </c>
      <c r="F1951" s="6" t="s">
        <v>1535</v>
      </c>
      <c r="G1951" s="6"/>
      <c r="H1951" s="34"/>
      <c r="I1951" s="6"/>
      <c r="J1951" s="6"/>
      <c r="K1951" s="6"/>
      <c r="L1951" s="6">
        <f t="shared" si="120"/>
        <v>0</v>
      </c>
      <c r="M1951" s="6">
        <v>0</v>
      </c>
      <c r="N1951" s="6">
        <v>0</v>
      </c>
      <c r="O1951" s="6">
        <v>0</v>
      </c>
      <c r="P1951" s="6">
        <v>0</v>
      </c>
      <c r="Q1951" s="6">
        <v>0</v>
      </c>
      <c r="R1951" s="6"/>
      <c r="S1951" s="6"/>
      <c r="T1951" s="6"/>
      <c r="U1951" s="6">
        <f t="shared" si="122"/>
        <v>0</v>
      </c>
      <c r="V1951" s="6">
        <f t="shared" si="121"/>
        <v>0</v>
      </c>
      <c r="W1951" s="35">
        <f t="shared" si="123"/>
        <v>0</v>
      </c>
    </row>
    <row r="1952" spans="2:23" ht="40.5" x14ac:dyDescent="0.25">
      <c r="B1952" s="7" t="s">
        <v>2269</v>
      </c>
      <c r="C1952" s="6" t="s">
        <v>749</v>
      </c>
      <c r="D1952" s="6" t="s">
        <v>165</v>
      </c>
      <c r="E1952" s="6" t="s">
        <v>1536</v>
      </c>
      <c r="F1952" s="6" t="s">
        <v>1537</v>
      </c>
      <c r="G1952" s="6">
        <v>11875</v>
      </c>
      <c r="H1952" s="34"/>
      <c r="I1952" s="6"/>
      <c r="J1952" s="6"/>
      <c r="K1952" s="6"/>
      <c r="L1952" s="6">
        <f t="shared" si="120"/>
        <v>11875</v>
      </c>
      <c r="M1952" s="6">
        <v>0</v>
      </c>
      <c r="N1952" s="6">
        <v>34953</v>
      </c>
      <c r="O1952" s="6">
        <v>0</v>
      </c>
      <c r="P1952" s="6">
        <v>0</v>
      </c>
      <c r="Q1952" s="6">
        <v>0</v>
      </c>
      <c r="R1952" s="6"/>
      <c r="S1952" s="6"/>
      <c r="T1952" s="6"/>
      <c r="U1952" s="6">
        <f t="shared" si="122"/>
        <v>46828</v>
      </c>
      <c r="V1952" s="6">
        <f t="shared" si="121"/>
        <v>2375</v>
      </c>
      <c r="W1952" s="35">
        <f t="shared" si="123"/>
        <v>44453</v>
      </c>
    </row>
    <row r="1953" spans="2:23" ht="40.5" x14ac:dyDescent="0.25">
      <c r="B1953" s="7" t="s">
        <v>2269</v>
      </c>
      <c r="C1953" s="6" t="s">
        <v>749</v>
      </c>
      <c r="D1953" s="6" t="s">
        <v>165</v>
      </c>
      <c r="E1953" s="6" t="s">
        <v>1538</v>
      </c>
      <c r="F1953" s="6" t="s">
        <v>1539</v>
      </c>
      <c r="G1953" s="6"/>
      <c r="H1953" s="34"/>
      <c r="I1953" s="6"/>
      <c r="J1953" s="6"/>
      <c r="K1953" s="6"/>
      <c r="L1953" s="6">
        <f t="shared" si="120"/>
        <v>0</v>
      </c>
      <c r="M1953" s="6">
        <v>0</v>
      </c>
      <c r="N1953" s="6">
        <v>0</v>
      </c>
      <c r="O1953" s="6">
        <v>0</v>
      </c>
      <c r="P1953" s="6">
        <v>0</v>
      </c>
      <c r="Q1953" s="6">
        <v>0</v>
      </c>
      <c r="R1953" s="6"/>
      <c r="S1953" s="6"/>
      <c r="T1953" s="6"/>
      <c r="U1953" s="6">
        <f t="shared" si="122"/>
        <v>0</v>
      </c>
      <c r="V1953" s="6">
        <f t="shared" si="121"/>
        <v>0</v>
      </c>
      <c r="W1953" s="35">
        <f t="shared" si="123"/>
        <v>0</v>
      </c>
    </row>
    <row r="1954" spans="2:23" ht="40.5" x14ac:dyDescent="0.25">
      <c r="B1954" s="7" t="s">
        <v>2269</v>
      </c>
      <c r="C1954" s="6" t="s">
        <v>749</v>
      </c>
      <c r="D1954" s="6" t="s">
        <v>165</v>
      </c>
      <c r="E1954" s="6" t="s">
        <v>1540</v>
      </c>
      <c r="F1954" s="6" t="s">
        <v>1541</v>
      </c>
      <c r="G1954" s="6"/>
      <c r="H1954" s="34"/>
      <c r="I1954" s="6"/>
      <c r="J1954" s="6"/>
      <c r="K1954" s="6"/>
      <c r="L1954" s="6">
        <f t="shared" si="120"/>
        <v>0</v>
      </c>
      <c r="M1954" s="6">
        <v>0</v>
      </c>
      <c r="N1954" s="6">
        <v>0</v>
      </c>
      <c r="O1954" s="6">
        <v>0</v>
      </c>
      <c r="P1954" s="6">
        <v>0</v>
      </c>
      <c r="Q1954" s="6">
        <v>0</v>
      </c>
      <c r="R1954" s="6"/>
      <c r="S1954" s="6"/>
      <c r="T1954" s="6"/>
      <c r="U1954" s="6">
        <f t="shared" si="122"/>
        <v>0</v>
      </c>
      <c r="V1954" s="6">
        <f t="shared" si="121"/>
        <v>0</v>
      </c>
      <c r="W1954" s="35">
        <f t="shared" si="123"/>
        <v>0</v>
      </c>
    </row>
    <row r="1955" spans="2:23" ht="40.5" x14ac:dyDescent="0.25">
      <c r="B1955" s="7" t="s">
        <v>2269</v>
      </c>
      <c r="C1955" s="6" t="s">
        <v>749</v>
      </c>
      <c r="D1955" s="6" t="s">
        <v>165</v>
      </c>
      <c r="E1955" s="6" t="s">
        <v>1542</v>
      </c>
      <c r="F1955" s="6" t="s">
        <v>1543</v>
      </c>
      <c r="G1955" s="6">
        <v>128328</v>
      </c>
      <c r="H1955" s="34"/>
      <c r="I1955" s="6"/>
      <c r="J1955" s="6"/>
      <c r="K1955" s="6"/>
      <c r="L1955" s="6">
        <f t="shared" si="120"/>
        <v>128328</v>
      </c>
      <c r="M1955" s="6">
        <v>0</v>
      </c>
      <c r="N1955" s="6">
        <v>242281</v>
      </c>
      <c r="O1955" s="6">
        <v>1</v>
      </c>
      <c r="P1955" s="6">
        <v>0</v>
      </c>
      <c r="Q1955" s="6">
        <v>0</v>
      </c>
      <c r="R1955" s="6"/>
      <c r="S1955" s="6"/>
      <c r="T1955" s="6"/>
      <c r="U1955" s="6">
        <f t="shared" si="122"/>
        <v>370610</v>
      </c>
      <c r="V1955" s="6">
        <f t="shared" si="121"/>
        <v>25666</v>
      </c>
      <c r="W1955" s="35">
        <f t="shared" si="123"/>
        <v>344944</v>
      </c>
    </row>
    <row r="1956" spans="2:23" ht="40.5" x14ac:dyDescent="0.25">
      <c r="B1956" s="7" t="s">
        <v>2269</v>
      </c>
      <c r="C1956" s="6" t="s">
        <v>749</v>
      </c>
      <c r="D1956" s="6" t="s">
        <v>165</v>
      </c>
      <c r="E1956" s="6" t="s">
        <v>1544</v>
      </c>
      <c r="F1956" s="6" t="s">
        <v>1090</v>
      </c>
      <c r="G1956" s="6"/>
      <c r="H1956" s="34"/>
      <c r="I1956" s="6"/>
      <c r="J1956" s="6"/>
      <c r="K1956" s="6"/>
      <c r="L1956" s="6">
        <f t="shared" si="120"/>
        <v>0</v>
      </c>
      <c r="M1956" s="6">
        <v>0</v>
      </c>
      <c r="N1956" s="6">
        <v>0</v>
      </c>
      <c r="O1956" s="6">
        <v>0</v>
      </c>
      <c r="P1956" s="6">
        <v>0</v>
      </c>
      <c r="Q1956" s="6">
        <v>0</v>
      </c>
      <c r="R1956" s="6"/>
      <c r="S1956" s="6"/>
      <c r="T1956" s="6"/>
      <c r="U1956" s="6">
        <f t="shared" si="122"/>
        <v>0</v>
      </c>
      <c r="V1956" s="6">
        <f t="shared" si="121"/>
        <v>0</v>
      </c>
      <c r="W1956" s="35">
        <f t="shared" si="123"/>
        <v>0</v>
      </c>
    </row>
    <row r="1957" spans="2:23" ht="40.5" x14ac:dyDescent="0.25">
      <c r="B1957" s="7" t="s">
        <v>2269</v>
      </c>
      <c r="C1957" s="6" t="s">
        <v>749</v>
      </c>
      <c r="D1957" s="6" t="s">
        <v>165</v>
      </c>
      <c r="E1957" s="6" t="s">
        <v>1545</v>
      </c>
      <c r="F1957" s="6" t="s">
        <v>1546</v>
      </c>
      <c r="G1957" s="6">
        <v>303295025</v>
      </c>
      <c r="H1957" s="34"/>
      <c r="I1957" s="6"/>
      <c r="J1957" s="6"/>
      <c r="K1957" s="6"/>
      <c r="L1957" s="6">
        <f t="shared" si="120"/>
        <v>303295025</v>
      </c>
      <c r="M1957" s="6">
        <v>0</v>
      </c>
      <c r="N1957" s="6">
        <v>222344007</v>
      </c>
      <c r="O1957" s="6">
        <v>1876</v>
      </c>
      <c r="P1957" s="6">
        <v>0</v>
      </c>
      <c r="Q1957" s="6">
        <v>0</v>
      </c>
      <c r="R1957" s="6"/>
      <c r="S1957" s="6"/>
      <c r="T1957" s="6"/>
      <c r="U1957" s="6">
        <f t="shared" si="122"/>
        <v>525640908</v>
      </c>
      <c r="V1957" s="6">
        <f t="shared" si="121"/>
        <v>60659005</v>
      </c>
      <c r="W1957" s="35">
        <f t="shared" si="123"/>
        <v>464981903</v>
      </c>
    </row>
    <row r="1958" spans="2:23" ht="40.5" x14ac:dyDescent="0.25">
      <c r="B1958" s="7" t="s">
        <v>2269</v>
      </c>
      <c r="C1958" s="6" t="s">
        <v>749</v>
      </c>
      <c r="D1958" s="6" t="s">
        <v>165</v>
      </c>
      <c r="E1958" s="6" t="s">
        <v>1547</v>
      </c>
      <c r="F1958" s="6" t="s">
        <v>1548</v>
      </c>
      <c r="G1958" s="6">
        <v>48780</v>
      </c>
      <c r="H1958" s="34"/>
      <c r="I1958" s="6"/>
      <c r="J1958" s="6"/>
      <c r="K1958" s="6"/>
      <c r="L1958" s="6">
        <f t="shared" si="120"/>
        <v>48780</v>
      </c>
      <c r="M1958" s="6">
        <v>0</v>
      </c>
      <c r="N1958" s="6">
        <v>242198</v>
      </c>
      <c r="O1958" s="6">
        <v>0</v>
      </c>
      <c r="P1958" s="6">
        <v>0</v>
      </c>
      <c r="Q1958" s="6">
        <v>0</v>
      </c>
      <c r="R1958" s="6"/>
      <c r="S1958" s="6"/>
      <c r="T1958" s="6"/>
      <c r="U1958" s="6">
        <f t="shared" si="122"/>
        <v>290978</v>
      </c>
      <c r="V1958" s="6">
        <f t="shared" si="121"/>
        <v>9756</v>
      </c>
      <c r="W1958" s="35">
        <f t="shared" si="123"/>
        <v>281222</v>
      </c>
    </row>
    <row r="1959" spans="2:23" ht="40.5" x14ac:dyDescent="0.25">
      <c r="B1959" s="7" t="s">
        <v>2269</v>
      </c>
      <c r="C1959" s="6" t="s">
        <v>749</v>
      </c>
      <c r="D1959" s="6" t="s">
        <v>165</v>
      </c>
      <c r="E1959" s="6" t="s">
        <v>1549</v>
      </c>
      <c r="F1959" s="6" t="s">
        <v>1550</v>
      </c>
      <c r="G1959" s="6">
        <v>137522</v>
      </c>
      <c r="H1959" s="34"/>
      <c r="I1959" s="6"/>
      <c r="J1959" s="6"/>
      <c r="K1959" s="6"/>
      <c r="L1959" s="6">
        <f t="shared" si="120"/>
        <v>137522</v>
      </c>
      <c r="M1959" s="6">
        <v>0</v>
      </c>
      <c r="N1959" s="6">
        <v>231182</v>
      </c>
      <c r="O1959" s="6">
        <v>1</v>
      </c>
      <c r="P1959" s="6">
        <v>0</v>
      </c>
      <c r="Q1959" s="6">
        <v>0</v>
      </c>
      <c r="R1959" s="6"/>
      <c r="S1959" s="6"/>
      <c r="T1959" s="6"/>
      <c r="U1959" s="6">
        <f t="shared" si="122"/>
        <v>368705</v>
      </c>
      <c r="V1959" s="6">
        <f t="shared" si="121"/>
        <v>27504</v>
      </c>
      <c r="W1959" s="35">
        <f t="shared" si="123"/>
        <v>341201</v>
      </c>
    </row>
    <row r="1960" spans="2:23" ht="40.5" x14ac:dyDescent="0.25">
      <c r="B1960" s="7" t="s">
        <v>2269</v>
      </c>
      <c r="C1960" s="6" t="s">
        <v>749</v>
      </c>
      <c r="D1960" s="6" t="s">
        <v>165</v>
      </c>
      <c r="E1960" s="6" t="s">
        <v>1551</v>
      </c>
      <c r="F1960" s="6" t="s">
        <v>1094</v>
      </c>
      <c r="G1960" s="6"/>
      <c r="H1960" s="34"/>
      <c r="I1960" s="6"/>
      <c r="J1960" s="6"/>
      <c r="K1960" s="6"/>
      <c r="L1960" s="6">
        <f t="shared" si="120"/>
        <v>0</v>
      </c>
      <c r="M1960" s="6">
        <v>0</v>
      </c>
      <c r="N1960" s="6">
        <v>0</v>
      </c>
      <c r="O1960" s="6">
        <v>0</v>
      </c>
      <c r="P1960" s="6">
        <v>0</v>
      </c>
      <c r="Q1960" s="6">
        <v>0</v>
      </c>
      <c r="R1960" s="6"/>
      <c r="S1960" s="6"/>
      <c r="T1960" s="6"/>
      <c r="U1960" s="6">
        <f t="shared" si="122"/>
        <v>0</v>
      </c>
      <c r="V1960" s="6">
        <f t="shared" si="121"/>
        <v>0</v>
      </c>
      <c r="W1960" s="35">
        <f t="shared" si="123"/>
        <v>0</v>
      </c>
    </row>
    <row r="1961" spans="2:23" ht="40.5" x14ac:dyDescent="0.25">
      <c r="B1961" s="7" t="s">
        <v>2269</v>
      </c>
      <c r="C1961" s="6" t="s">
        <v>749</v>
      </c>
      <c r="D1961" s="6" t="s">
        <v>165</v>
      </c>
      <c r="E1961" s="6" t="s">
        <v>1552</v>
      </c>
      <c r="F1961" s="6" t="s">
        <v>1553</v>
      </c>
      <c r="G1961" s="6"/>
      <c r="H1961" s="34"/>
      <c r="I1961" s="6"/>
      <c r="J1961" s="6"/>
      <c r="K1961" s="6"/>
      <c r="L1961" s="6">
        <f t="shared" si="120"/>
        <v>0</v>
      </c>
      <c r="M1961" s="6">
        <v>0</v>
      </c>
      <c r="N1961" s="6">
        <v>33697</v>
      </c>
      <c r="O1961" s="6">
        <v>0</v>
      </c>
      <c r="P1961" s="6">
        <v>0</v>
      </c>
      <c r="Q1961" s="6">
        <v>0</v>
      </c>
      <c r="R1961" s="6"/>
      <c r="S1961" s="6"/>
      <c r="T1961" s="6"/>
      <c r="U1961" s="6">
        <f t="shared" si="122"/>
        <v>33697</v>
      </c>
      <c r="V1961" s="6">
        <f t="shared" si="121"/>
        <v>0</v>
      </c>
      <c r="W1961" s="35">
        <f t="shared" si="123"/>
        <v>33697</v>
      </c>
    </row>
    <row r="1962" spans="2:23" ht="40.5" x14ac:dyDescent="0.25">
      <c r="B1962" s="7" t="s">
        <v>2269</v>
      </c>
      <c r="C1962" s="6" t="s">
        <v>749</v>
      </c>
      <c r="D1962" s="6" t="s">
        <v>165</v>
      </c>
      <c r="E1962" s="6" t="s">
        <v>1554</v>
      </c>
      <c r="F1962" s="6" t="s">
        <v>393</v>
      </c>
      <c r="G1962" s="6">
        <v>41911</v>
      </c>
      <c r="H1962" s="34"/>
      <c r="I1962" s="6"/>
      <c r="J1962" s="6"/>
      <c r="K1962" s="6"/>
      <c r="L1962" s="6">
        <f t="shared" si="120"/>
        <v>41911</v>
      </c>
      <c r="M1962" s="6">
        <v>0</v>
      </c>
      <c r="N1962" s="6">
        <v>180184</v>
      </c>
      <c r="O1962" s="6">
        <v>0</v>
      </c>
      <c r="P1962" s="6">
        <v>0</v>
      </c>
      <c r="Q1962" s="6">
        <v>0</v>
      </c>
      <c r="R1962" s="6"/>
      <c r="S1962" s="6"/>
      <c r="T1962" s="6"/>
      <c r="U1962" s="6">
        <f t="shared" si="122"/>
        <v>222095</v>
      </c>
      <c r="V1962" s="6">
        <f t="shared" si="121"/>
        <v>8382</v>
      </c>
      <c r="W1962" s="35">
        <f t="shared" si="123"/>
        <v>213713</v>
      </c>
    </row>
    <row r="1963" spans="2:23" ht="40.5" x14ac:dyDescent="0.25">
      <c r="B1963" s="7" t="s">
        <v>2269</v>
      </c>
      <c r="C1963" s="6" t="s">
        <v>749</v>
      </c>
      <c r="D1963" s="6" t="s">
        <v>165</v>
      </c>
      <c r="E1963" s="6" t="s">
        <v>1555</v>
      </c>
      <c r="F1963" s="6" t="s">
        <v>1556</v>
      </c>
      <c r="G1963" s="6"/>
      <c r="H1963" s="34"/>
      <c r="I1963" s="6"/>
      <c r="J1963" s="6"/>
      <c r="K1963" s="6"/>
      <c r="L1963" s="6">
        <f t="shared" si="120"/>
        <v>0</v>
      </c>
      <c r="M1963" s="6">
        <v>0</v>
      </c>
      <c r="N1963" s="6">
        <v>12341</v>
      </c>
      <c r="O1963" s="6">
        <v>0</v>
      </c>
      <c r="P1963" s="6">
        <v>0</v>
      </c>
      <c r="Q1963" s="6">
        <v>0</v>
      </c>
      <c r="R1963" s="6"/>
      <c r="S1963" s="6"/>
      <c r="T1963" s="6"/>
      <c r="U1963" s="6">
        <f t="shared" si="122"/>
        <v>12341</v>
      </c>
      <c r="V1963" s="6">
        <f t="shared" si="121"/>
        <v>0</v>
      </c>
      <c r="W1963" s="35">
        <f t="shared" si="123"/>
        <v>12341</v>
      </c>
    </row>
    <row r="1964" spans="2:23" ht="40.5" x14ac:dyDescent="0.25">
      <c r="B1964" s="7" t="s">
        <v>2269</v>
      </c>
      <c r="C1964" s="6" t="s">
        <v>749</v>
      </c>
      <c r="D1964" s="6" t="s">
        <v>165</v>
      </c>
      <c r="E1964" s="6" t="s">
        <v>1557</v>
      </c>
      <c r="F1964" s="6" t="s">
        <v>221</v>
      </c>
      <c r="G1964" s="6">
        <v>55370204</v>
      </c>
      <c r="H1964" s="34"/>
      <c r="I1964" s="6"/>
      <c r="J1964" s="6"/>
      <c r="K1964" s="6"/>
      <c r="L1964" s="6">
        <f t="shared" si="120"/>
        <v>55370204</v>
      </c>
      <c r="M1964" s="6">
        <v>0</v>
      </c>
      <c r="N1964" s="6">
        <v>38233568</v>
      </c>
      <c r="O1964" s="6">
        <v>342</v>
      </c>
      <c r="P1964" s="6">
        <v>0</v>
      </c>
      <c r="Q1964" s="6">
        <v>0</v>
      </c>
      <c r="R1964" s="6"/>
      <c r="S1964" s="6"/>
      <c r="T1964" s="6"/>
      <c r="U1964" s="6">
        <f t="shared" si="122"/>
        <v>93604114</v>
      </c>
      <c r="V1964" s="6">
        <f t="shared" si="121"/>
        <v>11074041</v>
      </c>
      <c r="W1964" s="35">
        <f t="shared" si="123"/>
        <v>82530073</v>
      </c>
    </row>
    <row r="1965" spans="2:23" ht="40.5" x14ac:dyDescent="0.25">
      <c r="B1965" s="7" t="s">
        <v>2269</v>
      </c>
      <c r="C1965" s="6" t="s">
        <v>749</v>
      </c>
      <c r="D1965" s="6" t="s">
        <v>165</v>
      </c>
      <c r="E1965" s="6" t="s">
        <v>1558</v>
      </c>
      <c r="F1965" s="6" t="s">
        <v>1559</v>
      </c>
      <c r="G1965" s="6"/>
      <c r="H1965" s="34"/>
      <c r="I1965" s="6"/>
      <c r="J1965" s="6"/>
      <c r="K1965" s="6"/>
      <c r="L1965" s="6">
        <f t="shared" si="120"/>
        <v>0</v>
      </c>
      <c r="M1965" s="6">
        <v>0</v>
      </c>
      <c r="N1965" s="6">
        <v>30</v>
      </c>
      <c r="O1965" s="6">
        <v>0</v>
      </c>
      <c r="P1965" s="6">
        <v>0</v>
      </c>
      <c r="Q1965" s="6">
        <v>0</v>
      </c>
      <c r="R1965" s="6"/>
      <c r="S1965" s="6"/>
      <c r="T1965" s="6"/>
      <c r="U1965" s="6">
        <f t="shared" si="122"/>
        <v>30</v>
      </c>
      <c r="V1965" s="6">
        <f t="shared" si="121"/>
        <v>0</v>
      </c>
      <c r="W1965" s="35">
        <f t="shared" si="123"/>
        <v>30</v>
      </c>
    </row>
    <row r="1966" spans="2:23" ht="40.5" x14ac:dyDescent="0.25">
      <c r="B1966" s="7" t="s">
        <v>2269</v>
      </c>
      <c r="C1966" s="6" t="s">
        <v>749</v>
      </c>
      <c r="D1966" s="6" t="s">
        <v>165</v>
      </c>
      <c r="E1966" s="6" t="s">
        <v>1560</v>
      </c>
      <c r="F1966" s="6" t="s">
        <v>1561</v>
      </c>
      <c r="G1966" s="6">
        <v>651589</v>
      </c>
      <c r="H1966" s="34"/>
      <c r="I1966" s="6"/>
      <c r="J1966" s="6"/>
      <c r="K1966" s="6"/>
      <c r="L1966" s="6">
        <f t="shared" si="120"/>
        <v>651589</v>
      </c>
      <c r="M1966" s="6">
        <v>0</v>
      </c>
      <c r="N1966" s="6">
        <v>2610313</v>
      </c>
      <c r="O1966" s="6">
        <v>4</v>
      </c>
      <c r="P1966" s="6">
        <v>0</v>
      </c>
      <c r="Q1966" s="6">
        <v>0</v>
      </c>
      <c r="R1966" s="6"/>
      <c r="S1966" s="6"/>
      <c r="T1966" s="6"/>
      <c r="U1966" s="6">
        <f t="shared" si="122"/>
        <v>3261906</v>
      </c>
      <c r="V1966" s="6">
        <f t="shared" si="121"/>
        <v>130318</v>
      </c>
      <c r="W1966" s="35">
        <f t="shared" si="123"/>
        <v>3131588</v>
      </c>
    </row>
    <row r="1967" spans="2:23" ht="40.5" x14ac:dyDescent="0.25">
      <c r="B1967" s="7" t="s">
        <v>2269</v>
      </c>
      <c r="C1967" s="6" t="s">
        <v>749</v>
      </c>
      <c r="D1967" s="6" t="s">
        <v>165</v>
      </c>
      <c r="E1967" s="6" t="s">
        <v>1562</v>
      </c>
      <c r="F1967" s="6" t="s">
        <v>1563</v>
      </c>
      <c r="G1967" s="6">
        <v>30752</v>
      </c>
      <c r="H1967" s="34"/>
      <c r="I1967" s="6"/>
      <c r="J1967" s="6"/>
      <c r="K1967" s="6"/>
      <c r="L1967" s="6">
        <f t="shared" si="120"/>
        <v>30752</v>
      </c>
      <c r="M1967" s="6">
        <v>0</v>
      </c>
      <c r="N1967" s="6">
        <v>16066</v>
      </c>
      <c r="O1967" s="6">
        <v>0</v>
      </c>
      <c r="P1967" s="6">
        <v>0</v>
      </c>
      <c r="Q1967" s="6">
        <v>0</v>
      </c>
      <c r="R1967" s="6"/>
      <c r="S1967" s="6"/>
      <c r="T1967" s="6"/>
      <c r="U1967" s="6">
        <f t="shared" si="122"/>
        <v>46818</v>
      </c>
      <c r="V1967" s="6">
        <f t="shared" si="121"/>
        <v>6150</v>
      </c>
      <c r="W1967" s="35">
        <f t="shared" si="123"/>
        <v>40668</v>
      </c>
    </row>
    <row r="1968" spans="2:23" ht="40.5" x14ac:dyDescent="0.25">
      <c r="B1968" s="7" t="s">
        <v>2269</v>
      </c>
      <c r="C1968" s="6" t="s">
        <v>749</v>
      </c>
      <c r="D1968" s="6" t="s">
        <v>165</v>
      </c>
      <c r="E1968" s="6" t="s">
        <v>1564</v>
      </c>
      <c r="F1968" s="6" t="s">
        <v>1565</v>
      </c>
      <c r="G1968" s="6"/>
      <c r="H1968" s="34"/>
      <c r="I1968" s="6"/>
      <c r="J1968" s="6"/>
      <c r="K1968" s="6"/>
      <c r="L1968" s="6">
        <f t="shared" si="120"/>
        <v>0</v>
      </c>
      <c r="M1968" s="6">
        <v>0</v>
      </c>
      <c r="N1968" s="6">
        <v>0</v>
      </c>
      <c r="O1968" s="6">
        <v>0</v>
      </c>
      <c r="P1968" s="6">
        <v>0</v>
      </c>
      <c r="Q1968" s="6">
        <v>0</v>
      </c>
      <c r="R1968" s="6"/>
      <c r="S1968" s="6"/>
      <c r="T1968" s="6"/>
      <c r="U1968" s="6">
        <f t="shared" si="122"/>
        <v>0</v>
      </c>
      <c r="V1968" s="6">
        <f t="shared" si="121"/>
        <v>0</v>
      </c>
      <c r="W1968" s="35">
        <f t="shared" si="123"/>
        <v>0</v>
      </c>
    </row>
    <row r="1969" spans="2:23" ht="40.5" x14ac:dyDescent="0.25">
      <c r="B1969" s="7" t="s">
        <v>2269</v>
      </c>
      <c r="C1969" s="6" t="s">
        <v>749</v>
      </c>
      <c r="D1969" s="6" t="s">
        <v>165</v>
      </c>
      <c r="E1969" s="6" t="s">
        <v>1566</v>
      </c>
      <c r="F1969" s="6" t="s">
        <v>1567</v>
      </c>
      <c r="G1969" s="6"/>
      <c r="H1969" s="34"/>
      <c r="I1969" s="6"/>
      <c r="J1969" s="6"/>
      <c r="K1969" s="6"/>
      <c r="L1969" s="6">
        <f t="shared" si="120"/>
        <v>0</v>
      </c>
      <c r="M1969" s="6">
        <v>0</v>
      </c>
      <c r="N1969" s="6">
        <v>26358667</v>
      </c>
      <c r="O1969" s="6">
        <v>0</v>
      </c>
      <c r="P1969" s="6">
        <v>0</v>
      </c>
      <c r="Q1969" s="6">
        <v>0</v>
      </c>
      <c r="R1969" s="6"/>
      <c r="S1969" s="6"/>
      <c r="T1969" s="6"/>
      <c r="U1969" s="6">
        <f t="shared" si="122"/>
        <v>26358667</v>
      </c>
      <c r="V1969" s="6">
        <f t="shared" si="121"/>
        <v>0</v>
      </c>
      <c r="W1969" s="35">
        <f t="shared" si="123"/>
        <v>26358667</v>
      </c>
    </row>
    <row r="1970" spans="2:23" ht="40.5" x14ac:dyDescent="0.25">
      <c r="B1970" s="7" t="s">
        <v>2269</v>
      </c>
      <c r="C1970" s="6" t="s">
        <v>749</v>
      </c>
      <c r="D1970" s="6" t="s">
        <v>165</v>
      </c>
      <c r="E1970" s="6" t="s">
        <v>1568</v>
      </c>
      <c r="F1970" s="6" t="s">
        <v>1569</v>
      </c>
      <c r="G1970" s="6"/>
      <c r="H1970" s="34"/>
      <c r="I1970" s="6"/>
      <c r="J1970" s="6"/>
      <c r="K1970" s="6"/>
      <c r="L1970" s="6">
        <f t="shared" si="120"/>
        <v>0</v>
      </c>
      <c r="M1970" s="6">
        <v>0</v>
      </c>
      <c r="N1970" s="6">
        <v>0</v>
      </c>
      <c r="O1970" s="6">
        <v>0</v>
      </c>
      <c r="P1970" s="6">
        <v>0</v>
      </c>
      <c r="Q1970" s="6">
        <v>0</v>
      </c>
      <c r="R1970" s="6"/>
      <c r="S1970" s="6"/>
      <c r="T1970" s="6"/>
      <c r="U1970" s="6">
        <f t="shared" si="122"/>
        <v>0</v>
      </c>
      <c r="V1970" s="6">
        <f t="shared" si="121"/>
        <v>0</v>
      </c>
      <c r="W1970" s="35">
        <f t="shared" si="123"/>
        <v>0</v>
      </c>
    </row>
    <row r="1971" spans="2:23" ht="40.5" x14ac:dyDescent="0.25">
      <c r="B1971" s="7" t="s">
        <v>2269</v>
      </c>
      <c r="C1971" s="6" t="s">
        <v>749</v>
      </c>
      <c r="D1971" s="6" t="s">
        <v>165</v>
      </c>
      <c r="E1971" s="6" t="s">
        <v>1570</v>
      </c>
      <c r="F1971" s="6" t="s">
        <v>1571</v>
      </c>
      <c r="G1971" s="6">
        <v>7343</v>
      </c>
      <c r="H1971" s="34"/>
      <c r="I1971" s="6"/>
      <c r="J1971" s="6"/>
      <c r="K1971" s="6"/>
      <c r="L1971" s="6">
        <f t="shared" si="120"/>
        <v>7343</v>
      </c>
      <c r="M1971" s="6">
        <v>0</v>
      </c>
      <c r="N1971" s="6">
        <v>15137</v>
      </c>
      <c r="O1971" s="6">
        <v>0</v>
      </c>
      <c r="P1971" s="6">
        <v>0</v>
      </c>
      <c r="Q1971" s="6">
        <v>0</v>
      </c>
      <c r="R1971" s="6"/>
      <c r="S1971" s="6"/>
      <c r="T1971" s="6"/>
      <c r="U1971" s="6">
        <f t="shared" si="122"/>
        <v>22480</v>
      </c>
      <c r="V1971" s="6">
        <f t="shared" si="121"/>
        <v>1469</v>
      </c>
      <c r="W1971" s="35">
        <f t="shared" si="123"/>
        <v>21011</v>
      </c>
    </row>
    <row r="1972" spans="2:23" ht="40.5" x14ac:dyDescent="0.25">
      <c r="B1972" s="7" t="s">
        <v>2269</v>
      </c>
      <c r="C1972" s="6" t="s">
        <v>318</v>
      </c>
      <c r="D1972" s="6" t="s">
        <v>1572</v>
      </c>
      <c r="E1972" s="6" t="s">
        <v>1573</v>
      </c>
      <c r="F1972" s="6" t="s">
        <v>1572</v>
      </c>
      <c r="G1972" s="6"/>
      <c r="H1972" s="34"/>
      <c r="I1972" s="6"/>
      <c r="J1972" s="6"/>
      <c r="K1972" s="6"/>
      <c r="L1972" s="6">
        <f t="shared" si="120"/>
        <v>0</v>
      </c>
      <c r="M1972" s="6">
        <v>0</v>
      </c>
      <c r="N1972" s="6">
        <v>0</v>
      </c>
      <c r="O1972" s="6">
        <v>0</v>
      </c>
      <c r="P1972" s="6">
        <v>0</v>
      </c>
      <c r="Q1972" s="6">
        <v>0</v>
      </c>
      <c r="R1972" s="6"/>
      <c r="S1972" s="6"/>
      <c r="T1972" s="6"/>
      <c r="U1972" s="6">
        <f t="shared" si="122"/>
        <v>0</v>
      </c>
      <c r="V1972" s="6">
        <f t="shared" si="121"/>
        <v>0</v>
      </c>
      <c r="W1972" s="35">
        <f t="shared" si="123"/>
        <v>0</v>
      </c>
    </row>
    <row r="1973" spans="2:23" ht="40.5" x14ac:dyDescent="0.25">
      <c r="B1973" s="7" t="s">
        <v>2269</v>
      </c>
      <c r="C1973" s="6" t="s">
        <v>318</v>
      </c>
      <c r="D1973" s="6" t="s">
        <v>1572</v>
      </c>
      <c r="E1973" s="6" t="s">
        <v>1574</v>
      </c>
      <c r="F1973" s="6" t="s">
        <v>1575</v>
      </c>
      <c r="G1973" s="6">
        <v>3857463435</v>
      </c>
      <c r="H1973" s="34"/>
      <c r="I1973" s="6"/>
      <c r="J1973" s="6"/>
      <c r="K1973" s="6"/>
      <c r="L1973" s="6">
        <f t="shared" si="120"/>
        <v>3857463435</v>
      </c>
      <c r="M1973" s="6">
        <v>0</v>
      </c>
      <c r="N1973" s="6">
        <v>5171104448</v>
      </c>
      <c r="O1973" s="6">
        <v>23858</v>
      </c>
      <c r="P1973" s="6">
        <v>0</v>
      </c>
      <c r="Q1973" s="6">
        <v>0</v>
      </c>
      <c r="R1973" s="6"/>
      <c r="S1973" s="6"/>
      <c r="T1973" s="6"/>
      <c r="U1973" s="6">
        <f t="shared" si="122"/>
        <v>9028591741</v>
      </c>
      <c r="V1973" s="6">
        <f t="shared" si="121"/>
        <v>771492687</v>
      </c>
      <c r="W1973" s="35">
        <f t="shared" si="123"/>
        <v>8257099054</v>
      </c>
    </row>
    <row r="1974" spans="2:23" ht="40.5" x14ac:dyDescent="0.25">
      <c r="B1974" s="7" t="s">
        <v>2269</v>
      </c>
      <c r="C1974" s="6" t="s">
        <v>318</v>
      </c>
      <c r="D1974" s="6" t="s">
        <v>1572</v>
      </c>
      <c r="E1974" s="6" t="s">
        <v>1576</v>
      </c>
      <c r="F1974" s="6" t="s">
        <v>1577</v>
      </c>
      <c r="G1974" s="6">
        <v>306786</v>
      </c>
      <c r="H1974" s="34"/>
      <c r="I1974" s="6"/>
      <c r="J1974" s="6"/>
      <c r="K1974" s="6"/>
      <c r="L1974" s="6">
        <f t="shared" si="120"/>
        <v>306786</v>
      </c>
      <c r="M1974" s="6">
        <v>0</v>
      </c>
      <c r="N1974" s="6">
        <v>598166</v>
      </c>
      <c r="O1974" s="6">
        <v>2</v>
      </c>
      <c r="P1974" s="6">
        <v>0</v>
      </c>
      <c r="Q1974" s="6">
        <v>0</v>
      </c>
      <c r="R1974" s="6"/>
      <c r="S1974" s="6"/>
      <c r="T1974" s="6"/>
      <c r="U1974" s="6">
        <f t="shared" si="122"/>
        <v>904954</v>
      </c>
      <c r="V1974" s="6">
        <f t="shared" si="121"/>
        <v>61357</v>
      </c>
      <c r="W1974" s="35">
        <f t="shared" si="123"/>
        <v>843597</v>
      </c>
    </row>
    <row r="1975" spans="2:23" ht="40.5" x14ac:dyDescent="0.25">
      <c r="B1975" s="7" t="s">
        <v>2269</v>
      </c>
      <c r="C1975" s="6" t="s">
        <v>318</v>
      </c>
      <c r="D1975" s="6" t="s">
        <v>1572</v>
      </c>
      <c r="E1975" s="6" t="s">
        <v>1578</v>
      </c>
      <c r="F1975" s="6" t="s">
        <v>1579</v>
      </c>
      <c r="G1975" s="6">
        <v>33965345</v>
      </c>
      <c r="H1975" s="34"/>
      <c r="I1975" s="6"/>
      <c r="J1975" s="6"/>
      <c r="K1975" s="6"/>
      <c r="L1975" s="6">
        <f t="shared" si="120"/>
        <v>33965345</v>
      </c>
      <c r="M1975" s="6">
        <v>0</v>
      </c>
      <c r="N1975" s="6">
        <v>83571535</v>
      </c>
      <c r="O1975" s="6">
        <v>210</v>
      </c>
      <c r="P1975" s="6">
        <v>0</v>
      </c>
      <c r="Q1975" s="6">
        <v>0</v>
      </c>
      <c r="R1975" s="6"/>
      <c r="S1975" s="6"/>
      <c r="T1975" s="6"/>
      <c r="U1975" s="6">
        <f t="shared" si="122"/>
        <v>117537090</v>
      </c>
      <c r="V1975" s="6">
        <f t="shared" si="121"/>
        <v>6793069</v>
      </c>
      <c r="W1975" s="35">
        <f t="shared" si="123"/>
        <v>110744021</v>
      </c>
    </row>
    <row r="1976" spans="2:23" ht="40.5" x14ac:dyDescent="0.25">
      <c r="B1976" s="7" t="s">
        <v>2269</v>
      </c>
      <c r="C1976" s="6" t="s">
        <v>318</v>
      </c>
      <c r="D1976" s="6" t="s">
        <v>1572</v>
      </c>
      <c r="E1976" s="6" t="s">
        <v>1580</v>
      </c>
      <c r="F1976" s="6" t="s">
        <v>1581</v>
      </c>
      <c r="G1976" s="6">
        <v>443191984</v>
      </c>
      <c r="H1976" s="34"/>
      <c r="I1976" s="6"/>
      <c r="J1976" s="6"/>
      <c r="K1976" s="6"/>
      <c r="L1976" s="6">
        <f t="shared" si="120"/>
        <v>443191984</v>
      </c>
      <c r="M1976" s="6">
        <v>0</v>
      </c>
      <c r="N1976" s="6">
        <v>441225509</v>
      </c>
      <c r="O1976" s="6">
        <v>2741</v>
      </c>
      <c r="P1976" s="6">
        <v>0</v>
      </c>
      <c r="Q1976" s="6">
        <v>0</v>
      </c>
      <c r="R1976" s="6"/>
      <c r="S1976" s="6"/>
      <c r="T1976" s="6"/>
      <c r="U1976" s="6">
        <f t="shared" si="122"/>
        <v>884420234</v>
      </c>
      <c r="V1976" s="6">
        <f t="shared" si="121"/>
        <v>88638397</v>
      </c>
      <c r="W1976" s="35">
        <f t="shared" si="123"/>
        <v>795781837</v>
      </c>
    </row>
    <row r="1977" spans="2:23" ht="40.5" x14ac:dyDescent="0.25">
      <c r="B1977" s="7" t="s">
        <v>2269</v>
      </c>
      <c r="C1977" s="6" t="s">
        <v>318</v>
      </c>
      <c r="D1977" s="6" t="s">
        <v>1572</v>
      </c>
      <c r="E1977" s="6" t="s">
        <v>1582</v>
      </c>
      <c r="F1977" s="6" t="s">
        <v>1583</v>
      </c>
      <c r="G1977" s="6">
        <v>1412950</v>
      </c>
      <c r="H1977" s="34"/>
      <c r="I1977" s="6"/>
      <c r="J1977" s="6"/>
      <c r="K1977" s="6"/>
      <c r="L1977" s="6">
        <f t="shared" si="120"/>
        <v>1412950</v>
      </c>
      <c r="M1977" s="6">
        <v>0</v>
      </c>
      <c r="N1977" s="6">
        <v>5587843</v>
      </c>
      <c r="O1977" s="6">
        <v>9</v>
      </c>
      <c r="P1977" s="6">
        <v>0</v>
      </c>
      <c r="Q1977" s="6">
        <v>0</v>
      </c>
      <c r="R1977" s="6"/>
      <c r="S1977" s="6"/>
      <c r="T1977" s="6"/>
      <c r="U1977" s="6">
        <f t="shared" si="122"/>
        <v>7000802</v>
      </c>
      <c r="V1977" s="6">
        <f t="shared" si="121"/>
        <v>282590</v>
      </c>
      <c r="W1977" s="35">
        <f t="shared" si="123"/>
        <v>6718212</v>
      </c>
    </row>
    <row r="1978" spans="2:23" ht="40.5" x14ac:dyDescent="0.25">
      <c r="B1978" s="7" t="s">
        <v>2269</v>
      </c>
      <c r="C1978" s="6" t="s">
        <v>318</v>
      </c>
      <c r="D1978" s="6" t="s">
        <v>1572</v>
      </c>
      <c r="E1978" s="6" t="s">
        <v>1584</v>
      </c>
      <c r="F1978" s="6" t="s">
        <v>1585</v>
      </c>
      <c r="G1978" s="6">
        <v>1130814</v>
      </c>
      <c r="H1978" s="34"/>
      <c r="I1978" s="6"/>
      <c r="J1978" s="6"/>
      <c r="K1978" s="6"/>
      <c r="L1978" s="6">
        <f t="shared" si="120"/>
        <v>1130814</v>
      </c>
      <c r="M1978" s="6">
        <v>0</v>
      </c>
      <c r="N1978" s="6">
        <v>1016906</v>
      </c>
      <c r="O1978" s="6">
        <v>7</v>
      </c>
      <c r="P1978" s="6">
        <v>0</v>
      </c>
      <c r="Q1978" s="6">
        <v>0</v>
      </c>
      <c r="R1978" s="6"/>
      <c r="S1978" s="6"/>
      <c r="T1978" s="6"/>
      <c r="U1978" s="6">
        <f t="shared" si="122"/>
        <v>2147727</v>
      </c>
      <c r="V1978" s="6">
        <f t="shared" si="121"/>
        <v>226163</v>
      </c>
      <c r="W1978" s="35">
        <f t="shared" si="123"/>
        <v>1921564</v>
      </c>
    </row>
    <row r="1979" spans="2:23" ht="40.5" x14ac:dyDescent="0.25">
      <c r="B1979" s="7" t="s">
        <v>2269</v>
      </c>
      <c r="C1979" s="6" t="s">
        <v>318</v>
      </c>
      <c r="D1979" s="6" t="s">
        <v>1572</v>
      </c>
      <c r="E1979" s="6" t="s">
        <v>1586</v>
      </c>
      <c r="F1979" s="6" t="s">
        <v>1587</v>
      </c>
      <c r="G1979" s="6"/>
      <c r="H1979" s="34"/>
      <c r="I1979" s="6"/>
      <c r="J1979" s="6"/>
      <c r="K1979" s="6"/>
      <c r="L1979" s="6">
        <f t="shared" si="120"/>
        <v>0</v>
      </c>
      <c r="M1979" s="6">
        <v>0</v>
      </c>
      <c r="N1979" s="6">
        <v>0</v>
      </c>
      <c r="O1979" s="6">
        <v>0</v>
      </c>
      <c r="P1979" s="6">
        <v>0</v>
      </c>
      <c r="Q1979" s="6">
        <v>0</v>
      </c>
      <c r="R1979" s="6"/>
      <c r="S1979" s="6"/>
      <c r="T1979" s="6"/>
      <c r="U1979" s="6">
        <f t="shared" si="122"/>
        <v>0</v>
      </c>
      <c r="V1979" s="6">
        <f t="shared" si="121"/>
        <v>0</v>
      </c>
      <c r="W1979" s="35">
        <f t="shared" si="123"/>
        <v>0</v>
      </c>
    </row>
    <row r="1980" spans="2:23" ht="40.5" x14ac:dyDescent="0.25">
      <c r="B1980" s="7" t="s">
        <v>2269</v>
      </c>
      <c r="C1980" s="6" t="s">
        <v>318</v>
      </c>
      <c r="D1980" s="6" t="s">
        <v>1572</v>
      </c>
      <c r="E1980" s="6" t="s">
        <v>1588</v>
      </c>
      <c r="F1980" s="6" t="s">
        <v>1589</v>
      </c>
      <c r="G1980" s="6">
        <v>36165653</v>
      </c>
      <c r="H1980" s="34"/>
      <c r="I1980" s="6"/>
      <c r="J1980" s="6"/>
      <c r="K1980" s="6"/>
      <c r="L1980" s="6">
        <f t="shared" si="120"/>
        <v>36165653</v>
      </c>
      <c r="M1980" s="6">
        <v>0</v>
      </c>
      <c r="N1980" s="6">
        <v>42877575</v>
      </c>
      <c r="O1980" s="6">
        <v>224</v>
      </c>
      <c r="P1980" s="6">
        <v>0</v>
      </c>
      <c r="Q1980" s="6">
        <v>0</v>
      </c>
      <c r="R1980" s="6"/>
      <c r="S1980" s="6"/>
      <c r="T1980" s="6"/>
      <c r="U1980" s="6">
        <f t="shared" si="122"/>
        <v>79043452</v>
      </c>
      <c r="V1980" s="6">
        <f t="shared" si="121"/>
        <v>7233131</v>
      </c>
      <c r="W1980" s="35">
        <f t="shared" si="123"/>
        <v>71810321</v>
      </c>
    </row>
    <row r="1981" spans="2:23" ht="40.5" x14ac:dyDescent="0.25">
      <c r="B1981" s="7" t="s">
        <v>2269</v>
      </c>
      <c r="C1981" s="6" t="s">
        <v>318</v>
      </c>
      <c r="D1981" s="6" t="s">
        <v>1572</v>
      </c>
      <c r="E1981" s="6" t="s">
        <v>1590</v>
      </c>
      <c r="F1981" s="6" t="s">
        <v>1591</v>
      </c>
      <c r="G1981" s="6">
        <v>24000311</v>
      </c>
      <c r="H1981" s="34"/>
      <c r="I1981" s="6"/>
      <c r="J1981" s="6"/>
      <c r="K1981" s="6"/>
      <c r="L1981" s="6">
        <f t="shared" si="120"/>
        <v>24000311</v>
      </c>
      <c r="M1981" s="6">
        <v>0</v>
      </c>
      <c r="N1981" s="6">
        <v>78227877</v>
      </c>
      <c r="O1981" s="6">
        <v>148</v>
      </c>
      <c r="P1981" s="6">
        <v>0</v>
      </c>
      <c r="Q1981" s="6">
        <v>0</v>
      </c>
      <c r="R1981" s="6"/>
      <c r="S1981" s="6"/>
      <c r="T1981" s="6"/>
      <c r="U1981" s="6">
        <f t="shared" si="122"/>
        <v>102228336</v>
      </c>
      <c r="V1981" s="6">
        <f t="shared" si="121"/>
        <v>4800062</v>
      </c>
      <c r="W1981" s="35">
        <f t="shared" si="123"/>
        <v>97428274</v>
      </c>
    </row>
    <row r="1982" spans="2:23" ht="40.5" x14ac:dyDescent="0.25">
      <c r="B1982" s="7" t="s">
        <v>2269</v>
      </c>
      <c r="C1982" s="6" t="s">
        <v>318</v>
      </c>
      <c r="D1982" s="6" t="s">
        <v>1572</v>
      </c>
      <c r="E1982" s="6" t="s">
        <v>1592</v>
      </c>
      <c r="F1982" s="6" t="s">
        <v>1593</v>
      </c>
      <c r="G1982" s="6"/>
      <c r="H1982" s="34"/>
      <c r="I1982" s="6"/>
      <c r="J1982" s="6"/>
      <c r="K1982" s="6"/>
      <c r="L1982" s="6">
        <f t="shared" si="120"/>
        <v>0</v>
      </c>
      <c r="M1982" s="6">
        <v>0</v>
      </c>
      <c r="N1982" s="6">
        <v>1049</v>
      </c>
      <c r="O1982" s="6">
        <v>0</v>
      </c>
      <c r="P1982" s="6">
        <v>0</v>
      </c>
      <c r="Q1982" s="6">
        <v>0</v>
      </c>
      <c r="R1982" s="6"/>
      <c r="S1982" s="6"/>
      <c r="T1982" s="6"/>
      <c r="U1982" s="6">
        <f t="shared" si="122"/>
        <v>1049</v>
      </c>
      <c r="V1982" s="6">
        <f t="shared" si="121"/>
        <v>0</v>
      </c>
      <c r="W1982" s="35">
        <f t="shared" si="123"/>
        <v>1049</v>
      </c>
    </row>
    <row r="1983" spans="2:23" ht="40.5" x14ac:dyDescent="0.25">
      <c r="B1983" s="7" t="s">
        <v>2269</v>
      </c>
      <c r="C1983" s="6" t="s">
        <v>318</v>
      </c>
      <c r="D1983" s="6" t="s">
        <v>1572</v>
      </c>
      <c r="E1983" s="6" t="s">
        <v>1594</v>
      </c>
      <c r="F1983" s="6" t="s">
        <v>1595</v>
      </c>
      <c r="G1983" s="6"/>
      <c r="H1983" s="34"/>
      <c r="I1983" s="6"/>
      <c r="J1983" s="6"/>
      <c r="K1983" s="6"/>
      <c r="L1983" s="6">
        <f t="shared" si="120"/>
        <v>0</v>
      </c>
      <c r="M1983" s="6">
        <v>0</v>
      </c>
      <c r="N1983" s="6">
        <v>0</v>
      </c>
      <c r="O1983" s="6">
        <v>0</v>
      </c>
      <c r="P1983" s="6">
        <v>0</v>
      </c>
      <c r="Q1983" s="6">
        <v>0</v>
      </c>
      <c r="R1983" s="6"/>
      <c r="S1983" s="6"/>
      <c r="T1983" s="6"/>
      <c r="U1983" s="6">
        <f t="shared" si="122"/>
        <v>0</v>
      </c>
      <c r="V1983" s="6">
        <f t="shared" si="121"/>
        <v>0</v>
      </c>
      <c r="W1983" s="35">
        <f t="shared" si="123"/>
        <v>0</v>
      </c>
    </row>
    <row r="1984" spans="2:23" ht="40.5" x14ac:dyDescent="0.25">
      <c r="B1984" s="7" t="s">
        <v>2269</v>
      </c>
      <c r="C1984" s="6" t="s">
        <v>318</v>
      </c>
      <c r="D1984" s="6" t="s">
        <v>1572</v>
      </c>
      <c r="E1984" s="6" t="s">
        <v>1596</v>
      </c>
      <c r="F1984" s="6" t="s">
        <v>1597</v>
      </c>
      <c r="G1984" s="6">
        <v>114154351</v>
      </c>
      <c r="H1984" s="34"/>
      <c r="I1984" s="6"/>
      <c r="J1984" s="6"/>
      <c r="K1984" s="6"/>
      <c r="L1984" s="6">
        <f t="shared" ref="L1984:L2046" si="124">SUM(G1984:K1984)</f>
        <v>114154351</v>
      </c>
      <c r="M1984" s="6">
        <v>0</v>
      </c>
      <c r="N1984" s="6">
        <v>302953407</v>
      </c>
      <c r="O1984" s="6">
        <v>706</v>
      </c>
      <c r="P1984" s="6">
        <v>0</v>
      </c>
      <c r="Q1984" s="6">
        <v>0</v>
      </c>
      <c r="R1984" s="6"/>
      <c r="S1984" s="6"/>
      <c r="T1984" s="6"/>
      <c r="U1984" s="6">
        <f t="shared" si="122"/>
        <v>417108464</v>
      </c>
      <c r="V1984" s="6">
        <f t="shared" si="121"/>
        <v>22830870</v>
      </c>
      <c r="W1984" s="35">
        <f t="shared" si="123"/>
        <v>394277594</v>
      </c>
    </row>
    <row r="1985" spans="2:23" ht="40.5" x14ac:dyDescent="0.25">
      <c r="B1985" s="7" t="s">
        <v>2269</v>
      </c>
      <c r="C1985" s="6" t="s">
        <v>318</v>
      </c>
      <c r="D1985" s="6" t="s">
        <v>1572</v>
      </c>
      <c r="E1985" s="6" t="s">
        <v>1598</v>
      </c>
      <c r="F1985" s="6" t="s">
        <v>1599</v>
      </c>
      <c r="G1985" s="6">
        <v>21481663</v>
      </c>
      <c r="H1985" s="34"/>
      <c r="I1985" s="6"/>
      <c r="J1985" s="6"/>
      <c r="K1985" s="6"/>
      <c r="L1985" s="6">
        <f t="shared" si="124"/>
        <v>21481663</v>
      </c>
      <c r="M1985" s="6">
        <v>0</v>
      </c>
      <c r="N1985" s="6">
        <v>18701876</v>
      </c>
      <c r="O1985" s="6">
        <v>133</v>
      </c>
      <c r="P1985" s="6">
        <v>0</v>
      </c>
      <c r="Q1985" s="6">
        <v>0</v>
      </c>
      <c r="R1985" s="6"/>
      <c r="S1985" s="6"/>
      <c r="T1985" s="6"/>
      <c r="U1985" s="6">
        <f t="shared" si="122"/>
        <v>40183672</v>
      </c>
      <c r="V1985" s="6">
        <f t="shared" si="121"/>
        <v>4296333</v>
      </c>
      <c r="W1985" s="35">
        <f t="shared" si="123"/>
        <v>35887339</v>
      </c>
    </row>
    <row r="1986" spans="2:23" ht="40.5" x14ac:dyDescent="0.25">
      <c r="B1986" s="7" t="s">
        <v>2269</v>
      </c>
      <c r="C1986" s="6" t="s">
        <v>318</v>
      </c>
      <c r="D1986" s="6" t="s">
        <v>1572</v>
      </c>
      <c r="E1986" s="6" t="s">
        <v>1600</v>
      </c>
      <c r="F1986" s="6" t="s">
        <v>1601</v>
      </c>
      <c r="G1986" s="6"/>
      <c r="H1986" s="34"/>
      <c r="I1986" s="6"/>
      <c r="J1986" s="6"/>
      <c r="K1986" s="6"/>
      <c r="L1986" s="6">
        <f t="shared" si="124"/>
        <v>0</v>
      </c>
      <c r="M1986" s="6">
        <v>0</v>
      </c>
      <c r="N1986" s="6">
        <v>0</v>
      </c>
      <c r="O1986" s="6">
        <v>0</v>
      </c>
      <c r="P1986" s="6">
        <v>0</v>
      </c>
      <c r="Q1986" s="6">
        <v>0</v>
      </c>
      <c r="R1986" s="6"/>
      <c r="S1986" s="6"/>
      <c r="T1986" s="6"/>
      <c r="U1986" s="6">
        <f t="shared" si="122"/>
        <v>0</v>
      </c>
      <c r="V1986" s="6">
        <f t="shared" si="121"/>
        <v>0</v>
      </c>
      <c r="W1986" s="35">
        <f t="shared" si="123"/>
        <v>0</v>
      </c>
    </row>
    <row r="1987" spans="2:23" ht="40.5" x14ac:dyDescent="0.25">
      <c r="B1987" s="7" t="s">
        <v>2269</v>
      </c>
      <c r="C1987" s="6" t="s">
        <v>318</v>
      </c>
      <c r="D1987" s="6" t="s">
        <v>1572</v>
      </c>
      <c r="E1987" s="6" t="s">
        <v>1602</v>
      </c>
      <c r="F1987" s="6" t="s">
        <v>1603</v>
      </c>
      <c r="G1987" s="6">
        <v>906920146</v>
      </c>
      <c r="H1987" s="34"/>
      <c r="I1987" s="6"/>
      <c r="J1987" s="6"/>
      <c r="K1987" s="6"/>
      <c r="L1987" s="6">
        <f t="shared" si="124"/>
        <v>906920146</v>
      </c>
      <c r="M1987" s="6">
        <v>0</v>
      </c>
      <c r="N1987" s="6">
        <v>2489706305</v>
      </c>
      <c r="O1987" s="6">
        <v>5609</v>
      </c>
      <c r="P1987" s="6">
        <v>0</v>
      </c>
      <c r="Q1987" s="6">
        <v>0</v>
      </c>
      <c r="R1987" s="6"/>
      <c r="S1987" s="6"/>
      <c r="T1987" s="6"/>
      <c r="U1987" s="6">
        <f t="shared" si="122"/>
        <v>3396632060</v>
      </c>
      <c r="V1987" s="6">
        <f t="shared" si="121"/>
        <v>181384029</v>
      </c>
      <c r="W1987" s="35">
        <f t="shared" si="123"/>
        <v>3215248031</v>
      </c>
    </row>
    <row r="1988" spans="2:23" ht="40.5" x14ac:dyDescent="0.25">
      <c r="B1988" s="7" t="s">
        <v>2269</v>
      </c>
      <c r="C1988" s="6" t="s">
        <v>318</v>
      </c>
      <c r="D1988" s="6" t="s">
        <v>1572</v>
      </c>
      <c r="E1988" s="6" t="s">
        <v>1604</v>
      </c>
      <c r="F1988" s="6" t="s">
        <v>1605</v>
      </c>
      <c r="G1988" s="6"/>
      <c r="H1988" s="34"/>
      <c r="I1988" s="6"/>
      <c r="J1988" s="6"/>
      <c r="K1988" s="6"/>
      <c r="L1988" s="6">
        <f t="shared" si="124"/>
        <v>0</v>
      </c>
      <c r="M1988" s="6">
        <v>0</v>
      </c>
      <c r="N1988" s="6">
        <v>0</v>
      </c>
      <c r="O1988" s="6">
        <v>0</v>
      </c>
      <c r="P1988" s="6">
        <v>0</v>
      </c>
      <c r="Q1988" s="6">
        <v>0</v>
      </c>
      <c r="R1988" s="6"/>
      <c r="S1988" s="6"/>
      <c r="T1988" s="6"/>
      <c r="U1988" s="6">
        <f t="shared" si="122"/>
        <v>0</v>
      </c>
      <c r="V1988" s="6">
        <f t="shared" si="121"/>
        <v>0</v>
      </c>
      <c r="W1988" s="35">
        <f t="shared" si="123"/>
        <v>0</v>
      </c>
    </row>
    <row r="1989" spans="2:23" ht="40.5" x14ac:dyDescent="0.25">
      <c r="B1989" s="7" t="s">
        <v>2269</v>
      </c>
      <c r="C1989" s="6" t="s">
        <v>318</v>
      </c>
      <c r="D1989" s="6" t="s">
        <v>1572</v>
      </c>
      <c r="E1989" s="6" t="s">
        <v>1606</v>
      </c>
      <c r="F1989" s="6" t="s">
        <v>1607</v>
      </c>
      <c r="G1989" s="6"/>
      <c r="H1989" s="34"/>
      <c r="I1989" s="6"/>
      <c r="J1989" s="6"/>
      <c r="K1989" s="6"/>
      <c r="L1989" s="6">
        <f t="shared" si="124"/>
        <v>0</v>
      </c>
      <c r="M1989" s="6">
        <v>0</v>
      </c>
      <c r="N1989" s="6">
        <v>0</v>
      </c>
      <c r="O1989" s="6">
        <v>0</v>
      </c>
      <c r="P1989" s="6">
        <v>0</v>
      </c>
      <c r="Q1989" s="6">
        <v>0</v>
      </c>
      <c r="R1989" s="6"/>
      <c r="S1989" s="6"/>
      <c r="T1989" s="6"/>
      <c r="U1989" s="6">
        <f t="shared" si="122"/>
        <v>0</v>
      </c>
      <c r="V1989" s="6">
        <f t="shared" si="121"/>
        <v>0</v>
      </c>
      <c r="W1989" s="35">
        <f t="shared" si="123"/>
        <v>0</v>
      </c>
    </row>
    <row r="1990" spans="2:23" ht="40.5" x14ac:dyDescent="0.25">
      <c r="B1990" s="7" t="s">
        <v>2269</v>
      </c>
      <c r="C1990" s="6" t="s">
        <v>318</v>
      </c>
      <c r="D1990" s="6" t="s">
        <v>1572</v>
      </c>
      <c r="E1990" s="6" t="s">
        <v>1608</v>
      </c>
      <c r="F1990" s="6" t="s">
        <v>1609</v>
      </c>
      <c r="G1990" s="6">
        <v>43238459</v>
      </c>
      <c r="H1990" s="34"/>
      <c r="I1990" s="6"/>
      <c r="J1990" s="6"/>
      <c r="K1990" s="6"/>
      <c r="L1990" s="6">
        <f t="shared" si="124"/>
        <v>43238459</v>
      </c>
      <c r="M1990" s="6">
        <v>0</v>
      </c>
      <c r="N1990" s="6">
        <v>101976866</v>
      </c>
      <c r="O1990" s="6">
        <v>267</v>
      </c>
      <c r="P1990" s="6">
        <v>0</v>
      </c>
      <c r="Q1990" s="6">
        <v>0</v>
      </c>
      <c r="R1990" s="6"/>
      <c r="S1990" s="6"/>
      <c r="T1990" s="6"/>
      <c r="U1990" s="6">
        <f t="shared" si="122"/>
        <v>145215592</v>
      </c>
      <c r="V1990" s="6">
        <f t="shared" si="121"/>
        <v>8647692</v>
      </c>
      <c r="W1990" s="35">
        <f t="shared" si="123"/>
        <v>136567900</v>
      </c>
    </row>
    <row r="1991" spans="2:23" ht="40.5" x14ac:dyDescent="0.25">
      <c r="B1991" s="7" t="s">
        <v>2269</v>
      </c>
      <c r="C1991" s="6" t="s">
        <v>318</v>
      </c>
      <c r="D1991" s="6" t="s">
        <v>1572</v>
      </c>
      <c r="E1991" s="6" t="s">
        <v>1610</v>
      </c>
      <c r="F1991" s="6" t="s">
        <v>1611</v>
      </c>
      <c r="G1991" s="6">
        <v>50261684</v>
      </c>
      <c r="H1991" s="34"/>
      <c r="I1991" s="6"/>
      <c r="J1991" s="6"/>
      <c r="K1991" s="6"/>
      <c r="L1991" s="6">
        <f t="shared" si="124"/>
        <v>50261684</v>
      </c>
      <c r="M1991" s="6">
        <v>0</v>
      </c>
      <c r="N1991" s="6">
        <v>128645639</v>
      </c>
      <c r="O1991" s="6">
        <v>311</v>
      </c>
      <c r="P1991" s="6">
        <v>0</v>
      </c>
      <c r="Q1991" s="6">
        <v>0</v>
      </c>
      <c r="R1991" s="6"/>
      <c r="S1991" s="6"/>
      <c r="T1991" s="6"/>
      <c r="U1991" s="6">
        <f t="shared" si="122"/>
        <v>178907634</v>
      </c>
      <c r="V1991" s="6">
        <f t="shared" si="121"/>
        <v>10052337</v>
      </c>
      <c r="W1991" s="35">
        <f t="shared" si="123"/>
        <v>168855297</v>
      </c>
    </row>
    <row r="1992" spans="2:23" ht="40.5" x14ac:dyDescent="0.25">
      <c r="B1992" s="7" t="s">
        <v>2269</v>
      </c>
      <c r="C1992" s="6" t="s">
        <v>318</v>
      </c>
      <c r="D1992" s="6" t="s">
        <v>1572</v>
      </c>
      <c r="E1992" s="6" t="s">
        <v>1612</v>
      </c>
      <c r="F1992" s="6" t="s">
        <v>1613</v>
      </c>
      <c r="G1992" s="6">
        <v>98774085</v>
      </c>
      <c r="H1992" s="34"/>
      <c r="I1992" s="6"/>
      <c r="J1992" s="6"/>
      <c r="K1992" s="6"/>
      <c r="L1992" s="6">
        <f t="shared" si="124"/>
        <v>98774085</v>
      </c>
      <c r="M1992" s="6">
        <v>0</v>
      </c>
      <c r="N1992" s="6">
        <v>150779189</v>
      </c>
      <c r="O1992" s="6">
        <v>611</v>
      </c>
      <c r="P1992" s="6">
        <v>0</v>
      </c>
      <c r="Q1992" s="6">
        <v>0</v>
      </c>
      <c r="R1992" s="6"/>
      <c r="S1992" s="6"/>
      <c r="T1992" s="6"/>
      <c r="U1992" s="6">
        <f t="shared" si="122"/>
        <v>249553885</v>
      </c>
      <c r="V1992" s="6">
        <f t="shared" ref="V1992:V2055" si="125">ROUND(G1992*20%,0)</f>
        <v>19754817</v>
      </c>
      <c r="W1992" s="35">
        <f t="shared" si="123"/>
        <v>229799068</v>
      </c>
    </row>
    <row r="1993" spans="2:23" ht="40.5" x14ac:dyDescent="0.25">
      <c r="B1993" s="7" t="s">
        <v>2269</v>
      </c>
      <c r="C1993" s="6" t="s">
        <v>318</v>
      </c>
      <c r="D1993" s="6" t="s">
        <v>1572</v>
      </c>
      <c r="E1993" s="6" t="s">
        <v>1614</v>
      </c>
      <c r="F1993" s="6" t="s">
        <v>1615</v>
      </c>
      <c r="G1993" s="6"/>
      <c r="H1993" s="34"/>
      <c r="I1993" s="6"/>
      <c r="J1993" s="6"/>
      <c r="K1993" s="6"/>
      <c r="L1993" s="6">
        <f t="shared" si="124"/>
        <v>0</v>
      </c>
      <c r="M1993" s="6">
        <v>0</v>
      </c>
      <c r="N1993" s="6">
        <v>0</v>
      </c>
      <c r="O1993" s="6">
        <v>0</v>
      </c>
      <c r="P1993" s="6">
        <v>0</v>
      </c>
      <c r="Q1993" s="6">
        <v>0</v>
      </c>
      <c r="R1993" s="6"/>
      <c r="S1993" s="6"/>
      <c r="T1993" s="6"/>
      <c r="U1993" s="6">
        <f t="shared" ref="U1993:U2056" si="126">SUM(L1993:S1993)</f>
        <v>0</v>
      </c>
      <c r="V1993" s="6">
        <f t="shared" si="125"/>
        <v>0</v>
      </c>
      <c r="W1993" s="35">
        <f t="shared" ref="W1993:W2056" si="127">U1993-V1993</f>
        <v>0</v>
      </c>
    </row>
    <row r="1994" spans="2:23" ht="40.5" x14ac:dyDescent="0.25">
      <c r="B1994" s="7" t="s">
        <v>2269</v>
      </c>
      <c r="C1994" s="6" t="s">
        <v>318</v>
      </c>
      <c r="D1994" s="6" t="s">
        <v>1572</v>
      </c>
      <c r="E1994" s="6" t="s">
        <v>1616</v>
      </c>
      <c r="F1994" s="6" t="s">
        <v>1617</v>
      </c>
      <c r="G1994" s="6">
        <v>8889181</v>
      </c>
      <c r="H1994" s="34"/>
      <c r="I1994" s="6"/>
      <c r="J1994" s="6"/>
      <c r="K1994" s="6"/>
      <c r="L1994" s="6">
        <f t="shared" si="124"/>
        <v>8889181</v>
      </c>
      <c r="M1994" s="6">
        <v>0</v>
      </c>
      <c r="N1994" s="6">
        <v>16136519</v>
      </c>
      <c r="O1994" s="6">
        <v>55</v>
      </c>
      <c r="P1994" s="6">
        <v>0</v>
      </c>
      <c r="Q1994" s="6">
        <v>0</v>
      </c>
      <c r="R1994" s="6"/>
      <c r="S1994" s="6"/>
      <c r="T1994" s="6"/>
      <c r="U1994" s="6">
        <f t="shared" si="126"/>
        <v>25025755</v>
      </c>
      <c r="V1994" s="6">
        <f t="shared" si="125"/>
        <v>1777836</v>
      </c>
      <c r="W1994" s="35">
        <f t="shared" si="127"/>
        <v>23247919</v>
      </c>
    </row>
    <row r="1995" spans="2:23" ht="40.5" x14ac:dyDescent="0.25">
      <c r="B1995" s="7" t="s">
        <v>2269</v>
      </c>
      <c r="C1995" s="6" t="s">
        <v>318</v>
      </c>
      <c r="D1995" s="6" t="s">
        <v>1572</v>
      </c>
      <c r="E1995" s="6" t="s">
        <v>1618</v>
      </c>
      <c r="F1995" s="6" t="s">
        <v>1619</v>
      </c>
      <c r="G1995" s="6"/>
      <c r="H1995" s="34"/>
      <c r="I1995" s="6"/>
      <c r="J1995" s="6"/>
      <c r="K1995" s="6"/>
      <c r="L1995" s="6">
        <f t="shared" si="124"/>
        <v>0</v>
      </c>
      <c r="M1995" s="6">
        <v>0</v>
      </c>
      <c r="N1995" s="6">
        <v>0</v>
      </c>
      <c r="O1995" s="6">
        <v>0</v>
      </c>
      <c r="P1995" s="6">
        <v>0</v>
      </c>
      <c r="Q1995" s="6">
        <v>0</v>
      </c>
      <c r="R1995" s="6"/>
      <c r="S1995" s="6"/>
      <c r="T1995" s="6"/>
      <c r="U1995" s="6">
        <f t="shared" si="126"/>
        <v>0</v>
      </c>
      <c r="V1995" s="6">
        <f t="shared" si="125"/>
        <v>0</v>
      </c>
      <c r="W1995" s="35">
        <f t="shared" si="127"/>
        <v>0</v>
      </c>
    </row>
    <row r="1996" spans="2:23" ht="40.5" x14ac:dyDescent="0.25">
      <c r="B1996" s="7" t="s">
        <v>2269</v>
      </c>
      <c r="C1996" s="6" t="s">
        <v>318</v>
      </c>
      <c r="D1996" s="6" t="s">
        <v>1572</v>
      </c>
      <c r="E1996" s="6" t="s">
        <v>1620</v>
      </c>
      <c r="F1996" s="6" t="s">
        <v>1621</v>
      </c>
      <c r="G1996" s="6"/>
      <c r="H1996" s="34"/>
      <c r="I1996" s="6"/>
      <c r="J1996" s="6"/>
      <c r="K1996" s="6"/>
      <c r="L1996" s="6">
        <f t="shared" si="124"/>
        <v>0</v>
      </c>
      <c r="M1996" s="6">
        <v>0</v>
      </c>
      <c r="N1996" s="6">
        <v>724558</v>
      </c>
      <c r="O1996" s="6">
        <v>0</v>
      </c>
      <c r="P1996" s="6">
        <v>0</v>
      </c>
      <c r="Q1996" s="6">
        <v>0</v>
      </c>
      <c r="R1996" s="6"/>
      <c r="S1996" s="6"/>
      <c r="T1996" s="6"/>
      <c r="U1996" s="6">
        <f t="shared" si="126"/>
        <v>724558</v>
      </c>
      <c r="V1996" s="6">
        <f t="shared" si="125"/>
        <v>0</v>
      </c>
      <c r="W1996" s="35">
        <f t="shared" si="127"/>
        <v>724558</v>
      </c>
    </row>
    <row r="1997" spans="2:23" ht="40.5" x14ac:dyDescent="0.25">
      <c r="B1997" s="7" t="s">
        <v>2269</v>
      </c>
      <c r="C1997" s="6" t="s">
        <v>318</v>
      </c>
      <c r="D1997" s="6" t="s">
        <v>1572</v>
      </c>
      <c r="E1997" s="6" t="s">
        <v>1622</v>
      </c>
      <c r="F1997" s="6" t="s">
        <v>1623</v>
      </c>
      <c r="G1997" s="6">
        <v>247264</v>
      </c>
      <c r="H1997" s="34"/>
      <c r="I1997" s="6"/>
      <c r="J1997" s="6"/>
      <c r="K1997" s="6"/>
      <c r="L1997" s="6">
        <f t="shared" si="124"/>
        <v>247264</v>
      </c>
      <c r="M1997" s="6">
        <v>0</v>
      </c>
      <c r="N1997" s="6">
        <v>495576</v>
      </c>
      <c r="O1997" s="6">
        <v>2</v>
      </c>
      <c r="P1997" s="6">
        <v>0</v>
      </c>
      <c r="Q1997" s="6">
        <v>0</v>
      </c>
      <c r="R1997" s="6"/>
      <c r="S1997" s="6"/>
      <c r="T1997" s="6"/>
      <c r="U1997" s="6">
        <f t="shared" si="126"/>
        <v>742842</v>
      </c>
      <c r="V1997" s="6">
        <f t="shared" si="125"/>
        <v>49453</v>
      </c>
      <c r="W1997" s="35">
        <f t="shared" si="127"/>
        <v>693389</v>
      </c>
    </row>
    <row r="1998" spans="2:23" ht="40.5" x14ac:dyDescent="0.25">
      <c r="B1998" s="7" t="s">
        <v>2269</v>
      </c>
      <c r="C1998" s="6" t="s">
        <v>318</v>
      </c>
      <c r="D1998" s="6" t="s">
        <v>1572</v>
      </c>
      <c r="E1998" s="6" t="s">
        <v>1624</v>
      </c>
      <c r="F1998" s="6" t="s">
        <v>1625</v>
      </c>
      <c r="G1998" s="6">
        <v>14997181</v>
      </c>
      <c r="H1998" s="34"/>
      <c r="I1998" s="6"/>
      <c r="J1998" s="6"/>
      <c r="K1998" s="6"/>
      <c r="L1998" s="6">
        <f t="shared" si="124"/>
        <v>14997181</v>
      </c>
      <c r="M1998" s="6">
        <v>0</v>
      </c>
      <c r="N1998" s="6">
        <v>50507467</v>
      </c>
      <c r="O1998" s="6">
        <v>93</v>
      </c>
      <c r="P1998" s="6">
        <v>0</v>
      </c>
      <c r="Q1998" s="6">
        <v>0</v>
      </c>
      <c r="R1998" s="6"/>
      <c r="S1998" s="6"/>
      <c r="T1998" s="6"/>
      <c r="U1998" s="6">
        <f t="shared" si="126"/>
        <v>65504741</v>
      </c>
      <c r="V1998" s="6">
        <f t="shared" si="125"/>
        <v>2999436</v>
      </c>
      <c r="W1998" s="35">
        <f t="shared" si="127"/>
        <v>62505305</v>
      </c>
    </row>
    <row r="1999" spans="2:23" ht="40.5" x14ac:dyDescent="0.25">
      <c r="B1999" s="7" t="s">
        <v>2269</v>
      </c>
      <c r="C1999" s="6" t="s">
        <v>318</v>
      </c>
      <c r="D1999" s="6" t="s">
        <v>1572</v>
      </c>
      <c r="E1999" s="6" t="s">
        <v>1626</v>
      </c>
      <c r="F1999" s="6" t="s">
        <v>1627</v>
      </c>
      <c r="G1999" s="6">
        <v>18895604</v>
      </c>
      <c r="H1999" s="34"/>
      <c r="I1999" s="6"/>
      <c r="J1999" s="6"/>
      <c r="K1999" s="6"/>
      <c r="L1999" s="6">
        <f t="shared" si="124"/>
        <v>18895604</v>
      </c>
      <c r="M1999" s="6">
        <v>0</v>
      </c>
      <c r="N1999" s="6">
        <v>71090492</v>
      </c>
      <c r="O1999" s="6">
        <v>117</v>
      </c>
      <c r="P1999" s="6">
        <v>0</v>
      </c>
      <c r="Q1999" s="6">
        <v>0</v>
      </c>
      <c r="R1999" s="6"/>
      <c r="S1999" s="6"/>
      <c r="T1999" s="6"/>
      <c r="U1999" s="6">
        <f t="shared" si="126"/>
        <v>89986213</v>
      </c>
      <c r="V1999" s="6">
        <f t="shared" si="125"/>
        <v>3779121</v>
      </c>
      <c r="W1999" s="35">
        <f t="shared" si="127"/>
        <v>86207092</v>
      </c>
    </row>
    <row r="2000" spans="2:23" ht="40.5" x14ac:dyDescent="0.25">
      <c r="B2000" s="7" t="s">
        <v>2269</v>
      </c>
      <c r="C2000" s="6" t="s">
        <v>318</v>
      </c>
      <c r="D2000" s="6" t="s">
        <v>1572</v>
      </c>
      <c r="E2000" s="6" t="s">
        <v>1628</v>
      </c>
      <c r="F2000" s="6" t="s">
        <v>1629</v>
      </c>
      <c r="G2000" s="6"/>
      <c r="H2000" s="34"/>
      <c r="I2000" s="6"/>
      <c r="J2000" s="6"/>
      <c r="K2000" s="6"/>
      <c r="L2000" s="6">
        <f t="shared" si="124"/>
        <v>0</v>
      </c>
      <c r="M2000" s="6">
        <v>0</v>
      </c>
      <c r="N2000" s="6">
        <v>0</v>
      </c>
      <c r="O2000" s="6">
        <v>0</v>
      </c>
      <c r="P2000" s="6">
        <v>0</v>
      </c>
      <c r="Q2000" s="6">
        <v>0</v>
      </c>
      <c r="R2000" s="6"/>
      <c r="S2000" s="6"/>
      <c r="T2000" s="6"/>
      <c r="U2000" s="6">
        <f t="shared" si="126"/>
        <v>0</v>
      </c>
      <c r="V2000" s="6">
        <f t="shared" si="125"/>
        <v>0</v>
      </c>
      <c r="W2000" s="35">
        <f t="shared" si="127"/>
        <v>0</v>
      </c>
    </row>
    <row r="2001" spans="2:23" ht="40.5" x14ac:dyDescent="0.25">
      <c r="B2001" s="7" t="s">
        <v>2269</v>
      </c>
      <c r="C2001" s="6" t="s">
        <v>318</v>
      </c>
      <c r="D2001" s="6" t="s">
        <v>1572</v>
      </c>
      <c r="E2001" s="6" t="s">
        <v>1630</v>
      </c>
      <c r="F2001" s="6" t="s">
        <v>1631</v>
      </c>
      <c r="G2001" s="6"/>
      <c r="H2001" s="34"/>
      <c r="I2001" s="6"/>
      <c r="J2001" s="6"/>
      <c r="K2001" s="6"/>
      <c r="L2001" s="6">
        <f t="shared" si="124"/>
        <v>0</v>
      </c>
      <c r="M2001" s="6">
        <v>0</v>
      </c>
      <c r="N2001" s="6">
        <v>0</v>
      </c>
      <c r="O2001" s="6">
        <v>0</v>
      </c>
      <c r="P2001" s="6">
        <v>0</v>
      </c>
      <c r="Q2001" s="6">
        <v>0</v>
      </c>
      <c r="R2001" s="6"/>
      <c r="S2001" s="6"/>
      <c r="T2001" s="6"/>
      <c r="U2001" s="6">
        <f t="shared" si="126"/>
        <v>0</v>
      </c>
      <c r="V2001" s="6">
        <f t="shared" si="125"/>
        <v>0</v>
      </c>
      <c r="W2001" s="35">
        <f t="shared" si="127"/>
        <v>0</v>
      </c>
    </row>
    <row r="2002" spans="2:23" ht="40.5" x14ac:dyDescent="0.25">
      <c r="B2002" s="7" t="s">
        <v>2269</v>
      </c>
      <c r="C2002" s="6" t="s">
        <v>318</v>
      </c>
      <c r="D2002" s="6" t="s">
        <v>1572</v>
      </c>
      <c r="E2002" s="6" t="s">
        <v>1632</v>
      </c>
      <c r="F2002" s="6" t="s">
        <v>1633</v>
      </c>
      <c r="G2002" s="6">
        <v>219284418</v>
      </c>
      <c r="H2002" s="34"/>
      <c r="I2002" s="6"/>
      <c r="J2002" s="6"/>
      <c r="K2002" s="6"/>
      <c r="L2002" s="6">
        <f t="shared" si="124"/>
        <v>219284418</v>
      </c>
      <c r="M2002" s="6">
        <v>0</v>
      </c>
      <c r="N2002" s="6">
        <v>403166421</v>
      </c>
      <c r="O2002" s="6">
        <v>1356</v>
      </c>
      <c r="P2002" s="6">
        <v>0</v>
      </c>
      <c r="Q2002" s="6">
        <v>0</v>
      </c>
      <c r="R2002" s="6"/>
      <c r="S2002" s="6"/>
      <c r="T2002" s="6"/>
      <c r="U2002" s="6">
        <f t="shared" si="126"/>
        <v>622452195</v>
      </c>
      <c r="V2002" s="6">
        <f t="shared" si="125"/>
        <v>43856884</v>
      </c>
      <c r="W2002" s="35">
        <f t="shared" si="127"/>
        <v>578595311</v>
      </c>
    </row>
    <row r="2003" spans="2:23" ht="40.5" x14ac:dyDescent="0.25">
      <c r="B2003" s="7" t="s">
        <v>2269</v>
      </c>
      <c r="C2003" s="6" t="s">
        <v>318</v>
      </c>
      <c r="D2003" s="6" t="s">
        <v>1572</v>
      </c>
      <c r="E2003" s="6" t="s">
        <v>1634</v>
      </c>
      <c r="F2003" s="6" t="s">
        <v>1635</v>
      </c>
      <c r="G2003" s="6"/>
      <c r="H2003" s="34"/>
      <c r="I2003" s="6"/>
      <c r="J2003" s="6"/>
      <c r="K2003" s="6"/>
      <c r="L2003" s="6">
        <f t="shared" si="124"/>
        <v>0</v>
      </c>
      <c r="M2003" s="6">
        <v>0</v>
      </c>
      <c r="N2003" s="6">
        <v>0</v>
      </c>
      <c r="O2003" s="6">
        <v>0</v>
      </c>
      <c r="P2003" s="6">
        <v>0</v>
      </c>
      <c r="Q2003" s="6">
        <v>0</v>
      </c>
      <c r="R2003" s="6"/>
      <c r="S2003" s="6"/>
      <c r="T2003" s="6"/>
      <c r="U2003" s="6">
        <f t="shared" si="126"/>
        <v>0</v>
      </c>
      <c r="V2003" s="6">
        <f t="shared" si="125"/>
        <v>0</v>
      </c>
      <c r="W2003" s="35">
        <f t="shared" si="127"/>
        <v>0</v>
      </c>
    </row>
    <row r="2004" spans="2:23" ht="40.5" x14ac:dyDescent="0.25">
      <c r="B2004" s="7" t="s">
        <v>2269</v>
      </c>
      <c r="C2004" s="6" t="s">
        <v>318</v>
      </c>
      <c r="D2004" s="6" t="s">
        <v>1572</v>
      </c>
      <c r="E2004" s="6" t="s">
        <v>1636</v>
      </c>
      <c r="F2004" s="6" t="s">
        <v>1096</v>
      </c>
      <c r="G2004" s="6">
        <v>249742066</v>
      </c>
      <c r="H2004" s="34"/>
      <c r="I2004" s="6"/>
      <c r="J2004" s="6"/>
      <c r="K2004" s="6"/>
      <c r="L2004" s="6">
        <f t="shared" si="124"/>
        <v>249742066</v>
      </c>
      <c r="M2004" s="6">
        <v>0</v>
      </c>
      <c r="N2004" s="6">
        <v>429178630</v>
      </c>
      <c r="O2004" s="6">
        <v>1545</v>
      </c>
      <c r="P2004" s="6">
        <v>0</v>
      </c>
      <c r="Q2004" s="6">
        <v>0</v>
      </c>
      <c r="R2004" s="6"/>
      <c r="S2004" s="6"/>
      <c r="T2004" s="6"/>
      <c r="U2004" s="6">
        <f t="shared" si="126"/>
        <v>678922241</v>
      </c>
      <c r="V2004" s="6">
        <f t="shared" si="125"/>
        <v>49948413</v>
      </c>
      <c r="W2004" s="35">
        <f t="shared" si="127"/>
        <v>628973828</v>
      </c>
    </row>
    <row r="2005" spans="2:23" ht="40.5" x14ac:dyDescent="0.25">
      <c r="B2005" s="7" t="s">
        <v>2269</v>
      </c>
      <c r="C2005" s="6" t="s">
        <v>318</v>
      </c>
      <c r="D2005" s="6" t="s">
        <v>1572</v>
      </c>
      <c r="E2005" s="6" t="s">
        <v>1637</v>
      </c>
      <c r="F2005" s="6" t="s">
        <v>1638</v>
      </c>
      <c r="G2005" s="6">
        <v>58138548</v>
      </c>
      <c r="H2005" s="34"/>
      <c r="I2005" s="6"/>
      <c r="J2005" s="6"/>
      <c r="K2005" s="6"/>
      <c r="L2005" s="6">
        <f t="shared" si="124"/>
        <v>58138548</v>
      </c>
      <c r="M2005" s="6">
        <v>0</v>
      </c>
      <c r="N2005" s="6">
        <v>157344976</v>
      </c>
      <c r="O2005" s="6">
        <v>360</v>
      </c>
      <c r="P2005" s="6">
        <v>0</v>
      </c>
      <c r="Q2005" s="6">
        <v>0</v>
      </c>
      <c r="R2005" s="6"/>
      <c r="S2005" s="6"/>
      <c r="T2005" s="6"/>
      <c r="U2005" s="6">
        <f t="shared" si="126"/>
        <v>215483884</v>
      </c>
      <c r="V2005" s="6">
        <f t="shared" si="125"/>
        <v>11627710</v>
      </c>
      <c r="W2005" s="35">
        <f t="shared" si="127"/>
        <v>203856174</v>
      </c>
    </row>
    <row r="2006" spans="2:23" ht="40.5" x14ac:dyDescent="0.25">
      <c r="B2006" s="7" t="s">
        <v>2269</v>
      </c>
      <c r="C2006" s="6" t="s">
        <v>318</v>
      </c>
      <c r="D2006" s="6" t="s">
        <v>1572</v>
      </c>
      <c r="E2006" s="6" t="s">
        <v>1639</v>
      </c>
      <c r="F2006" s="6" t="s">
        <v>1640</v>
      </c>
      <c r="G2006" s="6">
        <v>1708939955</v>
      </c>
      <c r="H2006" s="34"/>
      <c r="I2006" s="6"/>
      <c r="J2006" s="6"/>
      <c r="K2006" s="6"/>
      <c r="L2006" s="6">
        <f t="shared" si="124"/>
        <v>1708939955</v>
      </c>
      <c r="M2006" s="6">
        <v>0</v>
      </c>
      <c r="N2006" s="6">
        <v>6226796711</v>
      </c>
      <c r="O2006" s="6">
        <v>10570</v>
      </c>
      <c r="P2006" s="6">
        <v>0</v>
      </c>
      <c r="Q2006" s="6">
        <v>0</v>
      </c>
      <c r="R2006" s="6"/>
      <c r="S2006" s="6"/>
      <c r="T2006" s="6"/>
      <c r="U2006" s="6">
        <f t="shared" si="126"/>
        <v>7935747236</v>
      </c>
      <c r="V2006" s="6">
        <f t="shared" si="125"/>
        <v>341787991</v>
      </c>
      <c r="W2006" s="35">
        <f t="shared" si="127"/>
        <v>7593959245</v>
      </c>
    </row>
    <row r="2007" spans="2:23" ht="40.5" x14ac:dyDescent="0.25">
      <c r="B2007" s="7" t="s">
        <v>2269</v>
      </c>
      <c r="C2007" s="6" t="s">
        <v>318</v>
      </c>
      <c r="D2007" s="6" t="s">
        <v>1572</v>
      </c>
      <c r="E2007" s="6" t="s">
        <v>1641</v>
      </c>
      <c r="F2007" s="6" t="s">
        <v>1642</v>
      </c>
      <c r="G2007" s="6"/>
      <c r="H2007" s="34"/>
      <c r="I2007" s="6"/>
      <c r="J2007" s="6"/>
      <c r="K2007" s="6"/>
      <c r="L2007" s="6">
        <f t="shared" si="124"/>
        <v>0</v>
      </c>
      <c r="M2007" s="6">
        <v>0</v>
      </c>
      <c r="N2007" s="6">
        <v>0</v>
      </c>
      <c r="O2007" s="6">
        <v>0</v>
      </c>
      <c r="P2007" s="6">
        <v>0</v>
      </c>
      <c r="Q2007" s="6">
        <v>0</v>
      </c>
      <c r="R2007" s="6"/>
      <c r="S2007" s="6"/>
      <c r="T2007" s="6"/>
      <c r="U2007" s="6">
        <f t="shared" si="126"/>
        <v>0</v>
      </c>
      <c r="V2007" s="6">
        <f t="shared" si="125"/>
        <v>0</v>
      </c>
      <c r="W2007" s="35">
        <f t="shared" si="127"/>
        <v>0</v>
      </c>
    </row>
    <row r="2008" spans="2:23" ht="40.5" x14ac:dyDescent="0.25">
      <c r="B2008" s="7" t="s">
        <v>2269</v>
      </c>
      <c r="C2008" s="6" t="s">
        <v>318</v>
      </c>
      <c r="D2008" s="6" t="s">
        <v>1572</v>
      </c>
      <c r="E2008" s="6" t="s">
        <v>1643</v>
      </c>
      <c r="F2008" s="6" t="s">
        <v>1644</v>
      </c>
      <c r="G2008" s="6"/>
      <c r="H2008" s="34"/>
      <c r="I2008" s="6"/>
      <c r="J2008" s="6"/>
      <c r="K2008" s="6"/>
      <c r="L2008" s="6">
        <f t="shared" si="124"/>
        <v>0</v>
      </c>
      <c r="M2008" s="6">
        <v>0</v>
      </c>
      <c r="N2008" s="6">
        <v>0</v>
      </c>
      <c r="O2008" s="6">
        <v>0</v>
      </c>
      <c r="P2008" s="6">
        <v>0</v>
      </c>
      <c r="Q2008" s="6">
        <v>0</v>
      </c>
      <c r="R2008" s="6"/>
      <c r="S2008" s="6"/>
      <c r="T2008" s="6"/>
      <c r="U2008" s="6">
        <f t="shared" si="126"/>
        <v>0</v>
      </c>
      <c r="V2008" s="6">
        <f t="shared" si="125"/>
        <v>0</v>
      </c>
      <c r="W2008" s="35">
        <f t="shared" si="127"/>
        <v>0</v>
      </c>
    </row>
    <row r="2009" spans="2:23" ht="40.5" x14ac:dyDescent="0.25">
      <c r="B2009" s="7" t="s">
        <v>2269</v>
      </c>
      <c r="C2009" s="6" t="s">
        <v>318</v>
      </c>
      <c r="D2009" s="6" t="s">
        <v>1572</v>
      </c>
      <c r="E2009" s="6" t="s">
        <v>1645</v>
      </c>
      <c r="F2009" s="6" t="s">
        <v>1646</v>
      </c>
      <c r="G2009" s="6">
        <v>3032012056</v>
      </c>
      <c r="H2009" s="34"/>
      <c r="I2009" s="6"/>
      <c r="J2009" s="6"/>
      <c r="K2009" s="6"/>
      <c r="L2009" s="6">
        <f t="shared" si="124"/>
        <v>3032012056</v>
      </c>
      <c r="M2009" s="6">
        <v>0</v>
      </c>
      <c r="N2009" s="6">
        <v>958640173</v>
      </c>
      <c r="O2009" s="6">
        <v>18753</v>
      </c>
      <c r="P2009" s="6">
        <v>0</v>
      </c>
      <c r="Q2009" s="6">
        <v>0</v>
      </c>
      <c r="R2009" s="6"/>
      <c r="S2009" s="6"/>
      <c r="T2009" s="6"/>
      <c r="U2009" s="6">
        <f t="shared" si="126"/>
        <v>3990670982</v>
      </c>
      <c r="V2009" s="6">
        <f t="shared" si="125"/>
        <v>606402411</v>
      </c>
      <c r="W2009" s="35">
        <f t="shared" si="127"/>
        <v>3384268571</v>
      </c>
    </row>
    <row r="2010" spans="2:23" ht="40.5" x14ac:dyDescent="0.25">
      <c r="B2010" s="7" t="s">
        <v>2269</v>
      </c>
      <c r="C2010" s="6" t="s">
        <v>318</v>
      </c>
      <c r="D2010" s="6" t="s">
        <v>1572</v>
      </c>
      <c r="E2010" s="6" t="s">
        <v>1647</v>
      </c>
      <c r="F2010" s="6" t="s">
        <v>243</v>
      </c>
      <c r="G2010" s="6">
        <v>91878622</v>
      </c>
      <c r="H2010" s="34"/>
      <c r="I2010" s="6"/>
      <c r="J2010" s="6"/>
      <c r="K2010" s="6"/>
      <c r="L2010" s="6">
        <f t="shared" si="124"/>
        <v>91878622</v>
      </c>
      <c r="M2010" s="6">
        <v>0</v>
      </c>
      <c r="N2010" s="6">
        <v>304227834</v>
      </c>
      <c r="O2010" s="6">
        <v>568</v>
      </c>
      <c r="P2010" s="6">
        <v>0</v>
      </c>
      <c r="Q2010" s="6">
        <v>0</v>
      </c>
      <c r="R2010" s="6"/>
      <c r="S2010" s="6"/>
      <c r="T2010" s="6"/>
      <c r="U2010" s="6">
        <f t="shared" si="126"/>
        <v>396107024</v>
      </c>
      <c r="V2010" s="6">
        <f t="shared" si="125"/>
        <v>18375724</v>
      </c>
      <c r="W2010" s="35">
        <f t="shared" si="127"/>
        <v>377731300</v>
      </c>
    </row>
    <row r="2011" spans="2:23" ht="40.5" x14ac:dyDescent="0.25">
      <c r="B2011" s="7" t="s">
        <v>2269</v>
      </c>
      <c r="C2011" s="6" t="s">
        <v>318</v>
      </c>
      <c r="D2011" s="6" t="s">
        <v>1572</v>
      </c>
      <c r="E2011" s="6" t="s">
        <v>1648</v>
      </c>
      <c r="F2011" s="6" t="s">
        <v>1649</v>
      </c>
      <c r="G2011" s="6"/>
      <c r="H2011" s="34"/>
      <c r="I2011" s="6"/>
      <c r="J2011" s="6"/>
      <c r="K2011" s="6"/>
      <c r="L2011" s="6">
        <f t="shared" si="124"/>
        <v>0</v>
      </c>
      <c r="M2011" s="6">
        <v>0</v>
      </c>
      <c r="N2011" s="6">
        <v>0</v>
      </c>
      <c r="O2011" s="6">
        <v>0</v>
      </c>
      <c r="P2011" s="6">
        <v>0</v>
      </c>
      <c r="Q2011" s="6">
        <v>0</v>
      </c>
      <c r="R2011" s="6"/>
      <c r="S2011" s="6"/>
      <c r="T2011" s="6"/>
      <c r="U2011" s="6">
        <f t="shared" si="126"/>
        <v>0</v>
      </c>
      <c r="V2011" s="6">
        <f t="shared" si="125"/>
        <v>0</v>
      </c>
      <c r="W2011" s="35">
        <f t="shared" si="127"/>
        <v>0</v>
      </c>
    </row>
    <row r="2012" spans="2:23" ht="40.5" x14ac:dyDescent="0.25">
      <c r="B2012" s="7" t="s">
        <v>2269</v>
      </c>
      <c r="C2012" s="6" t="s">
        <v>318</v>
      </c>
      <c r="D2012" s="6" t="s">
        <v>1572</v>
      </c>
      <c r="E2012" s="6" t="s">
        <v>1650</v>
      </c>
      <c r="F2012" s="6" t="s">
        <v>1651</v>
      </c>
      <c r="G2012" s="6">
        <v>3209867</v>
      </c>
      <c r="H2012" s="34"/>
      <c r="I2012" s="6"/>
      <c r="J2012" s="6"/>
      <c r="K2012" s="6"/>
      <c r="L2012" s="6">
        <f t="shared" si="124"/>
        <v>3209867</v>
      </c>
      <c r="M2012" s="6">
        <v>0</v>
      </c>
      <c r="N2012" s="6">
        <v>4408391</v>
      </c>
      <c r="O2012" s="6">
        <v>20</v>
      </c>
      <c r="P2012" s="6">
        <v>0</v>
      </c>
      <c r="Q2012" s="6">
        <v>0</v>
      </c>
      <c r="R2012" s="6"/>
      <c r="S2012" s="6"/>
      <c r="T2012" s="6"/>
      <c r="U2012" s="6">
        <f t="shared" si="126"/>
        <v>7618278</v>
      </c>
      <c r="V2012" s="6">
        <f t="shared" si="125"/>
        <v>641973</v>
      </c>
      <c r="W2012" s="35">
        <f t="shared" si="127"/>
        <v>6976305</v>
      </c>
    </row>
    <row r="2013" spans="2:23" ht="40.5" x14ac:dyDescent="0.25">
      <c r="B2013" s="7" t="s">
        <v>2269</v>
      </c>
      <c r="C2013" s="6" t="s">
        <v>17</v>
      </c>
      <c r="D2013" s="6" t="s">
        <v>1652</v>
      </c>
      <c r="E2013" s="6" t="s">
        <v>1653</v>
      </c>
      <c r="F2013" s="6" t="s">
        <v>1652</v>
      </c>
      <c r="G2013" s="6"/>
      <c r="H2013" s="34"/>
      <c r="I2013" s="6"/>
      <c r="J2013" s="6"/>
      <c r="K2013" s="6"/>
      <c r="L2013" s="6">
        <f t="shared" si="124"/>
        <v>0</v>
      </c>
      <c r="M2013" s="6">
        <v>0</v>
      </c>
      <c r="N2013" s="6">
        <v>0</v>
      </c>
      <c r="O2013" s="6">
        <v>0</v>
      </c>
      <c r="P2013" s="6">
        <v>0</v>
      </c>
      <c r="Q2013" s="6">
        <v>0</v>
      </c>
      <c r="R2013" s="6"/>
      <c r="S2013" s="6"/>
      <c r="T2013" s="6"/>
      <c r="U2013" s="6">
        <f t="shared" si="126"/>
        <v>0</v>
      </c>
      <c r="V2013" s="6">
        <f t="shared" si="125"/>
        <v>0</v>
      </c>
      <c r="W2013" s="35">
        <f t="shared" si="127"/>
        <v>0</v>
      </c>
    </row>
    <row r="2014" spans="2:23" ht="40.5" x14ac:dyDescent="0.25">
      <c r="B2014" s="7" t="s">
        <v>2269</v>
      </c>
      <c r="C2014" s="6" t="s">
        <v>17</v>
      </c>
      <c r="D2014" s="6" t="s">
        <v>1652</v>
      </c>
      <c r="E2014" s="6" t="s">
        <v>1654</v>
      </c>
      <c r="F2014" s="6" t="s">
        <v>51</v>
      </c>
      <c r="G2014" s="6"/>
      <c r="H2014" s="34"/>
      <c r="I2014" s="6"/>
      <c r="J2014" s="6"/>
      <c r="K2014" s="6"/>
      <c r="L2014" s="6">
        <f t="shared" si="124"/>
        <v>0</v>
      </c>
      <c r="M2014" s="6">
        <v>0</v>
      </c>
      <c r="N2014" s="6">
        <v>0</v>
      </c>
      <c r="O2014" s="6">
        <v>0</v>
      </c>
      <c r="P2014" s="6">
        <v>0</v>
      </c>
      <c r="Q2014" s="6">
        <v>0</v>
      </c>
      <c r="R2014" s="6"/>
      <c r="S2014" s="6"/>
      <c r="T2014" s="6"/>
      <c r="U2014" s="6">
        <f t="shared" si="126"/>
        <v>0</v>
      </c>
      <c r="V2014" s="6">
        <f t="shared" si="125"/>
        <v>0</v>
      </c>
      <c r="W2014" s="35">
        <f t="shared" si="127"/>
        <v>0</v>
      </c>
    </row>
    <row r="2015" spans="2:23" ht="40.5" x14ac:dyDescent="0.25">
      <c r="B2015" s="7" t="s">
        <v>2269</v>
      </c>
      <c r="C2015" s="6" t="s">
        <v>17</v>
      </c>
      <c r="D2015" s="6" t="s">
        <v>1652</v>
      </c>
      <c r="E2015" s="6" t="s">
        <v>1655</v>
      </c>
      <c r="F2015" s="6" t="s">
        <v>437</v>
      </c>
      <c r="G2015" s="6"/>
      <c r="H2015" s="34"/>
      <c r="I2015" s="6"/>
      <c r="J2015" s="6"/>
      <c r="K2015" s="6"/>
      <c r="L2015" s="6">
        <f t="shared" si="124"/>
        <v>0</v>
      </c>
      <c r="M2015" s="6">
        <v>0</v>
      </c>
      <c r="N2015" s="6">
        <v>0</v>
      </c>
      <c r="O2015" s="6">
        <v>0</v>
      </c>
      <c r="P2015" s="6">
        <v>0</v>
      </c>
      <c r="Q2015" s="6">
        <v>0</v>
      </c>
      <c r="R2015" s="6"/>
      <c r="S2015" s="6"/>
      <c r="T2015" s="6"/>
      <c r="U2015" s="6">
        <f t="shared" si="126"/>
        <v>0</v>
      </c>
      <c r="V2015" s="6">
        <f t="shared" si="125"/>
        <v>0</v>
      </c>
      <c r="W2015" s="35">
        <f t="shared" si="127"/>
        <v>0</v>
      </c>
    </row>
    <row r="2016" spans="2:23" ht="40.5" x14ac:dyDescent="0.25">
      <c r="B2016" s="7" t="s">
        <v>2269</v>
      </c>
      <c r="C2016" s="6" t="s">
        <v>17</v>
      </c>
      <c r="D2016" s="6" t="s">
        <v>1652</v>
      </c>
      <c r="E2016" s="6" t="s">
        <v>1656</v>
      </c>
      <c r="F2016" s="6" t="s">
        <v>1657</v>
      </c>
      <c r="G2016" s="6">
        <v>1245409</v>
      </c>
      <c r="H2016" s="34"/>
      <c r="I2016" s="6"/>
      <c r="J2016" s="6"/>
      <c r="K2016" s="6"/>
      <c r="L2016" s="6">
        <f t="shared" si="124"/>
        <v>1245409</v>
      </c>
      <c r="M2016" s="6">
        <v>0</v>
      </c>
      <c r="N2016" s="6">
        <v>2029210</v>
      </c>
      <c r="O2016" s="6">
        <v>8</v>
      </c>
      <c r="P2016" s="6">
        <v>0</v>
      </c>
      <c r="Q2016" s="6">
        <v>0</v>
      </c>
      <c r="R2016" s="6"/>
      <c r="S2016" s="6"/>
      <c r="T2016" s="6"/>
      <c r="U2016" s="6">
        <f t="shared" si="126"/>
        <v>3274627</v>
      </c>
      <c r="V2016" s="6">
        <f t="shared" si="125"/>
        <v>249082</v>
      </c>
      <c r="W2016" s="35">
        <f t="shared" si="127"/>
        <v>3025545</v>
      </c>
    </row>
    <row r="2017" spans="2:23" ht="40.5" x14ac:dyDescent="0.25">
      <c r="B2017" s="7" t="s">
        <v>2269</v>
      </c>
      <c r="C2017" s="6" t="s">
        <v>17</v>
      </c>
      <c r="D2017" s="6" t="s">
        <v>1652</v>
      </c>
      <c r="E2017" s="6" t="s">
        <v>1658</v>
      </c>
      <c r="F2017" s="6" t="s">
        <v>1659</v>
      </c>
      <c r="G2017" s="6"/>
      <c r="H2017" s="34"/>
      <c r="I2017" s="6"/>
      <c r="J2017" s="6"/>
      <c r="K2017" s="6"/>
      <c r="L2017" s="6">
        <f t="shared" si="124"/>
        <v>0</v>
      </c>
      <c r="M2017" s="6">
        <v>0</v>
      </c>
      <c r="N2017" s="6">
        <v>0</v>
      </c>
      <c r="O2017" s="6">
        <v>0</v>
      </c>
      <c r="P2017" s="6">
        <v>0</v>
      </c>
      <c r="Q2017" s="6">
        <v>0</v>
      </c>
      <c r="R2017" s="6"/>
      <c r="S2017" s="6"/>
      <c r="T2017" s="6"/>
      <c r="U2017" s="6">
        <f t="shared" si="126"/>
        <v>0</v>
      </c>
      <c r="V2017" s="6">
        <f t="shared" si="125"/>
        <v>0</v>
      </c>
      <c r="W2017" s="35">
        <f t="shared" si="127"/>
        <v>0</v>
      </c>
    </row>
    <row r="2018" spans="2:23" ht="40.5" x14ac:dyDescent="0.25">
      <c r="B2018" s="7" t="s">
        <v>2269</v>
      </c>
      <c r="C2018" s="6" t="s">
        <v>17</v>
      </c>
      <c r="D2018" s="6" t="s">
        <v>1652</v>
      </c>
      <c r="E2018" s="6" t="s">
        <v>1660</v>
      </c>
      <c r="F2018" s="6" t="s">
        <v>345</v>
      </c>
      <c r="G2018" s="6"/>
      <c r="H2018" s="34"/>
      <c r="I2018" s="6"/>
      <c r="J2018" s="6"/>
      <c r="K2018" s="6"/>
      <c r="L2018" s="6">
        <f t="shared" si="124"/>
        <v>0</v>
      </c>
      <c r="M2018" s="6">
        <v>0</v>
      </c>
      <c r="N2018" s="6">
        <v>22709</v>
      </c>
      <c r="O2018" s="6">
        <v>0</v>
      </c>
      <c r="P2018" s="6">
        <v>0</v>
      </c>
      <c r="Q2018" s="6">
        <v>0</v>
      </c>
      <c r="R2018" s="6"/>
      <c r="S2018" s="6"/>
      <c r="T2018" s="6"/>
      <c r="U2018" s="6">
        <f t="shared" si="126"/>
        <v>22709</v>
      </c>
      <c r="V2018" s="6">
        <f t="shared" si="125"/>
        <v>0</v>
      </c>
      <c r="W2018" s="35">
        <f t="shared" si="127"/>
        <v>22709</v>
      </c>
    </row>
    <row r="2019" spans="2:23" ht="40.5" x14ac:dyDescent="0.25">
      <c r="B2019" s="7" t="s">
        <v>2269</v>
      </c>
      <c r="C2019" s="6" t="s">
        <v>17</v>
      </c>
      <c r="D2019" s="6" t="s">
        <v>1652</v>
      </c>
      <c r="E2019" s="6" t="s">
        <v>1661</v>
      </c>
      <c r="F2019" s="6" t="s">
        <v>1662</v>
      </c>
      <c r="G2019" s="6"/>
      <c r="H2019" s="34"/>
      <c r="I2019" s="6"/>
      <c r="J2019" s="6"/>
      <c r="K2019" s="6"/>
      <c r="L2019" s="6">
        <f t="shared" si="124"/>
        <v>0</v>
      </c>
      <c r="M2019" s="6">
        <v>0</v>
      </c>
      <c r="N2019" s="6">
        <v>2286</v>
      </c>
      <c r="O2019" s="6">
        <v>0</v>
      </c>
      <c r="P2019" s="6">
        <v>0</v>
      </c>
      <c r="Q2019" s="6">
        <v>0</v>
      </c>
      <c r="R2019" s="6"/>
      <c r="S2019" s="6"/>
      <c r="T2019" s="6"/>
      <c r="U2019" s="6">
        <f t="shared" si="126"/>
        <v>2286</v>
      </c>
      <c r="V2019" s="6">
        <f t="shared" si="125"/>
        <v>0</v>
      </c>
      <c r="W2019" s="35">
        <f t="shared" si="127"/>
        <v>2286</v>
      </c>
    </row>
    <row r="2020" spans="2:23" ht="40.5" x14ac:dyDescent="0.25">
      <c r="B2020" s="7" t="s">
        <v>2269</v>
      </c>
      <c r="C2020" s="6" t="s">
        <v>17</v>
      </c>
      <c r="D2020" s="6" t="s">
        <v>1652</v>
      </c>
      <c r="E2020" s="6" t="s">
        <v>1663</v>
      </c>
      <c r="F2020" s="6" t="s">
        <v>1664</v>
      </c>
      <c r="G2020" s="6">
        <v>752897</v>
      </c>
      <c r="H2020" s="34"/>
      <c r="I2020" s="6"/>
      <c r="J2020" s="6"/>
      <c r="K2020" s="6"/>
      <c r="L2020" s="6">
        <f t="shared" si="124"/>
        <v>752897</v>
      </c>
      <c r="M2020" s="6">
        <v>0</v>
      </c>
      <c r="N2020" s="6">
        <v>1824610</v>
      </c>
      <c r="O2020" s="6">
        <v>5</v>
      </c>
      <c r="P2020" s="6">
        <v>0</v>
      </c>
      <c r="Q2020" s="6">
        <v>0</v>
      </c>
      <c r="R2020" s="6"/>
      <c r="S2020" s="6"/>
      <c r="T2020" s="6"/>
      <c r="U2020" s="6">
        <f t="shared" si="126"/>
        <v>2577512</v>
      </c>
      <c r="V2020" s="6">
        <f t="shared" si="125"/>
        <v>150579</v>
      </c>
      <c r="W2020" s="35">
        <f t="shared" si="127"/>
        <v>2426933</v>
      </c>
    </row>
    <row r="2021" spans="2:23" ht="40.5" x14ac:dyDescent="0.25">
      <c r="B2021" s="7" t="s">
        <v>2269</v>
      </c>
      <c r="C2021" s="6" t="s">
        <v>17</v>
      </c>
      <c r="D2021" s="6" t="s">
        <v>1652</v>
      </c>
      <c r="E2021" s="6" t="s">
        <v>1665</v>
      </c>
      <c r="F2021" s="6" t="s">
        <v>1666</v>
      </c>
      <c r="G2021" s="6">
        <v>285702</v>
      </c>
      <c r="H2021" s="34"/>
      <c r="I2021" s="6"/>
      <c r="J2021" s="6"/>
      <c r="K2021" s="6"/>
      <c r="L2021" s="6">
        <f t="shared" si="124"/>
        <v>285702</v>
      </c>
      <c r="M2021" s="6">
        <v>0</v>
      </c>
      <c r="N2021" s="6">
        <v>840707</v>
      </c>
      <c r="O2021" s="6">
        <v>2</v>
      </c>
      <c r="P2021" s="6">
        <v>0</v>
      </c>
      <c r="Q2021" s="6">
        <v>0</v>
      </c>
      <c r="R2021" s="6"/>
      <c r="S2021" s="6"/>
      <c r="T2021" s="6"/>
      <c r="U2021" s="6">
        <f t="shared" si="126"/>
        <v>1126411</v>
      </c>
      <c r="V2021" s="6">
        <f t="shared" si="125"/>
        <v>57140</v>
      </c>
      <c r="W2021" s="35">
        <f t="shared" si="127"/>
        <v>1069271</v>
      </c>
    </row>
    <row r="2022" spans="2:23" ht="40.5" x14ac:dyDescent="0.25">
      <c r="B2022" s="7" t="s">
        <v>2269</v>
      </c>
      <c r="C2022" s="6" t="s">
        <v>17</v>
      </c>
      <c r="D2022" s="6" t="s">
        <v>1652</v>
      </c>
      <c r="E2022" s="6" t="s">
        <v>1667</v>
      </c>
      <c r="F2022" s="6" t="s">
        <v>1668</v>
      </c>
      <c r="G2022" s="6"/>
      <c r="H2022" s="34"/>
      <c r="I2022" s="6"/>
      <c r="J2022" s="6"/>
      <c r="K2022" s="6"/>
      <c r="L2022" s="6">
        <f t="shared" si="124"/>
        <v>0</v>
      </c>
      <c r="M2022" s="6">
        <v>0</v>
      </c>
      <c r="N2022" s="6">
        <v>6396</v>
      </c>
      <c r="O2022" s="6">
        <v>0</v>
      </c>
      <c r="P2022" s="6">
        <v>0</v>
      </c>
      <c r="Q2022" s="6">
        <v>0</v>
      </c>
      <c r="R2022" s="6"/>
      <c r="S2022" s="6"/>
      <c r="T2022" s="6"/>
      <c r="U2022" s="6">
        <f t="shared" si="126"/>
        <v>6396</v>
      </c>
      <c r="V2022" s="6">
        <f t="shared" si="125"/>
        <v>0</v>
      </c>
      <c r="W2022" s="35">
        <f t="shared" si="127"/>
        <v>6396</v>
      </c>
    </row>
    <row r="2023" spans="2:23" ht="40.5" x14ac:dyDescent="0.25">
      <c r="B2023" s="7" t="s">
        <v>2269</v>
      </c>
      <c r="C2023" s="6" t="s">
        <v>17</v>
      </c>
      <c r="D2023" s="6" t="s">
        <v>1652</v>
      </c>
      <c r="E2023" s="6" t="s">
        <v>1669</v>
      </c>
      <c r="F2023" s="6" t="s">
        <v>1670</v>
      </c>
      <c r="G2023" s="6">
        <v>3546543</v>
      </c>
      <c r="H2023" s="34"/>
      <c r="I2023" s="6"/>
      <c r="J2023" s="6"/>
      <c r="K2023" s="6"/>
      <c r="L2023" s="6">
        <f t="shared" si="124"/>
        <v>3546543</v>
      </c>
      <c r="M2023" s="6">
        <v>0</v>
      </c>
      <c r="N2023" s="6">
        <v>5389635</v>
      </c>
      <c r="O2023" s="6">
        <v>22</v>
      </c>
      <c r="P2023" s="6">
        <v>0</v>
      </c>
      <c r="Q2023" s="6">
        <v>0</v>
      </c>
      <c r="R2023" s="6"/>
      <c r="S2023" s="6"/>
      <c r="T2023" s="6"/>
      <c r="U2023" s="6">
        <f t="shared" si="126"/>
        <v>8936200</v>
      </c>
      <c r="V2023" s="6">
        <f t="shared" si="125"/>
        <v>709309</v>
      </c>
      <c r="W2023" s="35">
        <f t="shared" si="127"/>
        <v>8226891</v>
      </c>
    </row>
    <row r="2024" spans="2:23" ht="40.5" x14ac:dyDescent="0.25">
      <c r="B2024" s="7" t="s">
        <v>2269</v>
      </c>
      <c r="C2024" s="6" t="s">
        <v>17</v>
      </c>
      <c r="D2024" s="6" t="s">
        <v>1652</v>
      </c>
      <c r="E2024" s="6" t="s">
        <v>1671</v>
      </c>
      <c r="F2024" s="6" t="s">
        <v>1672</v>
      </c>
      <c r="G2024" s="6"/>
      <c r="H2024" s="34"/>
      <c r="I2024" s="6"/>
      <c r="J2024" s="6"/>
      <c r="K2024" s="6"/>
      <c r="L2024" s="6">
        <f t="shared" si="124"/>
        <v>0</v>
      </c>
      <c r="M2024" s="6">
        <v>0</v>
      </c>
      <c r="N2024" s="6">
        <v>0</v>
      </c>
      <c r="O2024" s="6">
        <v>0</v>
      </c>
      <c r="P2024" s="6">
        <v>0</v>
      </c>
      <c r="Q2024" s="6">
        <v>0</v>
      </c>
      <c r="R2024" s="6"/>
      <c r="S2024" s="6"/>
      <c r="T2024" s="6"/>
      <c r="U2024" s="6">
        <f t="shared" si="126"/>
        <v>0</v>
      </c>
      <c r="V2024" s="6">
        <f t="shared" si="125"/>
        <v>0</v>
      </c>
      <c r="W2024" s="35">
        <f t="shared" si="127"/>
        <v>0</v>
      </c>
    </row>
    <row r="2025" spans="2:23" ht="40.5" x14ac:dyDescent="0.25">
      <c r="B2025" s="7" t="s">
        <v>2269</v>
      </c>
      <c r="C2025" s="6" t="s">
        <v>17</v>
      </c>
      <c r="D2025" s="6" t="s">
        <v>1652</v>
      </c>
      <c r="E2025" s="6" t="s">
        <v>1673</v>
      </c>
      <c r="F2025" s="6" t="s">
        <v>1674</v>
      </c>
      <c r="G2025" s="6"/>
      <c r="H2025" s="34"/>
      <c r="I2025" s="6"/>
      <c r="J2025" s="6"/>
      <c r="K2025" s="6"/>
      <c r="L2025" s="6">
        <f t="shared" si="124"/>
        <v>0</v>
      </c>
      <c r="M2025" s="6">
        <v>0</v>
      </c>
      <c r="N2025" s="6">
        <v>1</v>
      </c>
      <c r="O2025" s="6">
        <v>0</v>
      </c>
      <c r="P2025" s="6">
        <v>0</v>
      </c>
      <c r="Q2025" s="6">
        <v>0</v>
      </c>
      <c r="R2025" s="6"/>
      <c r="S2025" s="6"/>
      <c r="T2025" s="6"/>
      <c r="U2025" s="6">
        <f t="shared" si="126"/>
        <v>1</v>
      </c>
      <c r="V2025" s="6">
        <f t="shared" si="125"/>
        <v>0</v>
      </c>
      <c r="W2025" s="35">
        <f t="shared" si="127"/>
        <v>1</v>
      </c>
    </row>
    <row r="2026" spans="2:23" ht="40.5" x14ac:dyDescent="0.25">
      <c r="B2026" s="7" t="s">
        <v>2269</v>
      </c>
      <c r="C2026" s="6" t="s">
        <v>17</v>
      </c>
      <c r="D2026" s="6" t="s">
        <v>700</v>
      </c>
      <c r="E2026" s="6" t="s">
        <v>1675</v>
      </c>
      <c r="F2026" s="6" t="s">
        <v>700</v>
      </c>
      <c r="G2026" s="6"/>
      <c r="H2026" s="34"/>
      <c r="I2026" s="6"/>
      <c r="J2026" s="6"/>
      <c r="K2026" s="6"/>
      <c r="L2026" s="6">
        <f t="shared" si="124"/>
        <v>0</v>
      </c>
      <c r="M2026" s="6">
        <v>0</v>
      </c>
      <c r="N2026" s="6">
        <v>0</v>
      </c>
      <c r="O2026" s="6">
        <v>0</v>
      </c>
      <c r="P2026" s="6">
        <v>0</v>
      </c>
      <c r="Q2026" s="6">
        <v>0</v>
      </c>
      <c r="R2026" s="6"/>
      <c r="S2026" s="6"/>
      <c r="T2026" s="6"/>
      <c r="U2026" s="6">
        <f t="shared" si="126"/>
        <v>0</v>
      </c>
      <c r="V2026" s="6">
        <f t="shared" si="125"/>
        <v>0</v>
      </c>
      <c r="W2026" s="35">
        <f t="shared" si="127"/>
        <v>0</v>
      </c>
    </row>
    <row r="2027" spans="2:23" ht="40.5" x14ac:dyDescent="0.25">
      <c r="B2027" s="7" t="s">
        <v>2269</v>
      </c>
      <c r="C2027" s="6" t="s">
        <v>17</v>
      </c>
      <c r="D2027" s="6" t="s">
        <v>700</v>
      </c>
      <c r="E2027" s="6" t="s">
        <v>1676</v>
      </c>
      <c r="F2027" s="6" t="s">
        <v>1677</v>
      </c>
      <c r="G2027" s="6">
        <v>11187924</v>
      </c>
      <c r="H2027" s="34"/>
      <c r="I2027" s="6"/>
      <c r="J2027" s="6"/>
      <c r="K2027" s="6"/>
      <c r="L2027" s="6">
        <f t="shared" si="124"/>
        <v>11187924</v>
      </c>
      <c r="M2027" s="6">
        <v>0</v>
      </c>
      <c r="N2027" s="6">
        <v>21890587</v>
      </c>
      <c r="O2027" s="6">
        <v>69</v>
      </c>
      <c r="P2027" s="6">
        <v>0</v>
      </c>
      <c r="Q2027" s="6">
        <v>0</v>
      </c>
      <c r="R2027" s="6"/>
      <c r="S2027" s="6"/>
      <c r="T2027" s="6"/>
      <c r="U2027" s="6">
        <f t="shared" si="126"/>
        <v>33078580</v>
      </c>
      <c r="V2027" s="6">
        <f t="shared" si="125"/>
        <v>2237585</v>
      </c>
      <c r="W2027" s="35">
        <f t="shared" si="127"/>
        <v>30840995</v>
      </c>
    </row>
    <row r="2028" spans="2:23" ht="40.5" x14ac:dyDescent="0.25">
      <c r="B2028" s="7" t="s">
        <v>2269</v>
      </c>
      <c r="C2028" s="6" t="s">
        <v>17</v>
      </c>
      <c r="D2028" s="6" t="s">
        <v>700</v>
      </c>
      <c r="E2028" s="6" t="s">
        <v>1678</v>
      </c>
      <c r="F2028" s="6" t="s">
        <v>1679</v>
      </c>
      <c r="G2028" s="6">
        <v>409356</v>
      </c>
      <c r="H2028" s="34"/>
      <c r="I2028" s="6"/>
      <c r="J2028" s="6"/>
      <c r="K2028" s="6"/>
      <c r="L2028" s="6">
        <f t="shared" si="124"/>
        <v>409356</v>
      </c>
      <c r="M2028" s="6">
        <v>0</v>
      </c>
      <c r="N2028" s="6">
        <v>420033</v>
      </c>
      <c r="O2028" s="6">
        <v>3</v>
      </c>
      <c r="P2028" s="6">
        <v>0</v>
      </c>
      <c r="Q2028" s="6">
        <v>0</v>
      </c>
      <c r="R2028" s="6"/>
      <c r="S2028" s="6"/>
      <c r="T2028" s="6"/>
      <c r="U2028" s="6">
        <f t="shared" si="126"/>
        <v>829392</v>
      </c>
      <c r="V2028" s="6">
        <f t="shared" si="125"/>
        <v>81871</v>
      </c>
      <c r="W2028" s="35">
        <f t="shared" si="127"/>
        <v>747521</v>
      </c>
    </row>
    <row r="2029" spans="2:23" ht="40.5" x14ac:dyDescent="0.25">
      <c r="B2029" s="7" t="s">
        <v>2269</v>
      </c>
      <c r="C2029" s="6" t="s">
        <v>17</v>
      </c>
      <c r="D2029" s="6" t="s">
        <v>700</v>
      </c>
      <c r="E2029" s="6" t="s">
        <v>1680</v>
      </c>
      <c r="F2029" s="6" t="s">
        <v>758</v>
      </c>
      <c r="G2029" s="6">
        <v>1274432</v>
      </c>
      <c r="H2029" s="34"/>
      <c r="I2029" s="6"/>
      <c r="J2029" s="6"/>
      <c r="K2029" s="6"/>
      <c r="L2029" s="6">
        <f t="shared" si="124"/>
        <v>1274432</v>
      </c>
      <c r="M2029" s="6">
        <v>0</v>
      </c>
      <c r="N2029" s="6">
        <v>2219367</v>
      </c>
      <c r="O2029" s="6">
        <v>8</v>
      </c>
      <c r="P2029" s="6">
        <v>0</v>
      </c>
      <c r="Q2029" s="6">
        <v>0</v>
      </c>
      <c r="R2029" s="6"/>
      <c r="S2029" s="6"/>
      <c r="T2029" s="6"/>
      <c r="U2029" s="6">
        <f t="shared" si="126"/>
        <v>3493807</v>
      </c>
      <c r="V2029" s="6">
        <f t="shared" si="125"/>
        <v>254886</v>
      </c>
      <c r="W2029" s="35">
        <f t="shared" si="127"/>
        <v>3238921</v>
      </c>
    </row>
    <row r="2030" spans="2:23" ht="40.5" x14ac:dyDescent="0.25">
      <c r="B2030" s="7" t="s">
        <v>2269</v>
      </c>
      <c r="C2030" s="6" t="s">
        <v>17</v>
      </c>
      <c r="D2030" s="6" t="s">
        <v>700</v>
      </c>
      <c r="E2030" s="6" t="s">
        <v>1681</v>
      </c>
      <c r="F2030" s="6" t="s">
        <v>1682</v>
      </c>
      <c r="G2030" s="6">
        <v>98381</v>
      </c>
      <c r="H2030" s="34"/>
      <c r="I2030" s="6"/>
      <c r="J2030" s="6"/>
      <c r="K2030" s="6"/>
      <c r="L2030" s="6">
        <f t="shared" si="124"/>
        <v>98381</v>
      </c>
      <c r="M2030" s="6">
        <v>0</v>
      </c>
      <c r="N2030" s="6">
        <v>227177</v>
      </c>
      <c r="O2030" s="6">
        <v>1</v>
      </c>
      <c r="P2030" s="6">
        <v>0</v>
      </c>
      <c r="Q2030" s="6">
        <v>0</v>
      </c>
      <c r="R2030" s="6"/>
      <c r="S2030" s="6"/>
      <c r="T2030" s="6"/>
      <c r="U2030" s="6">
        <f t="shared" si="126"/>
        <v>325559</v>
      </c>
      <c r="V2030" s="6">
        <f t="shared" si="125"/>
        <v>19676</v>
      </c>
      <c r="W2030" s="35">
        <f t="shared" si="127"/>
        <v>305883</v>
      </c>
    </row>
    <row r="2031" spans="2:23" ht="40.5" x14ac:dyDescent="0.25">
      <c r="B2031" s="7" t="s">
        <v>2269</v>
      </c>
      <c r="C2031" s="6" t="s">
        <v>17</v>
      </c>
      <c r="D2031" s="6" t="s">
        <v>700</v>
      </c>
      <c r="E2031" s="6" t="s">
        <v>1683</v>
      </c>
      <c r="F2031" s="6" t="s">
        <v>1684</v>
      </c>
      <c r="G2031" s="6"/>
      <c r="H2031" s="34"/>
      <c r="I2031" s="6"/>
      <c r="J2031" s="6"/>
      <c r="K2031" s="6"/>
      <c r="L2031" s="6">
        <f t="shared" si="124"/>
        <v>0</v>
      </c>
      <c r="M2031" s="6">
        <v>0</v>
      </c>
      <c r="N2031" s="6">
        <v>0</v>
      </c>
      <c r="O2031" s="6">
        <v>0</v>
      </c>
      <c r="P2031" s="6">
        <v>0</v>
      </c>
      <c r="Q2031" s="6">
        <v>0</v>
      </c>
      <c r="R2031" s="6"/>
      <c r="S2031" s="6"/>
      <c r="T2031" s="6"/>
      <c r="U2031" s="6">
        <f t="shared" si="126"/>
        <v>0</v>
      </c>
      <c r="V2031" s="6">
        <f t="shared" si="125"/>
        <v>0</v>
      </c>
      <c r="W2031" s="35">
        <f t="shared" si="127"/>
        <v>0</v>
      </c>
    </row>
    <row r="2032" spans="2:23" ht="40.5" x14ac:dyDescent="0.25">
      <c r="B2032" s="7" t="s">
        <v>2269</v>
      </c>
      <c r="C2032" s="6" t="s">
        <v>17</v>
      </c>
      <c r="D2032" s="6" t="s">
        <v>700</v>
      </c>
      <c r="E2032" s="6" t="s">
        <v>1685</v>
      </c>
      <c r="F2032" s="6" t="s">
        <v>1686</v>
      </c>
      <c r="G2032" s="6"/>
      <c r="H2032" s="34"/>
      <c r="I2032" s="6"/>
      <c r="J2032" s="6"/>
      <c r="K2032" s="6"/>
      <c r="L2032" s="6">
        <f t="shared" si="124"/>
        <v>0</v>
      </c>
      <c r="M2032" s="6">
        <v>0</v>
      </c>
      <c r="N2032" s="6">
        <v>90494</v>
      </c>
      <c r="O2032" s="6">
        <v>0</v>
      </c>
      <c r="P2032" s="6">
        <v>0</v>
      </c>
      <c r="Q2032" s="6">
        <v>0</v>
      </c>
      <c r="R2032" s="6"/>
      <c r="S2032" s="6"/>
      <c r="T2032" s="6"/>
      <c r="U2032" s="6">
        <f t="shared" si="126"/>
        <v>90494</v>
      </c>
      <c r="V2032" s="6">
        <f t="shared" si="125"/>
        <v>0</v>
      </c>
      <c r="W2032" s="35">
        <f t="shared" si="127"/>
        <v>90494</v>
      </c>
    </row>
    <row r="2033" spans="2:23" ht="40.5" x14ac:dyDescent="0.25">
      <c r="B2033" s="7" t="s">
        <v>2269</v>
      </c>
      <c r="C2033" s="6" t="s">
        <v>17</v>
      </c>
      <c r="D2033" s="6" t="s">
        <v>700</v>
      </c>
      <c r="E2033" s="6" t="s">
        <v>1687</v>
      </c>
      <c r="F2033" s="6" t="s">
        <v>1688</v>
      </c>
      <c r="G2033" s="6"/>
      <c r="H2033" s="34"/>
      <c r="I2033" s="6"/>
      <c r="J2033" s="6"/>
      <c r="K2033" s="6"/>
      <c r="L2033" s="6">
        <f t="shared" si="124"/>
        <v>0</v>
      </c>
      <c r="M2033" s="6">
        <v>0</v>
      </c>
      <c r="N2033" s="6">
        <v>0</v>
      </c>
      <c r="O2033" s="6">
        <v>0</v>
      </c>
      <c r="P2033" s="6">
        <v>0</v>
      </c>
      <c r="Q2033" s="6">
        <v>0</v>
      </c>
      <c r="R2033" s="6"/>
      <c r="S2033" s="6"/>
      <c r="T2033" s="6"/>
      <c r="U2033" s="6">
        <f t="shared" si="126"/>
        <v>0</v>
      </c>
      <c r="V2033" s="6">
        <f t="shared" si="125"/>
        <v>0</v>
      </c>
      <c r="W2033" s="35">
        <f t="shared" si="127"/>
        <v>0</v>
      </c>
    </row>
    <row r="2034" spans="2:23" ht="40.5" x14ac:dyDescent="0.25">
      <c r="B2034" s="7" t="s">
        <v>2269</v>
      </c>
      <c r="C2034" s="6" t="s">
        <v>17</v>
      </c>
      <c r="D2034" s="6" t="s">
        <v>700</v>
      </c>
      <c r="E2034" s="6" t="s">
        <v>1689</v>
      </c>
      <c r="F2034" s="6" t="s">
        <v>1690</v>
      </c>
      <c r="G2034" s="6">
        <v>568347</v>
      </c>
      <c r="H2034" s="34"/>
      <c r="I2034" s="6"/>
      <c r="J2034" s="6"/>
      <c r="K2034" s="6"/>
      <c r="L2034" s="6">
        <f t="shared" si="124"/>
        <v>568347</v>
      </c>
      <c r="M2034" s="6">
        <v>0</v>
      </c>
      <c r="N2034" s="6">
        <v>783018</v>
      </c>
      <c r="O2034" s="6">
        <v>4</v>
      </c>
      <c r="P2034" s="6">
        <v>0</v>
      </c>
      <c r="Q2034" s="6">
        <v>0</v>
      </c>
      <c r="R2034" s="6"/>
      <c r="S2034" s="6"/>
      <c r="T2034" s="6"/>
      <c r="U2034" s="6">
        <f t="shared" si="126"/>
        <v>1351369</v>
      </c>
      <c r="V2034" s="6">
        <f t="shared" si="125"/>
        <v>113669</v>
      </c>
      <c r="W2034" s="35">
        <f t="shared" si="127"/>
        <v>1237700</v>
      </c>
    </row>
    <row r="2035" spans="2:23" ht="40.5" x14ac:dyDescent="0.25">
      <c r="B2035" s="7" t="s">
        <v>2269</v>
      </c>
      <c r="C2035" s="6" t="s">
        <v>17</v>
      </c>
      <c r="D2035" s="6" t="s">
        <v>700</v>
      </c>
      <c r="E2035" s="6" t="s">
        <v>1691</v>
      </c>
      <c r="F2035" s="6" t="s">
        <v>1692</v>
      </c>
      <c r="G2035" s="6"/>
      <c r="H2035" s="34"/>
      <c r="I2035" s="6"/>
      <c r="J2035" s="6"/>
      <c r="K2035" s="6"/>
      <c r="L2035" s="6">
        <f t="shared" si="124"/>
        <v>0</v>
      </c>
      <c r="M2035" s="6">
        <v>0</v>
      </c>
      <c r="N2035" s="6">
        <v>45</v>
      </c>
      <c r="O2035" s="6">
        <v>0</v>
      </c>
      <c r="P2035" s="6">
        <v>0</v>
      </c>
      <c r="Q2035" s="6">
        <v>0</v>
      </c>
      <c r="R2035" s="6"/>
      <c r="S2035" s="6"/>
      <c r="T2035" s="6"/>
      <c r="U2035" s="6">
        <f t="shared" si="126"/>
        <v>45</v>
      </c>
      <c r="V2035" s="6">
        <f t="shared" si="125"/>
        <v>0</v>
      </c>
      <c r="W2035" s="35">
        <f t="shared" si="127"/>
        <v>45</v>
      </c>
    </row>
    <row r="2036" spans="2:23" ht="40.5" x14ac:dyDescent="0.25">
      <c r="B2036" s="7" t="s">
        <v>2269</v>
      </c>
      <c r="C2036" s="6" t="s">
        <v>17</v>
      </c>
      <c r="D2036" s="6" t="s">
        <v>700</v>
      </c>
      <c r="E2036" s="6" t="s">
        <v>1693</v>
      </c>
      <c r="F2036" s="6" t="s">
        <v>1694</v>
      </c>
      <c r="G2036" s="6">
        <v>1126740</v>
      </c>
      <c r="H2036" s="34"/>
      <c r="I2036" s="6"/>
      <c r="J2036" s="6"/>
      <c r="K2036" s="6"/>
      <c r="L2036" s="6">
        <f t="shared" si="124"/>
        <v>1126740</v>
      </c>
      <c r="M2036" s="6">
        <v>0</v>
      </c>
      <c r="N2036" s="6">
        <v>2404076</v>
      </c>
      <c r="O2036" s="6">
        <v>7</v>
      </c>
      <c r="P2036" s="6">
        <v>0</v>
      </c>
      <c r="Q2036" s="6">
        <v>0</v>
      </c>
      <c r="R2036" s="6"/>
      <c r="S2036" s="6"/>
      <c r="T2036" s="6"/>
      <c r="U2036" s="6">
        <f t="shared" si="126"/>
        <v>3530823</v>
      </c>
      <c r="V2036" s="6">
        <f t="shared" si="125"/>
        <v>225348</v>
      </c>
      <c r="W2036" s="35">
        <f t="shared" si="127"/>
        <v>3305475</v>
      </c>
    </row>
    <row r="2037" spans="2:23" ht="40.5" x14ac:dyDescent="0.25">
      <c r="B2037" s="7" t="s">
        <v>2269</v>
      </c>
      <c r="C2037" s="6" t="s">
        <v>17</v>
      </c>
      <c r="D2037" s="6" t="s">
        <v>700</v>
      </c>
      <c r="E2037" s="6" t="s">
        <v>1695</v>
      </c>
      <c r="F2037" s="6" t="s">
        <v>1696</v>
      </c>
      <c r="G2037" s="6">
        <v>342812</v>
      </c>
      <c r="H2037" s="34"/>
      <c r="I2037" s="6"/>
      <c r="J2037" s="6"/>
      <c r="K2037" s="6"/>
      <c r="L2037" s="6">
        <f t="shared" si="124"/>
        <v>342812</v>
      </c>
      <c r="M2037" s="6">
        <v>0</v>
      </c>
      <c r="N2037" s="6">
        <v>261102</v>
      </c>
      <c r="O2037" s="6">
        <v>2</v>
      </c>
      <c r="P2037" s="6">
        <v>0</v>
      </c>
      <c r="Q2037" s="6">
        <v>0</v>
      </c>
      <c r="R2037" s="6"/>
      <c r="S2037" s="6"/>
      <c r="T2037" s="6"/>
      <c r="U2037" s="6">
        <f t="shared" si="126"/>
        <v>603916</v>
      </c>
      <c r="V2037" s="6">
        <f t="shared" si="125"/>
        <v>68562</v>
      </c>
      <c r="W2037" s="35">
        <f t="shared" si="127"/>
        <v>535354</v>
      </c>
    </row>
    <row r="2038" spans="2:23" ht="40.5" x14ac:dyDescent="0.25">
      <c r="B2038" s="7" t="s">
        <v>2269</v>
      </c>
      <c r="C2038" s="6" t="s">
        <v>17</v>
      </c>
      <c r="D2038" s="6" t="s">
        <v>700</v>
      </c>
      <c r="E2038" s="6" t="s">
        <v>1697</v>
      </c>
      <c r="F2038" s="6" t="s">
        <v>1698</v>
      </c>
      <c r="G2038" s="6">
        <v>75065350</v>
      </c>
      <c r="H2038" s="34"/>
      <c r="I2038" s="6"/>
      <c r="J2038" s="6"/>
      <c r="K2038" s="6"/>
      <c r="L2038" s="6">
        <f t="shared" si="124"/>
        <v>75065350</v>
      </c>
      <c r="M2038" s="6">
        <v>0</v>
      </c>
      <c r="N2038" s="6">
        <v>113671936</v>
      </c>
      <c r="O2038" s="6">
        <v>464</v>
      </c>
      <c r="P2038" s="6">
        <v>0</v>
      </c>
      <c r="Q2038" s="6">
        <v>0</v>
      </c>
      <c r="R2038" s="6"/>
      <c r="S2038" s="6"/>
      <c r="T2038" s="6"/>
      <c r="U2038" s="6">
        <f t="shared" si="126"/>
        <v>188737750</v>
      </c>
      <c r="V2038" s="6">
        <f t="shared" si="125"/>
        <v>15013070</v>
      </c>
      <c r="W2038" s="35">
        <f t="shared" si="127"/>
        <v>173724680</v>
      </c>
    </row>
    <row r="2039" spans="2:23" ht="40.5" x14ac:dyDescent="0.25">
      <c r="B2039" s="7" t="s">
        <v>2269</v>
      </c>
      <c r="C2039" s="6" t="s">
        <v>17</v>
      </c>
      <c r="D2039" s="6" t="s">
        <v>700</v>
      </c>
      <c r="E2039" s="6" t="s">
        <v>1699</v>
      </c>
      <c r="F2039" s="6" t="s">
        <v>1700</v>
      </c>
      <c r="G2039" s="6">
        <v>36022816</v>
      </c>
      <c r="H2039" s="34"/>
      <c r="I2039" s="6"/>
      <c r="J2039" s="6"/>
      <c r="K2039" s="6"/>
      <c r="L2039" s="6">
        <f t="shared" si="124"/>
        <v>36022816</v>
      </c>
      <c r="M2039" s="6">
        <v>0</v>
      </c>
      <c r="N2039" s="6">
        <v>14016825</v>
      </c>
      <c r="O2039" s="6">
        <v>223</v>
      </c>
      <c r="P2039" s="6">
        <v>0</v>
      </c>
      <c r="Q2039" s="6">
        <v>0</v>
      </c>
      <c r="R2039" s="6"/>
      <c r="S2039" s="6"/>
      <c r="T2039" s="6"/>
      <c r="U2039" s="6">
        <f t="shared" si="126"/>
        <v>50039864</v>
      </c>
      <c r="V2039" s="6">
        <f t="shared" si="125"/>
        <v>7204563</v>
      </c>
      <c r="W2039" s="35">
        <f t="shared" si="127"/>
        <v>42835301</v>
      </c>
    </row>
    <row r="2040" spans="2:23" ht="40.5" x14ac:dyDescent="0.25">
      <c r="B2040" s="7" t="s">
        <v>2269</v>
      </c>
      <c r="C2040" s="6" t="s">
        <v>17</v>
      </c>
      <c r="D2040" s="6" t="s">
        <v>700</v>
      </c>
      <c r="E2040" s="6" t="s">
        <v>1701</v>
      </c>
      <c r="F2040" s="6" t="s">
        <v>1702</v>
      </c>
      <c r="G2040" s="6">
        <v>3424042</v>
      </c>
      <c r="H2040" s="34"/>
      <c r="I2040" s="6"/>
      <c r="J2040" s="6"/>
      <c r="K2040" s="6"/>
      <c r="L2040" s="6">
        <f t="shared" si="124"/>
        <v>3424042</v>
      </c>
      <c r="M2040" s="6">
        <v>0</v>
      </c>
      <c r="N2040" s="6">
        <v>4379060</v>
      </c>
      <c r="O2040" s="6">
        <v>21</v>
      </c>
      <c r="P2040" s="6">
        <v>0</v>
      </c>
      <c r="Q2040" s="6">
        <v>0</v>
      </c>
      <c r="R2040" s="6"/>
      <c r="S2040" s="6"/>
      <c r="T2040" s="6"/>
      <c r="U2040" s="6">
        <f t="shared" si="126"/>
        <v>7803123</v>
      </c>
      <c r="V2040" s="6">
        <f t="shared" si="125"/>
        <v>684808</v>
      </c>
      <c r="W2040" s="35">
        <f t="shared" si="127"/>
        <v>7118315</v>
      </c>
    </row>
    <row r="2041" spans="2:23" ht="40.5" x14ac:dyDescent="0.25">
      <c r="B2041" s="7" t="s">
        <v>2269</v>
      </c>
      <c r="C2041" s="6" t="s">
        <v>318</v>
      </c>
      <c r="D2041" s="6" t="s">
        <v>1703</v>
      </c>
      <c r="E2041" s="6" t="s">
        <v>1704</v>
      </c>
      <c r="F2041" s="6" t="s">
        <v>1703</v>
      </c>
      <c r="G2041" s="6"/>
      <c r="H2041" s="34"/>
      <c r="I2041" s="6"/>
      <c r="J2041" s="6"/>
      <c r="K2041" s="6"/>
      <c r="L2041" s="6">
        <f t="shared" si="124"/>
        <v>0</v>
      </c>
      <c r="M2041" s="6">
        <v>0</v>
      </c>
      <c r="N2041" s="6">
        <v>0</v>
      </c>
      <c r="O2041" s="6">
        <v>0</v>
      </c>
      <c r="P2041" s="6">
        <v>0</v>
      </c>
      <c r="Q2041" s="6">
        <v>0</v>
      </c>
      <c r="R2041" s="6"/>
      <c r="S2041" s="6"/>
      <c r="T2041" s="6"/>
      <c r="U2041" s="6">
        <f t="shared" si="126"/>
        <v>0</v>
      </c>
      <c r="V2041" s="6">
        <f t="shared" si="125"/>
        <v>0</v>
      </c>
      <c r="W2041" s="35">
        <f t="shared" si="127"/>
        <v>0</v>
      </c>
    </row>
    <row r="2042" spans="2:23" ht="40.5" x14ac:dyDescent="0.25">
      <c r="B2042" s="7" t="s">
        <v>2269</v>
      </c>
      <c r="C2042" s="6" t="s">
        <v>318</v>
      </c>
      <c r="D2042" s="6" t="s">
        <v>1703</v>
      </c>
      <c r="E2042" s="6" t="s">
        <v>1705</v>
      </c>
      <c r="F2042" s="6" t="s">
        <v>1706</v>
      </c>
      <c r="G2042" s="6">
        <v>622015</v>
      </c>
      <c r="H2042" s="34"/>
      <c r="I2042" s="6"/>
      <c r="J2042" s="6"/>
      <c r="K2042" s="6"/>
      <c r="L2042" s="6">
        <f t="shared" si="124"/>
        <v>622015</v>
      </c>
      <c r="M2042" s="6">
        <v>0</v>
      </c>
      <c r="N2042" s="6">
        <v>1078306</v>
      </c>
      <c r="O2042" s="6">
        <v>4</v>
      </c>
      <c r="P2042" s="6">
        <v>0</v>
      </c>
      <c r="Q2042" s="6">
        <v>0</v>
      </c>
      <c r="R2042" s="6"/>
      <c r="S2042" s="6"/>
      <c r="T2042" s="6"/>
      <c r="U2042" s="6">
        <f t="shared" si="126"/>
        <v>1700325</v>
      </c>
      <c r="V2042" s="6">
        <f t="shared" si="125"/>
        <v>124403</v>
      </c>
      <c r="W2042" s="35">
        <f t="shared" si="127"/>
        <v>1575922</v>
      </c>
    </row>
    <row r="2043" spans="2:23" ht="40.5" x14ac:dyDescent="0.25">
      <c r="B2043" s="7" t="s">
        <v>2269</v>
      </c>
      <c r="C2043" s="6" t="s">
        <v>318</v>
      </c>
      <c r="D2043" s="6" t="s">
        <v>1703</v>
      </c>
      <c r="E2043" s="6" t="s">
        <v>1707</v>
      </c>
      <c r="F2043" s="6" t="s">
        <v>1708</v>
      </c>
      <c r="G2043" s="6">
        <v>1040985</v>
      </c>
      <c r="H2043" s="34"/>
      <c r="I2043" s="6"/>
      <c r="J2043" s="6"/>
      <c r="K2043" s="6"/>
      <c r="L2043" s="6">
        <f t="shared" si="124"/>
        <v>1040985</v>
      </c>
      <c r="M2043" s="6">
        <v>0</v>
      </c>
      <c r="N2043" s="6">
        <v>646341</v>
      </c>
      <c r="O2043" s="6">
        <v>6</v>
      </c>
      <c r="P2043" s="6">
        <v>0</v>
      </c>
      <c r="Q2043" s="6">
        <v>0</v>
      </c>
      <c r="R2043" s="6"/>
      <c r="S2043" s="6"/>
      <c r="T2043" s="6"/>
      <c r="U2043" s="6">
        <f t="shared" si="126"/>
        <v>1687332</v>
      </c>
      <c r="V2043" s="6">
        <f t="shared" si="125"/>
        <v>208197</v>
      </c>
      <c r="W2043" s="35">
        <f t="shared" si="127"/>
        <v>1479135</v>
      </c>
    </row>
    <row r="2044" spans="2:23" ht="40.5" x14ac:dyDescent="0.25">
      <c r="B2044" s="7" t="s">
        <v>2269</v>
      </c>
      <c r="C2044" s="6" t="s">
        <v>318</v>
      </c>
      <c r="D2044" s="6" t="s">
        <v>1703</v>
      </c>
      <c r="E2044" s="6" t="s">
        <v>1709</v>
      </c>
      <c r="F2044" s="6" t="s">
        <v>721</v>
      </c>
      <c r="G2044" s="6">
        <v>4396320</v>
      </c>
      <c r="H2044" s="34"/>
      <c r="I2044" s="6"/>
      <c r="J2044" s="6"/>
      <c r="K2044" s="6"/>
      <c r="L2044" s="6">
        <f t="shared" si="124"/>
        <v>4396320</v>
      </c>
      <c r="M2044" s="6">
        <v>0</v>
      </c>
      <c r="N2044" s="6">
        <v>49779754</v>
      </c>
      <c r="O2044" s="6">
        <v>27</v>
      </c>
      <c r="P2044" s="6">
        <v>0</v>
      </c>
      <c r="Q2044" s="6">
        <v>0</v>
      </c>
      <c r="R2044" s="6"/>
      <c r="S2044" s="6"/>
      <c r="T2044" s="6"/>
      <c r="U2044" s="6">
        <f t="shared" si="126"/>
        <v>54176101</v>
      </c>
      <c r="V2044" s="6">
        <f t="shared" si="125"/>
        <v>879264</v>
      </c>
      <c r="W2044" s="35">
        <f t="shared" si="127"/>
        <v>53296837</v>
      </c>
    </row>
    <row r="2045" spans="2:23" ht="40.5" x14ac:dyDescent="0.25">
      <c r="B2045" s="7" t="s">
        <v>2269</v>
      </c>
      <c r="C2045" s="6" t="s">
        <v>318</v>
      </c>
      <c r="D2045" s="6" t="s">
        <v>1703</v>
      </c>
      <c r="E2045" s="6" t="s">
        <v>1712</v>
      </c>
      <c r="F2045" s="6" t="s">
        <v>1713</v>
      </c>
      <c r="G2045" s="6">
        <v>14666297</v>
      </c>
      <c r="H2045" s="34"/>
      <c r="I2045" s="6"/>
      <c r="J2045" s="6"/>
      <c r="K2045" s="6"/>
      <c r="L2045" s="6">
        <f t="shared" si="124"/>
        <v>14666297</v>
      </c>
      <c r="M2045" s="6">
        <v>0</v>
      </c>
      <c r="N2045" s="6">
        <v>22089424</v>
      </c>
      <c r="O2045" s="6">
        <v>91</v>
      </c>
      <c r="P2045" s="6">
        <v>0</v>
      </c>
      <c r="Q2045" s="6">
        <v>0</v>
      </c>
      <c r="R2045" s="6"/>
      <c r="S2045" s="6"/>
      <c r="T2045" s="6"/>
      <c r="U2045" s="6">
        <f t="shared" si="126"/>
        <v>36755812</v>
      </c>
      <c r="V2045" s="6">
        <f t="shared" si="125"/>
        <v>2933259</v>
      </c>
      <c r="W2045" s="35">
        <f t="shared" si="127"/>
        <v>33822553</v>
      </c>
    </row>
    <row r="2046" spans="2:23" ht="40.5" x14ac:dyDescent="0.25">
      <c r="B2046" s="7" t="s">
        <v>2269</v>
      </c>
      <c r="C2046" s="6" t="s">
        <v>318</v>
      </c>
      <c r="D2046" s="6" t="s">
        <v>1703</v>
      </c>
      <c r="E2046" s="6" t="s">
        <v>1714</v>
      </c>
      <c r="F2046" s="6" t="s">
        <v>53</v>
      </c>
      <c r="G2046" s="6"/>
      <c r="H2046" s="34"/>
      <c r="I2046" s="6"/>
      <c r="J2046" s="6"/>
      <c r="K2046" s="6"/>
      <c r="L2046" s="6">
        <f t="shared" si="124"/>
        <v>0</v>
      </c>
      <c r="M2046" s="6">
        <v>0</v>
      </c>
      <c r="N2046" s="6">
        <v>0</v>
      </c>
      <c r="O2046" s="6">
        <v>0</v>
      </c>
      <c r="P2046" s="6">
        <v>0</v>
      </c>
      <c r="Q2046" s="6">
        <v>0</v>
      </c>
      <c r="R2046" s="6"/>
      <c r="S2046" s="6"/>
      <c r="T2046" s="6"/>
      <c r="U2046" s="6">
        <f t="shared" si="126"/>
        <v>0</v>
      </c>
      <c r="V2046" s="6">
        <f t="shared" si="125"/>
        <v>0</v>
      </c>
      <c r="W2046" s="35">
        <f t="shared" si="127"/>
        <v>0</v>
      </c>
    </row>
    <row r="2047" spans="2:23" ht="40.5" x14ac:dyDescent="0.25">
      <c r="B2047" s="7" t="s">
        <v>2269</v>
      </c>
      <c r="C2047" s="6" t="s">
        <v>318</v>
      </c>
      <c r="D2047" s="6" t="s">
        <v>1703</v>
      </c>
      <c r="E2047" s="6" t="s">
        <v>1715</v>
      </c>
      <c r="F2047" s="6" t="s">
        <v>1716</v>
      </c>
      <c r="G2047" s="6">
        <v>269261</v>
      </c>
      <c r="H2047" s="34"/>
      <c r="I2047" s="6"/>
      <c r="J2047" s="6"/>
      <c r="K2047" s="6"/>
      <c r="L2047" s="6">
        <f t="shared" ref="L2047:L2110" si="128">SUM(G2047:K2047)</f>
        <v>269261</v>
      </c>
      <c r="M2047" s="6">
        <v>0</v>
      </c>
      <c r="N2047" s="6">
        <v>538594</v>
      </c>
      <c r="O2047" s="6">
        <v>2</v>
      </c>
      <c r="P2047" s="6">
        <v>0</v>
      </c>
      <c r="Q2047" s="6">
        <v>0</v>
      </c>
      <c r="R2047" s="6"/>
      <c r="S2047" s="6"/>
      <c r="T2047" s="6"/>
      <c r="U2047" s="6">
        <f t="shared" si="126"/>
        <v>807857</v>
      </c>
      <c r="V2047" s="6">
        <f t="shared" si="125"/>
        <v>53852</v>
      </c>
      <c r="W2047" s="35">
        <f t="shared" si="127"/>
        <v>754005</v>
      </c>
    </row>
    <row r="2048" spans="2:23" ht="40.5" x14ac:dyDescent="0.25">
      <c r="B2048" s="7" t="s">
        <v>2269</v>
      </c>
      <c r="C2048" s="6" t="s">
        <v>318</v>
      </c>
      <c r="D2048" s="6" t="s">
        <v>1703</v>
      </c>
      <c r="E2048" s="6" t="s">
        <v>1717</v>
      </c>
      <c r="F2048" s="6" t="s">
        <v>1718</v>
      </c>
      <c r="G2048" s="6">
        <v>41628196325</v>
      </c>
      <c r="H2048" s="34"/>
      <c r="I2048" s="6"/>
      <c r="J2048" s="6"/>
      <c r="K2048" s="6"/>
      <c r="L2048" s="6">
        <f t="shared" si="128"/>
        <v>41628196325</v>
      </c>
      <c r="M2048" s="6">
        <v>0</v>
      </c>
      <c r="N2048" s="6">
        <v>17602284654</v>
      </c>
      <c r="O2048" s="6">
        <v>257465</v>
      </c>
      <c r="P2048" s="6">
        <v>0</v>
      </c>
      <c r="Q2048" s="6">
        <v>0</v>
      </c>
      <c r="R2048" s="6"/>
      <c r="S2048" s="6"/>
      <c r="T2048" s="6"/>
      <c r="U2048" s="6">
        <f t="shared" si="126"/>
        <v>59230738444</v>
      </c>
      <c r="V2048" s="6">
        <f t="shared" si="125"/>
        <v>8325639265</v>
      </c>
      <c r="W2048" s="35">
        <f t="shared" si="127"/>
        <v>50905099179</v>
      </c>
    </row>
    <row r="2049" spans="2:23" ht="40.5" x14ac:dyDescent="0.25">
      <c r="B2049" s="7" t="s">
        <v>2269</v>
      </c>
      <c r="C2049" s="6" t="s">
        <v>318</v>
      </c>
      <c r="D2049" s="6" t="s">
        <v>1703</v>
      </c>
      <c r="E2049" s="6" t="s">
        <v>1719</v>
      </c>
      <c r="F2049" s="6" t="s">
        <v>61</v>
      </c>
      <c r="G2049" s="6">
        <v>657803</v>
      </c>
      <c r="H2049" s="34"/>
      <c r="I2049" s="6"/>
      <c r="J2049" s="6"/>
      <c r="K2049" s="6"/>
      <c r="L2049" s="6">
        <f t="shared" si="128"/>
        <v>657803</v>
      </c>
      <c r="M2049" s="6">
        <v>0</v>
      </c>
      <c r="N2049" s="6">
        <v>1563034</v>
      </c>
      <c r="O2049" s="6">
        <v>4</v>
      </c>
      <c r="P2049" s="6">
        <v>0</v>
      </c>
      <c r="Q2049" s="6">
        <v>0</v>
      </c>
      <c r="R2049" s="6"/>
      <c r="S2049" s="6"/>
      <c r="T2049" s="6"/>
      <c r="U2049" s="6">
        <f t="shared" si="126"/>
        <v>2220841</v>
      </c>
      <c r="V2049" s="6">
        <f t="shared" si="125"/>
        <v>131561</v>
      </c>
      <c r="W2049" s="35">
        <f t="shared" si="127"/>
        <v>2089280</v>
      </c>
    </row>
    <row r="2050" spans="2:23" ht="40.5" x14ac:dyDescent="0.25">
      <c r="B2050" s="7" t="s">
        <v>2269</v>
      </c>
      <c r="C2050" s="6" t="s">
        <v>318</v>
      </c>
      <c r="D2050" s="6" t="s">
        <v>1703</v>
      </c>
      <c r="E2050" s="6" t="s">
        <v>1720</v>
      </c>
      <c r="F2050" s="6" t="s">
        <v>323</v>
      </c>
      <c r="G2050" s="6">
        <v>50193</v>
      </c>
      <c r="H2050" s="34"/>
      <c r="I2050" s="6"/>
      <c r="J2050" s="6"/>
      <c r="K2050" s="6"/>
      <c r="L2050" s="6">
        <f t="shared" si="128"/>
        <v>50193</v>
      </c>
      <c r="M2050" s="6">
        <v>0</v>
      </c>
      <c r="N2050" s="6">
        <v>118336</v>
      </c>
      <c r="O2050" s="6">
        <v>0</v>
      </c>
      <c r="P2050" s="6">
        <v>0</v>
      </c>
      <c r="Q2050" s="6">
        <v>0</v>
      </c>
      <c r="R2050" s="6"/>
      <c r="S2050" s="6"/>
      <c r="T2050" s="6"/>
      <c r="U2050" s="6">
        <f t="shared" si="126"/>
        <v>168529</v>
      </c>
      <c r="V2050" s="6">
        <f t="shared" si="125"/>
        <v>10039</v>
      </c>
      <c r="W2050" s="35">
        <f t="shared" si="127"/>
        <v>158490</v>
      </c>
    </row>
    <row r="2051" spans="2:23" ht="40.5" x14ac:dyDescent="0.25">
      <c r="B2051" s="7" t="s">
        <v>2269</v>
      </c>
      <c r="C2051" s="6" t="s">
        <v>318</v>
      </c>
      <c r="D2051" s="6" t="s">
        <v>1703</v>
      </c>
      <c r="E2051" s="6" t="s">
        <v>1721</v>
      </c>
      <c r="F2051" s="6" t="s">
        <v>961</v>
      </c>
      <c r="G2051" s="6">
        <v>21154</v>
      </c>
      <c r="H2051" s="34"/>
      <c r="I2051" s="6"/>
      <c r="J2051" s="6"/>
      <c r="K2051" s="6"/>
      <c r="L2051" s="6">
        <f t="shared" si="128"/>
        <v>21154</v>
      </c>
      <c r="M2051" s="6">
        <v>0</v>
      </c>
      <c r="N2051" s="6">
        <v>11195</v>
      </c>
      <c r="O2051" s="6">
        <v>0</v>
      </c>
      <c r="P2051" s="6">
        <v>0</v>
      </c>
      <c r="Q2051" s="6">
        <v>0</v>
      </c>
      <c r="R2051" s="6"/>
      <c r="S2051" s="6"/>
      <c r="T2051" s="6"/>
      <c r="U2051" s="6">
        <f t="shared" si="126"/>
        <v>32349</v>
      </c>
      <c r="V2051" s="6">
        <f t="shared" si="125"/>
        <v>4231</v>
      </c>
      <c r="W2051" s="35">
        <f t="shared" si="127"/>
        <v>28118</v>
      </c>
    </row>
    <row r="2052" spans="2:23" ht="40.5" x14ac:dyDescent="0.25">
      <c r="B2052" s="7" t="s">
        <v>2269</v>
      </c>
      <c r="C2052" s="6" t="s">
        <v>318</v>
      </c>
      <c r="D2052" s="6" t="s">
        <v>1703</v>
      </c>
      <c r="E2052" s="6" t="s">
        <v>1722</v>
      </c>
      <c r="F2052" s="6" t="s">
        <v>1723</v>
      </c>
      <c r="G2052" s="6">
        <v>750497714</v>
      </c>
      <c r="H2052" s="34"/>
      <c r="I2052" s="6"/>
      <c r="J2052" s="6"/>
      <c r="K2052" s="6"/>
      <c r="L2052" s="6">
        <f t="shared" si="128"/>
        <v>750497714</v>
      </c>
      <c r="M2052" s="6">
        <v>0</v>
      </c>
      <c r="N2052" s="6">
        <v>8904472</v>
      </c>
      <c r="O2052" s="6">
        <v>4642</v>
      </c>
      <c r="P2052" s="6">
        <v>0</v>
      </c>
      <c r="Q2052" s="6">
        <v>0</v>
      </c>
      <c r="R2052" s="6"/>
      <c r="S2052" s="6"/>
      <c r="T2052" s="6"/>
      <c r="U2052" s="6">
        <f t="shared" si="126"/>
        <v>759406828</v>
      </c>
      <c r="V2052" s="6">
        <f t="shared" si="125"/>
        <v>150099543</v>
      </c>
      <c r="W2052" s="35">
        <f t="shared" si="127"/>
        <v>609307285</v>
      </c>
    </row>
    <row r="2053" spans="2:23" ht="40.5" x14ac:dyDescent="0.25">
      <c r="B2053" s="7" t="s">
        <v>2269</v>
      </c>
      <c r="C2053" s="6" t="s">
        <v>318</v>
      </c>
      <c r="D2053" s="6" t="s">
        <v>1703</v>
      </c>
      <c r="E2053" s="6" t="s">
        <v>1724</v>
      </c>
      <c r="F2053" s="6" t="s">
        <v>1725</v>
      </c>
      <c r="G2053" s="6">
        <v>10687039</v>
      </c>
      <c r="H2053" s="34"/>
      <c r="I2053" s="6"/>
      <c r="J2053" s="6"/>
      <c r="K2053" s="6"/>
      <c r="L2053" s="6">
        <f t="shared" si="128"/>
        <v>10687039</v>
      </c>
      <c r="M2053" s="6">
        <v>0</v>
      </c>
      <c r="N2053" s="6">
        <v>81999213</v>
      </c>
      <c r="O2053" s="6">
        <v>66</v>
      </c>
      <c r="P2053" s="6">
        <v>0</v>
      </c>
      <c r="Q2053" s="6">
        <v>0</v>
      </c>
      <c r="R2053" s="6"/>
      <c r="S2053" s="6"/>
      <c r="T2053" s="6"/>
      <c r="U2053" s="6">
        <f t="shared" si="126"/>
        <v>92686318</v>
      </c>
      <c r="V2053" s="6">
        <f t="shared" si="125"/>
        <v>2137408</v>
      </c>
      <c r="W2053" s="35">
        <f t="shared" si="127"/>
        <v>90548910</v>
      </c>
    </row>
    <row r="2054" spans="2:23" ht="40.5" x14ac:dyDescent="0.25">
      <c r="B2054" s="7" t="s">
        <v>2269</v>
      </c>
      <c r="C2054" s="6" t="s">
        <v>318</v>
      </c>
      <c r="D2054" s="6" t="s">
        <v>1703</v>
      </c>
      <c r="E2054" s="6" t="s">
        <v>1726</v>
      </c>
      <c r="F2054" s="6" t="s">
        <v>1727</v>
      </c>
      <c r="G2054" s="6"/>
      <c r="H2054" s="34"/>
      <c r="I2054" s="6"/>
      <c r="J2054" s="6"/>
      <c r="K2054" s="6"/>
      <c r="L2054" s="6">
        <f t="shared" si="128"/>
        <v>0</v>
      </c>
      <c r="M2054" s="6">
        <v>0</v>
      </c>
      <c r="N2054" s="6">
        <v>0</v>
      </c>
      <c r="O2054" s="6">
        <v>0</v>
      </c>
      <c r="P2054" s="6">
        <v>0</v>
      </c>
      <c r="Q2054" s="6">
        <v>0</v>
      </c>
      <c r="R2054" s="6"/>
      <c r="S2054" s="6"/>
      <c r="T2054" s="6"/>
      <c r="U2054" s="6">
        <f t="shared" si="126"/>
        <v>0</v>
      </c>
      <c r="V2054" s="6">
        <f t="shared" si="125"/>
        <v>0</v>
      </c>
      <c r="W2054" s="35">
        <f t="shared" si="127"/>
        <v>0</v>
      </c>
    </row>
    <row r="2055" spans="2:23" ht="40.5" x14ac:dyDescent="0.25">
      <c r="B2055" s="7" t="s">
        <v>2269</v>
      </c>
      <c r="C2055" s="6" t="s">
        <v>318</v>
      </c>
      <c r="D2055" s="6" t="s">
        <v>1703</v>
      </c>
      <c r="E2055" s="6" t="s">
        <v>1728</v>
      </c>
      <c r="F2055" s="6" t="s">
        <v>1729</v>
      </c>
      <c r="G2055" s="6">
        <v>293841</v>
      </c>
      <c r="H2055" s="34"/>
      <c r="I2055" s="6"/>
      <c r="J2055" s="6"/>
      <c r="K2055" s="6"/>
      <c r="L2055" s="6">
        <f t="shared" si="128"/>
        <v>293841</v>
      </c>
      <c r="M2055" s="6">
        <v>0</v>
      </c>
      <c r="N2055" s="6">
        <v>250902</v>
      </c>
      <c r="O2055" s="6">
        <v>2</v>
      </c>
      <c r="P2055" s="6">
        <v>0</v>
      </c>
      <c r="Q2055" s="6">
        <v>0</v>
      </c>
      <c r="R2055" s="6"/>
      <c r="S2055" s="6"/>
      <c r="T2055" s="6"/>
      <c r="U2055" s="6">
        <f t="shared" si="126"/>
        <v>544745</v>
      </c>
      <c r="V2055" s="6">
        <f t="shared" si="125"/>
        <v>58768</v>
      </c>
      <c r="W2055" s="35">
        <f t="shared" si="127"/>
        <v>485977</v>
      </c>
    </row>
    <row r="2056" spans="2:23" ht="40.5" x14ac:dyDescent="0.25">
      <c r="B2056" s="7" t="s">
        <v>2269</v>
      </c>
      <c r="C2056" s="6" t="s">
        <v>318</v>
      </c>
      <c r="D2056" s="6" t="s">
        <v>1703</v>
      </c>
      <c r="E2056" s="6" t="s">
        <v>1730</v>
      </c>
      <c r="F2056" s="6" t="s">
        <v>1731</v>
      </c>
      <c r="G2056" s="6"/>
      <c r="H2056" s="34"/>
      <c r="I2056" s="6"/>
      <c r="J2056" s="6"/>
      <c r="K2056" s="6"/>
      <c r="L2056" s="6">
        <f t="shared" si="128"/>
        <v>0</v>
      </c>
      <c r="M2056" s="6">
        <v>0</v>
      </c>
      <c r="N2056" s="6">
        <v>0</v>
      </c>
      <c r="O2056" s="6">
        <v>0</v>
      </c>
      <c r="P2056" s="6">
        <v>0</v>
      </c>
      <c r="Q2056" s="6">
        <v>0</v>
      </c>
      <c r="R2056" s="6"/>
      <c r="S2056" s="6"/>
      <c r="T2056" s="6"/>
      <c r="U2056" s="6">
        <f t="shared" si="126"/>
        <v>0</v>
      </c>
      <c r="V2056" s="6">
        <f t="shared" ref="V2056:V2119" si="129">ROUND(G2056*20%,0)</f>
        <v>0</v>
      </c>
      <c r="W2056" s="35">
        <f t="shared" si="127"/>
        <v>0</v>
      </c>
    </row>
    <row r="2057" spans="2:23" ht="40.5" x14ac:dyDescent="0.25">
      <c r="B2057" s="7" t="s">
        <v>2269</v>
      </c>
      <c r="C2057" s="6" t="s">
        <v>318</v>
      </c>
      <c r="D2057" s="6" t="s">
        <v>1703</v>
      </c>
      <c r="E2057" s="6" t="s">
        <v>1732</v>
      </c>
      <c r="F2057" s="6" t="s">
        <v>1733</v>
      </c>
      <c r="G2057" s="6">
        <v>333325</v>
      </c>
      <c r="H2057" s="34"/>
      <c r="I2057" s="6"/>
      <c r="J2057" s="6"/>
      <c r="K2057" s="6"/>
      <c r="L2057" s="6">
        <f t="shared" si="128"/>
        <v>333325</v>
      </c>
      <c r="M2057" s="6">
        <v>0</v>
      </c>
      <c r="N2057" s="6">
        <v>804055</v>
      </c>
      <c r="O2057" s="6">
        <v>2</v>
      </c>
      <c r="P2057" s="6">
        <v>0</v>
      </c>
      <c r="Q2057" s="6">
        <v>0</v>
      </c>
      <c r="R2057" s="6"/>
      <c r="S2057" s="6"/>
      <c r="T2057" s="6"/>
      <c r="U2057" s="6">
        <f t="shared" ref="U2057:U2120" si="130">SUM(L2057:S2057)</f>
        <v>1137382</v>
      </c>
      <c r="V2057" s="6">
        <f t="shared" si="129"/>
        <v>66665</v>
      </c>
      <c r="W2057" s="35">
        <f t="shared" ref="W2057:W2120" si="131">U2057-V2057</f>
        <v>1070717</v>
      </c>
    </row>
    <row r="2058" spans="2:23" ht="40.5" x14ac:dyDescent="0.25">
      <c r="B2058" s="7" t="s">
        <v>2269</v>
      </c>
      <c r="C2058" s="6" t="s">
        <v>318</v>
      </c>
      <c r="D2058" s="6" t="s">
        <v>1703</v>
      </c>
      <c r="E2058" s="6" t="s">
        <v>1734</v>
      </c>
      <c r="F2058" s="6" t="s">
        <v>1735</v>
      </c>
      <c r="G2058" s="6">
        <v>26877</v>
      </c>
      <c r="H2058" s="34"/>
      <c r="I2058" s="6"/>
      <c r="J2058" s="6"/>
      <c r="K2058" s="6"/>
      <c r="L2058" s="6">
        <f t="shared" si="128"/>
        <v>26877</v>
      </c>
      <c r="M2058" s="6">
        <v>0</v>
      </c>
      <c r="N2058" s="6">
        <v>612238</v>
      </c>
      <c r="O2058" s="6">
        <v>0</v>
      </c>
      <c r="P2058" s="6">
        <v>0</v>
      </c>
      <c r="Q2058" s="6">
        <v>0</v>
      </c>
      <c r="R2058" s="6"/>
      <c r="S2058" s="6"/>
      <c r="T2058" s="6"/>
      <c r="U2058" s="6">
        <f t="shared" si="130"/>
        <v>639115</v>
      </c>
      <c r="V2058" s="6">
        <f t="shared" si="129"/>
        <v>5375</v>
      </c>
      <c r="W2058" s="35">
        <f t="shared" si="131"/>
        <v>633740</v>
      </c>
    </row>
    <row r="2059" spans="2:23" ht="40.5" x14ac:dyDescent="0.25">
      <c r="B2059" s="7" t="s">
        <v>2269</v>
      </c>
      <c r="C2059" s="6" t="s">
        <v>318</v>
      </c>
      <c r="D2059" s="6" t="s">
        <v>1703</v>
      </c>
      <c r="E2059" s="6" t="s">
        <v>1736</v>
      </c>
      <c r="F2059" s="6" t="s">
        <v>1737</v>
      </c>
      <c r="G2059" s="6"/>
      <c r="H2059" s="34"/>
      <c r="I2059" s="6"/>
      <c r="J2059" s="6"/>
      <c r="K2059" s="6"/>
      <c r="L2059" s="6">
        <f t="shared" si="128"/>
        <v>0</v>
      </c>
      <c r="M2059" s="6">
        <v>0</v>
      </c>
      <c r="N2059" s="6">
        <v>0</v>
      </c>
      <c r="O2059" s="6">
        <v>0</v>
      </c>
      <c r="P2059" s="6">
        <v>0</v>
      </c>
      <c r="Q2059" s="6">
        <v>0</v>
      </c>
      <c r="R2059" s="6"/>
      <c r="S2059" s="6"/>
      <c r="T2059" s="6"/>
      <c r="U2059" s="6">
        <f t="shared" si="130"/>
        <v>0</v>
      </c>
      <c r="V2059" s="6">
        <f t="shared" si="129"/>
        <v>0</v>
      </c>
      <c r="W2059" s="35">
        <f t="shared" si="131"/>
        <v>0</v>
      </c>
    </row>
    <row r="2060" spans="2:23" ht="40.5" x14ac:dyDescent="0.25">
      <c r="B2060" s="7" t="s">
        <v>2269</v>
      </c>
      <c r="C2060" s="6" t="s">
        <v>318</v>
      </c>
      <c r="D2060" s="6" t="s">
        <v>1703</v>
      </c>
      <c r="E2060" s="6" t="s">
        <v>1738</v>
      </c>
      <c r="F2060" s="6" t="s">
        <v>1739</v>
      </c>
      <c r="G2060" s="6"/>
      <c r="H2060" s="34"/>
      <c r="I2060" s="6"/>
      <c r="J2060" s="6"/>
      <c r="K2060" s="6"/>
      <c r="L2060" s="6">
        <f t="shared" si="128"/>
        <v>0</v>
      </c>
      <c r="M2060" s="6">
        <v>0</v>
      </c>
      <c r="N2060" s="6">
        <v>1</v>
      </c>
      <c r="O2060" s="6">
        <v>0</v>
      </c>
      <c r="P2060" s="6">
        <v>0</v>
      </c>
      <c r="Q2060" s="6">
        <v>0</v>
      </c>
      <c r="R2060" s="6"/>
      <c r="S2060" s="6"/>
      <c r="T2060" s="6"/>
      <c r="U2060" s="6">
        <f t="shared" si="130"/>
        <v>1</v>
      </c>
      <c r="V2060" s="6">
        <f t="shared" si="129"/>
        <v>0</v>
      </c>
      <c r="W2060" s="35">
        <f t="shared" si="131"/>
        <v>1</v>
      </c>
    </row>
    <row r="2061" spans="2:23" ht="40.5" x14ac:dyDescent="0.25">
      <c r="B2061" s="7" t="s">
        <v>2269</v>
      </c>
      <c r="C2061" s="6" t="s">
        <v>318</v>
      </c>
      <c r="D2061" s="6" t="s">
        <v>1703</v>
      </c>
      <c r="E2061" s="6" t="s">
        <v>1740</v>
      </c>
      <c r="F2061" s="6" t="s">
        <v>1741</v>
      </c>
      <c r="G2061" s="6">
        <v>19627911</v>
      </c>
      <c r="H2061" s="34"/>
      <c r="I2061" s="6"/>
      <c r="J2061" s="6"/>
      <c r="K2061" s="6"/>
      <c r="L2061" s="6">
        <f t="shared" si="128"/>
        <v>19627911</v>
      </c>
      <c r="M2061" s="6">
        <v>0</v>
      </c>
      <c r="N2061" s="6">
        <v>71215009</v>
      </c>
      <c r="O2061" s="6">
        <v>121</v>
      </c>
      <c r="P2061" s="6">
        <v>0</v>
      </c>
      <c r="Q2061" s="6">
        <v>0</v>
      </c>
      <c r="R2061" s="6"/>
      <c r="S2061" s="6"/>
      <c r="T2061" s="6"/>
      <c r="U2061" s="6">
        <f t="shared" si="130"/>
        <v>90843041</v>
      </c>
      <c r="V2061" s="6">
        <f t="shared" si="129"/>
        <v>3925582</v>
      </c>
      <c r="W2061" s="35">
        <f t="shared" si="131"/>
        <v>86917459</v>
      </c>
    </row>
    <row r="2062" spans="2:23" ht="40.5" x14ac:dyDescent="0.25">
      <c r="B2062" s="7" t="s">
        <v>2269</v>
      </c>
      <c r="C2062" s="6" t="s">
        <v>318</v>
      </c>
      <c r="D2062" s="6" t="s">
        <v>1703</v>
      </c>
      <c r="E2062" s="6" t="s">
        <v>1742</v>
      </c>
      <c r="F2062" s="6" t="s">
        <v>97</v>
      </c>
      <c r="G2062" s="6"/>
      <c r="H2062" s="34"/>
      <c r="I2062" s="6"/>
      <c r="J2062" s="6"/>
      <c r="K2062" s="6"/>
      <c r="L2062" s="6">
        <f t="shared" si="128"/>
        <v>0</v>
      </c>
      <c r="M2062" s="6">
        <v>0</v>
      </c>
      <c r="N2062" s="6">
        <v>636</v>
      </c>
      <c r="O2062" s="6">
        <v>0</v>
      </c>
      <c r="P2062" s="6">
        <v>0</v>
      </c>
      <c r="Q2062" s="6">
        <v>0</v>
      </c>
      <c r="R2062" s="6"/>
      <c r="S2062" s="6"/>
      <c r="T2062" s="6"/>
      <c r="U2062" s="6">
        <f t="shared" si="130"/>
        <v>636</v>
      </c>
      <c r="V2062" s="6">
        <f t="shared" si="129"/>
        <v>0</v>
      </c>
      <c r="W2062" s="35">
        <f t="shared" si="131"/>
        <v>636</v>
      </c>
    </row>
    <row r="2063" spans="2:23" ht="40.5" x14ac:dyDescent="0.25">
      <c r="B2063" s="7" t="s">
        <v>2269</v>
      </c>
      <c r="C2063" s="6" t="s">
        <v>318</v>
      </c>
      <c r="D2063" s="6" t="s">
        <v>1703</v>
      </c>
      <c r="E2063" s="6" t="s">
        <v>1743</v>
      </c>
      <c r="F2063" s="6" t="s">
        <v>1744</v>
      </c>
      <c r="G2063" s="6"/>
      <c r="H2063" s="34"/>
      <c r="I2063" s="6"/>
      <c r="J2063" s="6"/>
      <c r="K2063" s="6"/>
      <c r="L2063" s="6">
        <f t="shared" si="128"/>
        <v>0</v>
      </c>
      <c r="M2063" s="6">
        <v>0</v>
      </c>
      <c r="N2063" s="6">
        <v>0</v>
      </c>
      <c r="O2063" s="6">
        <v>0</v>
      </c>
      <c r="P2063" s="6">
        <v>0</v>
      </c>
      <c r="Q2063" s="6">
        <v>0</v>
      </c>
      <c r="R2063" s="6"/>
      <c r="S2063" s="6"/>
      <c r="T2063" s="6"/>
      <c r="U2063" s="6">
        <f t="shared" si="130"/>
        <v>0</v>
      </c>
      <c r="V2063" s="6">
        <f t="shared" si="129"/>
        <v>0</v>
      </c>
      <c r="W2063" s="35">
        <f t="shared" si="131"/>
        <v>0</v>
      </c>
    </row>
    <row r="2064" spans="2:23" ht="40.5" x14ac:dyDescent="0.25">
      <c r="B2064" s="7" t="s">
        <v>2269</v>
      </c>
      <c r="C2064" s="6" t="s">
        <v>318</v>
      </c>
      <c r="D2064" s="6" t="s">
        <v>1703</v>
      </c>
      <c r="E2064" s="6" t="s">
        <v>1745</v>
      </c>
      <c r="F2064" s="6" t="s">
        <v>1746</v>
      </c>
      <c r="G2064" s="6">
        <v>126824</v>
      </c>
      <c r="H2064" s="34"/>
      <c r="I2064" s="6"/>
      <c r="J2064" s="6"/>
      <c r="K2064" s="6"/>
      <c r="L2064" s="6">
        <f t="shared" si="128"/>
        <v>126824</v>
      </c>
      <c r="M2064" s="6">
        <v>0</v>
      </c>
      <c r="N2064" s="6">
        <v>126072</v>
      </c>
      <c r="O2064" s="6">
        <v>1</v>
      </c>
      <c r="P2064" s="6">
        <v>0</v>
      </c>
      <c r="Q2064" s="6">
        <v>0</v>
      </c>
      <c r="R2064" s="6"/>
      <c r="S2064" s="6"/>
      <c r="T2064" s="6"/>
      <c r="U2064" s="6">
        <f t="shared" si="130"/>
        <v>252897</v>
      </c>
      <c r="V2064" s="6">
        <f t="shared" si="129"/>
        <v>25365</v>
      </c>
      <c r="W2064" s="35">
        <f t="shared" si="131"/>
        <v>227532</v>
      </c>
    </row>
    <row r="2065" spans="2:23" ht="40.5" x14ac:dyDescent="0.25">
      <c r="B2065" s="7" t="s">
        <v>2269</v>
      </c>
      <c r="C2065" s="6" t="s">
        <v>318</v>
      </c>
      <c r="D2065" s="6" t="s">
        <v>1703</v>
      </c>
      <c r="E2065" s="6" t="s">
        <v>1747</v>
      </c>
      <c r="F2065" s="6" t="s">
        <v>1748</v>
      </c>
      <c r="G2065" s="6"/>
      <c r="H2065" s="34"/>
      <c r="I2065" s="6"/>
      <c r="J2065" s="6"/>
      <c r="K2065" s="6"/>
      <c r="L2065" s="6">
        <f t="shared" si="128"/>
        <v>0</v>
      </c>
      <c r="M2065" s="6">
        <v>0</v>
      </c>
      <c r="N2065" s="6">
        <v>8598</v>
      </c>
      <c r="O2065" s="6">
        <v>0</v>
      </c>
      <c r="P2065" s="6">
        <v>0</v>
      </c>
      <c r="Q2065" s="6">
        <v>0</v>
      </c>
      <c r="R2065" s="6"/>
      <c r="S2065" s="6"/>
      <c r="T2065" s="6"/>
      <c r="U2065" s="6">
        <f t="shared" si="130"/>
        <v>8598</v>
      </c>
      <c r="V2065" s="6">
        <f t="shared" si="129"/>
        <v>0</v>
      </c>
      <c r="W2065" s="35">
        <f t="shared" si="131"/>
        <v>8598</v>
      </c>
    </row>
    <row r="2066" spans="2:23" ht="40.5" x14ac:dyDescent="0.25">
      <c r="B2066" s="7" t="s">
        <v>2269</v>
      </c>
      <c r="C2066" s="6" t="s">
        <v>318</v>
      </c>
      <c r="D2066" s="6" t="s">
        <v>1703</v>
      </c>
      <c r="E2066" s="6" t="s">
        <v>1749</v>
      </c>
      <c r="F2066" s="6" t="s">
        <v>1750</v>
      </c>
      <c r="G2066" s="6">
        <v>2953564</v>
      </c>
      <c r="H2066" s="34"/>
      <c r="I2066" s="6"/>
      <c r="J2066" s="6"/>
      <c r="K2066" s="6"/>
      <c r="L2066" s="6">
        <f t="shared" si="128"/>
        <v>2953564</v>
      </c>
      <c r="M2066" s="6">
        <v>0</v>
      </c>
      <c r="N2066" s="6">
        <v>5560497</v>
      </c>
      <c r="O2066" s="6">
        <v>18</v>
      </c>
      <c r="P2066" s="6">
        <v>0</v>
      </c>
      <c r="Q2066" s="6">
        <v>0</v>
      </c>
      <c r="R2066" s="6"/>
      <c r="S2066" s="6"/>
      <c r="T2066" s="6"/>
      <c r="U2066" s="6">
        <f t="shared" si="130"/>
        <v>8514079</v>
      </c>
      <c r="V2066" s="6">
        <f t="shared" si="129"/>
        <v>590713</v>
      </c>
      <c r="W2066" s="35">
        <f t="shared" si="131"/>
        <v>7923366</v>
      </c>
    </row>
    <row r="2067" spans="2:23" ht="40.5" x14ac:dyDescent="0.25">
      <c r="B2067" s="7" t="s">
        <v>2269</v>
      </c>
      <c r="C2067" s="6" t="s">
        <v>318</v>
      </c>
      <c r="D2067" s="6" t="s">
        <v>1703</v>
      </c>
      <c r="E2067" s="6" t="s">
        <v>1751</v>
      </c>
      <c r="F2067" s="6" t="s">
        <v>1752</v>
      </c>
      <c r="G2067" s="6">
        <v>117599018</v>
      </c>
      <c r="H2067" s="34"/>
      <c r="I2067" s="6"/>
      <c r="J2067" s="6"/>
      <c r="K2067" s="6"/>
      <c r="L2067" s="6">
        <f t="shared" si="128"/>
        <v>117599018</v>
      </c>
      <c r="M2067" s="6">
        <v>0</v>
      </c>
      <c r="N2067" s="6">
        <v>478732776</v>
      </c>
      <c r="O2067" s="6">
        <v>727</v>
      </c>
      <c r="P2067" s="6">
        <v>0</v>
      </c>
      <c r="Q2067" s="6">
        <v>0</v>
      </c>
      <c r="R2067" s="6"/>
      <c r="S2067" s="6"/>
      <c r="T2067" s="6"/>
      <c r="U2067" s="6">
        <f t="shared" si="130"/>
        <v>596332521</v>
      </c>
      <c r="V2067" s="6">
        <f t="shared" si="129"/>
        <v>23519804</v>
      </c>
      <c r="W2067" s="35">
        <f t="shared" si="131"/>
        <v>572812717</v>
      </c>
    </row>
    <row r="2068" spans="2:23" ht="40.5" x14ac:dyDescent="0.25">
      <c r="B2068" s="7" t="s">
        <v>2269</v>
      </c>
      <c r="C2068" s="6" t="s">
        <v>318</v>
      </c>
      <c r="D2068" s="6" t="s">
        <v>1703</v>
      </c>
      <c r="E2068" s="6" t="s">
        <v>1753</v>
      </c>
      <c r="F2068" s="6" t="s">
        <v>1754</v>
      </c>
      <c r="G2068" s="6"/>
      <c r="H2068" s="34"/>
      <c r="I2068" s="6"/>
      <c r="J2068" s="6"/>
      <c r="K2068" s="6"/>
      <c r="L2068" s="6">
        <f t="shared" si="128"/>
        <v>0</v>
      </c>
      <c r="M2068" s="6">
        <v>0</v>
      </c>
      <c r="N2068" s="6">
        <v>0</v>
      </c>
      <c r="O2068" s="6">
        <v>0</v>
      </c>
      <c r="P2068" s="6">
        <v>0</v>
      </c>
      <c r="Q2068" s="6">
        <v>0</v>
      </c>
      <c r="R2068" s="6"/>
      <c r="S2068" s="6"/>
      <c r="T2068" s="6"/>
      <c r="U2068" s="6">
        <f t="shared" si="130"/>
        <v>0</v>
      </c>
      <c r="V2068" s="6">
        <f t="shared" si="129"/>
        <v>0</v>
      </c>
      <c r="W2068" s="35">
        <f t="shared" si="131"/>
        <v>0</v>
      </c>
    </row>
    <row r="2069" spans="2:23" ht="40.5" x14ac:dyDescent="0.25">
      <c r="B2069" s="7" t="s">
        <v>2269</v>
      </c>
      <c r="C2069" s="6" t="s">
        <v>318</v>
      </c>
      <c r="D2069" s="6" t="s">
        <v>1703</v>
      </c>
      <c r="E2069" s="6" t="s">
        <v>1755</v>
      </c>
      <c r="F2069" s="6" t="s">
        <v>353</v>
      </c>
      <c r="G2069" s="6"/>
      <c r="H2069" s="34"/>
      <c r="I2069" s="6"/>
      <c r="J2069" s="6"/>
      <c r="K2069" s="6"/>
      <c r="L2069" s="6">
        <f t="shared" si="128"/>
        <v>0</v>
      </c>
      <c r="M2069" s="6">
        <v>0</v>
      </c>
      <c r="N2069" s="6">
        <v>7</v>
      </c>
      <c r="O2069" s="6">
        <v>0</v>
      </c>
      <c r="P2069" s="6">
        <v>0</v>
      </c>
      <c r="Q2069" s="6">
        <v>0</v>
      </c>
      <c r="R2069" s="6"/>
      <c r="S2069" s="6"/>
      <c r="T2069" s="6"/>
      <c r="U2069" s="6">
        <f t="shared" si="130"/>
        <v>7</v>
      </c>
      <c r="V2069" s="6">
        <f t="shared" si="129"/>
        <v>0</v>
      </c>
      <c r="W2069" s="35">
        <f t="shared" si="131"/>
        <v>7</v>
      </c>
    </row>
    <row r="2070" spans="2:23" ht="40.5" x14ac:dyDescent="0.25">
      <c r="B2070" s="7" t="s">
        <v>2269</v>
      </c>
      <c r="C2070" s="6" t="s">
        <v>318</v>
      </c>
      <c r="D2070" s="6" t="s">
        <v>1703</v>
      </c>
      <c r="E2070" s="6" t="s">
        <v>1756</v>
      </c>
      <c r="F2070" s="6" t="s">
        <v>1757</v>
      </c>
      <c r="G2070" s="6"/>
      <c r="H2070" s="34"/>
      <c r="I2070" s="6"/>
      <c r="J2070" s="6"/>
      <c r="K2070" s="6"/>
      <c r="L2070" s="6">
        <f t="shared" si="128"/>
        <v>0</v>
      </c>
      <c r="M2070" s="6">
        <v>0</v>
      </c>
      <c r="N2070" s="6">
        <v>1616</v>
      </c>
      <c r="O2070" s="6">
        <v>0</v>
      </c>
      <c r="P2070" s="6">
        <v>0</v>
      </c>
      <c r="Q2070" s="6">
        <v>0</v>
      </c>
      <c r="R2070" s="6"/>
      <c r="S2070" s="6"/>
      <c r="T2070" s="6"/>
      <c r="U2070" s="6">
        <f t="shared" si="130"/>
        <v>1616</v>
      </c>
      <c r="V2070" s="6">
        <f t="shared" si="129"/>
        <v>0</v>
      </c>
      <c r="W2070" s="35">
        <f t="shared" si="131"/>
        <v>1616</v>
      </c>
    </row>
    <row r="2071" spans="2:23" ht="40.5" x14ac:dyDescent="0.25">
      <c r="B2071" s="7" t="s">
        <v>2269</v>
      </c>
      <c r="C2071" s="6" t="s">
        <v>318</v>
      </c>
      <c r="D2071" s="6" t="s">
        <v>1703</v>
      </c>
      <c r="E2071" s="6" t="s">
        <v>1758</v>
      </c>
      <c r="F2071" s="6" t="s">
        <v>1759</v>
      </c>
      <c r="G2071" s="6">
        <v>24373</v>
      </c>
      <c r="H2071" s="34"/>
      <c r="I2071" s="6"/>
      <c r="J2071" s="6"/>
      <c r="K2071" s="6"/>
      <c r="L2071" s="6">
        <f t="shared" si="128"/>
        <v>24373</v>
      </c>
      <c r="M2071" s="6">
        <v>0</v>
      </c>
      <c r="N2071" s="6">
        <v>195797</v>
      </c>
      <c r="O2071" s="6">
        <v>0</v>
      </c>
      <c r="P2071" s="6">
        <v>0</v>
      </c>
      <c r="Q2071" s="6">
        <v>0</v>
      </c>
      <c r="R2071" s="6"/>
      <c r="S2071" s="6"/>
      <c r="T2071" s="6"/>
      <c r="U2071" s="6">
        <f t="shared" si="130"/>
        <v>220170</v>
      </c>
      <c r="V2071" s="6">
        <f t="shared" si="129"/>
        <v>4875</v>
      </c>
      <c r="W2071" s="35">
        <f t="shared" si="131"/>
        <v>215295</v>
      </c>
    </row>
    <row r="2072" spans="2:23" ht="40.5" x14ac:dyDescent="0.25">
      <c r="B2072" s="7" t="s">
        <v>2269</v>
      </c>
      <c r="C2072" s="6" t="s">
        <v>318</v>
      </c>
      <c r="D2072" s="6" t="s">
        <v>1703</v>
      </c>
      <c r="E2072" s="6" t="s">
        <v>1760</v>
      </c>
      <c r="F2072" s="6" t="s">
        <v>1761</v>
      </c>
      <c r="G2072" s="6">
        <v>65706434</v>
      </c>
      <c r="H2072" s="34"/>
      <c r="I2072" s="6"/>
      <c r="J2072" s="6"/>
      <c r="K2072" s="6"/>
      <c r="L2072" s="6">
        <f t="shared" si="128"/>
        <v>65706434</v>
      </c>
      <c r="M2072" s="6">
        <v>0</v>
      </c>
      <c r="N2072" s="6">
        <v>221104979</v>
      </c>
      <c r="O2072" s="6">
        <v>406</v>
      </c>
      <c r="P2072" s="6">
        <v>0</v>
      </c>
      <c r="Q2072" s="6">
        <v>0</v>
      </c>
      <c r="R2072" s="6"/>
      <c r="S2072" s="6"/>
      <c r="T2072" s="6"/>
      <c r="U2072" s="6">
        <f t="shared" si="130"/>
        <v>286811819</v>
      </c>
      <c r="V2072" s="6">
        <f t="shared" si="129"/>
        <v>13141287</v>
      </c>
      <c r="W2072" s="35">
        <f t="shared" si="131"/>
        <v>273670532</v>
      </c>
    </row>
    <row r="2073" spans="2:23" ht="40.5" x14ac:dyDescent="0.25">
      <c r="B2073" s="7" t="s">
        <v>2269</v>
      </c>
      <c r="C2073" s="6" t="s">
        <v>318</v>
      </c>
      <c r="D2073" s="6" t="s">
        <v>1703</v>
      </c>
      <c r="E2073" s="6" t="s">
        <v>1762</v>
      </c>
      <c r="F2073" s="6" t="s">
        <v>1763</v>
      </c>
      <c r="G2073" s="6"/>
      <c r="H2073" s="34"/>
      <c r="I2073" s="6"/>
      <c r="J2073" s="6"/>
      <c r="K2073" s="6"/>
      <c r="L2073" s="6">
        <f t="shared" si="128"/>
        <v>0</v>
      </c>
      <c r="M2073" s="6">
        <v>0</v>
      </c>
      <c r="N2073" s="6">
        <v>16703</v>
      </c>
      <c r="O2073" s="6">
        <v>0</v>
      </c>
      <c r="P2073" s="6">
        <v>0</v>
      </c>
      <c r="Q2073" s="6">
        <v>0</v>
      </c>
      <c r="R2073" s="6"/>
      <c r="S2073" s="6"/>
      <c r="T2073" s="6"/>
      <c r="U2073" s="6">
        <f t="shared" si="130"/>
        <v>16703</v>
      </c>
      <c r="V2073" s="6">
        <f t="shared" si="129"/>
        <v>0</v>
      </c>
      <c r="W2073" s="35">
        <f t="shared" si="131"/>
        <v>16703</v>
      </c>
    </row>
    <row r="2074" spans="2:23" ht="40.5" x14ac:dyDescent="0.25">
      <c r="B2074" s="7" t="s">
        <v>2269</v>
      </c>
      <c r="C2074" s="6" t="s">
        <v>318</v>
      </c>
      <c r="D2074" s="6" t="s">
        <v>1703</v>
      </c>
      <c r="E2074" s="6" t="s">
        <v>1764</v>
      </c>
      <c r="F2074" s="6" t="s">
        <v>1765</v>
      </c>
      <c r="G2074" s="6"/>
      <c r="H2074" s="34"/>
      <c r="I2074" s="6"/>
      <c r="J2074" s="6"/>
      <c r="K2074" s="6"/>
      <c r="L2074" s="6">
        <f t="shared" si="128"/>
        <v>0</v>
      </c>
      <c r="M2074" s="6">
        <v>0</v>
      </c>
      <c r="N2074" s="6">
        <v>473</v>
      </c>
      <c r="O2074" s="6">
        <v>0</v>
      </c>
      <c r="P2074" s="6">
        <v>0</v>
      </c>
      <c r="Q2074" s="6">
        <v>0</v>
      </c>
      <c r="R2074" s="6"/>
      <c r="S2074" s="6"/>
      <c r="T2074" s="6"/>
      <c r="U2074" s="6">
        <f t="shared" si="130"/>
        <v>473</v>
      </c>
      <c r="V2074" s="6">
        <f t="shared" si="129"/>
        <v>0</v>
      </c>
      <c r="W2074" s="35">
        <f t="shared" si="131"/>
        <v>473</v>
      </c>
    </row>
    <row r="2075" spans="2:23" ht="40.5" x14ac:dyDescent="0.25">
      <c r="B2075" s="7" t="s">
        <v>2269</v>
      </c>
      <c r="C2075" s="6" t="s">
        <v>318</v>
      </c>
      <c r="D2075" s="6" t="s">
        <v>1703</v>
      </c>
      <c r="E2075" s="6" t="s">
        <v>1766</v>
      </c>
      <c r="F2075" s="6" t="s">
        <v>1767</v>
      </c>
      <c r="G2075" s="6"/>
      <c r="H2075" s="34"/>
      <c r="I2075" s="6"/>
      <c r="J2075" s="6"/>
      <c r="K2075" s="6"/>
      <c r="L2075" s="6">
        <f t="shared" si="128"/>
        <v>0</v>
      </c>
      <c r="M2075" s="6">
        <v>0</v>
      </c>
      <c r="N2075" s="6">
        <v>0</v>
      </c>
      <c r="O2075" s="6">
        <v>0</v>
      </c>
      <c r="P2075" s="6">
        <v>0</v>
      </c>
      <c r="Q2075" s="6">
        <v>0</v>
      </c>
      <c r="R2075" s="6"/>
      <c r="S2075" s="6"/>
      <c r="T2075" s="6"/>
      <c r="U2075" s="6">
        <f t="shared" si="130"/>
        <v>0</v>
      </c>
      <c r="V2075" s="6">
        <f t="shared" si="129"/>
        <v>0</v>
      </c>
      <c r="W2075" s="35">
        <f t="shared" si="131"/>
        <v>0</v>
      </c>
    </row>
    <row r="2076" spans="2:23" ht="40.5" x14ac:dyDescent="0.25">
      <c r="B2076" s="7" t="s">
        <v>2269</v>
      </c>
      <c r="C2076" s="6" t="s">
        <v>318</v>
      </c>
      <c r="D2076" s="6" t="s">
        <v>1703</v>
      </c>
      <c r="E2076" s="6" t="s">
        <v>1768</v>
      </c>
      <c r="F2076" s="6" t="s">
        <v>1769</v>
      </c>
      <c r="G2076" s="6">
        <v>124333</v>
      </c>
      <c r="H2076" s="34"/>
      <c r="I2076" s="6"/>
      <c r="J2076" s="6"/>
      <c r="K2076" s="6"/>
      <c r="L2076" s="6">
        <f t="shared" si="128"/>
        <v>124333</v>
      </c>
      <c r="M2076" s="6">
        <v>0</v>
      </c>
      <c r="N2076" s="6">
        <v>216294</v>
      </c>
      <c r="O2076" s="6">
        <v>1</v>
      </c>
      <c r="P2076" s="6">
        <v>0</v>
      </c>
      <c r="Q2076" s="6">
        <v>0</v>
      </c>
      <c r="R2076" s="6"/>
      <c r="S2076" s="6"/>
      <c r="T2076" s="6"/>
      <c r="U2076" s="6">
        <f t="shared" si="130"/>
        <v>340628</v>
      </c>
      <c r="V2076" s="6">
        <f t="shared" si="129"/>
        <v>24867</v>
      </c>
      <c r="W2076" s="35">
        <f t="shared" si="131"/>
        <v>315761</v>
      </c>
    </row>
    <row r="2077" spans="2:23" ht="40.5" x14ac:dyDescent="0.25">
      <c r="B2077" s="7" t="s">
        <v>2269</v>
      </c>
      <c r="C2077" s="6" t="s">
        <v>318</v>
      </c>
      <c r="D2077" s="6" t="s">
        <v>1703</v>
      </c>
      <c r="E2077" s="6" t="s">
        <v>1770</v>
      </c>
      <c r="F2077" s="6" t="s">
        <v>1771</v>
      </c>
      <c r="G2077" s="6">
        <v>2637162</v>
      </c>
      <c r="H2077" s="34"/>
      <c r="I2077" s="6"/>
      <c r="J2077" s="6"/>
      <c r="K2077" s="6"/>
      <c r="L2077" s="6">
        <f t="shared" si="128"/>
        <v>2637162</v>
      </c>
      <c r="M2077" s="6">
        <v>0</v>
      </c>
      <c r="N2077" s="6">
        <v>5891491</v>
      </c>
      <c r="O2077" s="6">
        <v>16</v>
      </c>
      <c r="P2077" s="6">
        <v>0</v>
      </c>
      <c r="Q2077" s="6">
        <v>0</v>
      </c>
      <c r="R2077" s="6"/>
      <c r="S2077" s="6"/>
      <c r="T2077" s="6"/>
      <c r="U2077" s="6">
        <f t="shared" si="130"/>
        <v>8528669</v>
      </c>
      <c r="V2077" s="6">
        <f t="shared" si="129"/>
        <v>527432</v>
      </c>
      <c r="W2077" s="35">
        <f t="shared" si="131"/>
        <v>8001237</v>
      </c>
    </row>
    <row r="2078" spans="2:23" ht="40.5" x14ac:dyDescent="0.25">
      <c r="B2078" s="7" t="s">
        <v>2269</v>
      </c>
      <c r="C2078" s="6" t="s">
        <v>318</v>
      </c>
      <c r="D2078" s="6" t="s">
        <v>1703</v>
      </c>
      <c r="E2078" s="6" t="s">
        <v>1772</v>
      </c>
      <c r="F2078" s="6" t="s">
        <v>1773</v>
      </c>
      <c r="G2078" s="6"/>
      <c r="H2078" s="34"/>
      <c r="I2078" s="6"/>
      <c r="J2078" s="6"/>
      <c r="K2078" s="6"/>
      <c r="L2078" s="6">
        <f t="shared" si="128"/>
        <v>0</v>
      </c>
      <c r="M2078" s="6">
        <v>0</v>
      </c>
      <c r="N2078" s="6">
        <v>63425</v>
      </c>
      <c r="O2078" s="6">
        <v>0</v>
      </c>
      <c r="P2078" s="6">
        <v>0</v>
      </c>
      <c r="Q2078" s="6">
        <v>0</v>
      </c>
      <c r="R2078" s="6"/>
      <c r="S2078" s="6"/>
      <c r="T2078" s="6"/>
      <c r="U2078" s="6">
        <f t="shared" si="130"/>
        <v>63425</v>
      </c>
      <c r="V2078" s="6">
        <f t="shared" si="129"/>
        <v>0</v>
      </c>
      <c r="W2078" s="35">
        <f t="shared" si="131"/>
        <v>63425</v>
      </c>
    </row>
    <row r="2079" spans="2:23" ht="40.5" x14ac:dyDescent="0.25">
      <c r="B2079" s="7" t="s">
        <v>2269</v>
      </c>
      <c r="C2079" s="6" t="s">
        <v>318</v>
      </c>
      <c r="D2079" s="6" t="s">
        <v>1703</v>
      </c>
      <c r="E2079" s="6" t="s">
        <v>1774</v>
      </c>
      <c r="F2079" s="6" t="s">
        <v>127</v>
      </c>
      <c r="G2079" s="6">
        <v>706277</v>
      </c>
      <c r="H2079" s="34"/>
      <c r="I2079" s="6"/>
      <c r="J2079" s="6"/>
      <c r="K2079" s="6"/>
      <c r="L2079" s="6">
        <f t="shared" si="128"/>
        <v>706277</v>
      </c>
      <c r="M2079" s="6">
        <v>0</v>
      </c>
      <c r="N2079" s="6">
        <v>186317</v>
      </c>
      <c r="O2079" s="6">
        <v>4</v>
      </c>
      <c r="P2079" s="6">
        <v>0</v>
      </c>
      <c r="Q2079" s="6">
        <v>0</v>
      </c>
      <c r="R2079" s="6"/>
      <c r="S2079" s="6"/>
      <c r="T2079" s="6"/>
      <c r="U2079" s="6">
        <f t="shared" si="130"/>
        <v>892598</v>
      </c>
      <c r="V2079" s="6">
        <f t="shared" si="129"/>
        <v>141255</v>
      </c>
      <c r="W2079" s="35">
        <f t="shared" si="131"/>
        <v>751343</v>
      </c>
    </row>
    <row r="2080" spans="2:23" ht="40.5" x14ac:dyDescent="0.25">
      <c r="B2080" s="7" t="s">
        <v>2269</v>
      </c>
      <c r="C2080" s="6" t="s">
        <v>318</v>
      </c>
      <c r="D2080" s="6" t="s">
        <v>1703</v>
      </c>
      <c r="E2080" s="6" t="s">
        <v>1775</v>
      </c>
      <c r="F2080" s="6" t="s">
        <v>1776</v>
      </c>
      <c r="G2080" s="6"/>
      <c r="H2080" s="34"/>
      <c r="I2080" s="6"/>
      <c r="J2080" s="6"/>
      <c r="K2080" s="6"/>
      <c r="L2080" s="6">
        <f t="shared" si="128"/>
        <v>0</v>
      </c>
      <c r="M2080" s="6">
        <v>0</v>
      </c>
      <c r="N2080" s="6">
        <v>0</v>
      </c>
      <c r="O2080" s="6">
        <v>0</v>
      </c>
      <c r="P2080" s="6">
        <v>0</v>
      </c>
      <c r="Q2080" s="6">
        <v>0</v>
      </c>
      <c r="R2080" s="6"/>
      <c r="S2080" s="6"/>
      <c r="T2080" s="6"/>
      <c r="U2080" s="6">
        <f t="shared" si="130"/>
        <v>0</v>
      </c>
      <c r="V2080" s="6">
        <f t="shared" si="129"/>
        <v>0</v>
      </c>
      <c r="W2080" s="35">
        <f t="shared" si="131"/>
        <v>0</v>
      </c>
    </row>
    <row r="2081" spans="2:23" ht="40.5" x14ac:dyDescent="0.25">
      <c r="B2081" s="7" t="s">
        <v>2269</v>
      </c>
      <c r="C2081" s="6" t="s">
        <v>318</v>
      </c>
      <c r="D2081" s="6" t="s">
        <v>1703</v>
      </c>
      <c r="E2081" s="6" t="s">
        <v>1777</v>
      </c>
      <c r="F2081" s="6" t="s">
        <v>1778</v>
      </c>
      <c r="G2081" s="6"/>
      <c r="H2081" s="34"/>
      <c r="I2081" s="6"/>
      <c r="J2081" s="6"/>
      <c r="K2081" s="6"/>
      <c r="L2081" s="6">
        <f t="shared" si="128"/>
        <v>0</v>
      </c>
      <c r="M2081" s="6">
        <v>0</v>
      </c>
      <c r="N2081" s="6">
        <v>0</v>
      </c>
      <c r="O2081" s="6">
        <v>0</v>
      </c>
      <c r="P2081" s="6">
        <v>0</v>
      </c>
      <c r="Q2081" s="6">
        <v>0</v>
      </c>
      <c r="R2081" s="6"/>
      <c r="S2081" s="6"/>
      <c r="T2081" s="6"/>
      <c r="U2081" s="6">
        <f t="shared" si="130"/>
        <v>0</v>
      </c>
      <c r="V2081" s="6">
        <f t="shared" si="129"/>
        <v>0</v>
      </c>
      <c r="W2081" s="35">
        <f t="shared" si="131"/>
        <v>0</v>
      </c>
    </row>
    <row r="2082" spans="2:23" ht="40.5" x14ac:dyDescent="0.25">
      <c r="B2082" s="7" t="s">
        <v>2269</v>
      </c>
      <c r="C2082" s="6" t="s">
        <v>318</v>
      </c>
      <c r="D2082" s="6" t="s">
        <v>1703</v>
      </c>
      <c r="E2082" s="6" t="s">
        <v>1779</v>
      </c>
      <c r="F2082" s="6" t="s">
        <v>1780</v>
      </c>
      <c r="G2082" s="6"/>
      <c r="H2082" s="34"/>
      <c r="I2082" s="6"/>
      <c r="J2082" s="6"/>
      <c r="K2082" s="6"/>
      <c r="L2082" s="6">
        <f t="shared" si="128"/>
        <v>0</v>
      </c>
      <c r="M2082" s="6">
        <v>0</v>
      </c>
      <c r="N2082" s="6">
        <v>0</v>
      </c>
      <c r="O2082" s="6">
        <v>0</v>
      </c>
      <c r="P2082" s="6">
        <v>0</v>
      </c>
      <c r="Q2082" s="6">
        <v>0</v>
      </c>
      <c r="R2082" s="6"/>
      <c r="S2082" s="6"/>
      <c r="T2082" s="6"/>
      <c r="U2082" s="6">
        <f t="shared" si="130"/>
        <v>0</v>
      </c>
      <c r="V2082" s="6">
        <f t="shared" si="129"/>
        <v>0</v>
      </c>
      <c r="W2082" s="35">
        <f t="shared" si="131"/>
        <v>0</v>
      </c>
    </row>
    <row r="2083" spans="2:23" ht="40.5" x14ac:dyDescent="0.25">
      <c r="B2083" s="7" t="s">
        <v>2269</v>
      </c>
      <c r="C2083" s="6" t="s">
        <v>318</v>
      </c>
      <c r="D2083" s="6" t="s">
        <v>1703</v>
      </c>
      <c r="E2083" s="6" t="s">
        <v>1781</v>
      </c>
      <c r="F2083" s="6" t="s">
        <v>1782</v>
      </c>
      <c r="G2083" s="6"/>
      <c r="H2083" s="34"/>
      <c r="I2083" s="6"/>
      <c r="J2083" s="6"/>
      <c r="K2083" s="6"/>
      <c r="L2083" s="6">
        <f t="shared" si="128"/>
        <v>0</v>
      </c>
      <c r="M2083" s="6">
        <v>0</v>
      </c>
      <c r="N2083" s="6">
        <v>0</v>
      </c>
      <c r="O2083" s="6">
        <v>0</v>
      </c>
      <c r="P2083" s="6">
        <v>0</v>
      </c>
      <c r="Q2083" s="6">
        <v>0</v>
      </c>
      <c r="R2083" s="6"/>
      <c r="S2083" s="6"/>
      <c r="T2083" s="6"/>
      <c r="U2083" s="6">
        <f t="shared" si="130"/>
        <v>0</v>
      </c>
      <c r="V2083" s="6">
        <f t="shared" si="129"/>
        <v>0</v>
      </c>
      <c r="W2083" s="35">
        <f t="shared" si="131"/>
        <v>0</v>
      </c>
    </row>
    <row r="2084" spans="2:23" ht="40.5" x14ac:dyDescent="0.25">
      <c r="B2084" s="7" t="s">
        <v>2269</v>
      </c>
      <c r="C2084" s="6" t="s">
        <v>318</v>
      </c>
      <c r="D2084" s="6" t="s">
        <v>1703</v>
      </c>
      <c r="E2084" s="6" t="s">
        <v>1783</v>
      </c>
      <c r="F2084" s="6" t="s">
        <v>1784</v>
      </c>
      <c r="G2084" s="6"/>
      <c r="H2084" s="34"/>
      <c r="I2084" s="6"/>
      <c r="J2084" s="6"/>
      <c r="K2084" s="6"/>
      <c r="L2084" s="6">
        <f t="shared" si="128"/>
        <v>0</v>
      </c>
      <c r="M2084" s="6">
        <v>0</v>
      </c>
      <c r="N2084" s="6">
        <v>0</v>
      </c>
      <c r="O2084" s="6">
        <v>0</v>
      </c>
      <c r="P2084" s="6">
        <v>0</v>
      </c>
      <c r="Q2084" s="6">
        <v>0</v>
      </c>
      <c r="R2084" s="6"/>
      <c r="S2084" s="6"/>
      <c r="T2084" s="6"/>
      <c r="U2084" s="6">
        <f t="shared" si="130"/>
        <v>0</v>
      </c>
      <c r="V2084" s="6">
        <f t="shared" si="129"/>
        <v>0</v>
      </c>
      <c r="W2084" s="35">
        <f t="shared" si="131"/>
        <v>0</v>
      </c>
    </row>
    <row r="2085" spans="2:23" ht="40.5" x14ac:dyDescent="0.25">
      <c r="B2085" s="7" t="s">
        <v>2269</v>
      </c>
      <c r="C2085" s="6" t="s">
        <v>318</v>
      </c>
      <c r="D2085" s="6" t="s">
        <v>1703</v>
      </c>
      <c r="E2085" s="6" t="s">
        <v>1785</v>
      </c>
      <c r="F2085" s="6" t="s">
        <v>1786</v>
      </c>
      <c r="G2085" s="6"/>
      <c r="H2085" s="34"/>
      <c r="I2085" s="6"/>
      <c r="J2085" s="6"/>
      <c r="K2085" s="6"/>
      <c r="L2085" s="6">
        <f t="shared" si="128"/>
        <v>0</v>
      </c>
      <c r="M2085" s="6">
        <v>0</v>
      </c>
      <c r="N2085" s="6">
        <v>0</v>
      </c>
      <c r="O2085" s="6">
        <v>0</v>
      </c>
      <c r="P2085" s="6">
        <v>0</v>
      </c>
      <c r="Q2085" s="6">
        <v>0</v>
      </c>
      <c r="R2085" s="6"/>
      <c r="S2085" s="6"/>
      <c r="T2085" s="6"/>
      <c r="U2085" s="6">
        <f t="shared" si="130"/>
        <v>0</v>
      </c>
      <c r="V2085" s="6">
        <f t="shared" si="129"/>
        <v>0</v>
      </c>
      <c r="W2085" s="35">
        <f t="shared" si="131"/>
        <v>0</v>
      </c>
    </row>
    <row r="2086" spans="2:23" ht="40.5" x14ac:dyDescent="0.25">
      <c r="B2086" s="7" t="s">
        <v>2269</v>
      </c>
      <c r="C2086" s="6" t="s">
        <v>318</v>
      </c>
      <c r="D2086" s="6" t="s">
        <v>1703</v>
      </c>
      <c r="E2086" s="6" t="s">
        <v>1787</v>
      </c>
      <c r="F2086" s="6" t="s">
        <v>1788</v>
      </c>
      <c r="G2086" s="6">
        <v>149922</v>
      </c>
      <c r="H2086" s="34"/>
      <c r="I2086" s="6"/>
      <c r="J2086" s="6"/>
      <c r="K2086" s="6"/>
      <c r="L2086" s="6">
        <f t="shared" si="128"/>
        <v>149922</v>
      </c>
      <c r="M2086" s="6">
        <v>0</v>
      </c>
      <c r="N2086" s="6">
        <v>87368</v>
      </c>
      <c r="O2086" s="6">
        <v>1</v>
      </c>
      <c r="P2086" s="6">
        <v>0</v>
      </c>
      <c r="Q2086" s="6">
        <v>0</v>
      </c>
      <c r="R2086" s="6"/>
      <c r="S2086" s="6"/>
      <c r="T2086" s="6"/>
      <c r="U2086" s="6">
        <f t="shared" si="130"/>
        <v>237291</v>
      </c>
      <c r="V2086" s="6">
        <f t="shared" si="129"/>
        <v>29984</v>
      </c>
      <c r="W2086" s="35">
        <f t="shared" si="131"/>
        <v>207307</v>
      </c>
    </row>
    <row r="2087" spans="2:23" ht="40.5" x14ac:dyDescent="0.25">
      <c r="B2087" s="7" t="s">
        <v>2269</v>
      </c>
      <c r="C2087" s="6" t="s">
        <v>318</v>
      </c>
      <c r="D2087" s="6" t="s">
        <v>1703</v>
      </c>
      <c r="E2087" s="6" t="s">
        <v>1789</v>
      </c>
      <c r="F2087" s="6" t="s">
        <v>1790</v>
      </c>
      <c r="G2087" s="6">
        <v>255426770</v>
      </c>
      <c r="H2087" s="34"/>
      <c r="I2087" s="6"/>
      <c r="J2087" s="6"/>
      <c r="K2087" s="6"/>
      <c r="L2087" s="6">
        <f t="shared" si="128"/>
        <v>255426770</v>
      </c>
      <c r="M2087" s="6">
        <v>0</v>
      </c>
      <c r="N2087" s="6">
        <v>632581223</v>
      </c>
      <c r="O2087" s="6">
        <v>1580</v>
      </c>
      <c r="P2087" s="6">
        <v>0</v>
      </c>
      <c r="Q2087" s="6">
        <v>0</v>
      </c>
      <c r="R2087" s="6"/>
      <c r="S2087" s="6"/>
      <c r="T2087" s="6"/>
      <c r="U2087" s="6">
        <f t="shared" si="130"/>
        <v>888009573</v>
      </c>
      <c r="V2087" s="6">
        <f t="shared" si="129"/>
        <v>51085354</v>
      </c>
      <c r="W2087" s="35">
        <f t="shared" si="131"/>
        <v>836924219</v>
      </c>
    </row>
    <row r="2088" spans="2:23" ht="40.5" x14ac:dyDescent="0.25">
      <c r="B2088" s="7" t="s">
        <v>2269</v>
      </c>
      <c r="C2088" s="6" t="s">
        <v>318</v>
      </c>
      <c r="D2088" s="6" t="s">
        <v>1703</v>
      </c>
      <c r="E2088" s="6" t="s">
        <v>1791</v>
      </c>
      <c r="F2088" s="6" t="s">
        <v>874</v>
      </c>
      <c r="G2088" s="6">
        <v>561124</v>
      </c>
      <c r="H2088" s="34"/>
      <c r="I2088" s="6"/>
      <c r="J2088" s="6"/>
      <c r="K2088" s="6"/>
      <c r="L2088" s="6">
        <f t="shared" si="128"/>
        <v>561124</v>
      </c>
      <c r="M2088" s="6">
        <v>0</v>
      </c>
      <c r="N2088" s="6">
        <v>1085422</v>
      </c>
      <c r="O2088" s="6">
        <v>3</v>
      </c>
      <c r="P2088" s="6">
        <v>0</v>
      </c>
      <c r="Q2088" s="6">
        <v>0</v>
      </c>
      <c r="R2088" s="6"/>
      <c r="S2088" s="6"/>
      <c r="T2088" s="6"/>
      <c r="U2088" s="6">
        <f t="shared" si="130"/>
        <v>1646549</v>
      </c>
      <c r="V2088" s="6">
        <f t="shared" si="129"/>
        <v>112225</v>
      </c>
      <c r="W2088" s="35">
        <f t="shared" si="131"/>
        <v>1534324</v>
      </c>
    </row>
    <row r="2089" spans="2:23" ht="40.5" x14ac:dyDescent="0.25">
      <c r="B2089" s="7" t="s">
        <v>2269</v>
      </c>
      <c r="C2089" s="6" t="s">
        <v>318</v>
      </c>
      <c r="D2089" s="6" t="s">
        <v>1703</v>
      </c>
      <c r="E2089" s="6" t="s">
        <v>1792</v>
      </c>
      <c r="F2089" s="6" t="s">
        <v>1793</v>
      </c>
      <c r="G2089" s="6">
        <v>1070977</v>
      </c>
      <c r="H2089" s="34"/>
      <c r="I2089" s="6"/>
      <c r="J2089" s="6"/>
      <c r="K2089" s="6"/>
      <c r="L2089" s="6">
        <f t="shared" si="128"/>
        <v>1070977</v>
      </c>
      <c r="M2089" s="6">
        <v>0</v>
      </c>
      <c r="N2089" s="6">
        <v>4012589</v>
      </c>
      <c r="O2089" s="6">
        <v>7</v>
      </c>
      <c r="P2089" s="6">
        <v>0</v>
      </c>
      <c r="Q2089" s="6">
        <v>0</v>
      </c>
      <c r="R2089" s="6"/>
      <c r="S2089" s="6"/>
      <c r="T2089" s="6"/>
      <c r="U2089" s="6">
        <f t="shared" si="130"/>
        <v>5083573</v>
      </c>
      <c r="V2089" s="6">
        <f t="shared" si="129"/>
        <v>214195</v>
      </c>
      <c r="W2089" s="35">
        <f t="shared" si="131"/>
        <v>4869378</v>
      </c>
    </row>
    <row r="2090" spans="2:23" ht="40.5" x14ac:dyDescent="0.25">
      <c r="B2090" s="7" t="s">
        <v>2269</v>
      </c>
      <c r="C2090" s="6" t="s">
        <v>318</v>
      </c>
      <c r="D2090" s="6" t="s">
        <v>1703</v>
      </c>
      <c r="E2090" s="6" t="s">
        <v>1794</v>
      </c>
      <c r="F2090" s="6" t="s">
        <v>1795</v>
      </c>
      <c r="G2090" s="6">
        <v>108445005</v>
      </c>
      <c r="H2090" s="34"/>
      <c r="I2090" s="6"/>
      <c r="J2090" s="6"/>
      <c r="K2090" s="6"/>
      <c r="L2090" s="6">
        <f t="shared" si="128"/>
        <v>108445005</v>
      </c>
      <c r="M2090" s="6">
        <v>0</v>
      </c>
      <c r="N2090" s="6">
        <v>153026378</v>
      </c>
      <c r="O2090" s="6">
        <v>671</v>
      </c>
      <c r="P2090" s="6">
        <v>0</v>
      </c>
      <c r="Q2090" s="6">
        <v>0</v>
      </c>
      <c r="R2090" s="6"/>
      <c r="S2090" s="6"/>
      <c r="T2090" s="6"/>
      <c r="U2090" s="6">
        <f t="shared" si="130"/>
        <v>261472054</v>
      </c>
      <c r="V2090" s="6">
        <f t="shared" si="129"/>
        <v>21689001</v>
      </c>
      <c r="W2090" s="35">
        <f t="shared" si="131"/>
        <v>239783053</v>
      </c>
    </row>
    <row r="2091" spans="2:23" ht="40.5" x14ac:dyDescent="0.25">
      <c r="B2091" s="7" t="s">
        <v>2269</v>
      </c>
      <c r="C2091" s="6" t="s">
        <v>318</v>
      </c>
      <c r="D2091" s="6" t="s">
        <v>1703</v>
      </c>
      <c r="E2091" s="6" t="s">
        <v>1796</v>
      </c>
      <c r="F2091" s="6" t="s">
        <v>1797</v>
      </c>
      <c r="G2091" s="6">
        <v>708311</v>
      </c>
      <c r="H2091" s="34"/>
      <c r="I2091" s="6"/>
      <c r="J2091" s="6"/>
      <c r="K2091" s="6"/>
      <c r="L2091" s="6">
        <f t="shared" si="128"/>
        <v>708311</v>
      </c>
      <c r="M2091" s="6">
        <v>0</v>
      </c>
      <c r="N2091" s="6">
        <v>3738198</v>
      </c>
      <c r="O2091" s="6">
        <v>4</v>
      </c>
      <c r="P2091" s="6">
        <v>0</v>
      </c>
      <c r="Q2091" s="6">
        <v>0</v>
      </c>
      <c r="R2091" s="6"/>
      <c r="S2091" s="6"/>
      <c r="T2091" s="6"/>
      <c r="U2091" s="6">
        <f t="shared" si="130"/>
        <v>4446513</v>
      </c>
      <c r="V2091" s="6">
        <f t="shared" si="129"/>
        <v>141662</v>
      </c>
      <c r="W2091" s="35">
        <f t="shared" si="131"/>
        <v>4304851</v>
      </c>
    </row>
    <row r="2092" spans="2:23" ht="40.5" x14ac:dyDescent="0.25">
      <c r="B2092" s="7" t="s">
        <v>2269</v>
      </c>
      <c r="C2092" s="6" t="s">
        <v>318</v>
      </c>
      <c r="D2092" s="6" t="s">
        <v>1703</v>
      </c>
      <c r="E2092" s="6" t="s">
        <v>1798</v>
      </c>
      <c r="F2092" s="6" t="s">
        <v>1799</v>
      </c>
      <c r="G2092" s="6">
        <v>576229</v>
      </c>
      <c r="H2092" s="34"/>
      <c r="I2092" s="6"/>
      <c r="J2092" s="6"/>
      <c r="K2092" s="6"/>
      <c r="L2092" s="6">
        <f t="shared" si="128"/>
        <v>576229</v>
      </c>
      <c r="M2092" s="6">
        <v>0</v>
      </c>
      <c r="N2092" s="6">
        <v>1142420</v>
      </c>
      <c r="O2092" s="6">
        <v>4</v>
      </c>
      <c r="P2092" s="6">
        <v>0</v>
      </c>
      <c r="Q2092" s="6">
        <v>0</v>
      </c>
      <c r="R2092" s="6"/>
      <c r="S2092" s="6"/>
      <c r="T2092" s="6"/>
      <c r="U2092" s="6">
        <f t="shared" si="130"/>
        <v>1718653</v>
      </c>
      <c r="V2092" s="6">
        <f t="shared" si="129"/>
        <v>115246</v>
      </c>
      <c r="W2092" s="35">
        <f t="shared" si="131"/>
        <v>1603407</v>
      </c>
    </row>
    <row r="2093" spans="2:23" ht="40.5" x14ac:dyDescent="0.25">
      <c r="B2093" s="7" t="s">
        <v>2269</v>
      </c>
      <c r="C2093" s="6" t="s">
        <v>318</v>
      </c>
      <c r="D2093" s="6" t="s">
        <v>1703</v>
      </c>
      <c r="E2093" s="6" t="s">
        <v>1800</v>
      </c>
      <c r="F2093" s="6" t="s">
        <v>1801</v>
      </c>
      <c r="G2093" s="6">
        <v>506296</v>
      </c>
      <c r="H2093" s="34"/>
      <c r="I2093" s="6"/>
      <c r="J2093" s="6"/>
      <c r="K2093" s="6"/>
      <c r="L2093" s="6">
        <f t="shared" si="128"/>
        <v>506296</v>
      </c>
      <c r="M2093" s="6">
        <v>0</v>
      </c>
      <c r="N2093" s="6">
        <v>1724542</v>
      </c>
      <c r="O2093" s="6">
        <v>3</v>
      </c>
      <c r="P2093" s="6">
        <v>0</v>
      </c>
      <c r="Q2093" s="6">
        <v>0</v>
      </c>
      <c r="R2093" s="6"/>
      <c r="S2093" s="6"/>
      <c r="T2093" s="6"/>
      <c r="U2093" s="6">
        <f t="shared" si="130"/>
        <v>2230841</v>
      </c>
      <c r="V2093" s="6">
        <f t="shared" si="129"/>
        <v>101259</v>
      </c>
      <c r="W2093" s="35">
        <f t="shared" si="131"/>
        <v>2129582</v>
      </c>
    </row>
    <row r="2094" spans="2:23" ht="40.5" x14ac:dyDescent="0.25">
      <c r="B2094" s="7" t="s">
        <v>2269</v>
      </c>
      <c r="C2094" s="6" t="s">
        <v>318</v>
      </c>
      <c r="D2094" s="6" t="s">
        <v>1703</v>
      </c>
      <c r="E2094" s="6" t="s">
        <v>1802</v>
      </c>
      <c r="F2094" s="6" t="s">
        <v>1803</v>
      </c>
      <c r="G2094" s="6"/>
      <c r="H2094" s="34"/>
      <c r="I2094" s="6"/>
      <c r="J2094" s="6"/>
      <c r="K2094" s="6"/>
      <c r="L2094" s="6">
        <f t="shared" si="128"/>
        <v>0</v>
      </c>
      <c r="M2094" s="6">
        <v>0</v>
      </c>
      <c r="N2094" s="6">
        <v>52722</v>
      </c>
      <c r="O2094" s="6">
        <v>0</v>
      </c>
      <c r="P2094" s="6">
        <v>0</v>
      </c>
      <c r="Q2094" s="6">
        <v>0</v>
      </c>
      <c r="R2094" s="6"/>
      <c r="S2094" s="6"/>
      <c r="T2094" s="6"/>
      <c r="U2094" s="6">
        <f t="shared" si="130"/>
        <v>52722</v>
      </c>
      <c r="V2094" s="6">
        <f t="shared" si="129"/>
        <v>0</v>
      </c>
      <c r="W2094" s="35">
        <f t="shared" si="131"/>
        <v>52722</v>
      </c>
    </row>
    <row r="2095" spans="2:23" ht="40.5" x14ac:dyDescent="0.25">
      <c r="B2095" s="7" t="s">
        <v>2269</v>
      </c>
      <c r="C2095" s="6" t="s">
        <v>318</v>
      </c>
      <c r="D2095" s="6" t="s">
        <v>1703</v>
      </c>
      <c r="E2095" s="6" t="s">
        <v>1804</v>
      </c>
      <c r="F2095" s="6" t="s">
        <v>1805</v>
      </c>
      <c r="G2095" s="6"/>
      <c r="H2095" s="34"/>
      <c r="I2095" s="6"/>
      <c r="J2095" s="6"/>
      <c r="K2095" s="6"/>
      <c r="L2095" s="6">
        <f t="shared" si="128"/>
        <v>0</v>
      </c>
      <c r="M2095" s="6">
        <v>0</v>
      </c>
      <c r="N2095" s="6">
        <v>108</v>
      </c>
      <c r="O2095" s="6">
        <v>0</v>
      </c>
      <c r="P2095" s="6">
        <v>0</v>
      </c>
      <c r="Q2095" s="6">
        <v>0</v>
      </c>
      <c r="R2095" s="6"/>
      <c r="S2095" s="6"/>
      <c r="T2095" s="6"/>
      <c r="U2095" s="6">
        <f t="shared" si="130"/>
        <v>108</v>
      </c>
      <c r="V2095" s="6">
        <f t="shared" si="129"/>
        <v>0</v>
      </c>
      <c r="W2095" s="35">
        <f t="shared" si="131"/>
        <v>108</v>
      </c>
    </row>
    <row r="2096" spans="2:23" ht="40.5" x14ac:dyDescent="0.25">
      <c r="B2096" s="7" t="s">
        <v>2269</v>
      </c>
      <c r="C2096" s="6" t="s">
        <v>318</v>
      </c>
      <c r="D2096" s="6" t="s">
        <v>1703</v>
      </c>
      <c r="E2096" s="6" t="s">
        <v>1806</v>
      </c>
      <c r="F2096" s="6" t="s">
        <v>1807</v>
      </c>
      <c r="G2096" s="6">
        <v>181859</v>
      </c>
      <c r="H2096" s="34"/>
      <c r="I2096" s="6"/>
      <c r="J2096" s="6"/>
      <c r="K2096" s="6"/>
      <c r="L2096" s="6">
        <f t="shared" si="128"/>
        <v>181859</v>
      </c>
      <c r="M2096" s="6">
        <v>0</v>
      </c>
      <c r="N2096" s="6">
        <v>135129</v>
      </c>
      <c r="O2096" s="6">
        <v>1</v>
      </c>
      <c r="P2096" s="6">
        <v>0</v>
      </c>
      <c r="Q2096" s="6">
        <v>0</v>
      </c>
      <c r="R2096" s="6"/>
      <c r="S2096" s="6"/>
      <c r="T2096" s="6"/>
      <c r="U2096" s="6">
        <f t="shared" si="130"/>
        <v>316989</v>
      </c>
      <c r="V2096" s="6">
        <f t="shared" si="129"/>
        <v>36372</v>
      </c>
      <c r="W2096" s="35">
        <f t="shared" si="131"/>
        <v>280617</v>
      </c>
    </row>
    <row r="2097" spans="2:23" ht="40.5" x14ac:dyDescent="0.25">
      <c r="B2097" s="7" t="s">
        <v>2269</v>
      </c>
      <c r="C2097" s="6" t="s">
        <v>318</v>
      </c>
      <c r="D2097" s="6" t="s">
        <v>1703</v>
      </c>
      <c r="E2097" s="6" t="s">
        <v>1808</v>
      </c>
      <c r="F2097" s="6" t="s">
        <v>1809</v>
      </c>
      <c r="G2097" s="6">
        <v>485924</v>
      </c>
      <c r="H2097" s="34"/>
      <c r="I2097" s="6"/>
      <c r="J2097" s="6"/>
      <c r="K2097" s="6"/>
      <c r="L2097" s="6">
        <f t="shared" si="128"/>
        <v>485924</v>
      </c>
      <c r="M2097" s="6">
        <v>0</v>
      </c>
      <c r="N2097" s="6">
        <v>893002</v>
      </c>
      <c r="O2097" s="6">
        <v>3</v>
      </c>
      <c r="P2097" s="6">
        <v>0</v>
      </c>
      <c r="Q2097" s="6">
        <v>0</v>
      </c>
      <c r="R2097" s="6"/>
      <c r="S2097" s="6"/>
      <c r="T2097" s="6"/>
      <c r="U2097" s="6">
        <f t="shared" si="130"/>
        <v>1378929</v>
      </c>
      <c r="V2097" s="6">
        <f t="shared" si="129"/>
        <v>97185</v>
      </c>
      <c r="W2097" s="35">
        <f t="shared" si="131"/>
        <v>1281744</v>
      </c>
    </row>
    <row r="2098" spans="2:23" ht="40.5" x14ac:dyDescent="0.25">
      <c r="B2098" s="7" t="s">
        <v>2269</v>
      </c>
      <c r="C2098" s="6" t="s">
        <v>318</v>
      </c>
      <c r="D2098" s="6" t="s">
        <v>1703</v>
      </c>
      <c r="E2098" s="6" t="s">
        <v>1810</v>
      </c>
      <c r="F2098" s="6" t="s">
        <v>1811</v>
      </c>
      <c r="G2098" s="6"/>
      <c r="H2098" s="34"/>
      <c r="I2098" s="6"/>
      <c r="J2098" s="6"/>
      <c r="K2098" s="6"/>
      <c r="L2098" s="6">
        <f t="shared" si="128"/>
        <v>0</v>
      </c>
      <c r="M2098" s="6">
        <v>0</v>
      </c>
      <c r="N2098" s="6">
        <v>0</v>
      </c>
      <c r="O2098" s="6">
        <v>0</v>
      </c>
      <c r="P2098" s="6">
        <v>0</v>
      </c>
      <c r="Q2098" s="6">
        <v>0</v>
      </c>
      <c r="R2098" s="6"/>
      <c r="S2098" s="6"/>
      <c r="T2098" s="6"/>
      <c r="U2098" s="6">
        <f t="shared" si="130"/>
        <v>0</v>
      </c>
      <c r="V2098" s="6">
        <f t="shared" si="129"/>
        <v>0</v>
      </c>
      <c r="W2098" s="35">
        <f t="shared" si="131"/>
        <v>0</v>
      </c>
    </row>
    <row r="2099" spans="2:23" ht="40.5" x14ac:dyDescent="0.25">
      <c r="B2099" s="7" t="s">
        <v>2269</v>
      </c>
      <c r="C2099" s="6" t="s">
        <v>318</v>
      </c>
      <c r="D2099" s="6" t="s">
        <v>1703</v>
      </c>
      <c r="E2099" s="6" t="s">
        <v>1812</v>
      </c>
      <c r="F2099" s="6" t="s">
        <v>1813</v>
      </c>
      <c r="G2099" s="6">
        <v>11622</v>
      </c>
      <c r="H2099" s="34"/>
      <c r="I2099" s="6"/>
      <c r="J2099" s="6"/>
      <c r="K2099" s="6"/>
      <c r="L2099" s="6">
        <f t="shared" si="128"/>
        <v>11622</v>
      </c>
      <c r="M2099" s="6">
        <v>0</v>
      </c>
      <c r="N2099" s="6">
        <v>6072</v>
      </c>
      <c r="O2099" s="6">
        <v>0</v>
      </c>
      <c r="P2099" s="6">
        <v>0</v>
      </c>
      <c r="Q2099" s="6">
        <v>0</v>
      </c>
      <c r="R2099" s="6"/>
      <c r="S2099" s="6"/>
      <c r="T2099" s="6"/>
      <c r="U2099" s="6">
        <f t="shared" si="130"/>
        <v>17694</v>
      </c>
      <c r="V2099" s="6">
        <f t="shared" si="129"/>
        <v>2324</v>
      </c>
      <c r="W2099" s="35">
        <f t="shared" si="131"/>
        <v>15370</v>
      </c>
    </row>
    <row r="2100" spans="2:23" ht="40.5" x14ac:dyDescent="0.25">
      <c r="B2100" s="7" t="s">
        <v>2269</v>
      </c>
      <c r="C2100" s="6" t="s">
        <v>318</v>
      </c>
      <c r="D2100" s="6" t="s">
        <v>1703</v>
      </c>
      <c r="E2100" s="6" t="s">
        <v>1814</v>
      </c>
      <c r="F2100" s="6" t="s">
        <v>1815</v>
      </c>
      <c r="G2100" s="6"/>
      <c r="H2100" s="34"/>
      <c r="I2100" s="6"/>
      <c r="J2100" s="6"/>
      <c r="K2100" s="6"/>
      <c r="L2100" s="6">
        <f t="shared" si="128"/>
        <v>0</v>
      </c>
      <c r="M2100" s="6">
        <v>0</v>
      </c>
      <c r="N2100" s="6">
        <v>0</v>
      </c>
      <c r="O2100" s="6">
        <v>0</v>
      </c>
      <c r="P2100" s="6">
        <v>0</v>
      </c>
      <c r="Q2100" s="6">
        <v>0</v>
      </c>
      <c r="R2100" s="6"/>
      <c r="S2100" s="6"/>
      <c r="T2100" s="6"/>
      <c r="U2100" s="6">
        <f t="shared" si="130"/>
        <v>0</v>
      </c>
      <c r="V2100" s="6">
        <f t="shared" si="129"/>
        <v>0</v>
      </c>
      <c r="W2100" s="35">
        <f t="shared" si="131"/>
        <v>0</v>
      </c>
    </row>
    <row r="2101" spans="2:23" ht="40.5" x14ac:dyDescent="0.25">
      <c r="B2101" s="7" t="s">
        <v>2269</v>
      </c>
      <c r="C2101" s="6" t="s">
        <v>318</v>
      </c>
      <c r="D2101" s="6" t="s">
        <v>1703</v>
      </c>
      <c r="E2101" s="6" t="s">
        <v>1816</v>
      </c>
      <c r="F2101" s="6" t="s">
        <v>1817</v>
      </c>
      <c r="G2101" s="6"/>
      <c r="H2101" s="34"/>
      <c r="I2101" s="6"/>
      <c r="J2101" s="6"/>
      <c r="K2101" s="6"/>
      <c r="L2101" s="6">
        <f t="shared" si="128"/>
        <v>0</v>
      </c>
      <c r="M2101" s="6">
        <v>0</v>
      </c>
      <c r="N2101" s="6">
        <v>22048</v>
      </c>
      <c r="O2101" s="6">
        <v>0</v>
      </c>
      <c r="P2101" s="6">
        <v>0</v>
      </c>
      <c r="Q2101" s="6">
        <v>0</v>
      </c>
      <c r="R2101" s="6"/>
      <c r="S2101" s="6"/>
      <c r="T2101" s="6"/>
      <c r="U2101" s="6">
        <f t="shared" si="130"/>
        <v>22048</v>
      </c>
      <c r="V2101" s="6">
        <f t="shared" si="129"/>
        <v>0</v>
      </c>
      <c r="W2101" s="35">
        <f t="shared" si="131"/>
        <v>22048</v>
      </c>
    </row>
    <row r="2102" spans="2:23" ht="40.5" x14ac:dyDescent="0.25">
      <c r="B2102" s="7" t="s">
        <v>2269</v>
      </c>
      <c r="C2102" s="6" t="s">
        <v>318</v>
      </c>
      <c r="D2102" s="6" t="s">
        <v>1703</v>
      </c>
      <c r="E2102" s="6" t="s">
        <v>1818</v>
      </c>
      <c r="F2102" s="6" t="s">
        <v>1819</v>
      </c>
      <c r="G2102" s="6">
        <v>2316722</v>
      </c>
      <c r="H2102" s="34"/>
      <c r="I2102" s="6"/>
      <c r="J2102" s="6"/>
      <c r="K2102" s="6"/>
      <c r="L2102" s="6">
        <f t="shared" si="128"/>
        <v>2316722</v>
      </c>
      <c r="M2102" s="6">
        <v>0</v>
      </c>
      <c r="N2102" s="6">
        <v>4535055</v>
      </c>
      <c r="O2102" s="6">
        <v>14</v>
      </c>
      <c r="P2102" s="6">
        <v>0</v>
      </c>
      <c r="Q2102" s="6">
        <v>0</v>
      </c>
      <c r="R2102" s="6"/>
      <c r="S2102" s="6"/>
      <c r="T2102" s="6"/>
      <c r="U2102" s="6">
        <f t="shared" si="130"/>
        <v>6851791</v>
      </c>
      <c r="V2102" s="6">
        <f t="shared" si="129"/>
        <v>463344</v>
      </c>
      <c r="W2102" s="35">
        <f t="shared" si="131"/>
        <v>6388447</v>
      </c>
    </row>
    <row r="2103" spans="2:23" ht="40.5" x14ac:dyDescent="0.25">
      <c r="B2103" s="7" t="s">
        <v>2269</v>
      </c>
      <c r="C2103" s="6" t="s">
        <v>318</v>
      </c>
      <c r="D2103" s="6" t="s">
        <v>1703</v>
      </c>
      <c r="E2103" s="6" t="s">
        <v>1820</v>
      </c>
      <c r="F2103" s="6" t="s">
        <v>1821</v>
      </c>
      <c r="G2103" s="6">
        <v>1122424</v>
      </c>
      <c r="H2103" s="34"/>
      <c r="I2103" s="6"/>
      <c r="J2103" s="6"/>
      <c r="K2103" s="6"/>
      <c r="L2103" s="6">
        <f t="shared" si="128"/>
        <v>1122424</v>
      </c>
      <c r="M2103" s="6">
        <v>0</v>
      </c>
      <c r="N2103" s="6">
        <v>1715638</v>
      </c>
      <c r="O2103" s="6">
        <v>7</v>
      </c>
      <c r="P2103" s="6">
        <v>0</v>
      </c>
      <c r="Q2103" s="6">
        <v>0</v>
      </c>
      <c r="R2103" s="6"/>
      <c r="S2103" s="6"/>
      <c r="T2103" s="6"/>
      <c r="U2103" s="6">
        <f t="shared" si="130"/>
        <v>2838069</v>
      </c>
      <c r="V2103" s="6">
        <f t="shared" si="129"/>
        <v>224485</v>
      </c>
      <c r="W2103" s="35">
        <f t="shared" si="131"/>
        <v>2613584</v>
      </c>
    </row>
    <row r="2104" spans="2:23" ht="40.5" x14ac:dyDescent="0.25">
      <c r="B2104" s="7" t="s">
        <v>2269</v>
      </c>
      <c r="C2104" s="6" t="s">
        <v>318</v>
      </c>
      <c r="D2104" s="6" t="s">
        <v>1703</v>
      </c>
      <c r="E2104" s="6" t="s">
        <v>1822</v>
      </c>
      <c r="F2104" s="6" t="s">
        <v>1823</v>
      </c>
      <c r="G2104" s="6"/>
      <c r="H2104" s="34"/>
      <c r="I2104" s="6"/>
      <c r="J2104" s="6"/>
      <c r="K2104" s="6"/>
      <c r="L2104" s="6">
        <f t="shared" si="128"/>
        <v>0</v>
      </c>
      <c r="M2104" s="6">
        <v>0</v>
      </c>
      <c r="N2104" s="6">
        <v>0</v>
      </c>
      <c r="O2104" s="6">
        <v>0</v>
      </c>
      <c r="P2104" s="6">
        <v>0</v>
      </c>
      <c r="Q2104" s="6">
        <v>0</v>
      </c>
      <c r="R2104" s="6"/>
      <c r="S2104" s="6"/>
      <c r="T2104" s="6"/>
      <c r="U2104" s="6">
        <f t="shared" si="130"/>
        <v>0</v>
      </c>
      <c r="V2104" s="6">
        <f t="shared" si="129"/>
        <v>0</v>
      </c>
      <c r="W2104" s="35">
        <f t="shared" si="131"/>
        <v>0</v>
      </c>
    </row>
    <row r="2105" spans="2:23" ht="40.5" x14ac:dyDescent="0.25">
      <c r="B2105" s="7" t="s">
        <v>2269</v>
      </c>
      <c r="C2105" s="6" t="s">
        <v>318</v>
      </c>
      <c r="D2105" s="6" t="s">
        <v>1703</v>
      </c>
      <c r="E2105" s="6" t="s">
        <v>1824</v>
      </c>
      <c r="F2105" s="6" t="s">
        <v>1825</v>
      </c>
      <c r="G2105" s="6"/>
      <c r="H2105" s="34"/>
      <c r="I2105" s="6"/>
      <c r="J2105" s="6"/>
      <c r="K2105" s="6"/>
      <c r="L2105" s="6">
        <f t="shared" si="128"/>
        <v>0</v>
      </c>
      <c r="M2105" s="6">
        <v>0</v>
      </c>
      <c r="N2105" s="6">
        <v>0</v>
      </c>
      <c r="O2105" s="6">
        <v>0</v>
      </c>
      <c r="P2105" s="6">
        <v>0</v>
      </c>
      <c r="Q2105" s="6">
        <v>0</v>
      </c>
      <c r="R2105" s="6"/>
      <c r="S2105" s="6"/>
      <c r="T2105" s="6"/>
      <c r="U2105" s="6">
        <f t="shared" si="130"/>
        <v>0</v>
      </c>
      <c r="V2105" s="6">
        <f t="shared" si="129"/>
        <v>0</v>
      </c>
      <c r="W2105" s="35">
        <f t="shared" si="131"/>
        <v>0</v>
      </c>
    </row>
    <row r="2106" spans="2:23" ht="40.5" x14ac:dyDescent="0.25">
      <c r="B2106" s="7" t="s">
        <v>2269</v>
      </c>
      <c r="C2106" s="6" t="s">
        <v>318</v>
      </c>
      <c r="D2106" s="6" t="s">
        <v>1703</v>
      </c>
      <c r="E2106" s="6" t="s">
        <v>1826</v>
      </c>
      <c r="F2106" s="6" t="s">
        <v>1827</v>
      </c>
      <c r="G2106" s="6">
        <v>4067275064</v>
      </c>
      <c r="H2106" s="34"/>
      <c r="I2106" s="6"/>
      <c r="J2106" s="6"/>
      <c r="K2106" s="6"/>
      <c r="L2106" s="6">
        <f t="shared" si="128"/>
        <v>4067275064</v>
      </c>
      <c r="M2106" s="6">
        <v>0</v>
      </c>
      <c r="N2106" s="6">
        <v>1183126873</v>
      </c>
      <c r="O2106" s="6">
        <v>25156</v>
      </c>
      <c r="P2106" s="6">
        <v>0</v>
      </c>
      <c r="Q2106" s="6">
        <v>0</v>
      </c>
      <c r="R2106" s="6"/>
      <c r="S2106" s="6"/>
      <c r="T2106" s="6"/>
      <c r="U2106" s="6">
        <f t="shared" si="130"/>
        <v>5250427093</v>
      </c>
      <c r="V2106" s="6">
        <f t="shared" si="129"/>
        <v>813455013</v>
      </c>
      <c r="W2106" s="35">
        <f t="shared" si="131"/>
        <v>4436972080</v>
      </c>
    </row>
    <row r="2107" spans="2:23" ht="40.5" x14ac:dyDescent="0.25">
      <c r="B2107" s="7" t="s">
        <v>2269</v>
      </c>
      <c r="C2107" s="6" t="s">
        <v>318</v>
      </c>
      <c r="D2107" s="6" t="s">
        <v>1703</v>
      </c>
      <c r="E2107" s="6" t="s">
        <v>1828</v>
      </c>
      <c r="F2107" s="6" t="s">
        <v>189</v>
      </c>
      <c r="G2107" s="6">
        <v>2756564208</v>
      </c>
      <c r="H2107" s="34"/>
      <c r="I2107" s="6"/>
      <c r="J2107" s="6"/>
      <c r="K2107" s="6"/>
      <c r="L2107" s="6">
        <f t="shared" si="128"/>
        <v>2756564208</v>
      </c>
      <c r="M2107" s="6">
        <v>0</v>
      </c>
      <c r="N2107" s="6">
        <v>151968438</v>
      </c>
      <c r="O2107" s="6">
        <v>17049</v>
      </c>
      <c r="P2107" s="6">
        <v>0</v>
      </c>
      <c r="Q2107" s="6">
        <v>0</v>
      </c>
      <c r="R2107" s="6"/>
      <c r="S2107" s="6"/>
      <c r="T2107" s="6"/>
      <c r="U2107" s="6">
        <f t="shared" si="130"/>
        <v>2908549695</v>
      </c>
      <c r="V2107" s="6">
        <f t="shared" si="129"/>
        <v>551312842</v>
      </c>
      <c r="W2107" s="35">
        <f t="shared" si="131"/>
        <v>2357236853</v>
      </c>
    </row>
    <row r="2108" spans="2:23" ht="40.5" x14ac:dyDescent="0.25">
      <c r="B2108" s="7" t="s">
        <v>2269</v>
      </c>
      <c r="C2108" s="6" t="s">
        <v>318</v>
      </c>
      <c r="D2108" s="6" t="s">
        <v>1703</v>
      </c>
      <c r="E2108" s="6" t="s">
        <v>1829</v>
      </c>
      <c r="F2108" s="6" t="s">
        <v>1830</v>
      </c>
      <c r="G2108" s="6">
        <v>15808564581</v>
      </c>
      <c r="H2108" s="34"/>
      <c r="I2108" s="6"/>
      <c r="J2108" s="6"/>
      <c r="K2108" s="6"/>
      <c r="L2108" s="6">
        <f t="shared" si="128"/>
        <v>15808564581</v>
      </c>
      <c r="M2108" s="6">
        <v>0</v>
      </c>
      <c r="N2108" s="6">
        <v>3865586583</v>
      </c>
      <c r="O2108" s="6">
        <v>97774</v>
      </c>
      <c r="P2108" s="6">
        <v>0</v>
      </c>
      <c r="Q2108" s="6">
        <v>0</v>
      </c>
      <c r="R2108" s="6"/>
      <c r="S2108" s="6"/>
      <c r="T2108" s="6"/>
      <c r="U2108" s="6">
        <f t="shared" si="130"/>
        <v>19674248938</v>
      </c>
      <c r="V2108" s="6">
        <f t="shared" si="129"/>
        <v>3161712916</v>
      </c>
      <c r="W2108" s="35">
        <f t="shared" si="131"/>
        <v>16512536022</v>
      </c>
    </row>
    <row r="2109" spans="2:23" ht="40.5" x14ac:dyDescent="0.25">
      <c r="B2109" s="7" t="s">
        <v>2269</v>
      </c>
      <c r="C2109" s="6" t="s">
        <v>318</v>
      </c>
      <c r="D2109" s="6" t="s">
        <v>1703</v>
      </c>
      <c r="E2109" s="6" t="s">
        <v>1831</v>
      </c>
      <c r="F2109" s="6" t="s">
        <v>1832</v>
      </c>
      <c r="G2109" s="6"/>
      <c r="H2109" s="34"/>
      <c r="I2109" s="6"/>
      <c r="J2109" s="6"/>
      <c r="K2109" s="6"/>
      <c r="L2109" s="6">
        <f t="shared" si="128"/>
        <v>0</v>
      </c>
      <c r="M2109" s="6">
        <v>0</v>
      </c>
      <c r="N2109" s="6">
        <v>4</v>
      </c>
      <c r="O2109" s="6">
        <v>0</v>
      </c>
      <c r="P2109" s="6">
        <v>0</v>
      </c>
      <c r="Q2109" s="6">
        <v>0</v>
      </c>
      <c r="R2109" s="6"/>
      <c r="S2109" s="6"/>
      <c r="T2109" s="6"/>
      <c r="U2109" s="6">
        <f t="shared" si="130"/>
        <v>4</v>
      </c>
      <c r="V2109" s="6">
        <f t="shared" si="129"/>
        <v>0</v>
      </c>
      <c r="W2109" s="35">
        <f t="shared" si="131"/>
        <v>4</v>
      </c>
    </row>
    <row r="2110" spans="2:23" ht="40.5" x14ac:dyDescent="0.25">
      <c r="B2110" s="7" t="s">
        <v>2269</v>
      </c>
      <c r="C2110" s="6" t="s">
        <v>318</v>
      </c>
      <c r="D2110" s="6" t="s">
        <v>1703</v>
      </c>
      <c r="E2110" s="6" t="s">
        <v>1833</v>
      </c>
      <c r="F2110" s="6" t="s">
        <v>1834</v>
      </c>
      <c r="G2110" s="6"/>
      <c r="H2110" s="34"/>
      <c r="I2110" s="6"/>
      <c r="J2110" s="6"/>
      <c r="K2110" s="6"/>
      <c r="L2110" s="6">
        <f t="shared" si="128"/>
        <v>0</v>
      </c>
      <c r="M2110" s="6">
        <v>0</v>
      </c>
      <c r="N2110" s="6">
        <v>12063</v>
      </c>
      <c r="O2110" s="6">
        <v>0</v>
      </c>
      <c r="P2110" s="6">
        <v>0</v>
      </c>
      <c r="Q2110" s="6">
        <v>0</v>
      </c>
      <c r="R2110" s="6"/>
      <c r="S2110" s="6"/>
      <c r="T2110" s="6"/>
      <c r="U2110" s="6">
        <f t="shared" si="130"/>
        <v>12063</v>
      </c>
      <c r="V2110" s="6">
        <f t="shared" si="129"/>
        <v>0</v>
      </c>
      <c r="W2110" s="35">
        <f t="shared" si="131"/>
        <v>12063</v>
      </c>
    </row>
    <row r="2111" spans="2:23" ht="40.5" x14ac:dyDescent="0.25">
      <c r="B2111" s="7" t="s">
        <v>2269</v>
      </c>
      <c r="C2111" s="6" t="s">
        <v>318</v>
      </c>
      <c r="D2111" s="6" t="s">
        <v>1703</v>
      </c>
      <c r="E2111" s="6" t="s">
        <v>1835</v>
      </c>
      <c r="F2111" s="6" t="s">
        <v>1836</v>
      </c>
      <c r="G2111" s="6">
        <v>921314</v>
      </c>
      <c r="H2111" s="34"/>
      <c r="I2111" s="6"/>
      <c r="J2111" s="6"/>
      <c r="K2111" s="6"/>
      <c r="L2111" s="6">
        <f t="shared" ref="L2111:L2172" si="132">SUM(G2111:K2111)</f>
        <v>921314</v>
      </c>
      <c r="M2111" s="6">
        <v>0</v>
      </c>
      <c r="N2111" s="6">
        <v>1689916</v>
      </c>
      <c r="O2111" s="6">
        <v>6</v>
      </c>
      <c r="P2111" s="6">
        <v>0</v>
      </c>
      <c r="Q2111" s="6">
        <v>0</v>
      </c>
      <c r="R2111" s="6"/>
      <c r="S2111" s="6"/>
      <c r="T2111" s="6"/>
      <c r="U2111" s="6">
        <f t="shared" si="130"/>
        <v>2611236</v>
      </c>
      <c r="V2111" s="6">
        <f t="shared" si="129"/>
        <v>184263</v>
      </c>
      <c r="W2111" s="35">
        <f t="shared" si="131"/>
        <v>2426973</v>
      </c>
    </row>
    <row r="2112" spans="2:23" ht="40.5" x14ac:dyDescent="0.25">
      <c r="B2112" s="7" t="s">
        <v>2269</v>
      </c>
      <c r="C2112" s="6" t="s">
        <v>318</v>
      </c>
      <c r="D2112" s="6" t="s">
        <v>1703</v>
      </c>
      <c r="E2112" s="6" t="s">
        <v>1837</v>
      </c>
      <c r="F2112" s="6" t="s">
        <v>1838</v>
      </c>
      <c r="G2112" s="6"/>
      <c r="H2112" s="34"/>
      <c r="I2112" s="6"/>
      <c r="J2112" s="6"/>
      <c r="K2112" s="6"/>
      <c r="L2112" s="6">
        <f t="shared" si="132"/>
        <v>0</v>
      </c>
      <c r="M2112" s="6">
        <v>0</v>
      </c>
      <c r="N2112" s="6">
        <v>0</v>
      </c>
      <c r="O2112" s="6">
        <v>0</v>
      </c>
      <c r="P2112" s="6">
        <v>0</v>
      </c>
      <c r="Q2112" s="6">
        <v>0</v>
      </c>
      <c r="R2112" s="6"/>
      <c r="S2112" s="6"/>
      <c r="T2112" s="6"/>
      <c r="U2112" s="6">
        <f t="shared" si="130"/>
        <v>0</v>
      </c>
      <c r="V2112" s="6">
        <f t="shared" si="129"/>
        <v>0</v>
      </c>
      <c r="W2112" s="35">
        <f t="shared" si="131"/>
        <v>0</v>
      </c>
    </row>
    <row r="2113" spans="2:23" ht="40.5" x14ac:dyDescent="0.25">
      <c r="B2113" s="7" t="s">
        <v>2269</v>
      </c>
      <c r="C2113" s="6" t="s">
        <v>318</v>
      </c>
      <c r="D2113" s="6" t="s">
        <v>1703</v>
      </c>
      <c r="E2113" s="6" t="s">
        <v>1839</v>
      </c>
      <c r="F2113" s="6" t="s">
        <v>1840</v>
      </c>
      <c r="G2113" s="6">
        <v>1097957</v>
      </c>
      <c r="H2113" s="34"/>
      <c r="I2113" s="6"/>
      <c r="J2113" s="6"/>
      <c r="K2113" s="6"/>
      <c r="L2113" s="6">
        <f t="shared" si="132"/>
        <v>1097957</v>
      </c>
      <c r="M2113" s="6">
        <v>0</v>
      </c>
      <c r="N2113" s="6">
        <v>4621965</v>
      </c>
      <c r="O2113" s="6">
        <v>7</v>
      </c>
      <c r="P2113" s="6">
        <v>0</v>
      </c>
      <c r="Q2113" s="6">
        <v>0</v>
      </c>
      <c r="R2113" s="6"/>
      <c r="S2113" s="6"/>
      <c r="T2113" s="6"/>
      <c r="U2113" s="6">
        <f t="shared" si="130"/>
        <v>5719929</v>
      </c>
      <c r="V2113" s="6">
        <f t="shared" si="129"/>
        <v>219591</v>
      </c>
      <c r="W2113" s="35">
        <f t="shared" si="131"/>
        <v>5500338</v>
      </c>
    </row>
    <row r="2114" spans="2:23" ht="40.5" x14ac:dyDescent="0.25">
      <c r="B2114" s="7" t="s">
        <v>2269</v>
      </c>
      <c r="C2114" s="6" t="s">
        <v>318</v>
      </c>
      <c r="D2114" s="6" t="s">
        <v>1703</v>
      </c>
      <c r="E2114" s="6" t="s">
        <v>1841</v>
      </c>
      <c r="F2114" s="6" t="s">
        <v>1842</v>
      </c>
      <c r="G2114" s="6">
        <v>19968951</v>
      </c>
      <c r="H2114" s="34"/>
      <c r="I2114" s="6"/>
      <c r="J2114" s="6"/>
      <c r="K2114" s="6"/>
      <c r="L2114" s="6">
        <f t="shared" si="132"/>
        <v>19968951</v>
      </c>
      <c r="M2114" s="6">
        <v>0</v>
      </c>
      <c r="N2114" s="6">
        <v>25101037</v>
      </c>
      <c r="O2114" s="6">
        <v>124</v>
      </c>
      <c r="P2114" s="6">
        <v>0</v>
      </c>
      <c r="Q2114" s="6">
        <v>0</v>
      </c>
      <c r="R2114" s="6"/>
      <c r="S2114" s="6"/>
      <c r="T2114" s="6"/>
      <c r="U2114" s="6">
        <f t="shared" si="130"/>
        <v>45070112</v>
      </c>
      <c r="V2114" s="6">
        <f t="shared" si="129"/>
        <v>3993790</v>
      </c>
      <c r="W2114" s="35">
        <f t="shared" si="131"/>
        <v>41076322</v>
      </c>
    </row>
    <row r="2115" spans="2:23" ht="40.5" x14ac:dyDescent="0.25">
      <c r="B2115" s="7" t="s">
        <v>2269</v>
      </c>
      <c r="C2115" s="6" t="s">
        <v>318</v>
      </c>
      <c r="D2115" s="6" t="s">
        <v>1703</v>
      </c>
      <c r="E2115" s="6" t="s">
        <v>1843</v>
      </c>
      <c r="F2115" s="6" t="s">
        <v>1844</v>
      </c>
      <c r="G2115" s="6">
        <v>4558310062</v>
      </c>
      <c r="H2115" s="34"/>
      <c r="I2115" s="6"/>
      <c r="J2115" s="6"/>
      <c r="K2115" s="6"/>
      <c r="L2115" s="6">
        <f t="shared" si="132"/>
        <v>4558310062</v>
      </c>
      <c r="M2115" s="6">
        <v>0</v>
      </c>
      <c r="N2115" s="6">
        <v>447722233</v>
      </c>
      <c r="O2115" s="6">
        <v>28192</v>
      </c>
      <c r="P2115" s="6">
        <v>0</v>
      </c>
      <c r="Q2115" s="6">
        <v>0</v>
      </c>
      <c r="R2115" s="6"/>
      <c r="S2115" s="6"/>
      <c r="T2115" s="6"/>
      <c r="U2115" s="6">
        <f t="shared" si="130"/>
        <v>5006060487</v>
      </c>
      <c r="V2115" s="6">
        <f t="shared" si="129"/>
        <v>911662012</v>
      </c>
      <c r="W2115" s="35">
        <f t="shared" si="131"/>
        <v>4094398475</v>
      </c>
    </row>
    <row r="2116" spans="2:23" ht="40.5" x14ac:dyDescent="0.25">
      <c r="B2116" s="7" t="s">
        <v>2269</v>
      </c>
      <c r="C2116" s="6" t="s">
        <v>318</v>
      </c>
      <c r="D2116" s="6" t="s">
        <v>1703</v>
      </c>
      <c r="E2116" s="6" t="s">
        <v>1845</v>
      </c>
      <c r="F2116" s="6" t="s">
        <v>221</v>
      </c>
      <c r="G2116" s="6"/>
      <c r="H2116" s="34"/>
      <c r="I2116" s="6"/>
      <c r="J2116" s="6"/>
      <c r="K2116" s="6"/>
      <c r="L2116" s="6">
        <f t="shared" si="132"/>
        <v>0</v>
      </c>
      <c r="M2116" s="6">
        <v>0</v>
      </c>
      <c r="N2116" s="6">
        <v>2</v>
      </c>
      <c r="O2116" s="6">
        <v>0</v>
      </c>
      <c r="P2116" s="6">
        <v>0</v>
      </c>
      <c r="Q2116" s="6">
        <v>0</v>
      </c>
      <c r="R2116" s="6"/>
      <c r="S2116" s="6"/>
      <c r="T2116" s="6"/>
      <c r="U2116" s="6">
        <f t="shared" si="130"/>
        <v>2</v>
      </c>
      <c r="V2116" s="6">
        <f t="shared" si="129"/>
        <v>0</v>
      </c>
      <c r="W2116" s="35">
        <f t="shared" si="131"/>
        <v>2</v>
      </c>
    </row>
    <row r="2117" spans="2:23" ht="40.5" x14ac:dyDescent="0.25">
      <c r="B2117" s="7" t="s">
        <v>2269</v>
      </c>
      <c r="C2117" s="6" t="s">
        <v>318</v>
      </c>
      <c r="D2117" s="6" t="s">
        <v>1703</v>
      </c>
      <c r="E2117" s="6" t="s">
        <v>1846</v>
      </c>
      <c r="F2117" s="6" t="s">
        <v>1847</v>
      </c>
      <c r="G2117" s="6"/>
      <c r="H2117" s="34"/>
      <c r="I2117" s="6"/>
      <c r="J2117" s="6"/>
      <c r="K2117" s="6"/>
      <c r="L2117" s="6">
        <f t="shared" si="132"/>
        <v>0</v>
      </c>
      <c r="M2117" s="6">
        <v>0</v>
      </c>
      <c r="N2117" s="6">
        <v>0</v>
      </c>
      <c r="O2117" s="6">
        <v>0</v>
      </c>
      <c r="P2117" s="6">
        <v>0</v>
      </c>
      <c r="Q2117" s="6">
        <v>0</v>
      </c>
      <c r="R2117" s="6"/>
      <c r="S2117" s="6"/>
      <c r="T2117" s="6"/>
      <c r="U2117" s="6">
        <f t="shared" si="130"/>
        <v>0</v>
      </c>
      <c r="V2117" s="6">
        <f t="shared" si="129"/>
        <v>0</v>
      </c>
      <c r="W2117" s="35">
        <f t="shared" si="131"/>
        <v>0</v>
      </c>
    </row>
    <row r="2118" spans="2:23" ht="40.5" x14ac:dyDescent="0.25">
      <c r="B2118" s="7" t="s">
        <v>2269</v>
      </c>
      <c r="C2118" s="6" t="s">
        <v>318</v>
      </c>
      <c r="D2118" s="6" t="s">
        <v>1703</v>
      </c>
      <c r="E2118" s="6" t="s">
        <v>1848</v>
      </c>
      <c r="F2118" s="6" t="s">
        <v>1849</v>
      </c>
      <c r="G2118" s="6">
        <v>1963306322</v>
      </c>
      <c r="H2118" s="34"/>
      <c r="I2118" s="6"/>
      <c r="J2118" s="6"/>
      <c r="K2118" s="6"/>
      <c r="L2118" s="6">
        <f t="shared" si="132"/>
        <v>1963306322</v>
      </c>
      <c r="M2118" s="6">
        <v>0</v>
      </c>
      <c r="N2118" s="6">
        <v>7605370</v>
      </c>
      <c r="O2118" s="6">
        <v>12143</v>
      </c>
      <c r="P2118" s="6">
        <v>0</v>
      </c>
      <c r="Q2118" s="6">
        <v>0</v>
      </c>
      <c r="R2118" s="6"/>
      <c r="S2118" s="6"/>
      <c r="T2118" s="6"/>
      <c r="U2118" s="6">
        <f t="shared" si="130"/>
        <v>1970923835</v>
      </c>
      <c r="V2118" s="6">
        <f t="shared" si="129"/>
        <v>392661264</v>
      </c>
      <c r="W2118" s="35">
        <f t="shared" si="131"/>
        <v>1578262571</v>
      </c>
    </row>
    <row r="2119" spans="2:23" ht="40.5" x14ac:dyDescent="0.25">
      <c r="B2119" s="7" t="s">
        <v>2269</v>
      </c>
      <c r="C2119" s="6" t="s">
        <v>318</v>
      </c>
      <c r="D2119" s="6" t="s">
        <v>1703</v>
      </c>
      <c r="E2119" s="6" t="s">
        <v>1850</v>
      </c>
      <c r="F2119" s="6" t="s">
        <v>1851</v>
      </c>
      <c r="G2119" s="6">
        <v>62510</v>
      </c>
      <c r="H2119" s="34"/>
      <c r="I2119" s="6"/>
      <c r="J2119" s="6"/>
      <c r="K2119" s="6"/>
      <c r="L2119" s="6">
        <f t="shared" si="132"/>
        <v>62510</v>
      </c>
      <c r="M2119" s="6">
        <v>0</v>
      </c>
      <c r="N2119" s="6">
        <v>30609</v>
      </c>
      <c r="O2119" s="6">
        <v>0</v>
      </c>
      <c r="P2119" s="6">
        <v>0</v>
      </c>
      <c r="Q2119" s="6">
        <v>0</v>
      </c>
      <c r="R2119" s="6"/>
      <c r="S2119" s="6"/>
      <c r="T2119" s="6"/>
      <c r="U2119" s="6">
        <f t="shared" si="130"/>
        <v>93119</v>
      </c>
      <c r="V2119" s="6">
        <f t="shared" si="129"/>
        <v>12502</v>
      </c>
      <c r="W2119" s="35">
        <f t="shared" si="131"/>
        <v>80617</v>
      </c>
    </row>
    <row r="2120" spans="2:23" ht="40.5" x14ac:dyDescent="0.25">
      <c r="B2120" s="7" t="s">
        <v>2269</v>
      </c>
      <c r="C2120" s="6" t="s">
        <v>318</v>
      </c>
      <c r="D2120" s="6" t="s">
        <v>1703</v>
      </c>
      <c r="E2120" s="6" t="s">
        <v>1852</v>
      </c>
      <c r="F2120" s="6" t="s">
        <v>1853</v>
      </c>
      <c r="G2120" s="6"/>
      <c r="H2120" s="34"/>
      <c r="I2120" s="6"/>
      <c r="J2120" s="6"/>
      <c r="K2120" s="6"/>
      <c r="L2120" s="6">
        <f t="shared" si="132"/>
        <v>0</v>
      </c>
      <c r="M2120" s="6">
        <v>0</v>
      </c>
      <c r="N2120" s="6">
        <v>0</v>
      </c>
      <c r="O2120" s="6">
        <v>0</v>
      </c>
      <c r="P2120" s="6">
        <v>0</v>
      </c>
      <c r="Q2120" s="6">
        <v>0</v>
      </c>
      <c r="R2120" s="6"/>
      <c r="S2120" s="6"/>
      <c r="T2120" s="6"/>
      <c r="U2120" s="6">
        <f t="shared" si="130"/>
        <v>0</v>
      </c>
      <c r="V2120" s="6">
        <f t="shared" ref="V2120:V2183" si="133">ROUND(G2120*20%,0)</f>
        <v>0</v>
      </c>
      <c r="W2120" s="35">
        <f t="shared" si="131"/>
        <v>0</v>
      </c>
    </row>
    <row r="2121" spans="2:23" ht="40.5" x14ac:dyDescent="0.25">
      <c r="B2121" s="7" t="s">
        <v>2269</v>
      </c>
      <c r="C2121" s="6" t="s">
        <v>318</v>
      </c>
      <c r="D2121" s="6" t="s">
        <v>1703</v>
      </c>
      <c r="E2121" s="6" t="s">
        <v>1854</v>
      </c>
      <c r="F2121" s="6" t="s">
        <v>820</v>
      </c>
      <c r="G2121" s="6">
        <v>8302</v>
      </c>
      <c r="H2121" s="34"/>
      <c r="I2121" s="6"/>
      <c r="J2121" s="6"/>
      <c r="K2121" s="6"/>
      <c r="L2121" s="6">
        <f t="shared" si="132"/>
        <v>8302</v>
      </c>
      <c r="M2121" s="6">
        <v>0</v>
      </c>
      <c r="N2121" s="6">
        <v>30515</v>
      </c>
      <c r="O2121" s="6">
        <v>0</v>
      </c>
      <c r="P2121" s="6">
        <v>0</v>
      </c>
      <c r="Q2121" s="6">
        <v>0</v>
      </c>
      <c r="R2121" s="6"/>
      <c r="S2121" s="6"/>
      <c r="T2121" s="6"/>
      <c r="U2121" s="6">
        <f t="shared" ref="U2121:U2184" si="134">SUM(L2121:S2121)</f>
        <v>38817</v>
      </c>
      <c r="V2121" s="6">
        <f t="shared" si="133"/>
        <v>1660</v>
      </c>
      <c r="W2121" s="35">
        <f t="shared" ref="W2121:W2184" si="135">U2121-V2121</f>
        <v>37157</v>
      </c>
    </row>
    <row r="2122" spans="2:23" ht="40.5" x14ac:dyDescent="0.25">
      <c r="B2122" s="7" t="s">
        <v>2269</v>
      </c>
      <c r="C2122" s="6" t="s">
        <v>318</v>
      </c>
      <c r="D2122" s="6" t="s">
        <v>1703</v>
      </c>
      <c r="E2122" s="6" t="s">
        <v>1855</v>
      </c>
      <c r="F2122" s="6" t="s">
        <v>1856</v>
      </c>
      <c r="G2122" s="6">
        <v>15287143</v>
      </c>
      <c r="H2122" s="34"/>
      <c r="I2122" s="6"/>
      <c r="J2122" s="6"/>
      <c r="K2122" s="6"/>
      <c r="L2122" s="6">
        <f t="shared" si="132"/>
        <v>15287143</v>
      </c>
      <c r="M2122" s="6">
        <v>0</v>
      </c>
      <c r="N2122" s="6">
        <v>3170441</v>
      </c>
      <c r="O2122" s="6">
        <v>95</v>
      </c>
      <c r="P2122" s="6">
        <v>0</v>
      </c>
      <c r="Q2122" s="6">
        <v>0</v>
      </c>
      <c r="R2122" s="6"/>
      <c r="S2122" s="6"/>
      <c r="T2122" s="6"/>
      <c r="U2122" s="6">
        <f t="shared" si="134"/>
        <v>18457679</v>
      </c>
      <c r="V2122" s="6">
        <f t="shared" si="133"/>
        <v>3057429</v>
      </c>
      <c r="W2122" s="35">
        <f t="shared" si="135"/>
        <v>15400250</v>
      </c>
    </row>
    <row r="2123" spans="2:23" ht="40.5" x14ac:dyDescent="0.25">
      <c r="B2123" s="7" t="s">
        <v>2269</v>
      </c>
      <c r="C2123" s="6" t="s">
        <v>318</v>
      </c>
      <c r="D2123" s="6" t="s">
        <v>1703</v>
      </c>
      <c r="E2123" s="6" t="s">
        <v>1857</v>
      </c>
      <c r="F2123" s="6" t="s">
        <v>1858</v>
      </c>
      <c r="G2123" s="6"/>
      <c r="H2123" s="34"/>
      <c r="I2123" s="6"/>
      <c r="J2123" s="6"/>
      <c r="K2123" s="6"/>
      <c r="L2123" s="6">
        <f t="shared" si="132"/>
        <v>0</v>
      </c>
      <c r="M2123" s="6">
        <v>0</v>
      </c>
      <c r="N2123" s="6">
        <v>2508</v>
      </c>
      <c r="O2123" s="6">
        <v>0</v>
      </c>
      <c r="P2123" s="6">
        <v>0</v>
      </c>
      <c r="Q2123" s="6">
        <v>0</v>
      </c>
      <c r="R2123" s="6"/>
      <c r="S2123" s="6"/>
      <c r="T2123" s="6"/>
      <c r="U2123" s="6">
        <f t="shared" si="134"/>
        <v>2508</v>
      </c>
      <c r="V2123" s="6">
        <f t="shared" si="133"/>
        <v>0</v>
      </c>
      <c r="W2123" s="35">
        <f t="shared" si="135"/>
        <v>2508</v>
      </c>
    </row>
    <row r="2124" spans="2:23" ht="40.5" x14ac:dyDescent="0.25">
      <c r="B2124" s="7" t="s">
        <v>2269</v>
      </c>
      <c r="C2124" s="6" t="s">
        <v>318</v>
      </c>
      <c r="D2124" s="6" t="s">
        <v>1703</v>
      </c>
      <c r="E2124" s="6" t="s">
        <v>1859</v>
      </c>
      <c r="F2124" s="6" t="s">
        <v>1860</v>
      </c>
      <c r="G2124" s="6"/>
      <c r="H2124" s="34"/>
      <c r="I2124" s="6"/>
      <c r="J2124" s="6"/>
      <c r="K2124" s="6"/>
      <c r="L2124" s="6">
        <f t="shared" si="132"/>
        <v>0</v>
      </c>
      <c r="M2124" s="6">
        <v>0</v>
      </c>
      <c r="N2124" s="6">
        <v>1433</v>
      </c>
      <c r="O2124" s="6">
        <v>0</v>
      </c>
      <c r="P2124" s="6">
        <v>0</v>
      </c>
      <c r="Q2124" s="6">
        <v>0</v>
      </c>
      <c r="R2124" s="6"/>
      <c r="S2124" s="6"/>
      <c r="T2124" s="6"/>
      <c r="U2124" s="6">
        <f t="shared" si="134"/>
        <v>1433</v>
      </c>
      <c r="V2124" s="6">
        <f t="shared" si="133"/>
        <v>0</v>
      </c>
      <c r="W2124" s="35">
        <f t="shared" si="135"/>
        <v>1433</v>
      </c>
    </row>
    <row r="2125" spans="2:23" ht="40.5" x14ac:dyDescent="0.25">
      <c r="B2125" s="7" t="s">
        <v>2269</v>
      </c>
      <c r="C2125" s="6" t="s">
        <v>318</v>
      </c>
      <c r="D2125" s="6" t="s">
        <v>1703</v>
      </c>
      <c r="E2125" s="6" t="s">
        <v>1861</v>
      </c>
      <c r="F2125" s="6" t="s">
        <v>1862</v>
      </c>
      <c r="G2125" s="6">
        <v>26224526</v>
      </c>
      <c r="H2125" s="34"/>
      <c r="I2125" s="6"/>
      <c r="J2125" s="6"/>
      <c r="K2125" s="6"/>
      <c r="L2125" s="6">
        <f t="shared" si="132"/>
        <v>26224526</v>
      </c>
      <c r="M2125" s="6">
        <v>0</v>
      </c>
      <c r="N2125" s="6">
        <v>145858523</v>
      </c>
      <c r="O2125" s="6">
        <v>162</v>
      </c>
      <c r="P2125" s="6">
        <v>0</v>
      </c>
      <c r="Q2125" s="6">
        <v>0</v>
      </c>
      <c r="R2125" s="6"/>
      <c r="S2125" s="6"/>
      <c r="T2125" s="6"/>
      <c r="U2125" s="6">
        <f t="shared" si="134"/>
        <v>172083211</v>
      </c>
      <c r="V2125" s="6">
        <f t="shared" si="133"/>
        <v>5244905</v>
      </c>
      <c r="W2125" s="35">
        <f t="shared" si="135"/>
        <v>166838306</v>
      </c>
    </row>
    <row r="2126" spans="2:23" ht="40.5" x14ac:dyDescent="0.25">
      <c r="B2126" s="7" t="s">
        <v>2269</v>
      </c>
      <c r="C2126" s="6" t="s">
        <v>318</v>
      </c>
      <c r="D2126" s="6" t="s">
        <v>1703</v>
      </c>
      <c r="E2126" s="6" t="s">
        <v>1863</v>
      </c>
      <c r="F2126" s="6" t="s">
        <v>1864</v>
      </c>
      <c r="G2126" s="6">
        <v>40049652</v>
      </c>
      <c r="H2126" s="34"/>
      <c r="I2126" s="6"/>
      <c r="J2126" s="6"/>
      <c r="K2126" s="6"/>
      <c r="L2126" s="6">
        <f t="shared" si="132"/>
        <v>40049652</v>
      </c>
      <c r="M2126" s="6">
        <v>0</v>
      </c>
      <c r="N2126" s="6">
        <v>17966892</v>
      </c>
      <c r="O2126" s="6">
        <v>248</v>
      </c>
      <c r="P2126" s="6">
        <v>0</v>
      </c>
      <c r="Q2126" s="6">
        <v>0</v>
      </c>
      <c r="R2126" s="6"/>
      <c r="S2126" s="6"/>
      <c r="T2126" s="6"/>
      <c r="U2126" s="6">
        <f t="shared" si="134"/>
        <v>58016792</v>
      </c>
      <c r="V2126" s="6">
        <f t="shared" si="133"/>
        <v>8009930</v>
      </c>
      <c r="W2126" s="35">
        <f t="shared" si="135"/>
        <v>50006862</v>
      </c>
    </row>
    <row r="2127" spans="2:23" ht="40.5" x14ac:dyDescent="0.25">
      <c r="B2127" s="7" t="s">
        <v>2269</v>
      </c>
      <c r="C2127" s="6" t="s">
        <v>318</v>
      </c>
      <c r="D2127" s="6" t="s">
        <v>1703</v>
      </c>
      <c r="E2127" s="6" t="s">
        <v>1865</v>
      </c>
      <c r="F2127" s="6" t="s">
        <v>413</v>
      </c>
      <c r="G2127" s="6">
        <v>4727962</v>
      </c>
      <c r="H2127" s="34"/>
      <c r="I2127" s="6"/>
      <c r="J2127" s="6"/>
      <c r="K2127" s="6"/>
      <c r="L2127" s="6">
        <f t="shared" si="132"/>
        <v>4727962</v>
      </c>
      <c r="M2127" s="6">
        <v>0</v>
      </c>
      <c r="N2127" s="6">
        <v>32739449</v>
      </c>
      <c r="O2127" s="6">
        <v>29</v>
      </c>
      <c r="P2127" s="6">
        <v>0</v>
      </c>
      <c r="Q2127" s="6">
        <v>0</v>
      </c>
      <c r="R2127" s="6"/>
      <c r="S2127" s="6"/>
      <c r="T2127" s="6"/>
      <c r="U2127" s="6">
        <f t="shared" si="134"/>
        <v>37467440</v>
      </c>
      <c r="V2127" s="6">
        <f t="shared" si="133"/>
        <v>945592</v>
      </c>
      <c r="W2127" s="35">
        <f t="shared" si="135"/>
        <v>36521848</v>
      </c>
    </row>
    <row r="2128" spans="2:23" ht="40.5" x14ac:dyDescent="0.25">
      <c r="B2128" s="7" t="s">
        <v>2269</v>
      </c>
      <c r="C2128" s="6" t="s">
        <v>318</v>
      </c>
      <c r="D2128" s="6" t="s">
        <v>1703</v>
      </c>
      <c r="E2128" s="6" t="s">
        <v>1866</v>
      </c>
      <c r="F2128" s="6" t="s">
        <v>1867</v>
      </c>
      <c r="G2128" s="6">
        <v>49529110</v>
      </c>
      <c r="H2128" s="34"/>
      <c r="I2128" s="6"/>
      <c r="J2128" s="6"/>
      <c r="K2128" s="6"/>
      <c r="L2128" s="6">
        <f t="shared" si="132"/>
        <v>49529110</v>
      </c>
      <c r="M2128" s="6">
        <v>0</v>
      </c>
      <c r="N2128" s="6">
        <v>54327061</v>
      </c>
      <c r="O2128" s="6">
        <v>306</v>
      </c>
      <c r="P2128" s="6">
        <v>0</v>
      </c>
      <c r="Q2128" s="6">
        <v>0</v>
      </c>
      <c r="R2128" s="6"/>
      <c r="S2128" s="6"/>
      <c r="T2128" s="6"/>
      <c r="U2128" s="6">
        <f t="shared" si="134"/>
        <v>103856477</v>
      </c>
      <c r="V2128" s="6">
        <f t="shared" si="133"/>
        <v>9905822</v>
      </c>
      <c r="W2128" s="35">
        <f t="shared" si="135"/>
        <v>93950655</v>
      </c>
    </row>
    <row r="2129" spans="2:23" ht="40.5" x14ac:dyDescent="0.25">
      <c r="B2129" s="7" t="s">
        <v>2269</v>
      </c>
      <c r="C2129" s="6" t="s">
        <v>270</v>
      </c>
      <c r="D2129" s="6" t="s">
        <v>820</v>
      </c>
      <c r="E2129" s="6" t="s">
        <v>1874</v>
      </c>
      <c r="F2129" s="6" t="s">
        <v>820</v>
      </c>
      <c r="G2129" s="6"/>
      <c r="H2129" s="34"/>
      <c r="I2129" s="6"/>
      <c r="J2129" s="6"/>
      <c r="K2129" s="6"/>
      <c r="L2129" s="6">
        <f t="shared" si="132"/>
        <v>0</v>
      </c>
      <c r="M2129" s="6">
        <v>0</v>
      </c>
      <c r="N2129" s="6">
        <v>0</v>
      </c>
      <c r="O2129" s="6">
        <v>0</v>
      </c>
      <c r="P2129" s="6">
        <v>0</v>
      </c>
      <c r="Q2129" s="6">
        <v>0</v>
      </c>
      <c r="R2129" s="6"/>
      <c r="S2129" s="6"/>
      <c r="T2129" s="6"/>
      <c r="U2129" s="6">
        <f t="shared" si="134"/>
        <v>0</v>
      </c>
      <c r="V2129" s="6">
        <f t="shared" si="133"/>
        <v>0</v>
      </c>
      <c r="W2129" s="35">
        <f t="shared" si="135"/>
        <v>0</v>
      </c>
    </row>
    <row r="2130" spans="2:23" ht="40.5" x14ac:dyDescent="0.25">
      <c r="B2130" s="7" t="s">
        <v>2269</v>
      </c>
      <c r="C2130" s="6" t="s">
        <v>270</v>
      </c>
      <c r="D2130" s="6" t="s">
        <v>820</v>
      </c>
      <c r="E2130" s="6" t="s">
        <v>1875</v>
      </c>
      <c r="F2130" s="6" t="s">
        <v>1876</v>
      </c>
      <c r="G2130" s="6">
        <v>120488</v>
      </c>
      <c r="H2130" s="34"/>
      <c r="I2130" s="6"/>
      <c r="J2130" s="6"/>
      <c r="K2130" s="6"/>
      <c r="L2130" s="6">
        <f t="shared" si="132"/>
        <v>120488</v>
      </c>
      <c r="M2130" s="6">
        <v>0</v>
      </c>
      <c r="N2130" s="6">
        <v>1471330</v>
      </c>
      <c r="O2130" s="6">
        <v>1</v>
      </c>
      <c r="P2130" s="6">
        <v>0</v>
      </c>
      <c r="Q2130" s="6">
        <v>0</v>
      </c>
      <c r="R2130" s="6"/>
      <c r="S2130" s="6"/>
      <c r="T2130" s="6"/>
      <c r="U2130" s="6">
        <f t="shared" si="134"/>
        <v>1591819</v>
      </c>
      <c r="V2130" s="6">
        <f t="shared" si="133"/>
        <v>24098</v>
      </c>
      <c r="W2130" s="35">
        <f t="shared" si="135"/>
        <v>1567721</v>
      </c>
    </row>
    <row r="2131" spans="2:23" ht="40.5" x14ac:dyDescent="0.25">
      <c r="B2131" s="7" t="s">
        <v>2269</v>
      </c>
      <c r="C2131" s="6" t="s">
        <v>270</v>
      </c>
      <c r="D2131" s="6" t="s">
        <v>820</v>
      </c>
      <c r="E2131" s="6" t="s">
        <v>1877</v>
      </c>
      <c r="F2131" s="6" t="s">
        <v>437</v>
      </c>
      <c r="G2131" s="6"/>
      <c r="H2131" s="34"/>
      <c r="I2131" s="6"/>
      <c r="J2131" s="6"/>
      <c r="K2131" s="6"/>
      <c r="L2131" s="6">
        <f t="shared" si="132"/>
        <v>0</v>
      </c>
      <c r="M2131" s="6">
        <v>0</v>
      </c>
      <c r="N2131" s="6">
        <v>0</v>
      </c>
      <c r="O2131" s="6">
        <v>0</v>
      </c>
      <c r="P2131" s="6">
        <v>0</v>
      </c>
      <c r="Q2131" s="6">
        <v>0</v>
      </c>
      <c r="R2131" s="6"/>
      <c r="S2131" s="6"/>
      <c r="T2131" s="6"/>
      <c r="U2131" s="6">
        <f t="shared" si="134"/>
        <v>0</v>
      </c>
      <c r="V2131" s="6">
        <f t="shared" si="133"/>
        <v>0</v>
      </c>
      <c r="W2131" s="35">
        <f t="shared" si="135"/>
        <v>0</v>
      </c>
    </row>
    <row r="2132" spans="2:23" ht="40.5" x14ac:dyDescent="0.25">
      <c r="B2132" s="7" t="s">
        <v>2269</v>
      </c>
      <c r="C2132" s="6" t="s">
        <v>270</v>
      </c>
      <c r="D2132" s="6" t="s">
        <v>820</v>
      </c>
      <c r="E2132" s="6" t="s">
        <v>1878</v>
      </c>
      <c r="F2132" s="6" t="s">
        <v>1879</v>
      </c>
      <c r="G2132" s="6">
        <v>1022775148</v>
      </c>
      <c r="H2132" s="34"/>
      <c r="I2132" s="6"/>
      <c r="J2132" s="6"/>
      <c r="K2132" s="6"/>
      <c r="L2132" s="6">
        <f t="shared" si="132"/>
        <v>1022775148</v>
      </c>
      <c r="M2132" s="6">
        <v>0</v>
      </c>
      <c r="N2132" s="6">
        <v>276789933</v>
      </c>
      <c r="O2132" s="6">
        <v>6326</v>
      </c>
      <c r="P2132" s="6">
        <v>0</v>
      </c>
      <c r="Q2132" s="6">
        <v>0</v>
      </c>
      <c r="R2132" s="6"/>
      <c r="S2132" s="6"/>
      <c r="T2132" s="6"/>
      <c r="U2132" s="6">
        <f t="shared" si="134"/>
        <v>1299571407</v>
      </c>
      <c r="V2132" s="6">
        <f t="shared" si="133"/>
        <v>204555030</v>
      </c>
      <c r="W2132" s="35">
        <f t="shared" si="135"/>
        <v>1095016377</v>
      </c>
    </row>
    <row r="2133" spans="2:23" ht="40.5" x14ac:dyDescent="0.25">
      <c r="B2133" s="7" t="s">
        <v>2269</v>
      </c>
      <c r="C2133" s="6" t="s">
        <v>270</v>
      </c>
      <c r="D2133" s="6" t="s">
        <v>820</v>
      </c>
      <c r="E2133" s="6" t="s">
        <v>1880</v>
      </c>
      <c r="F2133" s="6" t="s">
        <v>1881</v>
      </c>
      <c r="G2133" s="6"/>
      <c r="H2133" s="34"/>
      <c r="I2133" s="6"/>
      <c r="J2133" s="6"/>
      <c r="K2133" s="6"/>
      <c r="L2133" s="6">
        <f t="shared" si="132"/>
        <v>0</v>
      </c>
      <c r="M2133" s="6">
        <v>0</v>
      </c>
      <c r="N2133" s="6">
        <v>6232</v>
      </c>
      <c r="O2133" s="6">
        <v>0</v>
      </c>
      <c r="P2133" s="6">
        <v>0</v>
      </c>
      <c r="Q2133" s="6">
        <v>0</v>
      </c>
      <c r="R2133" s="6"/>
      <c r="S2133" s="6"/>
      <c r="T2133" s="6"/>
      <c r="U2133" s="6">
        <f t="shared" si="134"/>
        <v>6232</v>
      </c>
      <c r="V2133" s="6">
        <f t="shared" si="133"/>
        <v>0</v>
      </c>
      <c r="W2133" s="35">
        <f t="shared" si="135"/>
        <v>6232</v>
      </c>
    </row>
    <row r="2134" spans="2:23" ht="40.5" x14ac:dyDescent="0.25">
      <c r="B2134" s="7" t="s">
        <v>2269</v>
      </c>
      <c r="C2134" s="6" t="s">
        <v>270</v>
      </c>
      <c r="D2134" s="6" t="s">
        <v>820</v>
      </c>
      <c r="E2134" s="6" t="s">
        <v>1882</v>
      </c>
      <c r="F2134" s="6" t="s">
        <v>1883</v>
      </c>
      <c r="G2134" s="6">
        <v>56576</v>
      </c>
      <c r="H2134" s="34"/>
      <c r="I2134" s="6"/>
      <c r="J2134" s="6"/>
      <c r="K2134" s="6"/>
      <c r="L2134" s="6">
        <f t="shared" si="132"/>
        <v>56576</v>
      </c>
      <c r="M2134" s="6">
        <v>0</v>
      </c>
      <c r="N2134" s="6">
        <v>103338</v>
      </c>
      <c r="O2134" s="6">
        <v>0</v>
      </c>
      <c r="P2134" s="6">
        <v>0</v>
      </c>
      <c r="Q2134" s="6">
        <v>0</v>
      </c>
      <c r="R2134" s="6"/>
      <c r="S2134" s="6"/>
      <c r="T2134" s="6"/>
      <c r="U2134" s="6">
        <f t="shared" si="134"/>
        <v>159914</v>
      </c>
      <c r="V2134" s="6">
        <f t="shared" si="133"/>
        <v>11315</v>
      </c>
      <c r="W2134" s="35">
        <f t="shared" si="135"/>
        <v>148599</v>
      </c>
    </row>
    <row r="2135" spans="2:23" ht="40.5" x14ac:dyDescent="0.25">
      <c r="B2135" s="7" t="s">
        <v>2269</v>
      </c>
      <c r="C2135" s="6" t="s">
        <v>270</v>
      </c>
      <c r="D2135" s="6" t="s">
        <v>820</v>
      </c>
      <c r="E2135" s="6" t="s">
        <v>1884</v>
      </c>
      <c r="F2135" s="6" t="s">
        <v>1885</v>
      </c>
      <c r="G2135" s="6"/>
      <c r="H2135" s="34"/>
      <c r="I2135" s="6"/>
      <c r="J2135" s="6"/>
      <c r="K2135" s="6"/>
      <c r="L2135" s="6">
        <f t="shared" si="132"/>
        <v>0</v>
      </c>
      <c r="M2135" s="6">
        <v>0</v>
      </c>
      <c r="N2135" s="6">
        <v>0</v>
      </c>
      <c r="O2135" s="6">
        <v>0</v>
      </c>
      <c r="P2135" s="6">
        <v>0</v>
      </c>
      <c r="Q2135" s="6">
        <v>0</v>
      </c>
      <c r="R2135" s="6"/>
      <c r="S2135" s="6"/>
      <c r="T2135" s="6"/>
      <c r="U2135" s="6">
        <f t="shared" si="134"/>
        <v>0</v>
      </c>
      <c r="V2135" s="6">
        <f t="shared" si="133"/>
        <v>0</v>
      </c>
      <c r="W2135" s="35">
        <f t="shared" si="135"/>
        <v>0</v>
      </c>
    </row>
    <row r="2136" spans="2:23" ht="40.5" x14ac:dyDescent="0.25">
      <c r="B2136" s="7" t="s">
        <v>2269</v>
      </c>
      <c r="C2136" s="6" t="s">
        <v>270</v>
      </c>
      <c r="D2136" s="6" t="s">
        <v>820</v>
      </c>
      <c r="E2136" s="6" t="s">
        <v>1886</v>
      </c>
      <c r="F2136" s="6" t="s">
        <v>1887</v>
      </c>
      <c r="G2136" s="6"/>
      <c r="H2136" s="34"/>
      <c r="I2136" s="6"/>
      <c r="J2136" s="6"/>
      <c r="K2136" s="6"/>
      <c r="L2136" s="6">
        <f t="shared" si="132"/>
        <v>0</v>
      </c>
      <c r="M2136" s="6">
        <v>0</v>
      </c>
      <c r="N2136" s="6">
        <v>0</v>
      </c>
      <c r="O2136" s="6">
        <v>0</v>
      </c>
      <c r="P2136" s="6">
        <v>0</v>
      </c>
      <c r="Q2136" s="6">
        <v>0</v>
      </c>
      <c r="R2136" s="6"/>
      <c r="S2136" s="6"/>
      <c r="T2136" s="6"/>
      <c r="U2136" s="6">
        <f t="shared" si="134"/>
        <v>0</v>
      </c>
      <c r="V2136" s="6">
        <f t="shared" si="133"/>
        <v>0</v>
      </c>
      <c r="W2136" s="35">
        <f t="shared" si="135"/>
        <v>0</v>
      </c>
    </row>
    <row r="2137" spans="2:23" ht="40.5" x14ac:dyDescent="0.25">
      <c r="B2137" s="7" t="s">
        <v>2269</v>
      </c>
      <c r="C2137" s="6" t="s">
        <v>270</v>
      </c>
      <c r="D2137" s="6" t="s">
        <v>820</v>
      </c>
      <c r="E2137" s="6" t="s">
        <v>1888</v>
      </c>
      <c r="F2137" s="6" t="s">
        <v>1889</v>
      </c>
      <c r="G2137" s="6"/>
      <c r="H2137" s="34"/>
      <c r="I2137" s="6"/>
      <c r="J2137" s="6"/>
      <c r="K2137" s="6"/>
      <c r="L2137" s="6">
        <f t="shared" si="132"/>
        <v>0</v>
      </c>
      <c r="M2137" s="6">
        <v>0</v>
      </c>
      <c r="N2137" s="6">
        <v>0</v>
      </c>
      <c r="O2137" s="6">
        <v>0</v>
      </c>
      <c r="P2137" s="6">
        <v>0</v>
      </c>
      <c r="Q2137" s="6">
        <v>0</v>
      </c>
      <c r="R2137" s="6"/>
      <c r="S2137" s="6"/>
      <c r="T2137" s="6"/>
      <c r="U2137" s="6">
        <f t="shared" si="134"/>
        <v>0</v>
      </c>
      <c r="V2137" s="6">
        <f t="shared" si="133"/>
        <v>0</v>
      </c>
      <c r="W2137" s="35">
        <f t="shared" si="135"/>
        <v>0</v>
      </c>
    </row>
    <row r="2138" spans="2:23" ht="40.5" x14ac:dyDescent="0.25">
      <c r="B2138" s="7" t="s">
        <v>2269</v>
      </c>
      <c r="C2138" s="6" t="s">
        <v>270</v>
      </c>
      <c r="D2138" s="6" t="s">
        <v>820</v>
      </c>
      <c r="E2138" s="6" t="s">
        <v>1890</v>
      </c>
      <c r="F2138" s="6" t="s">
        <v>1891</v>
      </c>
      <c r="G2138" s="6"/>
      <c r="H2138" s="34"/>
      <c r="I2138" s="6"/>
      <c r="J2138" s="6"/>
      <c r="K2138" s="6"/>
      <c r="L2138" s="6">
        <f t="shared" si="132"/>
        <v>0</v>
      </c>
      <c r="M2138" s="6">
        <v>0</v>
      </c>
      <c r="N2138" s="6">
        <v>0</v>
      </c>
      <c r="O2138" s="6">
        <v>0</v>
      </c>
      <c r="P2138" s="6">
        <v>0</v>
      </c>
      <c r="Q2138" s="6">
        <v>0</v>
      </c>
      <c r="R2138" s="6"/>
      <c r="S2138" s="6"/>
      <c r="T2138" s="6"/>
      <c r="U2138" s="6">
        <f t="shared" si="134"/>
        <v>0</v>
      </c>
      <c r="V2138" s="6">
        <f t="shared" si="133"/>
        <v>0</v>
      </c>
      <c r="W2138" s="35">
        <f t="shared" si="135"/>
        <v>0</v>
      </c>
    </row>
    <row r="2139" spans="2:23" ht="40.5" x14ac:dyDescent="0.25">
      <c r="B2139" s="7" t="s">
        <v>2269</v>
      </c>
      <c r="C2139" s="6" t="s">
        <v>270</v>
      </c>
      <c r="D2139" s="6" t="s">
        <v>820</v>
      </c>
      <c r="E2139" s="6" t="s">
        <v>1892</v>
      </c>
      <c r="F2139" s="6" t="s">
        <v>1893</v>
      </c>
      <c r="G2139" s="6"/>
      <c r="H2139" s="34"/>
      <c r="I2139" s="6"/>
      <c r="J2139" s="6"/>
      <c r="K2139" s="6"/>
      <c r="L2139" s="6">
        <f t="shared" si="132"/>
        <v>0</v>
      </c>
      <c r="M2139" s="6">
        <v>0</v>
      </c>
      <c r="N2139" s="6">
        <v>6</v>
      </c>
      <c r="O2139" s="6">
        <v>0</v>
      </c>
      <c r="P2139" s="6">
        <v>0</v>
      </c>
      <c r="Q2139" s="6">
        <v>0</v>
      </c>
      <c r="R2139" s="6"/>
      <c r="S2139" s="6"/>
      <c r="T2139" s="6"/>
      <c r="U2139" s="6">
        <f t="shared" si="134"/>
        <v>6</v>
      </c>
      <c r="V2139" s="6">
        <f t="shared" si="133"/>
        <v>0</v>
      </c>
      <c r="W2139" s="35">
        <f t="shared" si="135"/>
        <v>6</v>
      </c>
    </row>
    <row r="2140" spans="2:23" ht="40.5" x14ac:dyDescent="0.25">
      <c r="B2140" s="7" t="s">
        <v>2269</v>
      </c>
      <c r="C2140" s="6" t="s">
        <v>270</v>
      </c>
      <c r="D2140" s="6" t="s">
        <v>820</v>
      </c>
      <c r="E2140" s="6" t="s">
        <v>1894</v>
      </c>
      <c r="F2140" s="6" t="s">
        <v>151</v>
      </c>
      <c r="G2140" s="6">
        <v>1747315985</v>
      </c>
      <c r="H2140" s="34"/>
      <c r="I2140" s="6"/>
      <c r="J2140" s="6"/>
      <c r="K2140" s="6"/>
      <c r="L2140" s="6">
        <f t="shared" si="132"/>
        <v>1747315985</v>
      </c>
      <c r="M2140" s="6">
        <v>0</v>
      </c>
      <c r="N2140" s="6">
        <v>3838843203</v>
      </c>
      <c r="O2140" s="6">
        <v>10807</v>
      </c>
      <c r="P2140" s="6">
        <v>0</v>
      </c>
      <c r="Q2140" s="6">
        <v>0</v>
      </c>
      <c r="R2140" s="6"/>
      <c r="S2140" s="6"/>
      <c r="T2140" s="6"/>
      <c r="U2140" s="6">
        <f t="shared" si="134"/>
        <v>5586169995</v>
      </c>
      <c r="V2140" s="6">
        <f t="shared" si="133"/>
        <v>349463197</v>
      </c>
      <c r="W2140" s="35">
        <f t="shared" si="135"/>
        <v>5236706798</v>
      </c>
    </row>
    <row r="2141" spans="2:23" ht="40.5" x14ac:dyDescent="0.25">
      <c r="B2141" s="7" t="s">
        <v>2269</v>
      </c>
      <c r="C2141" s="6" t="s">
        <v>270</v>
      </c>
      <c r="D2141" s="6" t="s">
        <v>820</v>
      </c>
      <c r="E2141" s="6" t="s">
        <v>1895</v>
      </c>
      <c r="F2141" s="6" t="s">
        <v>1896</v>
      </c>
      <c r="G2141" s="6"/>
      <c r="H2141" s="34"/>
      <c r="I2141" s="6"/>
      <c r="J2141" s="6"/>
      <c r="K2141" s="6"/>
      <c r="L2141" s="6">
        <f t="shared" si="132"/>
        <v>0</v>
      </c>
      <c r="M2141" s="6">
        <v>0</v>
      </c>
      <c r="N2141" s="6">
        <v>5622869</v>
      </c>
      <c r="O2141" s="6">
        <v>0</v>
      </c>
      <c r="P2141" s="6">
        <v>0</v>
      </c>
      <c r="Q2141" s="6">
        <v>0</v>
      </c>
      <c r="R2141" s="6"/>
      <c r="S2141" s="6"/>
      <c r="T2141" s="6"/>
      <c r="U2141" s="6">
        <f t="shared" si="134"/>
        <v>5622869</v>
      </c>
      <c r="V2141" s="6">
        <f t="shared" si="133"/>
        <v>0</v>
      </c>
      <c r="W2141" s="35">
        <f t="shared" si="135"/>
        <v>5622869</v>
      </c>
    </row>
    <row r="2142" spans="2:23" ht="40.5" x14ac:dyDescent="0.25">
      <c r="B2142" s="7" t="s">
        <v>2269</v>
      </c>
      <c r="C2142" s="6" t="s">
        <v>270</v>
      </c>
      <c r="D2142" s="6" t="s">
        <v>820</v>
      </c>
      <c r="E2142" s="6" t="s">
        <v>1897</v>
      </c>
      <c r="F2142" s="6" t="s">
        <v>1898</v>
      </c>
      <c r="G2142" s="6"/>
      <c r="H2142" s="34"/>
      <c r="I2142" s="6"/>
      <c r="J2142" s="6"/>
      <c r="K2142" s="6"/>
      <c r="L2142" s="6">
        <f t="shared" si="132"/>
        <v>0</v>
      </c>
      <c r="M2142" s="6">
        <v>0</v>
      </c>
      <c r="N2142" s="6">
        <v>0</v>
      </c>
      <c r="O2142" s="6">
        <v>0</v>
      </c>
      <c r="P2142" s="6">
        <v>0</v>
      </c>
      <c r="Q2142" s="6">
        <v>0</v>
      </c>
      <c r="R2142" s="6"/>
      <c r="S2142" s="6"/>
      <c r="T2142" s="6"/>
      <c r="U2142" s="6">
        <f t="shared" si="134"/>
        <v>0</v>
      </c>
      <c r="V2142" s="6">
        <f t="shared" si="133"/>
        <v>0</v>
      </c>
      <c r="W2142" s="35">
        <f t="shared" si="135"/>
        <v>0</v>
      </c>
    </row>
    <row r="2143" spans="2:23" ht="40.5" x14ac:dyDescent="0.25">
      <c r="B2143" s="7" t="s">
        <v>2269</v>
      </c>
      <c r="C2143" s="6" t="s">
        <v>270</v>
      </c>
      <c r="D2143" s="6" t="s">
        <v>820</v>
      </c>
      <c r="E2143" s="6" t="s">
        <v>1899</v>
      </c>
      <c r="F2143" s="6" t="s">
        <v>1900</v>
      </c>
      <c r="G2143" s="6"/>
      <c r="H2143" s="34"/>
      <c r="I2143" s="6"/>
      <c r="J2143" s="6"/>
      <c r="K2143" s="6"/>
      <c r="L2143" s="6">
        <f t="shared" si="132"/>
        <v>0</v>
      </c>
      <c r="M2143" s="6">
        <v>0</v>
      </c>
      <c r="N2143" s="6">
        <v>0</v>
      </c>
      <c r="O2143" s="6">
        <v>0</v>
      </c>
      <c r="P2143" s="6">
        <v>0</v>
      </c>
      <c r="Q2143" s="6">
        <v>0</v>
      </c>
      <c r="R2143" s="6"/>
      <c r="S2143" s="6"/>
      <c r="T2143" s="6"/>
      <c r="U2143" s="6">
        <f t="shared" si="134"/>
        <v>0</v>
      </c>
      <c r="V2143" s="6">
        <f t="shared" si="133"/>
        <v>0</v>
      </c>
      <c r="W2143" s="35">
        <f t="shared" si="135"/>
        <v>0</v>
      </c>
    </row>
    <row r="2144" spans="2:23" ht="40.5" x14ac:dyDescent="0.25">
      <c r="B2144" s="7" t="s">
        <v>2269</v>
      </c>
      <c r="C2144" s="6" t="s">
        <v>270</v>
      </c>
      <c r="D2144" s="6" t="s">
        <v>820</v>
      </c>
      <c r="E2144" s="6" t="s">
        <v>1901</v>
      </c>
      <c r="F2144" s="6" t="s">
        <v>1902</v>
      </c>
      <c r="G2144" s="6">
        <v>1401748688</v>
      </c>
      <c r="H2144" s="34"/>
      <c r="I2144" s="6"/>
      <c r="J2144" s="6"/>
      <c r="K2144" s="6"/>
      <c r="L2144" s="6">
        <f t="shared" si="132"/>
        <v>1401748688</v>
      </c>
      <c r="M2144" s="6">
        <v>0</v>
      </c>
      <c r="N2144" s="6">
        <v>917787211</v>
      </c>
      <c r="O2144" s="6">
        <v>8670</v>
      </c>
      <c r="P2144" s="6">
        <v>0</v>
      </c>
      <c r="Q2144" s="6">
        <v>0</v>
      </c>
      <c r="R2144" s="6"/>
      <c r="S2144" s="6"/>
      <c r="T2144" s="6"/>
      <c r="U2144" s="6">
        <f t="shared" si="134"/>
        <v>2319544569</v>
      </c>
      <c r="V2144" s="6">
        <f t="shared" si="133"/>
        <v>280349738</v>
      </c>
      <c r="W2144" s="35">
        <f t="shared" si="135"/>
        <v>2039194831</v>
      </c>
    </row>
    <row r="2145" spans="2:23" ht="40.5" x14ac:dyDescent="0.25">
      <c r="B2145" s="7" t="s">
        <v>2269</v>
      </c>
      <c r="C2145" s="6" t="s">
        <v>270</v>
      </c>
      <c r="D2145" s="6" t="s">
        <v>820</v>
      </c>
      <c r="E2145" s="6" t="s">
        <v>1903</v>
      </c>
      <c r="F2145" s="6" t="s">
        <v>1904</v>
      </c>
      <c r="G2145" s="6"/>
      <c r="H2145" s="34"/>
      <c r="I2145" s="6"/>
      <c r="J2145" s="6"/>
      <c r="K2145" s="6"/>
      <c r="L2145" s="6">
        <f t="shared" si="132"/>
        <v>0</v>
      </c>
      <c r="M2145" s="6">
        <v>0</v>
      </c>
      <c r="N2145" s="6">
        <v>0</v>
      </c>
      <c r="O2145" s="6">
        <v>0</v>
      </c>
      <c r="P2145" s="6">
        <v>0</v>
      </c>
      <c r="Q2145" s="6">
        <v>0</v>
      </c>
      <c r="R2145" s="6"/>
      <c r="S2145" s="6"/>
      <c r="T2145" s="6"/>
      <c r="U2145" s="6">
        <f t="shared" si="134"/>
        <v>0</v>
      </c>
      <c r="V2145" s="6">
        <f t="shared" si="133"/>
        <v>0</v>
      </c>
      <c r="W2145" s="35">
        <f t="shared" si="135"/>
        <v>0</v>
      </c>
    </row>
    <row r="2146" spans="2:23" ht="40.5" x14ac:dyDescent="0.25">
      <c r="B2146" s="7" t="s">
        <v>2269</v>
      </c>
      <c r="C2146" s="6" t="s">
        <v>270</v>
      </c>
      <c r="D2146" s="6" t="s">
        <v>820</v>
      </c>
      <c r="E2146" s="6" t="s">
        <v>1905</v>
      </c>
      <c r="F2146" s="6" t="s">
        <v>1906</v>
      </c>
      <c r="G2146" s="6"/>
      <c r="H2146" s="34"/>
      <c r="I2146" s="6"/>
      <c r="J2146" s="6"/>
      <c r="K2146" s="6"/>
      <c r="L2146" s="6">
        <f t="shared" si="132"/>
        <v>0</v>
      </c>
      <c r="M2146" s="6">
        <v>0</v>
      </c>
      <c r="N2146" s="6">
        <v>15283</v>
      </c>
      <c r="O2146" s="6">
        <v>0</v>
      </c>
      <c r="P2146" s="6">
        <v>0</v>
      </c>
      <c r="Q2146" s="6">
        <v>0</v>
      </c>
      <c r="R2146" s="6"/>
      <c r="S2146" s="6"/>
      <c r="T2146" s="6"/>
      <c r="U2146" s="6">
        <f t="shared" si="134"/>
        <v>15283</v>
      </c>
      <c r="V2146" s="6">
        <f t="shared" si="133"/>
        <v>0</v>
      </c>
      <c r="W2146" s="35">
        <f t="shared" si="135"/>
        <v>15283</v>
      </c>
    </row>
    <row r="2147" spans="2:23" ht="40.5" x14ac:dyDescent="0.25">
      <c r="B2147" s="7" t="s">
        <v>2269</v>
      </c>
      <c r="C2147" s="6" t="s">
        <v>270</v>
      </c>
      <c r="D2147" s="6" t="s">
        <v>820</v>
      </c>
      <c r="E2147" s="6" t="s">
        <v>1907</v>
      </c>
      <c r="F2147" s="6" t="s">
        <v>1908</v>
      </c>
      <c r="G2147" s="6"/>
      <c r="H2147" s="34"/>
      <c r="I2147" s="6"/>
      <c r="J2147" s="6"/>
      <c r="K2147" s="6"/>
      <c r="L2147" s="6">
        <f t="shared" si="132"/>
        <v>0</v>
      </c>
      <c r="M2147" s="6">
        <v>0</v>
      </c>
      <c r="N2147" s="6">
        <v>7</v>
      </c>
      <c r="O2147" s="6">
        <v>0</v>
      </c>
      <c r="P2147" s="6">
        <v>0</v>
      </c>
      <c r="Q2147" s="6">
        <v>0</v>
      </c>
      <c r="R2147" s="6"/>
      <c r="S2147" s="6"/>
      <c r="T2147" s="6"/>
      <c r="U2147" s="6">
        <f t="shared" si="134"/>
        <v>7</v>
      </c>
      <c r="V2147" s="6">
        <f t="shared" si="133"/>
        <v>0</v>
      </c>
      <c r="W2147" s="35">
        <f t="shared" si="135"/>
        <v>7</v>
      </c>
    </row>
    <row r="2148" spans="2:23" ht="40.5" x14ac:dyDescent="0.25">
      <c r="B2148" s="7" t="s">
        <v>2269</v>
      </c>
      <c r="C2148" s="6" t="s">
        <v>270</v>
      </c>
      <c r="D2148" s="6" t="s">
        <v>820</v>
      </c>
      <c r="E2148" s="6" t="s">
        <v>1909</v>
      </c>
      <c r="F2148" s="6" t="s">
        <v>1910</v>
      </c>
      <c r="G2148" s="6"/>
      <c r="H2148" s="34"/>
      <c r="I2148" s="6"/>
      <c r="J2148" s="6"/>
      <c r="K2148" s="6"/>
      <c r="L2148" s="6">
        <f t="shared" si="132"/>
        <v>0</v>
      </c>
      <c r="M2148" s="6">
        <v>0</v>
      </c>
      <c r="N2148" s="6">
        <v>0</v>
      </c>
      <c r="O2148" s="6">
        <v>0</v>
      </c>
      <c r="P2148" s="6">
        <v>0</v>
      </c>
      <c r="Q2148" s="6">
        <v>0</v>
      </c>
      <c r="R2148" s="6"/>
      <c r="S2148" s="6"/>
      <c r="T2148" s="6"/>
      <c r="U2148" s="6">
        <f t="shared" si="134"/>
        <v>0</v>
      </c>
      <c r="V2148" s="6">
        <f t="shared" si="133"/>
        <v>0</v>
      </c>
      <c r="W2148" s="35">
        <f t="shared" si="135"/>
        <v>0</v>
      </c>
    </row>
    <row r="2149" spans="2:23" ht="40.5" x14ac:dyDescent="0.25">
      <c r="B2149" s="7" t="s">
        <v>2269</v>
      </c>
      <c r="C2149" s="6" t="s">
        <v>270</v>
      </c>
      <c r="D2149" s="6" t="s">
        <v>820</v>
      </c>
      <c r="E2149" s="6" t="s">
        <v>1911</v>
      </c>
      <c r="F2149" s="6" t="s">
        <v>1912</v>
      </c>
      <c r="G2149" s="6">
        <v>1060870264</v>
      </c>
      <c r="H2149" s="34"/>
      <c r="I2149" s="6"/>
      <c r="J2149" s="6"/>
      <c r="K2149" s="6"/>
      <c r="L2149" s="6">
        <f t="shared" si="132"/>
        <v>1060870264</v>
      </c>
      <c r="M2149" s="6">
        <v>0</v>
      </c>
      <c r="N2149" s="6">
        <v>431343616</v>
      </c>
      <c r="O2149" s="6">
        <v>6561</v>
      </c>
      <c r="P2149" s="6">
        <v>0</v>
      </c>
      <c r="Q2149" s="6">
        <v>0</v>
      </c>
      <c r="R2149" s="6"/>
      <c r="S2149" s="6"/>
      <c r="T2149" s="6"/>
      <c r="U2149" s="6">
        <f t="shared" si="134"/>
        <v>1492220441</v>
      </c>
      <c r="V2149" s="6">
        <f t="shared" si="133"/>
        <v>212174053</v>
      </c>
      <c r="W2149" s="35">
        <f t="shared" si="135"/>
        <v>1280046388</v>
      </c>
    </row>
    <row r="2150" spans="2:23" ht="40.5" x14ac:dyDescent="0.25">
      <c r="B2150" s="7" t="s">
        <v>2269</v>
      </c>
      <c r="C2150" s="6" t="s">
        <v>270</v>
      </c>
      <c r="D2150" s="6" t="s">
        <v>820</v>
      </c>
      <c r="E2150" s="6" t="s">
        <v>1913</v>
      </c>
      <c r="F2150" s="6" t="s">
        <v>1914</v>
      </c>
      <c r="G2150" s="6">
        <v>608046</v>
      </c>
      <c r="H2150" s="34"/>
      <c r="I2150" s="6"/>
      <c r="J2150" s="6"/>
      <c r="K2150" s="6"/>
      <c r="L2150" s="6">
        <f t="shared" si="132"/>
        <v>608046</v>
      </c>
      <c r="M2150" s="6">
        <v>0</v>
      </c>
      <c r="N2150" s="6">
        <v>1090078</v>
      </c>
      <c r="O2150" s="6">
        <v>4</v>
      </c>
      <c r="P2150" s="6">
        <v>0</v>
      </c>
      <c r="Q2150" s="6">
        <v>0</v>
      </c>
      <c r="R2150" s="6"/>
      <c r="S2150" s="6"/>
      <c r="T2150" s="6"/>
      <c r="U2150" s="6">
        <f t="shared" si="134"/>
        <v>1698128</v>
      </c>
      <c r="V2150" s="6">
        <f t="shared" si="133"/>
        <v>121609</v>
      </c>
      <c r="W2150" s="35">
        <f t="shared" si="135"/>
        <v>1576519</v>
      </c>
    </row>
    <row r="2151" spans="2:23" ht="40.5" x14ac:dyDescent="0.25">
      <c r="B2151" s="7" t="s">
        <v>2269</v>
      </c>
      <c r="C2151" s="6" t="s">
        <v>270</v>
      </c>
      <c r="D2151" s="6" t="s">
        <v>820</v>
      </c>
      <c r="E2151" s="6" t="s">
        <v>1915</v>
      </c>
      <c r="F2151" s="6" t="s">
        <v>211</v>
      </c>
      <c r="G2151" s="6"/>
      <c r="H2151" s="34"/>
      <c r="I2151" s="6"/>
      <c r="J2151" s="6"/>
      <c r="K2151" s="6"/>
      <c r="L2151" s="6">
        <f t="shared" si="132"/>
        <v>0</v>
      </c>
      <c r="M2151" s="6">
        <v>0</v>
      </c>
      <c r="N2151" s="6">
        <v>118457203</v>
      </c>
      <c r="O2151" s="6">
        <v>0</v>
      </c>
      <c r="P2151" s="6">
        <v>0</v>
      </c>
      <c r="Q2151" s="6">
        <v>0</v>
      </c>
      <c r="R2151" s="6"/>
      <c r="S2151" s="6"/>
      <c r="T2151" s="6"/>
      <c r="U2151" s="6">
        <f t="shared" si="134"/>
        <v>118457203</v>
      </c>
      <c r="V2151" s="6">
        <f t="shared" si="133"/>
        <v>0</v>
      </c>
      <c r="W2151" s="35">
        <f t="shared" si="135"/>
        <v>118457203</v>
      </c>
    </row>
    <row r="2152" spans="2:23" ht="40.5" x14ac:dyDescent="0.25">
      <c r="B2152" s="7" t="s">
        <v>2269</v>
      </c>
      <c r="C2152" s="6" t="s">
        <v>270</v>
      </c>
      <c r="D2152" s="6" t="s">
        <v>820</v>
      </c>
      <c r="E2152" s="6" t="s">
        <v>1916</v>
      </c>
      <c r="F2152" s="6" t="s">
        <v>1917</v>
      </c>
      <c r="G2152" s="6"/>
      <c r="H2152" s="34"/>
      <c r="I2152" s="6"/>
      <c r="J2152" s="6"/>
      <c r="K2152" s="6"/>
      <c r="L2152" s="6">
        <f t="shared" si="132"/>
        <v>0</v>
      </c>
      <c r="M2152" s="6">
        <v>0</v>
      </c>
      <c r="N2152" s="6">
        <v>907317</v>
      </c>
      <c r="O2152" s="6">
        <v>0</v>
      </c>
      <c r="P2152" s="6">
        <v>0</v>
      </c>
      <c r="Q2152" s="6">
        <v>0</v>
      </c>
      <c r="R2152" s="6"/>
      <c r="S2152" s="6"/>
      <c r="T2152" s="6"/>
      <c r="U2152" s="6">
        <f t="shared" si="134"/>
        <v>907317</v>
      </c>
      <c r="V2152" s="6">
        <f t="shared" si="133"/>
        <v>0</v>
      </c>
      <c r="W2152" s="35">
        <f t="shared" si="135"/>
        <v>907317</v>
      </c>
    </row>
    <row r="2153" spans="2:23" ht="40.5" x14ac:dyDescent="0.25">
      <c r="B2153" s="7" t="s">
        <v>2269</v>
      </c>
      <c r="C2153" s="6" t="s">
        <v>270</v>
      </c>
      <c r="D2153" s="6" t="s">
        <v>820</v>
      </c>
      <c r="E2153" s="6" t="s">
        <v>1918</v>
      </c>
      <c r="F2153" s="6" t="s">
        <v>820</v>
      </c>
      <c r="G2153" s="6">
        <v>62046545</v>
      </c>
      <c r="H2153" s="34"/>
      <c r="I2153" s="6"/>
      <c r="J2153" s="6"/>
      <c r="K2153" s="6"/>
      <c r="L2153" s="6">
        <f t="shared" si="132"/>
        <v>62046545</v>
      </c>
      <c r="M2153" s="6">
        <v>0</v>
      </c>
      <c r="N2153" s="6">
        <v>60637982</v>
      </c>
      <c r="O2153" s="6">
        <v>384</v>
      </c>
      <c r="P2153" s="6">
        <v>0</v>
      </c>
      <c r="Q2153" s="6">
        <v>0</v>
      </c>
      <c r="R2153" s="6"/>
      <c r="S2153" s="6"/>
      <c r="T2153" s="6"/>
      <c r="U2153" s="6">
        <f t="shared" si="134"/>
        <v>122684911</v>
      </c>
      <c r="V2153" s="6">
        <f t="shared" si="133"/>
        <v>12409309</v>
      </c>
      <c r="W2153" s="35">
        <f t="shared" si="135"/>
        <v>110275602</v>
      </c>
    </row>
    <row r="2154" spans="2:23" ht="40.5" x14ac:dyDescent="0.25">
      <c r="B2154" s="7" t="s">
        <v>2269</v>
      </c>
      <c r="C2154" s="6" t="s">
        <v>270</v>
      </c>
      <c r="D2154" s="6" t="s">
        <v>820</v>
      </c>
      <c r="E2154" s="6" t="s">
        <v>1919</v>
      </c>
      <c r="F2154" s="6" t="s">
        <v>1920</v>
      </c>
      <c r="G2154" s="6">
        <v>74198297</v>
      </c>
      <c r="H2154" s="34"/>
      <c r="I2154" s="6"/>
      <c r="J2154" s="6"/>
      <c r="K2154" s="6"/>
      <c r="L2154" s="6">
        <f t="shared" si="132"/>
        <v>74198297</v>
      </c>
      <c r="M2154" s="6">
        <v>0</v>
      </c>
      <c r="N2154" s="6">
        <v>1499857</v>
      </c>
      <c r="O2154" s="6">
        <v>459</v>
      </c>
      <c r="P2154" s="6">
        <v>0</v>
      </c>
      <c r="Q2154" s="6">
        <v>0</v>
      </c>
      <c r="R2154" s="6"/>
      <c r="S2154" s="6"/>
      <c r="T2154" s="6"/>
      <c r="U2154" s="6">
        <f t="shared" si="134"/>
        <v>75698613</v>
      </c>
      <c r="V2154" s="6">
        <f t="shared" si="133"/>
        <v>14839659</v>
      </c>
      <c r="W2154" s="35">
        <f t="shared" si="135"/>
        <v>60858954</v>
      </c>
    </row>
    <row r="2155" spans="2:23" ht="40.5" x14ac:dyDescent="0.25">
      <c r="B2155" s="7" t="s">
        <v>2269</v>
      </c>
      <c r="C2155" s="6" t="s">
        <v>270</v>
      </c>
      <c r="D2155" s="6" t="s">
        <v>820</v>
      </c>
      <c r="E2155" s="6" t="s">
        <v>1921</v>
      </c>
      <c r="F2155" s="6" t="s">
        <v>1922</v>
      </c>
      <c r="G2155" s="6">
        <v>19382549</v>
      </c>
      <c r="H2155" s="34"/>
      <c r="I2155" s="6"/>
      <c r="J2155" s="6"/>
      <c r="K2155" s="6"/>
      <c r="L2155" s="6">
        <f t="shared" si="132"/>
        <v>19382549</v>
      </c>
      <c r="M2155" s="6">
        <v>0</v>
      </c>
      <c r="N2155" s="6">
        <v>31670803</v>
      </c>
      <c r="O2155" s="6">
        <v>120</v>
      </c>
      <c r="P2155" s="6">
        <v>0</v>
      </c>
      <c r="Q2155" s="6">
        <v>0</v>
      </c>
      <c r="R2155" s="6"/>
      <c r="S2155" s="6"/>
      <c r="T2155" s="6"/>
      <c r="U2155" s="6">
        <f t="shared" si="134"/>
        <v>51053472</v>
      </c>
      <c r="V2155" s="6">
        <f t="shared" si="133"/>
        <v>3876510</v>
      </c>
      <c r="W2155" s="35">
        <f t="shared" si="135"/>
        <v>47176962</v>
      </c>
    </row>
    <row r="2156" spans="2:23" ht="40.5" x14ac:dyDescent="0.25">
      <c r="B2156" s="7" t="s">
        <v>2269</v>
      </c>
      <c r="C2156" s="6" t="s">
        <v>715</v>
      </c>
      <c r="D2156" s="6" t="s">
        <v>1923</v>
      </c>
      <c r="E2156" s="6" t="s">
        <v>1924</v>
      </c>
      <c r="F2156" s="6" t="s">
        <v>1923</v>
      </c>
      <c r="G2156" s="6"/>
      <c r="H2156" s="34"/>
      <c r="I2156" s="6"/>
      <c r="J2156" s="6"/>
      <c r="K2156" s="6"/>
      <c r="L2156" s="6">
        <f t="shared" si="132"/>
        <v>0</v>
      </c>
      <c r="M2156" s="6">
        <v>0</v>
      </c>
      <c r="N2156" s="6">
        <v>0</v>
      </c>
      <c r="O2156" s="6">
        <v>0</v>
      </c>
      <c r="P2156" s="6">
        <v>0</v>
      </c>
      <c r="Q2156" s="6">
        <v>0</v>
      </c>
      <c r="R2156" s="6"/>
      <c r="S2156" s="6"/>
      <c r="T2156" s="6"/>
      <c r="U2156" s="6">
        <f t="shared" si="134"/>
        <v>0</v>
      </c>
      <c r="V2156" s="6">
        <f t="shared" si="133"/>
        <v>0</v>
      </c>
      <c r="W2156" s="35">
        <f t="shared" si="135"/>
        <v>0</v>
      </c>
    </row>
    <row r="2157" spans="2:23" ht="40.5" x14ac:dyDescent="0.25">
      <c r="B2157" s="7" t="s">
        <v>2269</v>
      </c>
      <c r="C2157" s="6" t="s">
        <v>715</v>
      </c>
      <c r="D2157" s="6" t="s">
        <v>1923</v>
      </c>
      <c r="E2157" s="6" t="s">
        <v>1925</v>
      </c>
      <c r="F2157" s="6" t="s">
        <v>1926</v>
      </c>
      <c r="G2157" s="6">
        <v>64680974</v>
      </c>
      <c r="H2157" s="34"/>
      <c r="I2157" s="6"/>
      <c r="J2157" s="6"/>
      <c r="K2157" s="6"/>
      <c r="L2157" s="6">
        <f t="shared" si="132"/>
        <v>64680974</v>
      </c>
      <c r="M2157" s="6">
        <v>0</v>
      </c>
      <c r="N2157" s="6">
        <v>54045614</v>
      </c>
      <c r="O2157" s="6">
        <v>400</v>
      </c>
      <c r="P2157" s="6">
        <v>0</v>
      </c>
      <c r="Q2157" s="6">
        <v>0</v>
      </c>
      <c r="R2157" s="6"/>
      <c r="S2157" s="6"/>
      <c r="T2157" s="6"/>
      <c r="U2157" s="6">
        <f t="shared" si="134"/>
        <v>118726988</v>
      </c>
      <c r="V2157" s="6">
        <f t="shared" si="133"/>
        <v>12936195</v>
      </c>
      <c r="W2157" s="35">
        <f t="shared" si="135"/>
        <v>105790793</v>
      </c>
    </row>
    <row r="2158" spans="2:23" ht="40.5" x14ac:dyDescent="0.25">
      <c r="B2158" s="7" t="s">
        <v>2269</v>
      </c>
      <c r="C2158" s="6" t="s">
        <v>715</v>
      </c>
      <c r="D2158" s="6" t="s">
        <v>1923</v>
      </c>
      <c r="E2158" s="6" t="s">
        <v>1927</v>
      </c>
      <c r="F2158" s="6" t="s">
        <v>1928</v>
      </c>
      <c r="G2158" s="6"/>
      <c r="H2158" s="34"/>
      <c r="I2158" s="6"/>
      <c r="J2158" s="6"/>
      <c r="K2158" s="6"/>
      <c r="L2158" s="6">
        <f t="shared" si="132"/>
        <v>0</v>
      </c>
      <c r="M2158" s="6">
        <v>0</v>
      </c>
      <c r="N2158" s="6">
        <v>0</v>
      </c>
      <c r="O2158" s="6">
        <v>0</v>
      </c>
      <c r="P2158" s="6">
        <v>0</v>
      </c>
      <c r="Q2158" s="6">
        <v>0</v>
      </c>
      <c r="R2158" s="6"/>
      <c r="S2158" s="6"/>
      <c r="T2158" s="6"/>
      <c r="U2158" s="6">
        <f t="shared" si="134"/>
        <v>0</v>
      </c>
      <c r="V2158" s="6">
        <f t="shared" si="133"/>
        <v>0</v>
      </c>
      <c r="W2158" s="35">
        <f t="shared" si="135"/>
        <v>0</v>
      </c>
    </row>
    <row r="2159" spans="2:23" ht="40.5" x14ac:dyDescent="0.25">
      <c r="B2159" s="7" t="s">
        <v>2269</v>
      </c>
      <c r="C2159" s="6" t="s">
        <v>715</v>
      </c>
      <c r="D2159" s="6" t="s">
        <v>1923</v>
      </c>
      <c r="E2159" s="6" t="s">
        <v>1929</v>
      </c>
      <c r="F2159" s="6" t="s">
        <v>1930</v>
      </c>
      <c r="G2159" s="6">
        <v>239327868</v>
      </c>
      <c r="H2159" s="34"/>
      <c r="I2159" s="6"/>
      <c r="J2159" s="6"/>
      <c r="K2159" s="6"/>
      <c r="L2159" s="6">
        <f t="shared" si="132"/>
        <v>239327868</v>
      </c>
      <c r="M2159" s="6">
        <v>0</v>
      </c>
      <c r="N2159" s="6">
        <v>404989377</v>
      </c>
      <c r="O2159" s="6">
        <v>1480</v>
      </c>
      <c r="P2159" s="6">
        <v>0</v>
      </c>
      <c r="Q2159" s="6">
        <v>0</v>
      </c>
      <c r="R2159" s="6"/>
      <c r="S2159" s="6"/>
      <c r="T2159" s="6"/>
      <c r="U2159" s="6">
        <f t="shared" si="134"/>
        <v>644318725</v>
      </c>
      <c r="V2159" s="6">
        <f t="shared" si="133"/>
        <v>47865574</v>
      </c>
      <c r="W2159" s="35">
        <f t="shared" si="135"/>
        <v>596453151</v>
      </c>
    </row>
    <row r="2160" spans="2:23" ht="40.5" x14ac:dyDescent="0.25">
      <c r="B2160" s="7" t="s">
        <v>2269</v>
      </c>
      <c r="C2160" s="6" t="s">
        <v>715</v>
      </c>
      <c r="D2160" s="6" t="s">
        <v>1923</v>
      </c>
      <c r="E2160" s="6" t="s">
        <v>1931</v>
      </c>
      <c r="F2160" s="6" t="s">
        <v>1932</v>
      </c>
      <c r="G2160" s="6">
        <v>79267</v>
      </c>
      <c r="H2160" s="34"/>
      <c r="I2160" s="6"/>
      <c r="J2160" s="6"/>
      <c r="K2160" s="6"/>
      <c r="L2160" s="6">
        <f t="shared" si="132"/>
        <v>79267</v>
      </c>
      <c r="M2160" s="6">
        <v>0</v>
      </c>
      <c r="N2160" s="6">
        <v>130922</v>
      </c>
      <c r="O2160" s="6">
        <v>0</v>
      </c>
      <c r="P2160" s="6">
        <v>0</v>
      </c>
      <c r="Q2160" s="6">
        <v>0</v>
      </c>
      <c r="R2160" s="6"/>
      <c r="S2160" s="6"/>
      <c r="T2160" s="6"/>
      <c r="U2160" s="6">
        <f t="shared" si="134"/>
        <v>210189</v>
      </c>
      <c r="V2160" s="6">
        <f t="shared" si="133"/>
        <v>15853</v>
      </c>
      <c r="W2160" s="35">
        <f t="shared" si="135"/>
        <v>194336</v>
      </c>
    </row>
    <row r="2161" spans="2:23" ht="40.5" x14ac:dyDescent="0.25">
      <c r="B2161" s="7" t="s">
        <v>2269</v>
      </c>
      <c r="C2161" s="6" t="s">
        <v>715</v>
      </c>
      <c r="D2161" s="6" t="s">
        <v>1923</v>
      </c>
      <c r="E2161" s="6" t="s">
        <v>1933</v>
      </c>
      <c r="F2161" s="6" t="s">
        <v>1934</v>
      </c>
      <c r="G2161" s="6">
        <v>26795805</v>
      </c>
      <c r="H2161" s="34"/>
      <c r="I2161" s="6"/>
      <c r="J2161" s="6"/>
      <c r="K2161" s="6"/>
      <c r="L2161" s="6">
        <f t="shared" si="132"/>
        <v>26795805</v>
      </c>
      <c r="M2161" s="6">
        <v>0</v>
      </c>
      <c r="N2161" s="6">
        <v>2615672</v>
      </c>
      <c r="O2161" s="6">
        <v>166</v>
      </c>
      <c r="P2161" s="6">
        <v>0</v>
      </c>
      <c r="Q2161" s="6">
        <v>0</v>
      </c>
      <c r="R2161" s="6"/>
      <c r="S2161" s="6"/>
      <c r="T2161" s="6"/>
      <c r="U2161" s="6">
        <f t="shared" si="134"/>
        <v>29411643</v>
      </c>
      <c r="V2161" s="6">
        <f t="shared" si="133"/>
        <v>5359161</v>
      </c>
      <c r="W2161" s="35">
        <f t="shared" si="135"/>
        <v>24052482</v>
      </c>
    </row>
    <row r="2162" spans="2:23" ht="40.5" x14ac:dyDescent="0.25">
      <c r="B2162" s="7" t="s">
        <v>2269</v>
      </c>
      <c r="C2162" s="6" t="s">
        <v>715</v>
      </c>
      <c r="D2162" s="6" t="s">
        <v>1923</v>
      </c>
      <c r="E2162" s="6" t="s">
        <v>1935</v>
      </c>
      <c r="F2162" s="6" t="s">
        <v>1936</v>
      </c>
      <c r="G2162" s="6">
        <v>139838</v>
      </c>
      <c r="H2162" s="34"/>
      <c r="I2162" s="6"/>
      <c r="J2162" s="6"/>
      <c r="K2162" s="6"/>
      <c r="L2162" s="6">
        <f t="shared" si="132"/>
        <v>139838</v>
      </c>
      <c r="M2162" s="6">
        <v>0</v>
      </c>
      <c r="N2162" s="6">
        <v>1682089</v>
      </c>
      <c r="O2162" s="6">
        <v>1</v>
      </c>
      <c r="P2162" s="6">
        <v>0</v>
      </c>
      <c r="Q2162" s="6">
        <v>0</v>
      </c>
      <c r="R2162" s="6"/>
      <c r="S2162" s="6"/>
      <c r="T2162" s="6"/>
      <c r="U2162" s="6">
        <f t="shared" si="134"/>
        <v>1821928</v>
      </c>
      <c r="V2162" s="6">
        <f t="shared" si="133"/>
        <v>27968</v>
      </c>
      <c r="W2162" s="35">
        <f t="shared" si="135"/>
        <v>1793960</v>
      </c>
    </row>
    <row r="2163" spans="2:23" ht="40.5" x14ac:dyDescent="0.25">
      <c r="B2163" s="7" t="s">
        <v>2269</v>
      </c>
      <c r="C2163" s="6" t="s">
        <v>715</v>
      </c>
      <c r="D2163" s="6" t="s">
        <v>1923</v>
      </c>
      <c r="E2163" s="6" t="s">
        <v>1937</v>
      </c>
      <c r="F2163" s="6" t="s">
        <v>1938</v>
      </c>
      <c r="G2163" s="6">
        <v>34873054</v>
      </c>
      <c r="H2163" s="34"/>
      <c r="I2163" s="6"/>
      <c r="J2163" s="6"/>
      <c r="K2163" s="6"/>
      <c r="L2163" s="6">
        <f t="shared" si="132"/>
        <v>34873054</v>
      </c>
      <c r="M2163" s="6">
        <v>0</v>
      </c>
      <c r="N2163" s="6">
        <v>50680531</v>
      </c>
      <c r="O2163" s="6">
        <v>216</v>
      </c>
      <c r="P2163" s="6">
        <v>0</v>
      </c>
      <c r="Q2163" s="6">
        <v>0</v>
      </c>
      <c r="R2163" s="6"/>
      <c r="S2163" s="6"/>
      <c r="T2163" s="6"/>
      <c r="U2163" s="6">
        <f t="shared" si="134"/>
        <v>85553801</v>
      </c>
      <c r="V2163" s="6">
        <f t="shared" si="133"/>
        <v>6974611</v>
      </c>
      <c r="W2163" s="35">
        <f t="shared" si="135"/>
        <v>78579190</v>
      </c>
    </row>
    <row r="2164" spans="2:23" ht="40.5" x14ac:dyDescent="0.25">
      <c r="B2164" s="7" t="s">
        <v>2269</v>
      </c>
      <c r="C2164" s="6" t="s">
        <v>715</v>
      </c>
      <c r="D2164" s="6" t="s">
        <v>1923</v>
      </c>
      <c r="E2164" s="6" t="s">
        <v>1939</v>
      </c>
      <c r="F2164" s="6" t="s">
        <v>1940</v>
      </c>
      <c r="G2164" s="6"/>
      <c r="H2164" s="34"/>
      <c r="I2164" s="6"/>
      <c r="J2164" s="6"/>
      <c r="K2164" s="6"/>
      <c r="L2164" s="6">
        <f t="shared" si="132"/>
        <v>0</v>
      </c>
      <c r="M2164" s="6">
        <v>0</v>
      </c>
      <c r="N2164" s="6">
        <v>0</v>
      </c>
      <c r="O2164" s="6">
        <v>0</v>
      </c>
      <c r="P2164" s="6">
        <v>0</v>
      </c>
      <c r="Q2164" s="6">
        <v>0</v>
      </c>
      <c r="R2164" s="6"/>
      <c r="S2164" s="6"/>
      <c r="T2164" s="6"/>
      <c r="U2164" s="6">
        <f t="shared" si="134"/>
        <v>0</v>
      </c>
      <c r="V2164" s="6">
        <f t="shared" si="133"/>
        <v>0</v>
      </c>
      <c r="W2164" s="35">
        <f t="shared" si="135"/>
        <v>0</v>
      </c>
    </row>
    <row r="2165" spans="2:23" ht="40.5" x14ac:dyDescent="0.25">
      <c r="B2165" s="7" t="s">
        <v>2269</v>
      </c>
      <c r="C2165" s="6" t="s">
        <v>715</v>
      </c>
      <c r="D2165" s="6" t="s">
        <v>1923</v>
      </c>
      <c r="E2165" s="6" t="s">
        <v>1941</v>
      </c>
      <c r="F2165" s="6" t="s">
        <v>1942</v>
      </c>
      <c r="G2165" s="6">
        <v>433256</v>
      </c>
      <c r="H2165" s="34"/>
      <c r="I2165" s="6"/>
      <c r="J2165" s="6"/>
      <c r="K2165" s="6"/>
      <c r="L2165" s="6">
        <f t="shared" si="132"/>
        <v>433256</v>
      </c>
      <c r="M2165" s="6">
        <v>0</v>
      </c>
      <c r="N2165" s="6">
        <v>784890</v>
      </c>
      <c r="O2165" s="6">
        <v>3</v>
      </c>
      <c r="P2165" s="6">
        <v>0</v>
      </c>
      <c r="Q2165" s="6">
        <v>0</v>
      </c>
      <c r="R2165" s="6"/>
      <c r="S2165" s="6"/>
      <c r="T2165" s="6"/>
      <c r="U2165" s="6">
        <f t="shared" si="134"/>
        <v>1218149</v>
      </c>
      <c r="V2165" s="6">
        <f t="shared" si="133"/>
        <v>86651</v>
      </c>
      <c r="W2165" s="35">
        <f t="shared" si="135"/>
        <v>1131498</v>
      </c>
    </row>
    <row r="2166" spans="2:23" ht="40.5" x14ac:dyDescent="0.25">
      <c r="B2166" s="7" t="s">
        <v>2269</v>
      </c>
      <c r="C2166" s="6" t="s">
        <v>715</v>
      </c>
      <c r="D2166" s="6" t="s">
        <v>1923</v>
      </c>
      <c r="E2166" s="6" t="s">
        <v>1943</v>
      </c>
      <c r="F2166" s="6" t="s">
        <v>1944</v>
      </c>
      <c r="G2166" s="6"/>
      <c r="H2166" s="34"/>
      <c r="I2166" s="6"/>
      <c r="J2166" s="6"/>
      <c r="K2166" s="6"/>
      <c r="L2166" s="6">
        <f t="shared" si="132"/>
        <v>0</v>
      </c>
      <c r="M2166" s="6">
        <v>0</v>
      </c>
      <c r="N2166" s="6">
        <v>227</v>
      </c>
      <c r="O2166" s="6">
        <v>0</v>
      </c>
      <c r="P2166" s="6">
        <v>0</v>
      </c>
      <c r="Q2166" s="6">
        <v>0</v>
      </c>
      <c r="R2166" s="6"/>
      <c r="S2166" s="6"/>
      <c r="T2166" s="6"/>
      <c r="U2166" s="6">
        <f t="shared" si="134"/>
        <v>227</v>
      </c>
      <c r="V2166" s="6">
        <f t="shared" si="133"/>
        <v>0</v>
      </c>
      <c r="W2166" s="35">
        <f t="shared" si="135"/>
        <v>227</v>
      </c>
    </row>
    <row r="2167" spans="2:23" ht="40.5" x14ac:dyDescent="0.25">
      <c r="B2167" s="7" t="s">
        <v>2269</v>
      </c>
      <c r="C2167" s="6" t="s">
        <v>715</v>
      </c>
      <c r="D2167" s="6" t="s">
        <v>1923</v>
      </c>
      <c r="E2167" s="6" t="s">
        <v>1945</v>
      </c>
      <c r="F2167" s="6" t="s">
        <v>1946</v>
      </c>
      <c r="G2167" s="6">
        <v>1328737435</v>
      </c>
      <c r="H2167" s="34"/>
      <c r="I2167" s="6"/>
      <c r="J2167" s="6"/>
      <c r="K2167" s="6"/>
      <c r="L2167" s="6">
        <f t="shared" si="132"/>
        <v>1328737435</v>
      </c>
      <c r="M2167" s="6">
        <v>0</v>
      </c>
      <c r="N2167" s="6">
        <v>918322546</v>
      </c>
      <c r="O2167" s="6">
        <v>8219</v>
      </c>
      <c r="P2167" s="6">
        <v>0</v>
      </c>
      <c r="Q2167" s="6">
        <v>0</v>
      </c>
      <c r="R2167" s="6"/>
      <c r="S2167" s="6"/>
      <c r="T2167" s="6"/>
      <c r="U2167" s="6">
        <f t="shared" si="134"/>
        <v>2247068200</v>
      </c>
      <c r="V2167" s="6">
        <f t="shared" si="133"/>
        <v>265747487</v>
      </c>
      <c r="W2167" s="35">
        <f t="shared" si="135"/>
        <v>1981320713</v>
      </c>
    </row>
    <row r="2168" spans="2:23" ht="40.5" x14ac:dyDescent="0.25">
      <c r="B2168" s="7" t="s">
        <v>2269</v>
      </c>
      <c r="C2168" s="6" t="s">
        <v>715</v>
      </c>
      <c r="D2168" s="6" t="s">
        <v>1923</v>
      </c>
      <c r="E2168" s="6" t="s">
        <v>1947</v>
      </c>
      <c r="F2168" s="6" t="s">
        <v>1948</v>
      </c>
      <c r="G2168" s="6">
        <v>3336962</v>
      </c>
      <c r="H2168" s="34"/>
      <c r="I2168" s="6"/>
      <c r="J2168" s="6"/>
      <c r="K2168" s="6"/>
      <c r="L2168" s="6">
        <f t="shared" si="132"/>
        <v>3336962</v>
      </c>
      <c r="M2168" s="6">
        <v>0</v>
      </c>
      <c r="N2168" s="6">
        <v>17081852</v>
      </c>
      <c r="O2168" s="6">
        <v>21</v>
      </c>
      <c r="P2168" s="6">
        <v>0</v>
      </c>
      <c r="Q2168" s="6">
        <v>0</v>
      </c>
      <c r="R2168" s="6"/>
      <c r="S2168" s="6"/>
      <c r="T2168" s="6"/>
      <c r="U2168" s="6">
        <f t="shared" si="134"/>
        <v>20418835</v>
      </c>
      <c r="V2168" s="6">
        <f t="shared" si="133"/>
        <v>667392</v>
      </c>
      <c r="W2168" s="35">
        <f t="shared" si="135"/>
        <v>19751443</v>
      </c>
    </row>
    <row r="2169" spans="2:23" ht="40.5" x14ac:dyDescent="0.25">
      <c r="B2169" s="7" t="s">
        <v>2269</v>
      </c>
      <c r="C2169" s="6" t="s">
        <v>715</v>
      </c>
      <c r="D2169" s="6" t="s">
        <v>1923</v>
      </c>
      <c r="E2169" s="6" t="s">
        <v>1949</v>
      </c>
      <c r="F2169" s="6" t="s">
        <v>1950</v>
      </c>
      <c r="G2169" s="6">
        <v>75833722</v>
      </c>
      <c r="H2169" s="34"/>
      <c r="I2169" s="6"/>
      <c r="J2169" s="6"/>
      <c r="K2169" s="6"/>
      <c r="L2169" s="6">
        <f t="shared" si="132"/>
        <v>75833722</v>
      </c>
      <c r="M2169" s="6">
        <v>0</v>
      </c>
      <c r="N2169" s="6">
        <v>12183060</v>
      </c>
      <c r="O2169" s="6">
        <v>469</v>
      </c>
      <c r="P2169" s="6">
        <v>0</v>
      </c>
      <c r="Q2169" s="6">
        <v>0</v>
      </c>
      <c r="R2169" s="6"/>
      <c r="S2169" s="6"/>
      <c r="T2169" s="6"/>
      <c r="U2169" s="6">
        <f t="shared" si="134"/>
        <v>88017251</v>
      </c>
      <c r="V2169" s="6">
        <f t="shared" si="133"/>
        <v>15166744</v>
      </c>
      <c r="W2169" s="35">
        <f t="shared" si="135"/>
        <v>72850507</v>
      </c>
    </row>
    <row r="2170" spans="2:23" ht="40.5" x14ac:dyDescent="0.25">
      <c r="B2170" s="7" t="s">
        <v>2269</v>
      </c>
      <c r="C2170" s="6" t="s">
        <v>715</v>
      </c>
      <c r="D2170" s="6" t="s">
        <v>1923</v>
      </c>
      <c r="E2170" s="6" t="s">
        <v>1951</v>
      </c>
      <c r="F2170" s="6" t="s">
        <v>1952</v>
      </c>
      <c r="G2170" s="6"/>
      <c r="H2170" s="34"/>
      <c r="I2170" s="6"/>
      <c r="J2170" s="6"/>
      <c r="K2170" s="6"/>
      <c r="L2170" s="6">
        <f t="shared" si="132"/>
        <v>0</v>
      </c>
      <c r="M2170" s="6">
        <v>0</v>
      </c>
      <c r="N2170" s="6">
        <v>90318</v>
      </c>
      <c r="O2170" s="6">
        <v>0</v>
      </c>
      <c r="P2170" s="6">
        <v>0</v>
      </c>
      <c r="Q2170" s="6">
        <v>0</v>
      </c>
      <c r="R2170" s="6"/>
      <c r="S2170" s="6"/>
      <c r="T2170" s="6"/>
      <c r="U2170" s="6">
        <f t="shared" si="134"/>
        <v>90318</v>
      </c>
      <c r="V2170" s="6">
        <f t="shared" si="133"/>
        <v>0</v>
      </c>
      <c r="W2170" s="35">
        <f t="shared" si="135"/>
        <v>90318</v>
      </c>
    </row>
    <row r="2171" spans="2:23" ht="40.5" x14ac:dyDescent="0.25">
      <c r="B2171" s="7" t="s">
        <v>2269</v>
      </c>
      <c r="C2171" s="6" t="s">
        <v>715</v>
      </c>
      <c r="D2171" s="6" t="s">
        <v>1923</v>
      </c>
      <c r="E2171" s="6" t="s">
        <v>1953</v>
      </c>
      <c r="F2171" s="6" t="s">
        <v>1954</v>
      </c>
      <c r="G2171" s="6"/>
      <c r="H2171" s="34"/>
      <c r="I2171" s="6"/>
      <c r="J2171" s="6"/>
      <c r="K2171" s="6"/>
      <c r="L2171" s="6">
        <f t="shared" si="132"/>
        <v>0</v>
      </c>
      <c r="M2171" s="6">
        <v>0</v>
      </c>
      <c r="N2171" s="6">
        <v>475</v>
      </c>
      <c r="O2171" s="6">
        <v>0</v>
      </c>
      <c r="P2171" s="6">
        <v>0</v>
      </c>
      <c r="Q2171" s="6">
        <v>0</v>
      </c>
      <c r="R2171" s="6"/>
      <c r="S2171" s="6"/>
      <c r="T2171" s="6"/>
      <c r="U2171" s="6">
        <f t="shared" si="134"/>
        <v>475</v>
      </c>
      <c r="V2171" s="6">
        <f t="shared" si="133"/>
        <v>0</v>
      </c>
      <c r="W2171" s="35">
        <f t="shared" si="135"/>
        <v>475</v>
      </c>
    </row>
    <row r="2172" spans="2:23" ht="40.5" x14ac:dyDescent="0.25">
      <c r="B2172" s="7" t="s">
        <v>2269</v>
      </c>
      <c r="C2172" s="6" t="s">
        <v>715</v>
      </c>
      <c r="D2172" s="6" t="s">
        <v>1923</v>
      </c>
      <c r="E2172" s="6" t="s">
        <v>1955</v>
      </c>
      <c r="F2172" s="6" t="s">
        <v>1956</v>
      </c>
      <c r="G2172" s="6">
        <v>154923907</v>
      </c>
      <c r="H2172" s="34"/>
      <c r="I2172" s="6"/>
      <c r="J2172" s="6"/>
      <c r="K2172" s="6"/>
      <c r="L2172" s="6">
        <f t="shared" si="132"/>
        <v>154923907</v>
      </c>
      <c r="M2172" s="6">
        <v>0</v>
      </c>
      <c r="N2172" s="6">
        <v>330353623</v>
      </c>
      <c r="O2172" s="6">
        <v>958</v>
      </c>
      <c r="P2172" s="6">
        <v>0</v>
      </c>
      <c r="Q2172" s="6">
        <v>0</v>
      </c>
      <c r="R2172" s="6"/>
      <c r="S2172" s="6"/>
      <c r="T2172" s="6"/>
      <c r="U2172" s="6">
        <f t="shared" si="134"/>
        <v>485278488</v>
      </c>
      <c r="V2172" s="6">
        <f t="shared" si="133"/>
        <v>30984781</v>
      </c>
      <c r="W2172" s="35">
        <f t="shared" si="135"/>
        <v>454293707</v>
      </c>
    </row>
    <row r="2173" spans="2:23" ht="40.5" x14ac:dyDescent="0.25">
      <c r="B2173" s="7" t="s">
        <v>2269</v>
      </c>
      <c r="C2173" s="6" t="s">
        <v>715</v>
      </c>
      <c r="D2173" s="6" t="s">
        <v>1923</v>
      </c>
      <c r="E2173" s="6" t="s">
        <v>1957</v>
      </c>
      <c r="F2173" s="6" t="s">
        <v>1958</v>
      </c>
      <c r="G2173" s="6">
        <v>72799840</v>
      </c>
      <c r="H2173" s="34"/>
      <c r="I2173" s="6"/>
      <c r="J2173" s="6"/>
      <c r="K2173" s="6"/>
      <c r="L2173" s="6">
        <f t="shared" ref="L2173:L2236" si="136">SUM(G2173:K2173)</f>
        <v>72799840</v>
      </c>
      <c r="M2173" s="6">
        <v>0</v>
      </c>
      <c r="N2173" s="6">
        <v>92475199</v>
      </c>
      <c r="O2173" s="6">
        <v>450</v>
      </c>
      <c r="P2173" s="6">
        <v>0</v>
      </c>
      <c r="Q2173" s="6">
        <v>0</v>
      </c>
      <c r="R2173" s="6"/>
      <c r="S2173" s="6"/>
      <c r="T2173" s="6"/>
      <c r="U2173" s="6">
        <f t="shared" si="134"/>
        <v>165275489</v>
      </c>
      <c r="V2173" s="6">
        <f t="shared" si="133"/>
        <v>14559968</v>
      </c>
      <c r="W2173" s="35">
        <f t="shared" si="135"/>
        <v>150715521</v>
      </c>
    </row>
    <row r="2174" spans="2:23" ht="40.5" x14ac:dyDescent="0.25">
      <c r="B2174" s="7" t="s">
        <v>2269</v>
      </c>
      <c r="C2174" s="6" t="s">
        <v>715</v>
      </c>
      <c r="D2174" s="6" t="s">
        <v>1923</v>
      </c>
      <c r="E2174" s="6" t="s">
        <v>1959</v>
      </c>
      <c r="F2174" s="6" t="s">
        <v>1960</v>
      </c>
      <c r="G2174" s="6">
        <v>4298633</v>
      </c>
      <c r="H2174" s="34"/>
      <c r="I2174" s="6"/>
      <c r="J2174" s="6"/>
      <c r="K2174" s="6"/>
      <c r="L2174" s="6">
        <f t="shared" si="136"/>
        <v>4298633</v>
      </c>
      <c r="M2174" s="6">
        <v>0</v>
      </c>
      <c r="N2174" s="6">
        <v>8709011</v>
      </c>
      <c r="O2174" s="6">
        <v>26</v>
      </c>
      <c r="P2174" s="6">
        <v>0</v>
      </c>
      <c r="Q2174" s="6">
        <v>0</v>
      </c>
      <c r="R2174" s="6"/>
      <c r="S2174" s="6"/>
      <c r="T2174" s="6"/>
      <c r="U2174" s="6">
        <f t="shared" si="134"/>
        <v>13007670</v>
      </c>
      <c r="V2174" s="6">
        <f t="shared" si="133"/>
        <v>859727</v>
      </c>
      <c r="W2174" s="35">
        <f t="shared" si="135"/>
        <v>12147943</v>
      </c>
    </row>
    <row r="2175" spans="2:23" ht="40.5" x14ac:dyDescent="0.25">
      <c r="B2175" s="7" t="s">
        <v>2269</v>
      </c>
      <c r="C2175" s="6" t="s">
        <v>715</v>
      </c>
      <c r="D2175" s="6" t="s">
        <v>1923</v>
      </c>
      <c r="E2175" s="6" t="s">
        <v>1961</v>
      </c>
      <c r="F2175" s="6" t="s">
        <v>1962</v>
      </c>
      <c r="G2175" s="6"/>
      <c r="H2175" s="34"/>
      <c r="I2175" s="6"/>
      <c r="J2175" s="6"/>
      <c r="K2175" s="6"/>
      <c r="L2175" s="6">
        <f t="shared" si="136"/>
        <v>0</v>
      </c>
      <c r="M2175" s="6">
        <v>0</v>
      </c>
      <c r="N2175" s="6">
        <v>3619</v>
      </c>
      <c r="O2175" s="6">
        <v>0</v>
      </c>
      <c r="P2175" s="6">
        <v>0</v>
      </c>
      <c r="Q2175" s="6">
        <v>0</v>
      </c>
      <c r="R2175" s="6"/>
      <c r="S2175" s="6"/>
      <c r="T2175" s="6"/>
      <c r="U2175" s="6">
        <f t="shared" si="134"/>
        <v>3619</v>
      </c>
      <c r="V2175" s="6">
        <f t="shared" si="133"/>
        <v>0</v>
      </c>
      <c r="W2175" s="35">
        <f t="shared" si="135"/>
        <v>3619</v>
      </c>
    </row>
    <row r="2176" spans="2:23" ht="40.5" x14ac:dyDescent="0.25">
      <c r="B2176" s="7" t="s">
        <v>2269</v>
      </c>
      <c r="C2176" s="6" t="s">
        <v>715</v>
      </c>
      <c r="D2176" s="6" t="s">
        <v>1923</v>
      </c>
      <c r="E2176" s="6" t="s">
        <v>1963</v>
      </c>
      <c r="F2176" s="6" t="s">
        <v>1964</v>
      </c>
      <c r="G2176" s="6">
        <v>6825808</v>
      </c>
      <c r="H2176" s="34"/>
      <c r="I2176" s="6"/>
      <c r="J2176" s="6"/>
      <c r="K2176" s="6"/>
      <c r="L2176" s="6">
        <f t="shared" si="136"/>
        <v>6825808</v>
      </c>
      <c r="M2176" s="6">
        <v>0</v>
      </c>
      <c r="N2176" s="6">
        <v>17271636</v>
      </c>
      <c r="O2176" s="6">
        <v>42</v>
      </c>
      <c r="P2176" s="6">
        <v>0</v>
      </c>
      <c r="Q2176" s="6">
        <v>0</v>
      </c>
      <c r="R2176" s="6"/>
      <c r="S2176" s="6"/>
      <c r="T2176" s="6"/>
      <c r="U2176" s="6">
        <f t="shared" si="134"/>
        <v>24097486</v>
      </c>
      <c r="V2176" s="6">
        <f t="shared" si="133"/>
        <v>1365162</v>
      </c>
      <c r="W2176" s="35">
        <f t="shared" si="135"/>
        <v>22732324</v>
      </c>
    </row>
    <row r="2177" spans="2:23" ht="40.5" x14ac:dyDescent="0.25">
      <c r="B2177" s="7" t="s">
        <v>2269</v>
      </c>
      <c r="C2177" s="6" t="s">
        <v>715</v>
      </c>
      <c r="D2177" s="6" t="s">
        <v>1923</v>
      </c>
      <c r="E2177" s="6" t="s">
        <v>1965</v>
      </c>
      <c r="F2177" s="6" t="s">
        <v>1966</v>
      </c>
      <c r="G2177" s="6"/>
      <c r="H2177" s="34"/>
      <c r="I2177" s="6"/>
      <c r="J2177" s="6"/>
      <c r="K2177" s="6"/>
      <c r="L2177" s="6">
        <f t="shared" si="136"/>
        <v>0</v>
      </c>
      <c r="M2177" s="6">
        <v>0</v>
      </c>
      <c r="N2177" s="6">
        <v>0</v>
      </c>
      <c r="O2177" s="6">
        <v>0</v>
      </c>
      <c r="P2177" s="6">
        <v>0</v>
      </c>
      <c r="Q2177" s="6">
        <v>0</v>
      </c>
      <c r="R2177" s="6"/>
      <c r="S2177" s="6"/>
      <c r="T2177" s="6"/>
      <c r="U2177" s="6">
        <f t="shared" si="134"/>
        <v>0</v>
      </c>
      <c r="V2177" s="6">
        <f t="shared" si="133"/>
        <v>0</v>
      </c>
      <c r="W2177" s="35">
        <f t="shared" si="135"/>
        <v>0</v>
      </c>
    </row>
    <row r="2178" spans="2:23" ht="40.5" x14ac:dyDescent="0.25">
      <c r="B2178" s="7" t="s">
        <v>2269</v>
      </c>
      <c r="C2178" s="6" t="s">
        <v>715</v>
      </c>
      <c r="D2178" s="6" t="s">
        <v>1923</v>
      </c>
      <c r="E2178" s="6" t="s">
        <v>1967</v>
      </c>
      <c r="F2178" s="6" t="s">
        <v>1968</v>
      </c>
      <c r="G2178" s="6">
        <v>185957</v>
      </c>
      <c r="H2178" s="34"/>
      <c r="I2178" s="6"/>
      <c r="J2178" s="6"/>
      <c r="K2178" s="6"/>
      <c r="L2178" s="6">
        <f t="shared" si="136"/>
        <v>185957</v>
      </c>
      <c r="M2178" s="6">
        <v>0</v>
      </c>
      <c r="N2178" s="6">
        <v>634203</v>
      </c>
      <c r="O2178" s="6">
        <v>1</v>
      </c>
      <c r="P2178" s="6">
        <v>0</v>
      </c>
      <c r="Q2178" s="6">
        <v>0</v>
      </c>
      <c r="R2178" s="6"/>
      <c r="S2178" s="6"/>
      <c r="T2178" s="6"/>
      <c r="U2178" s="6">
        <f t="shared" si="134"/>
        <v>820161</v>
      </c>
      <c r="V2178" s="6">
        <f t="shared" si="133"/>
        <v>37191</v>
      </c>
      <c r="W2178" s="35">
        <f t="shared" si="135"/>
        <v>782970</v>
      </c>
    </row>
    <row r="2179" spans="2:23" ht="40.5" x14ac:dyDescent="0.25">
      <c r="B2179" s="7" t="s">
        <v>2269</v>
      </c>
      <c r="C2179" s="6" t="s">
        <v>715</v>
      </c>
      <c r="D2179" s="6" t="s">
        <v>1923</v>
      </c>
      <c r="E2179" s="6" t="s">
        <v>1969</v>
      </c>
      <c r="F2179" s="6" t="s">
        <v>1970</v>
      </c>
      <c r="G2179" s="6"/>
      <c r="H2179" s="34"/>
      <c r="I2179" s="6"/>
      <c r="J2179" s="6"/>
      <c r="K2179" s="6"/>
      <c r="L2179" s="6">
        <f t="shared" si="136"/>
        <v>0</v>
      </c>
      <c r="M2179" s="6">
        <v>0</v>
      </c>
      <c r="N2179" s="6">
        <v>55697551</v>
      </c>
      <c r="O2179" s="6">
        <v>0</v>
      </c>
      <c r="P2179" s="6">
        <v>0</v>
      </c>
      <c r="Q2179" s="6">
        <v>0</v>
      </c>
      <c r="R2179" s="6"/>
      <c r="S2179" s="6"/>
      <c r="T2179" s="6"/>
      <c r="U2179" s="6">
        <f t="shared" si="134"/>
        <v>55697551</v>
      </c>
      <c r="V2179" s="6">
        <f t="shared" si="133"/>
        <v>0</v>
      </c>
      <c r="W2179" s="35">
        <f t="shared" si="135"/>
        <v>55697551</v>
      </c>
    </row>
    <row r="2180" spans="2:23" ht="40.5" x14ac:dyDescent="0.25">
      <c r="B2180" s="7" t="s">
        <v>2269</v>
      </c>
      <c r="C2180" s="6" t="s">
        <v>715</v>
      </c>
      <c r="D2180" s="6" t="s">
        <v>1923</v>
      </c>
      <c r="E2180" s="6" t="s">
        <v>1971</v>
      </c>
      <c r="F2180" s="6" t="s">
        <v>1972</v>
      </c>
      <c r="G2180" s="6">
        <v>15225206</v>
      </c>
      <c r="H2180" s="34"/>
      <c r="I2180" s="6"/>
      <c r="J2180" s="6"/>
      <c r="K2180" s="6"/>
      <c r="L2180" s="6">
        <f t="shared" si="136"/>
        <v>15225206</v>
      </c>
      <c r="M2180" s="6">
        <v>0</v>
      </c>
      <c r="N2180" s="6">
        <v>18412175</v>
      </c>
      <c r="O2180" s="6">
        <v>94</v>
      </c>
      <c r="P2180" s="6">
        <v>0</v>
      </c>
      <c r="Q2180" s="6">
        <v>0</v>
      </c>
      <c r="R2180" s="6"/>
      <c r="S2180" s="6"/>
      <c r="T2180" s="6"/>
      <c r="U2180" s="6">
        <f t="shared" si="134"/>
        <v>33637475</v>
      </c>
      <c r="V2180" s="6">
        <f t="shared" si="133"/>
        <v>3045041</v>
      </c>
      <c r="W2180" s="35">
        <f t="shared" si="135"/>
        <v>30592434</v>
      </c>
    </row>
    <row r="2181" spans="2:23" ht="40.5" x14ac:dyDescent="0.25">
      <c r="B2181" s="7" t="s">
        <v>2269</v>
      </c>
      <c r="C2181" s="6" t="s">
        <v>715</v>
      </c>
      <c r="D2181" s="6" t="s">
        <v>1923</v>
      </c>
      <c r="E2181" s="6" t="s">
        <v>1973</v>
      </c>
      <c r="F2181" s="6" t="s">
        <v>1974</v>
      </c>
      <c r="G2181" s="6">
        <v>232728250</v>
      </c>
      <c r="H2181" s="34"/>
      <c r="I2181" s="6"/>
      <c r="J2181" s="6"/>
      <c r="K2181" s="6"/>
      <c r="L2181" s="6">
        <f t="shared" si="136"/>
        <v>232728250</v>
      </c>
      <c r="M2181" s="6">
        <v>0</v>
      </c>
      <c r="N2181" s="6">
        <v>323676720</v>
      </c>
      <c r="O2181" s="6">
        <v>1439</v>
      </c>
      <c r="P2181" s="6">
        <v>0</v>
      </c>
      <c r="Q2181" s="6">
        <v>0</v>
      </c>
      <c r="R2181" s="6"/>
      <c r="S2181" s="6"/>
      <c r="T2181" s="6"/>
      <c r="U2181" s="6">
        <f t="shared" si="134"/>
        <v>556406409</v>
      </c>
      <c r="V2181" s="6">
        <f t="shared" si="133"/>
        <v>46545650</v>
      </c>
      <c r="W2181" s="35">
        <f t="shared" si="135"/>
        <v>509860759</v>
      </c>
    </row>
    <row r="2182" spans="2:23" ht="40.5" x14ac:dyDescent="0.25">
      <c r="B2182" s="7" t="s">
        <v>2269</v>
      </c>
      <c r="C2182" s="6" t="s">
        <v>715</v>
      </c>
      <c r="D2182" s="6" t="s">
        <v>1923</v>
      </c>
      <c r="E2182" s="6" t="s">
        <v>1975</v>
      </c>
      <c r="F2182" s="6" t="s">
        <v>1976</v>
      </c>
      <c r="G2182" s="6">
        <v>20731110</v>
      </c>
      <c r="H2182" s="34"/>
      <c r="I2182" s="6"/>
      <c r="J2182" s="6"/>
      <c r="K2182" s="6"/>
      <c r="L2182" s="6">
        <f t="shared" si="136"/>
        <v>20731110</v>
      </c>
      <c r="M2182" s="6">
        <v>0</v>
      </c>
      <c r="N2182" s="6">
        <v>23063064</v>
      </c>
      <c r="O2182" s="6">
        <v>128</v>
      </c>
      <c r="P2182" s="6">
        <v>0</v>
      </c>
      <c r="Q2182" s="6">
        <v>0</v>
      </c>
      <c r="R2182" s="6"/>
      <c r="S2182" s="6"/>
      <c r="T2182" s="6"/>
      <c r="U2182" s="6">
        <f t="shared" si="134"/>
        <v>43794302</v>
      </c>
      <c r="V2182" s="6">
        <f t="shared" si="133"/>
        <v>4146222</v>
      </c>
      <c r="W2182" s="35">
        <f t="shared" si="135"/>
        <v>39648080</v>
      </c>
    </row>
    <row r="2183" spans="2:23" ht="40.5" x14ac:dyDescent="0.25">
      <c r="B2183" s="7" t="s">
        <v>2269</v>
      </c>
      <c r="C2183" s="6" t="s">
        <v>715</v>
      </c>
      <c r="D2183" s="6" t="s">
        <v>1923</v>
      </c>
      <c r="E2183" s="6" t="s">
        <v>1977</v>
      </c>
      <c r="F2183" s="6" t="s">
        <v>1978</v>
      </c>
      <c r="G2183" s="6">
        <v>2604838435</v>
      </c>
      <c r="H2183" s="34"/>
      <c r="I2183" s="6"/>
      <c r="J2183" s="6"/>
      <c r="K2183" s="6"/>
      <c r="L2183" s="6">
        <f t="shared" si="136"/>
        <v>2604838435</v>
      </c>
      <c r="M2183" s="6">
        <v>0</v>
      </c>
      <c r="N2183" s="6">
        <v>3416671841</v>
      </c>
      <c r="O2183" s="6">
        <v>16111</v>
      </c>
      <c r="P2183" s="6">
        <v>0</v>
      </c>
      <c r="Q2183" s="6">
        <v>0</v>
      </c>
      <c r="R2183" s="6"/>
      <c r="S2183" s="6"/>
      <c r="T2183" s="6"/>
      <c r="U2183" s="6">
        <f t="shared" si="134"/>
        <v>6021526387</v>
      </c>
      <c r="V2183" s="6">
        <f t="shared" si="133"/>
        <v>520967687</v>
      </c>
      <c r="W2183" s="35">
        <f t="shared" si="135"/>
        <v>5500558700</v>
      </c>
    </row>
    <row r="2184" spans="2:23" ht="40.5" x14ac:dyDescent="0.25">
      <c r="B2184" s="7" t="s">
        <v>2269</v>
      </c>
      <c r="C2184" s="6" t="s">
        <v>715</v>
      </c>
      <c r="D2184" s="6" t="s">
        <v>1923</v>
      </c>
      <c r="E2184" s="6" t="s">
        <v>1979</v>
      </c>
      <c r="F2184" s="6" t="s">
        <v>1980</v>
      </c>
      <c r="G2184" s="6"/>
      <c r="H2184" s="34"/>
      <c r="I2184" s="6"/>
      <c r="J2184" s="6"/>
      <c r="K2184" s="6"/>
      <c r="L2184" s="6">
        <f t="shared" si="136"/>
        <v>0</v>
      </c>
      <c r="M2184" s="6">
        <v>0</v>
      </c>
      <c r="N2184" s="6">
        <v>0</v>
      </c>
      <c r="O2184" s="6">
        <v>0</v>
      </c>
      <c r="P2184" s="6">
        <v>0</v>
      </c>
      <c r="Q2184" s="6">
        <v>0</v>
      </c>
      <c r="R2184" s="6"/>
      <c r="S2184" s="6"/>
      <c r="T2184" s="6"/>
      <c r="U2184" s="6">
        <f t="shared" si="134"/>
        <v>0</v>
      </c>
      <c r="V2184" s="6">
        <f t="shared" ref="V2184:V2247" si="137">ROUND(G2184*20%,0)</f>
        <v>0</v>
      </c>
      <c r="W2184" s="35">
        <f t="shared" si="135"/>
        <v>0</v>
      </c>
    </row>
    <row r="2185" spans="2:23" ht="40.5" x14ac:dyDescent="0.25">
      <c r="B2185" s="7" t="s">
        <v>2269</v>
      </c>
      <c r="C2185" s="6" t="s">
        <v>715</v>
      </c>
      <c r="D2185" s="6" t="s">
        <v>1923</v>
      </c>
      <c r="E2185" s="6" t="s">
        <v>1981</v>
      </c>
      <c r="F2185" s="6" t="s">
        <v>1982</v>
      </c>
      <c r="G2185" s="6"/>
      <c r="H2185" s="34"/>
      <c r="I2185" s="6"/>
      <c r="J2185" s="6"/>
      <c r="K2185" s="6"/>
      <c r="L2185" s="6">
        <f t="shared" si="136"/>
        <v>0</v>
      </c>
      <c r="M2185" s="6">
        <v>0</v>
      </c>
      <c r="N2185" s="6">
        <v>0</v>
      </c>
      <c r="O2185" s="6">
        <v>0</v>
      </c>
      <c r="P2185" s="6">
        <v>0</v>
      </c>
      <c r="Q2185" s="6">
        <v>0</v>
      </c>
      <c r="R2185" s="6"/>
      <c r="S2185" s="6"/>
      <c r="T2185" s="6"/>
      <c r="U2185" s="6">
        <f t="shared" ref="U2185:U2248" si="138">SUM(L2185:S2185)</f>
        <v>0</v>
      </c>
      <c r="V2185" s="6">
        <f t="shared" si="137"/>
        <v>0</v>
      </c>
      <c r="W2185" s="35">
        <f t="shared" ref="W2185:W2248" si="139">U2185-V2185</f>
        <v>0</v>
      </c>
    </row>
    <row r="2186" spans="2:23" ht="40.5" x14ac:dyDescent="0.25">
      <c r="B2186" s="7" t="s">
        <v>2269</v>
      </c>
      <c r="C2186" s="6" t="s">
        <v>715</v>
      </c>
      <c r="D2186" s="6" t="s">
        <v>1923</v>
      </c>
      <c r="E2186" s="6" t="s">
        <v>1983</v>
      </c>
      <c r="F2186" s="6" t="s">
        <v>1984</v>
      </c>
      <c r="G2186" s="6">
        <v>782022141</v>
      </c>
      <c r="H2186" s="34"/>
      <c r="I2186" s="6"/>
      <c r="J2186" s="6"/>
      <c r="K2186" s="6"/>
      <c r="L2186" s="6">
        <f t="shared" si="136"/>
        <v>782022141</v>
      </c>
      <c r="M2186" s="6">
        <v>0</v>
      </c>
      <c r="N2186" s="6">
        <v>1202071136</v>
      </c>
      <c r="O2186" s="6">
        <v>4837</v>
      </c>
      <c r="P2186" s="6">
        <v>0</v>
      </c>
      <c r="Q2186" s="6">
        <v>0</v>
      </c>
      <c r="R2186" s="6"/>
      <c r="S2186" s="6"/>
      <c r="T2186" s="6"/>
      <c r="U2186" s="6">
        <f t="shared" si="138"/>
        <v>1984098114</v>
      </c>
      <c r="V2186" s="6">
        <f t="shared" si="137"/>
        <v>156404428</v>
      </c>
      <c r="W2186" s="35">
        <f t="shared" si="139"/>
        <v>1827693686</v>
      </c>
    </row>
    <row r="2187" spans="2:23" ht="40.5" x14ac:dyDescent="0.25">
      <c r="B2187" s="7" t="s">
        <v>2269</v>
      </c>
      <c r="C2187" s="6" t="s">
        <v>715</v>
      </c>
      <c r="D2187" s="6" t="s">
        <v>1923</v>
      </c>
      <c r="E2187" s="6" t="s">
        <v>1985</v>
      </c>
      <c r="F2187" s="6" t="s">
        <v>1986</v>
      </c>
      <c r="G2187" s="6"/>
      <c r="H2187" s="34"/>
      <c r="I2187" s="6"/>
      <c r="J2187" s="6"/>
      <c r="K2187" s="6"/>
      <c r="L2187" s="6">
        <f t="shared" si="136"/>
        <v>0</v>
      </c>
      <c r="M2187" s="6">
        <v>0</v>
      </c>
      <c r="N2187" s="6">
        <v>149</v>
      </c>
      <c r="O2187" s="6">
        <v>0</v>
      </c>
      <c r="P2187" s="6">
        <v>0</v>
      </c>
      <c r="Q2187" s="6">
        <v>0</v>
      </c>
      <c r="R2187" s="6"/>
      <c r="S2187" s="6"/>
      <c r="T2187" s="6"/>
      <c r="U2187" s="6">
        <f t="shared" si="138"/>
        <v>149</v>
      </c>
      <c r="V2187" s="6">
        <f t="shared" si="137"/>
        <v>0</v>
      </c>
      <c r="W2187" s="35">
        <f t="shared" si="139"/>
        <v>149</v>
      </c>
    </row>
    <row r="2188" spans="2:23" ht="40.5" x14ac:dyDescent="0.25">
      <c r="B2188" s="7" t="s">
        <v>2269</v>
      </c>
      <c r="C2188" s="6" t="s">
        <v>715</v>
      </c>
      <c r="D2188" s="6" t="s">
        <v>1923</v>
      </c>
      <c r="E2188" s="6" t="s">
        <v>1987</v>
      </c>
      <c r="F2188" s="6" t="s">
        <v>1988</v>
      </c>
      <c r="G2188" s="6">
        <v>1361121278</v>
      </c>
      <c r="H2188" s="34"/>
      <c r="I2188" s="6"/>
      <c r="J2188" s="6"/>
      <c r="K2188" s="6"/>
      <c r="L2188" s="6">
        <f t="shared" si="136"/>
        <v>1361121278</v>
      </c>
      <c r="M2188" s="6">
        <v>0</v>
      </c>
      <c r="N2188" s="6">
        <v>204647072</v>
      </c>
      <c r="O2188" s="6">
        <v>8418</v>
      </c>
      <c r="P2188" s="6">
        <v>0</v>
      </c>
      <c r="Q2188" s="6">
        <v>0</v>
      </c>
      <c r="R2188" s="6"/>
      <c r="S2188" s="6"/>
      <c r="T2188" s="6"/>
      <c r="U2188" s="6">
        <f t="shared" si="138"/>
        <v>1565776768</v>
      </c>
      <c r="V2188" s="6">
        <f t="shared" si="137"/>
        <v>272224256</v>
      </c>
      <c r="W2188" s="35">
        <f t="shared" si="139"/>
        <v>1293552512</v>
      </c>
    </row>
    <row r="2189" spans="2:23" ht="40.5" x14ac:dyDescent="0.25">
      <c r="B2189" s="7" t="s">
        <v>2269</v>
      </c>
      <c r="C2189" s="6" t="s">
        <v>715</v>
      </c>
      <c r="D2189" s="6" t="s">
        <v>1923</v>
      </c>
      <c r="E2189" s="6" t="s">
        <v>1989</v>
      </c>
      <c r="F2189" s="6" t="s">
        <v>1990</v>
      </c>
      <c r="G2189" s="6"/>
      <c r="H2189" s="34"/>
      <c r="I2189" s="6"/>
      <c r="J2189" s="6"/>
      <c r="K2189" s="6"/>
      <c r="L2189" s="6">
        <f t="shared" si="136"/>
        <v>0</v>
      </c>
      <c r="M2189" s="6">
        <v>0</v>
      </c>
      <c r="N2189" s="6">
        <v>0</v>
      </c>
      <c r="O2189" s="6">
        <v>0</v>
      </c>
      <c r="P2189" s="6">
        <v>0</v>
      </c>
      <c r="Q2189" s="6">
        <v>0</v>
      </c>
      <c r="R2189" s="6"/>
      <c r="S2189" s="6"/>
      <c r="T2189" s="6"/>
      <c r="U2189" s="6">
        <f t="shared" si="138"/>
        <v>0</v>
      </c>
      <c r="V2189" s="6">
        <f t="shared" si="137"/>
        <v>0</v>
      </c>
      <c r="W2189" s="35">
        <f t="shared" si="139"/>
        <v>0</v>
      </c>
    </row>
    <row r="2190" spans="2:23" ht="40.5" x14ac:dyDescent="0.25">
      <c r="B2190" s="7" t="s">
        <v>2269</v>
      </c>
      <c r="C2190" s="6" t="s">
        <v>715</v>
      </c>
      <c r="D2190" s="6" t="s">
        <v>1923</v>
      </c>
      <c r="E2190" s="6" t="s">
        <v>1991</v>
      </c>
      <c r="F2190" s="6" t="s">
        <v>1992</v>
      </c>
      <c r="G2190" s="6">
        <v>77812131</v>
      </c>
      <c r="H2190" s="34"/>
      <c r="I2190" s="6"/>
      <c r="J2190" s="6"/>
      <c r="K2190" s="6"/>
      <c r="L2190" s="6">
        <f t="shared" si="136"/>
        <v>77812131</v>
      </c>
      <c r="M2190" s="6">
        <v>0</v>
      </c>
      <c r="N2190" s="6">
        <v>121713904</v>
      </c>
      <c r="O2190" s="6">
        <v>481</v>
      </c>
      <c r="P2190" s="6">
        <v>0</v>
      </c>
      <c r="Q2190" s="6">
        <v>0</v>
      </c>
      <c r="R2190" s="6"/>
      <c r="S2190" s="6"/>
      <c r="T2190" s="6"/>
      <c r="U2190" s="6">
        <f t="shared" si="138"/>
        <v>199526516</v>
      </c>
      <c r="V2190" s="6">
        <f t="shared" si="137"/>
        <v>15562426</v>
      </c>
      <c r="W2190" s="35">
        <f t="shared" si="139"/>
        <v>183964090</v>
      </c>
    </row>
    <row r="2191" spans="2:23" ht="40.5" x14ac:dyDescent="0.25">
      <c r="B2191" s="7" t="s">
        <v>2269</v>
      </c>
      <c r="C2191" s="6" t="s">
        <v>715</v>
      </c>
      <c r="D2191" s="6" t="s">
        <v>1923</v>
      </c>
      <c r="E2191" s="6" t="s">
        <v>1993</v>
      </c>
      <c r="F2191" s="6" t="s">
        <v>1994</v>
      </c>
      <c r="G2191" s="6">
        <v>3505106922</v>
      </c>
      <c r="H2191" s="34"/>
      <c r="I2191" s="6"/>
      <c r="J2191" s="6"/>
      <c r="K2191" s="6"/>
      <c r="L2191" s="6">
        <f t="shared" si="136"/>
        <v>3505106922</v>
      </c>
      <c r="M2191" s="6">
        <v>0</v>
      </c>
      <c r="N2191" s="6">
        <v>424939016</v>
      </c>
      <c r="O2191" s="6">
        <v>21679</v>
      </c>
      <c r="P2191" s="6">
        <v>0</v>
      </c>
      <c r="Q2191" s="6">
        <v>0</v>
      </c>
      <c r="R2191" s="6"/>
      <c r="S2191" s="6"/>
      <c r="T2191" s="6"/>
      <c r="U2191" s="6">
        <f t="shared" si="138"/>
        <v>3930067617</v>
      </c>
      <c r="V2191" s="6">
        <f t="shared" si="137"/>
        <v>701021384</v>
      </c>
      <c r="W2191" s="35">
        <f t="shared" si="139"/>
        <v>3229046233</v>
      </c>
    </row>
    <row r="2192" spans="2:23" ht="40.5" x14ac:dyDescent="0.25">
      <c r="B2192" s="7" t="s">
        <v>2269</v>
      </c>
      <c r="C2192" s="6" t="s">
        <v>715</v>
      </c>
      <c r="D2192" s="6" t="s">
        <v>1923</v>
      </c>
      <c r="E2192" s="6" t="s">
        <v>1995</v>
      </c>
      <c r="F2192" s="6" t="s">
        <v>1996</v>
      </c>
      <c r="G2192" s="6"/>
      <c r="H2192" s="34"/>
      <c r="I2192" s="6"/>
      <c r="J2192" s="6"/>
      <c r="K2192" s="6"/>
      <c r="L2192" s="6">
        <f t="shared" si="136"/>
        <v>0</v>
      </c>
      <c r="M2192" s="6">
        <v>0</v>
      </c>
      <c r="N2192" s="6">
        <v>0</v>
      </c>
      <c r="O2192" s="6">
        <v>0</v>
      </c>
      <c r="P2192" s="6">
        <v>0</v>
      </c>
      <c r="Q2192" s="6">
        <v>0</v>
      </c>
      <c r="R2192" s="6"/>
      <c r="S2192" s="6"/>
      <c r="T2192" s="6"/>
      <c r="U2192" s="6">
        <f t="shared" si="138"/>
        <v>0</v>
      </c>
      <c r="V2192" s="6">
        <f t="shared" si="137"/>
        <v>0</v>
      </c>
      <c r="W2192" s="35">
        <f t="shared" si="139"/>
        <v>0</v>
      </c>
    </row>
    <row r="2193" spans="2:23" ht="40.5" x14ac:dyDescent="0.25">
      <c r="B2193" s="7" t="s">
        <v>2269</v>
      </c>
      <c r="C2193" s="6" t="s">
        <v>715</v>
      </c>
      <c r="D2193" s="6" t="s">
        <v>1923</v>
      </c>
      <c r="E2193" s="6" t="s">
        <v>1997</v>
      </c>
      <c r="F2193" s="6" t="s">
        <v>1998</v>
      </c>
      <c r="G2193" s="6"/>
      <c r="H2193" s="34"/>
      <c r="I2193" s="6"/>
      <c r="J2193" s="6"/>
      <c r="K2193" s="6"/>
      <c r="L2193" s="6">
        <f t="shared" si="136"/>
        <v>0</v>
      </c>
      <c r="M2193" s="6">
        <v>0</v>
      </c>
      <c r="N2193" s="6">
        <v>5640</v>
      </c>
      <c r="O2193" s="6">
        <v>0</v>
      </c>
      <c r="P2193" s="6">
        <v>0</v>
      </c>
      <c r="Q2193" s="6">
        <v>0</v>
      </c>
      <c r="R2193" s="6"/>
      <c r="S2193" s="6"/>
      <c r="T2193" s="6"/>
      <c r="U2193" s="6">
        <f t="shared" si="138"/>
        <v>5640</v>
      </c>
      <c r="V2193" s="6">
        <f t="shared" si="137"/>
        <v>0</v>
      </c>
      <c r="W2193" s="35">
        <f t="shared" si="139"/>
        <v>5640</v>
      </c>
    </row>
    <row r="2194" spans="2:23" ht="40.5" x14ac:dyDescent="0.25">
      <c r="B2194" s="7" t="s">
        <v>2269</v>
      </c>
      <c r="C2194" s="6" t="s">
        <v>715</v>
      </c>
      <c r="D2194" s="6" t="s">
        <v>1923</v>
      </c>
      <c r="E2194" s="6" t="s">
        <v>1999</v>
      </c>
      <c r="F2194" s="6" t="s">
        <v>2000</v>
      </c>
      <c r="G2194" s="6">
        <v>411512</v>
      </c>
      <c r="H2194" s="34"/>
      <c r="I2194" s="6"/>
      <c r="J2194" s="6"/>
      <c r="K2194" s="6"/>
      <c r="L2194" s="6">
        <f t="shared" si="136"/>
        <v>411512</v>
      </c>
      <c r="M2194" s="6">
        <v>0</v>
      </c>
      <c r="N2194" s="6">
        <v>605185</v>
      </c>
      <c r="O2194" s="6">
        <v>3</v>
      </c>
      <c r="P2194" s="6">
        <v>0</v>
      </c>
      <c r="Q2194" s="6">
        <v>0</v>
      </c>
      <c r="R2194" s="6"/>
      <c r="S2194" s="6"/>
      <c r="T2194" s="6"/>
      <c r="U2194" s="6">
        <f t="shared" si="138"/>
        <v>1016700</v>
      </c>
      <c r="V2194" s="6">
        <f t="shared" si="137"/>
        <v>82302</v>
      </c>
      <c r="W2194" s="35">
        <f t="shared" si="139"/>
        <v>934398</v>
      </c>
    </row>
    <row r="2195" spans="2:23" ht="40.5" x14ac:dyDescent="0.25">
      <c r="B2195" s="7" t="s">
        <v>2269</v>
      </c>
      <c r="C2195" s="6" t="s">
        <v>715</v>
      </c>
      <c r="D2195" s="6" t="s">
        <v>1923</v>
      </c>
      <c r="E2195" s="6" t="s">
        <v>2001</v>
      </c>
      <c r="F2195" s="6" t="s">
        <v>2002</v>
      </c>
      <c r="G2195" s="6">
        <v>14178292</v>
      </c>
      <c r="H2195" s="34"/>
      <c r="I2195" s="6"/>
      <c r="J2195" s="6"/>
      <c r="K2195" s="6"/>
      <c r="L2195" s="6">
        <f t="shared" si="136"/>
        <v>14178292</v>
      </c>
      <c r="M2195" s="6">
        <v>0</v>
      </c>
      <c r="N2195" s="6">
        <v>23391992</v>
      </c>
      <c r="O2195" s="6">
        <v>88</v>
      </c>
      <c r="P2195" s="6">
        <v>0</v>
      </c>
      <c r="Q2195" s="6">
        <v>0</v>
      </c>
      <c r="R2195" s="6"/>
      <c r="S2195" s="6"/>
      <c r="T2195" s="6"/>
      <c r="U2195" s="6">
        <f t="shared" si="138"/>
        <v>37570372</v>
      </c>
      <c r="V2195" s="6">
        <f t="shared" si="137"/>
        <v>2835658</v>
      </c>
      <c r="W2195" s="35">
        <f t="shared" si="139"/>
        <v>34734714</v>
      </c>
    </row>
    <row r="2196" spans="2:23" ht="40.5" x14ac:dyDescent="0.25">
      <c r="B2196" s="7" t="s">
        <v>2269</v>
      </c>
      <c r="C2196" s="6" t="s">
        <v>715</v>
      </c>
      <c r="D2196" s="6" t="s">
        <v>1923</v>
      </c>
      <c r="E2196" s="6" t="s">
        <v>2003</v>
      </c>
      <c r="F2196" s="6" t="s">
        <v>2004</v>
      </c>
      <c r="G2196" s="6"/>
      <c r="H2196" s="34"/>
      <c r="I2196" s="6"/>
      <c r="J2196" s="6"/>
      <c r="K2196" s="6"/>
      <c r="L2196" s="6">
        <f t="shared" si="136"/>
        <v>0</v>
      </c>
      <c r="M2196" s="6">
        <v>0</v>
      </c>
      <c r="N2196" s="6">
        <v>0</v>
      </c>
      <c r="O2196" s="6">
        <v>0</v>
      </c>
      <c r="P2196" s="6">
        <v>0</v>
      </c>
      <c r="Q2196" s="6">
        <v>0</v>
      </c>
      <c r="R2196" s="6"/>
      <c r="S2196" s="6"/>
      <c r="T2196" s="6"/>
      <c r="U2196" s="6">
        <f t="shared" si="138"/>
        <v>0</v>
      </c>
      <c r="V2196" s="6">
        <f t="shared" si="137"/>
        <v>0</v>
      </c>
      <c r="W2196" s="35">
        <f t="shared" si="139"/>
        <v>0</v>
      </c>
    </row>
    <row r="2197" spans="2:23" ht="40.5" x14ac:dyDescent="0.25">
      <c r="B2197" s="7" t="s">
        <v>2269</v>
      </c>
      <c r="C2197" s="6" t="s">
        <v>715</v>
      </c>
      <c r="D2197" s="6" t="s">
        <v>1923</v>
      </c>
      <c r="E2197" s="6" t="s">
        <v>2005</v>
      </c>
      <c r="F2197" s="6" t="s">
        <v>209</v>
      </c>
      <c r="G2197" s="6">
        <v>104671633</v>
      </c>
      <c r="H2197" s="34"/>
      <c r="I2197" s="6"/>
      <c r="J2197" s="6"/>
      <c r="K2197" s="6"/>
      <c r="L2197" s="6">
        <f t="shared" si="136"/>
        <v>104671633</v>
      </c>
      <c r="M2197" s="6">
        <v>0</v>
      </c>
      <c r="N2197" s="6">
        <v>172281547</v>
      </c>
      <c r="O2197" s="6">
        <v>648</v>
      </c>
      <c r="P2197" s="6">
        <v>0</v>
      </c>
      <c r="Q2197" s="6">
        <v>0</v>
      </c>
      <c r="R2197" s="6"/>
      <c r="S2197" s="6"/>
      <c r="T2197" s="6"/>
      <c r="U2197" s="6">
        <f t="shared" si="138"/>
        <v>276953828</v>
      </c>
      <c r="V2197" s="6">
        <f t="shared" si="137"/>
        <v>20934327</v>
      </c>
      <c r="W2197" s="35">
        <f t="shared" si="139"/>
        <v>256019501</v>
      </c>
    </row>
    <row r="2198" spans="2:23" ht="40.5" x14ac:dyDescent="0.25">
      <c r="B2198" s="7" t="s">
        <v>2269</v>
      </c>
      <c r="C2198" s="6" t="s">
        <v>715</v>
      </c>
      <c r="D2198" s="6" t="s">
        <v>1923</v>
      </c>
      <c r="E2198" s="6" t="s">
        <v>2006</v>
      </c>
      <c r="F2198" s="6" t="s">
        <v>2007</v>
      </c>
      <c r="G2198" s="6">
        <v>12778420</v>
      </c>
      <c r="H2198" s="34"/>
      <c r="I2198" s="6"/>
      <c r="J2198" s="6"/>
      <c r="K2198" s="6"/>
      <c r="L2198" s="6">
        <f t="shared" si="136"/>
        <v>12778420</v>
      </c>
      <c r="M2198" s="6">
        <v>0</v>
      </c>
      <c r="N2198" s="6">
        <v>3286361</v>
      </c>
      <c r="O2198" s="6">
        <v>79</v>
      </c>
      <c r="P2198" s="6">
        <v>0</v>
      </c>
      <c r="Q2198" s="6">
        <v>0</v>
      </c>
      <c r="R2198" s="6"/>
      <c r="S2198" s="6"/>
      <c r="T2198" s="6"/>
      <c r="U2198" s="6">
        <f t="shared" si="138"/>
        <v>16064860</v>
      </c>
      <c r="V2198" s="6">
        <f t="shared" si="137"/>
        <v>2555684</v>
      </c>
      <c r="W2198" s="35">
        <f t="shared" si="139"/>
        <v>13509176</v>
      </c>
    </row>
    <row r="2199" spans="2:23" ht="40.5" x14ac:dyDescent="0.25">
      <c r="B2199" s="7" t="s">
        <v>2269</v>
      </c>
      <c r="C2199" s="6" t="s">
        <v>715</v>
      </c>
      <c r="D2199" s="6" t="s">
        <v>1923</v>
      </c>
      <c r="E2199" s="6" t="s">
        <v>2008</v>
      </c>
      <c r="F2199" s="6" t="s">
        <v>818</v>
      </c>
      <c r="G2199" s="6">
        <v>10870771</v>
      </c>
      <c r="H2199" s="34"/>
      <c r="I2199" s="6"/>
      <c r="J2199" s="6"/>
      <c r="K2199" s="6"/>
      <c r="L2199" s="6">
        <f t="shared" si="136"/>
        <v>10870771</v>
      </c>
      <c r="M2199" s="6">
        <v>0</v>
      </c>
      <c r="N2199" s="6">
        <v>11201656</v>
      </c>
      <c r="O2199" s="6">
        <v>67</v>
      </c>
      <c r="P2199" s="6">
        <v>0</v>
      </c>
      <c r="Q2199" s="6">
        <v>0</v>
      </c>
      <c r="R2199" s="6"/>
      <c r="S2199" s="6"/>
      <c r="T2199" s="6"/>
      <c r="U2199" s="6">
        <f t="shared" si="138"/>
        <v>22072494</v>
      </c>
      <c r="V2199" s="6">
        <f t="shared" si="137"/>
        <v>2174154</v>
      </c>
      <c r="W2199" s="35">
        <f t="shared" si="139"/>
        <v>19898340</v>
      </c>
    </row>
    <row r="2200" spans="2:23" ht="40.5" x14ac:dyDescent="0.25">
      <c r="B2200" s="7" t="s">
        <v>2269</v>
      </c>
      <c r="C2200" s="6" t="s">
        <v>715</v>
      </c>
      <c r="D2200" s="6" t="s">
        <v>1923</v>
      </c>
      <c r="E2200" s="6" t="s">
        <v>2009</v>
      </c>
      <c r="F2200" s="6" t="s">
        <v>2010</v>
      </c>
      <c r="G2200" s="6">
        <v>1446041</v>
      </c>
      <c r="H2200" s="34"/>
      <c r="I2200" s="6"/>
      <c r="J2200" s="6"/>
      <c r="K2200" s="6"/>
      <c r="L2200" s="6">
        <f t="shared" si="136"/>
        <v>1446041</v>
      </c>
      <c r="M2200" s="6">
        <v>0</v>
      </c>
      <c r="N2200" s="6">
        <v>2984954</v>
      </c>
      <c r="O2200" s="6">
        <v>9</v>
      </c>
      <c r="P2200" s="6">
        <v>0</v>
      </c>
      <c r="Q2200" s="6">
        <v>0</v>
      </c>
      <c r="R2200" s="6"/>
      <c r="S2200" s="6"/>
      <c r="T2200" s="6"/>
      <c r="U2200" s="6">
        <f t="shared" si="138"/>
        <v>4431004</v>
      </c>
      <c r="V2200" s="6">
        <f t="shared" si="137"/>
        <v>289208</v>
      </c>
      <c r="W2200" s="35">
        <f t="shared" si="139"/>
        <v>4141796</v>
      </c>
    </row>
    <row r="2201" spans="2:23" ht="40.5" x14ac:dyDescent="0.25">
      <c r="B2201" s="7" t="s">
        <v>2269</v>
      </c>
      <c r="C2201" s="6" t="s">
        <v>715</v>
      </c>
      <c r="D2201" s="6" t="s">
        <v>1923</v>
      </c>
      <c r="E2201" s="6" t="s">
        <v>2011</v>
      </c>
      <c r="F2201" s="6" t="s">
        <v>2012</v>
      </c>
      <c r="G2201" s="6">
        <v>11535541</v>
      </c>
      <c r="H2201" s="34"/>
      <c r="I2201" s="6"/>
      <c r="J2201" s="6"/>
      <c r="K2201" s="6"/>
      <c r="L2201" s="6">
        <f t="shared" si="136"/>
        <v>11535541</v>
      </c>
      <c r="M2201" s="6">
        <v>0</v>
      </c>
      <c r="N2201" s="6">
        <v>50183960</v>
      </c>
      <c r="O2201" s="6">
        <v>71</v>
      </c>
      <c r="P2201" s="6">
        <v>0</v>
      </c>
      <c r="Q2201" s="6">
        <v>0</v>
      </c>
      <c r="R2201" s="6"/>
      <c r="S2201" s="6"/>
      <c r="T2201" s="6"/>
      <c r="U2201" s="6">
        <f t="shared" si="138"/>
        <v>61719572</v>
      </c>
      <c r="V2201" s="6">
        <f t="shared" si="137"/>
        <v>2307108</v>
      </c>
      <c r="W2201" s="35">
        <f t="shared" si="139"/>
        <v>59412464</v>
      </c>
    </row>
    <row r="2202" spans="2:23" ht="40.5" x14ac:dyDescent="0.25">
      <c r="B2202" s="7" t="s">
        <v>2269</v>
      </c>
      <c r="C2202" s="6" t="s">
        <v>715</v>
      </c>
      <c r="D2202" s="6" t="s">
        <v>1923</v>
      </c>
      <c r="E2202" s="6" t="s">
        <v>2013</v>
      </c>
      <c r="F2202" s="6" t="s">
        <v>2014</v>
      </c>
      <c r="G2202" s="6">
        <v>606354</v>
      </c>
      <c r="H2202" s="34"/>
      <c r="I2202" s="6"/>
      <c r="J2202" s="6"/>
      <c r="K2202" s="6"/>
      <c r="L2202" s="6">
        <f t="shared" si="136"/>
        <v>606354</v>
      </c>
      <c r="M2202" s="6">
        <v>0</v>
      </c>
      <c r="N2202" s="6">
        <v>2410460</v>
      </c>
      <c r="O2202" s="6">
        <v>4</v>
      </c>
      <c r="P2202" s="6">
        <v>0</v>
      </c>
      <c r="Q2202" s="6">
        <v>0</v>
      </c>
      <c r="R2202" s="6"/>
      <c r="S2202" s="6"/>
      <c r="T2202" s="6"/>
      <c r="U2202" s="6">
        <f t="shared" si="138"/>
        <v>3016818</v>
      </c>
      <c r="V2202" s="6">
        <f t="shared" si="137"/>
        <v>121271</v>
      </c>
      <c r="W2202" s="35">
        <f t="shared" si="139"/>
        <v>2895547</v>
      </c>
    </row>
    <row r="2203" spans="2:23" ht="40.5" x14ac:dyDescent="0.25">
      <c r="B2203" s="7" t="s">
        <v>2269</v>
      </c>
      <c r="C2203" s="6" t="s">
        <v>715</v>
      </c>
      <c r="D2203" s="6" t="s">
        <v>1923</v>
      </c>
      <c r="E2203" s="6" t="s">
        <v>2015</v>
      </c>
      <c r="F2203" s="6" t="s">
        <v>2016</v>
      </c>
      <c r="G2203" s="6">
        <v>137445</v>
      </c>
      <c r="H2203" s="34"/>
      <c r="I2203" s="6"/>
      <c r="J2203" s="6"/>
      <c r="K2203" s="6"/>
      <c r="L2203" s="6">
        <f t="shared" si="136"/>
        <v>137445</v>
      </c>
      <c r="M2203" s="6">
        <v>0</v>
      </c>
      <c r="N2203" s="6">
        <v>43192</v>
      </c>
      <c r="O2203" s="6">
        <v>1</v>
      </c>
      <c r="P2203" s="6">
        <v>0</v>
      </c>
      <c r="Q2203" s="6">
        <v>0</v>
      </c>
      <c r="R2203" s="6"/>
      <c r="S2203" s="6"/>
      <c r="T2203" s="6"/>
      <c r="U2203" s="6">
        <f t="shared" si="138"/>
        <v>180638</v>
      </c>
      <c r="V2203" s="6">
        <f t="shared" si="137"/>
        <v>27489</v>
      </c>
      <c r="W2203" s="35">
        <f t="shared" si="139"/>
        <v>153149</v>
      </c>
    </row>
    <row r="2204" spans="2:23" ht="40.5" x14ac:dyDescent="0.25">
      <c r="B2204" s="7" t="s">
        <v>2269</v>
      </c>
      <c r="C2204" s="6" t="s">
        <v>749</v>
      </c>
      <c r="D2204" s="6" t="s">
        <v>2017</v>
      </c>
      <c r="E2204" s="6" t="s">
        <v>2018</v>
      </c>
      <c r="F2204" s="6" t="s">
        <v>2017</v>
      </c>
      <c r="G2204" s="6"/>
      <c r="H2204" s="34"/>
      <c r="I2204" s="6"/>
      <c r="J2204" s="6"/>
      <c r="K2204" s="6"/>
      <c r="L2204" s="6">
        <f t="shared" si="136"/>
        <v>0</v>
      </c>
      <c r="M2204" s="6">
        <v>0</v>
      </c>
      <c r="N2204" s="6">
        <v>0</v>
      </c>
      <c r="O2204" s="6">
        <v>0</v>
      </c>
      <c r="P2204" s="6">
        <v>0</v>
      </c>
      <c r="Q2204" s="6">
        <v>0</v>
      </c>
      <c r="R2204" s="6"/>
      <c r="S2204" s="6"/>
      <c r="T2204" s="6"/>
      <c r="U2204" s="6">
        <f t="shared" si="138"/>
        <v>0</v>
      </c>
      <c r="V2204" s="6">
        <f t="shared" si="137"/>
        <v>0</v>
      </c>
      <c r="W2204" s="35">
        <f t="shared" si="139"/>
        <v>0</v>
      </c>
    </row>
    <row r="2205" spans="2:23" ht="40.5" x14ac:dyDescent="0.25">
      <c r="B2205" s="7" t="s">
        <v>2269</v>
      </c>
      <c r="C2205" s="6" t="s">
        <v>749</v>
      </c>
      <c r="D2205" s="6" t="s">
        <v>2017</v>
      </c>
      <c r="E2205" s="6" t="s">
        <v>2019</v>
      </c>
      <c r="F2205" s="6" t="s">
        <v>2020</v>
      </c>
      <c r="G2205" s="6">
        <v>14924876</v>
      </c>
      <c r="H2205" s="34"/>
      <c r="I2205" s="6"/>
      <c r="J2205" s="6"/>
      <c r="K2205" s="6"/>
      <c r="L2205" s="6">
        <f t="shared" si="136"/>
        <v>14924876</v>
      </c>
      <c r="M2205" s="6">
        <v>0</v>
      </c>
      <c r="N2205" s="6">
        <v>32300478</v>
      </c>
      <c r="O2205" s="6">
        <v>92</v>
      </c>
      <c r="P2205" s="6">
        <v>0</v>
      </c>
      <c r="Q2205" s="6">
        <v>0</v>
      </c>
      <c r="R2205" s="6"/>
      <c r="S2205" s="6"/>
      <c r="T2205" s="6"/>
      <c r="U2205" s="6">
        <f t="shared" si="138"/>
        <v>47225446</v>
      </c>
      <c r="V2205" s="6">
        <f t="shared" si="137"/>
        <v>2984975</v>
      </c>
      <c r="W2205" s="35">
        <f t="shared" si="139"/>
        <v>44240471</v>
      </c>
    </row>
    <row r="2206" spans="2:23" ht="40.5" x14ac:dyDescent="0.25">
      <c r="B2206" s="7" t="s">
        <v>2269</v>
      </c>
      <c r="C2206" s="6" t="s">
        <v>749</v>
      </c>
      <c r="D2206" s="6" t="s">
        <v>2017</v>
      </c>
      <c r="E2206" s="6" t="s">
        <v>2021</v>
      </c>
      <c r="F2206" s="6" t="s">
        <v>2022</v>
      </c>
      <c r="G2206" s="6"/>
      <c r="H2206" s="34"/>
      <c r="I2206" s="6"/>
      <c r="J2206" s="6"/>
      <c r="K2206" s="6"/>
      <c r="L2206" s="6">
        <f t="shared" si="136"/>
        <v>0</v>
      </c>
      <c r="M2206" s="6">
        <v>0</v>
      </c>
      <c r="N2206" s="6">
        <v>0</v>
      </c>
      <c r="O2206" s="6">
        <v>0</v>
      </c>
      <c r="P2206" s="6">
        <v>0</v>
      </c>
      <c r="Q2206" s="6">
        <v>0</v>
      </c>
      <c r="R2206" s="6"/>
      <c r="S2206" s="6"/>
      <c r="T2206" s="6"/>
      <c r="U2206" s="6">
        <f t="shared" si="138"/>
        <v>0</v>
      </c>
      <c r="V2206" s="6">
        <f t="shared" si="137"/>
        <v>0</v>
      </c>
      <c r="W2206" s="35">
        <f t="shared" si="139"/>
        <v>0</v>
      </c>
    </row>
    <row r="2207" spans="2:23" ht="40.5" x14ac:dyDescent="0.25">
      <c r="B2207" s="7" t="s">
        <v>2269</v>
      </c>
      <c r="C2207" s="6" t="s">
        <v>749</v>
      </c>
      <c r="D2207" s="6" t="s">
        <v>2017</v>
      </c>
      <c r="E2207" s="6" t="s">
        <v>2023</v>
      </c>
      <c r="F2207" s="6" t="s">
        <v>2024</v>
      </c>
      <c r="G2207" s="6">
        <v>10835</v>
      </c>
      <c r="H2207" s="34"/>
      <c r="I2207" s="6"/>
      <c r="J2207" s="6"/>
      <c r="K2207" s="6"/>
      <c r="L2207" s="6">
        <f t="shared" si="136"/>
        <v>10835</v>
      </c>
      <c r="M2207" s="6">
        <v>0</v>
      </c>
      <c r="N2207" s="6">
        <v>214058</v>
      </c>
      <c r="O2207" s="6">
        <v>0</v>
      </c>
      <c r="P2207" s="6">
        <v>0</v>
      </c>
      <c r="Q2207" s="6">
        <v>0</v>
      </c>
      <c r="R2207" s="6"/>
      <c r="S2207" s="6"/>
      <c r="T2207" s="6"/>
      <c r="U2207" s="6">
        <f t="shared" si="138"/>
        <v>224893</v>
      </c>
      <c r="V2207" s="6">
        <f t="shared" si="137"/>
        <v>2167</v>
      </c>
      <c r="W2207" s="35">
        <f t="shared" si="139"/>
        <v>222726</v>
      </c>
    </row>
    <row r="2208" spans="2:23" ht="40.5" x14ac:dyDescent="0.25">
      <c r="B2208" s="7" t="s">
        <v>2269</v>
      </c>
      <c r="C2208" s="6" t="s">
        <v>749</v>
      </c>
      <c r="D2208" s="6" t="s">
        <v>2017</v>
      </c>
      <c r="E2208" s="6" t="s">
        <v>2025</v>
      </c>
      <c r="F2208" s="6" t="s">
        <v>2026</v>
      </c>
      <c r="G2208" s="6">
        <v>5008908</v>
      </c>
      <c r="H2208" s="34"/>
      <c r="I2208" s="6"/>
      <c r="J2208" s="6"/>
      <c r="K2208" s="6"/>
      <c r="L2208" s="6">
        <f t="shared" si="136"/>
        <v>5008908</v>
      </c>
      <c r="M2208" s="6">
        <v>0</v>
      </c>
      <c r="N2208" s="6">
        <v>8722634</v>
      </c>
      <c r="O2208" s="6">
        <v>31</v>
      </c>
      <c r="P2208" s="6">
        <v>0</v>
      </c>
      <c r="Q2208" s="6">
        <v>0</v>
      </c>
      <c r="R2208" s="6"/>
      <c r="S2208" s="6"/>
      <c r="T2208" s="6"/>
      <c r="U2208" s="6">
        <f t="shared" si="138"/>
        <v>13731573</v>
      </c>
      <c r="V2208" s="6">
        <f t="shared" si="137"/>
        <v>1001782</v>
      </c>
      <c r="W2208" s="35">
        <f t="shared" si="139"/>
        <v>12729791</v>
      </c>
    </row>
    <row r="2209" spans="2:23" ht="40.5" x14ac:dyDescent="0.25">
      <c r="B2209" s="7" t="s">
        <v>2269</v>
      </c>
      <c r="C2209" s="6" t="s">
        <v>749</v>
      </c>
      <c r="D2209" s="6" t="s">
        <v>2017</v>
      </c>
      <c r="E2209" s="6" t="s">
        <v>2027</v>
      </c>
      <c r="F2209" s="6" t="s">
        <v>49</v>
      </c>
      <c r="G2209" s="6"/>
      <c r="H2209" s="34"/>
      <c r="I2209" s="6"/>
      <c r="J2209" s="6"/>
      <c r="K2209" s="6"/>
      <c r="L2209" s="6">
        <f t="shared" si="136"/>
        <v>0</v>
      </c>
      <c r="M2209" s="6">
        <v>0</v>
      </c>
      <c r="N2209" s="6">
        <v>0</v>
      </c>
      <c r="O2209" s="6">
        <v>0</v>
      </c>
      <c r="P2209" s="6">
        <v>0</v>
      </c>
      <c r="Q2209" s="6">
        <v>0</v>
      </c>
      <c r="R2209" s="6"/>
      <c r="S2209" s="6"/>
      <c r="T2209" s="6"/>
      <c r="U2209" s="6">
        <f t="shared" si="138"/>
        <v>0</v>
      </c>
      <c r="V2209" s="6">
        <f t="shared" si="137"/>
        <v>0</v>
      </c>
      <c r="W2209" s="35">
        <f t="shared" si="139"/>
        <v>0</v>
      </c>
    </row>
    <row r="2210" spans="2:23" ht="40.5" x14ac:dyDescent="0.25">
      <c r="B2210" s="7" t="s">
        <v>2269</v>
      </c>
      <c r="C2210" s="6" t="s">
        <v>749</v>
      </c>
      <c r="D2210" s="6" t="s">
        <v>2017</v>
      </c>
      <c r="E2210" s="6" t="s">
        <v>2028</v>
      </c>
      <c r="F2210" s="6" t="s">
        <v>323</v>
      </c>
      <c r="G2210" s="6">
        <v>3053040</v>
      </c>
      <c r="H2210" s="34"/>
      <c r="I2210" s="6"/>
      <c r="J2210" s="6"/>
      <c r="K2210" s="6"/>
      <c r="L2210" s="6">
        <f t="shared" si="136"/>
        <v>3053040</v>
      </c>
      <c r="M2210" s="6">
        <v>0</v>
      </c>
      <c r="N2210" s="6">
        <v>5876663</v>
      </c>
      <c r="O2210" s="6">
        <v>19</v>
      </c>
      <c r="P2210" s="6">
        <v>0</v>
      </c>
      <c r="Q2210" s="6">
        <v>0</v>
      </c>
      <c r="R2210" s="6"/>
      <c r="S2210" s="6"/>
      <c r="T2210" s="6"/>
      <c r="U2210" s="6">
        <f t="shared" si="138"/>
        <v>8929722</v>
      </c>
      <c r="V2210" s="6">
        <f t="shared" si="137"/>
        <v>610608</v>
      </c>
      <c r="W2210" s="35">
        <f t="shared" si="139"/>
        <v>8319114</v>
      </c>
    </row>
    <row r="2211" spans="2:23" ht="40.5" x14ac:dyDescent="0.25">
      <c r="B2211" s="7" t="s">
        <v>2269</v>
      </c>
      <c r="C2211" s="6" t="s">
        <v>749</v>
      </c>
      <c r="D2211" s="6" t="s">
        <v>2017</v>
      </c>
      <c r="E2211" s="6" t="s">
        <v>2029</v>
      </c>
      <c r="F2211" s="6" t="s">
        <v>2030</v>
      </c>
      <c r="G2211" s="6">
        <v>43384556</v>
      </c>
      <c r="H2211" s="34"/>
      <c r="I2211" s="6"/>
      <c r="J2211" s="6"/>
      <c r="K2211" s="6"/>
      <c r="L2211" s="6">
        <f t="shared" si="136"/>
        <v>43384556</v>
      </c>
      <c r="M2211" s="6">
        <v>0</v>
      </c>
      <c r="N2211" s="6">
        <v>8685225</v>
      </c>
      <c r="O2211" s="6">
        <v>268</v>
      </c>
      <c r="P2211" s="6">
        <v>0</v>
      </c>
      <c r="Q2211" s="6">
        <v>0</v>
      </c>
      <c r="R2211" s="6"/>
      <c r="S2211" s="6"/>
      <c r="T2211" s="6"/>
      <c r="U2211" s="6">
        <f t="shared" si="138"/>
        <v>52070049</v>
      </c>
      <c r="V2211" s="6">
        <f t="shared" si="137"/>
        <v>8676911</v>
      </c>
      <c r="W2211" s="35">
        <f t="shared" si="139"/>
        <v>43393138</v>
      </c>
    </row>
    <row r="2212" spans="2:23" ht="40.5" x14ac:dyDescent="0.25">
      <c r="B2212" s="7" t="s">
        <v>2269</v>
      </c>
      <c r="C2212" s="6" t="s">
        <v>749</v>
      </c>
      <c r="D2212" s="6" t="s">
        <v>2017</v>
      </c>
      <c r="E2212" s="6" t="s">
        <v>2031</v>
      </c>
      <c r="F2212" s="6" t="s">
        <v>2032</v>
      </c>
      <c r="G2212" s="6"/>
      <c r="H2212" s="34"/>
      <c r="I2212" s="6"/>
      <c r="J2212" s="6"/>
      <c r="K2212" s="6"/>
      <c r="L2212" s="6">
        <f t="shared" si="136"/>
        <v>0</v>
      </c>
      <c r="M2212" s="6">
        <v>0</v>
      </c>
      <c r="N2212" s="6">
        <v>147352</v>
      </c>
      <c r="O2212" s="6">
        <v>0</v>
      </c>
      <c r="P2212" s="6">
        <v>0</v>
      </c>
      <c r="Q2212" s="6">
        <v>0</v>
      </c>
      <c r="R2212" s="6"/>
      <c r="S2212" s="6"/>
      <c r="T2212" s="6"/>
      <c r="U2212" s="6">
        <f t="shared" si="138"/>
        <v>147352</v>
      </c>
      <c r="V2212" s="6">
        <f t="shared" si="137"/>
        <v>0</v>
      </c>
      <c r="W2212" s="35">
        <f t="shared" si="139"/>
        <v>147352</v>
      </c>
    </row>
    <row r="2213" spans="2:23" ht="40.5" x14ac:dyDescent="0.25">
      <c r="B2213" s="7" t="s">
        <v>2269</v>
      </c>
      <c r="C2213" s="6" t="s">
        <v>749</v>
      </c>
      <c r="D2213" s="6" t="s">
        <v>2017</v>
      </c>
      <c r="E2213" s="6" t="s">
        <v>2033</v>
      </c>
      <c r="F2213" s="6" t="s">
        <v>2034</v>
      </c>
      <c r="G2213" s="6">
        <v>641220</v>
      </c>
      <c r="H2213" s="34"/>
      <c r="I2213" s="6"/>
      <c r="J2213" s="6"/>
      <c r="K2213" s="6"/>
      <c r="L2213" s="6">
        <f t="shared" si="136"/>
        <v>641220</v>
      </c>
      <c r="M2213" s="6">
        <v>0</v>
      </c>
      <c r="N2213" s="6">
        <v>1348039</v>
      </c>
      <c r="O2213" s="6">
        <v>4</v>
      </c>
      <c r="P2213" s="6">
        <v>0</v>
      </c>
      <c r="Q2213" s="6">
        <v>0</v>
      </c>
      <c r="R2213" s="6"/>
      <c r="S2213" s="6"/>
      <c r="T2213" s="6"/>
      <c r="U2213" s="6">
        <f t="shared" si="138"/>
        <v>1989263</v>
      </c>
      <c r="V2213" s="6">
        <f t="shared" si="137"/>
        <v>128244</v>
      </c>
      <c r="W2213" s="35">
        <f t="shared" si="139"/>
        <v>1861019</v>
      </c>
    </row>
    <row r="2214" spans="2:23" ht="40.5" x14ac:dyDescent="0.25">
      <c r="B2214" s="7" t="s">
        <v>2269</v>
      </c>
      <c r="C2214" s="6" t="s">
        <v>749</v>
      </c>
      <c r="D2214" s="6" t="s">
        <v>2017</v>
      </c>
      <c r="E2214" s="6" t="s">
        <v>2035</v>
      </c>
      <c r="F2214" s="6" t="s">
        <v>2036</v>
      </c>
      <c r="G2214" s="6">
        <v>4874224</v>
      </c>
      <c r="H2214" s="34"/>
      <c r="I2214" s="6"/>
      <c r="J2214" s="6"/>
      <c r="K2214" s="6"/>
      <c r="L2214" s="6">
        <f t="shared" si="136"/>
        <v>4874224</v>
      </c>
      <c r="M2214" s="6">
        <v>0</v>
      </c>
      <c r="N2214" s="6">
        <v>7205812</v>
      </c>
      <c r="O2214" s="6">
        <v>30</v>
      </c>
      <c r="P2214" s="6">
        <v>0</v>
      </c>
      <c r="Q2214" s="6">
        <v>0</v>
      </c>
      <c r="R2214" s="6"/>
      <c r="S2214" s="6"/>
      <c r="T2214" s="6"/>
      <c r="U2214" s="6">
        <f t="shared" si="138"/>
        <v>12080066</v>
      </c>
      <c r="V2214" s="6">
        <f t="shared" si="137"/>
        <v>974845</v>
      </c>
      <c r="W2214" s="35">
        <f t="shared" si="139"/>
        <v>11105221</v>
      </c>
    </row>
    <row r="2215" spans="2:23" ht="40.5" x14ac:dyDescent="0.25">
      <c r="B2215" s="7" t="s">
        <v>2269</v>
      </c>
      <c r="C2215" s="6" t="s">
        <v>749</v>
      </c>
      <c r="D2215" s="6" t="s">
        <v>2017</v>
      </c>
      <c r="E2215" s="6" t="s">
        <v>2037</v>
      </c>
      <c r="F2215" s="6" t="s">
        <v>2038</v>
      </c>
      <c r="G2215" s="6"/>
      <c r="H2215" s="34"/>
      <c r="I2215" s="6"/>
      <c r="J2215" s="6"/>
      <c r="K2215" s="6"/>
      <c r="L2215" s="6">
        <f t="shared" si="136"/>
        <v>0</v>
      </c>
      <c r="M2215" s="6">
        <v>0</v>
      </c>
      <c r="N2215" s="6">
        <v>8459</v>
      </c>
      <c r="O2215" s="6">
        <v>0</v>
      </c>
      <c r="P2215" s="6">
        <v>0</v>
      </c>
      <c r="Q2215" s="6">
        <v>0</v>
      </c>
      <c r="R2215" s="6"/>
      <c r="S2215" s="6"/>
      <c r="T2215" s="6"/>
      <c r="U2215" s="6">
        <f t="shared" si="138"/>
        <v>8459</v>
      </c>
      <c r="V2215" s="6">
        <f t="shared" si="137"/>
        <v>0</v>
      </c>
      <c r="W2215" s="35">
        <f t="shared" si="139"/>
        <v>8459</v>
      </c>
    </row>
    <row r="2216" spans="2:23" ht="40.5" x14ac:dyDescent="0.25">
      <c r="B2216" s="7" t="s">
        <v>2269</v>
      </c>
      <c r="C2216" s="6" t="s">
        <v>749</v>
      </c>
      <c r="D2216" s="6" t="s">
        <v>2017</v>
      </c>
      <c r="E2216" s="6" t="s">
        <v>2039</v>
      </c>
      <c r="F2216" s="6" t="s">
        <v>280</v>
      </c>
      <c r="G2216" s="6">
        <v>53397</v>
      </c>
      <c r="H2216" s="34"/>
      <c r="I2216" s="6"/>
      <c r="J2216" s="6"/>
      <c r="K2216" s="6"/>
      <c r="L2216" s="6">
        <f t="shared" si="136"/>
        <v>53397</v>
      </c>
      <c r="M2216" s="6">
        <v>0</v>
      </c>
      <c r="N2216" s="6">
        <v>110515</v>
      </c>
      <c r="O2216" s="6">
        <v>0</v>
      </c>
      <c r="P2216" s="6">
        <v>0</v>
      </c>
      <c r="Q2216" s="6">
        <v>0</v>
      </c>
      <c r="R2216" s="6"/>
      <c r="S2216" s="6"/>
      <c r="T2216" s="6"/>
      <c r="U2216" s="6">
        <f t="shared" si="138"/>
        <v>163912</v>
      </c>
      <c r="V2216" s="6">
        <f t="shared" si="137"/>
        <v>10679</v>
      </c>
      <c r="W2216" s="35">
        <f t="shared" si="139"/>
        <v>153233</v>
      </c>
    </row>
    <row r="2217" spans="2:23" ht="40.5" x14ac:dyDescent="0.25">
      <c r="B2217" s="7" t="s">
        <v>2269</v>
      </c>
      <c r="C2217" s="6" t="s">
        <v>749</v>
      </c>
      <c r="D2217" s="6" t="s">
        <v>2017</v>
      </c>
      <c r="E2217" s="6" t="s">
        <v>2040</v>
      </c>
      <c r="F2217" s="6" t="s">
        <v>2041</v>
      </c>
      <c r="G2217" s="6">
        <v>1523592</v>
      </c>
      <c r="H2217" s="34"/>
      <c r="I2217" s="6"/>
      <c r="J2217" s="6"/>
      <c r="K2217" s="6"/>
      <c r="L2217" s="6">
        <f t="shared" si="136"/>
        <v>1523592</v>
      </c>
      <c r="M2217" s="6">
        <v>0</v>
      </c>
      <c r="N2217" s="6">
        <v>2818447</v>
      </c>
      <c r="O2217" s="6">
        <v>9</v>
      </c>
      <c r="P2217" s="6">
        <v>0</v>
      </c>
      <c r="Q2217" s="6">
        <v>0</v>
      </c>
      <c r="R2217" s="6"/>
      <c r="S2217" s="6"/>
      <c r="T2217" s="6"/>
      <c r="U2217" s="6">
        <f t="shared" si="138"/>
        <v>4342048</v>
      </c>
      <c r="V2217" s="6">
        <f t="shared" si="137"/>
        <v>304718</v>
      </c>
      <c r="W2217" s="35">
        <f t="shared" si="139"/>
        <v>4037330</v>
      </c>
    </row>
    <row r="2218" spans="2:23" ht="40.5" x14ac:dyDescent="0.25">
      <c r="B2218" s="7" t="s">
        <v>2269</v>
      </c>
      <c r="C2218" s="6" t="s">
        <v>749</v>
      </c>
      <c r="D2218" s="6" t="s">
        <v>2017</v>
      </c>
      <c r="E2218" s="6" t="s">
        <v>2042</v>
      </c>
      <c r="F2218" s="6" t="s">
        <v>2043</v>
      </c>
      <c r="G2218" s="6"/>
      <c r="H2218" s="34"/>
      <c r="I2218" s="6"/>
      <c r="J2218" s="6"/>
      <c r="K2218" s="6"/>
      <c r="L2218" s="6">
        <f t="shared" si="136"/>
        <v>0</v>
      </c>
      <c r="M2218" s="6">
        <v>0</v>
      </c>
      <c r="N2218" s="6">
        <v>8</v>
      </c>
      <c r="O2218" s="6">
        <v>0</v>
      </c>
      <c r="P2218" s="6">
        <v>0</v>
      </c>
      <c r="Q2218" s="6">
        <v>0</v>
      </c>
      <c r="R2218" s="6"/>
      <c r="S2218" s="6"/>
      <c r="T2218" s="6"/>
      <c r="U2218" s="6">
        <f t="shared" si="138"/>
        <v>8</v>
      </c>
      <c r="V2218" s="6">
        <f t="shared" si="137"/>
        <v>0</v>
      </c>
      <c r="W2218" s="35">
        <f t="shared" si="139"/>
        <v>8</v>
      </c>
    </row>
    <row r="2219" spans="2:23" ht="40.5" x14ac:dyDescent="0.25">
      <c r="B2219" s="7" t="s">
        <v>2269</v>
      </c>
      <c r="C2219" s="6" t="s">
        <v>749</v>
      </c>
      <c r="D2219" s="6" t="s">
        <v>2017</v>
      </c>
      <c r="E2219" s="6" t="s">
        <v>2044</v>
      </c>
      <c r="F2219" s="6" t="s">
        <v>2045</v>
      </c>
      <c r="G2219" s="6">
        <v>282638</v>
      </c>
      <c r="H2219" s="34"/>
      <c r="I2219" s="6"/>
      <c r="J2219" s="6"/>
      <c r="K2219" s="6"/>
      <c r="L2219" s="6">
        <f t="shared" si="136"/>
        <v>282638</v>
      </c>
      <c r="M2219" s="6">
        <v>0</v>
      </c>
      <c r="N2219" s="6">
        <v>191959</v>
      </c>
      <c r="O2219" s="6">
        <v>2</v>
      </c>
      <c r="P2219" s="6">
        <v>0</v>
      </c>
      <c r="Q2219" s="6">
        <v>0</v>
      </c>
      <c r="R2219" s="6"/>
      <c r="S2219" s="6"/>
      <c r="T2219" s="6"/>
      <c r="U2219" s="6">
        <f t="shared" si="138"/>
        <v>474599</v>
      </c>
      <c r="V2219" s="6">
        <f t="shared" si="137"/>
        <v>56528</v>
      </c>
      <c r="W2219" s="35">
        <f t="shared" si="139"/>
        <v>418071</v>
      </c>
    </row>
    <row r="2220" spans="2:23" ht="40.5" x14ac:dyDescent="0.25">
      <c r="B2220" s="7" t="s">
        <v>2269</v>
      </c>
      <c r="C2220" s="6" t="s">
        <v>749</v>
      </c>
      <c r="D2220" s="6" t="s">
        <v>2017</v>
      </c>
      <c r="E2220" s="6" t="s">
        <v>2046</v>
      </c>
      <c r="F2220" s="6" t="s">
        <v>2047</v>
      </c>
      <c r="G2220" s="6"/>
      <c r="H2220" s="34"/>
      <c r="I2220" s="6"/>
      <c r="J2220" s="6"/>
      <c r="K2220" s="6"/>
      <c r="L2220" s="6">
        <f t="shared" si="136"/>
        <v>0</v>
      </c>
      <c r="M2220" s="6">
        <v>0</v>
      </c>
      <c r="N2220" s="6">
        <v>0</v>
      </c>
      <c r="O2220" s="6">
        <v>0</v>
      </c>
      <c r="P2220" s="6">
        <v>0</v>
      </c>
      <c r="Q2220" s="6">
        <v>0</v>
      </c>
      <c r="R2220" s="6"/>
      <c r="S2220" s="6"/>
      <c r="T2220" s="6"/>
      <c r="U2220" s="6">
        <f t="shared" si="138"/>
        <v>0</v>
      </c>
      <c r="V2220" s="6">
        <f t="shared" si="137"/>
        <v>0</v>
      </c>
      <c r="W2220" s="35">
        <f t="shared" si="139"/>
        <v>0</v>
      </c>
    </row>
    <row r="2221" spans="2:23" ht="40.5" x14ac:dyDescent="0.25">
      <c r="B2221" s="7" t="s">
        <v>2269</v>
      </c>
      <c r="C2221" s="6" t="s">
        <v>749</v>
      </c>
      <c r="D2221" s="6" t="s">
        <v>2017</v>
      </c>
      <c r="E2221" s="6" t="s">
        <v>2048</v>
      </c>
      <c r="F2221" s="6" t="s">
        <v>2049</v>
      </c>
      <c r="G2221" s="6">
        <v>40986</v>
      </c>
      <c r="H2221" s="34"/>
      <c r="I2221" s="6"/>
      <c r="J2221" s="6"/>
      <c r="K2221" s="6"/>
      <c r="L2221" s="6">
        <f t="shared" si="136"/>
        <v>40986</v>
      </c>
      <c r="M2221" s="6">
        <v>0</v>
      </c>
      <c r="N2221" s="6">
        <v>142193</v>
      </c>
      <c r="O2221" s="6">
        <v>0</v>
      </c>
      <c r="P2221" s="6">
        <v>0</v>
      </c>
      <c r="Q2221" s="6">
        <v>0</v>
      </c>
      <c r="R2221" s="6"/>
      <c r="S2221" s="6"/>
      <c r="T2221" s="6"/>
      <c r="U2221" s="6">
        <f t="shared" si="138"/>
        <v>183179</v>
      </c>
      <c r="V2221" s="6">
        <f t="shared" si="137"/>
        <v>8197</v>
      </c>
      <c r="W2221" s="35">
        <f t="shared" si="139"/>
        <v>174982</v>
      </c>
    </row>
    <row r="2222" spans="2:23" ht="40.5" x14ac:dyDescent="0.25">
      <c r="B2222" s="7" t="s">
        <v>2269</v>
      </c>
      <c r="C2222" s="6" t="s">
        <v>749</v>
      </c>
      <c r="D2222" s="6" t="s">
        <v>2017</v>
      </c>
      <c r="E2222" s="6" t="s">
        <v>2050</v>
      </c>
      <c r="F2222" s="6" t="s">
        <v>2051</v>
      </c>
      <c r="G2222" s="6">
        <v>175246</v>
      </c>
      <c r="H2222" s="34"/>
      <c r="I2222" s="6"/>
      <c r="J2222" s="6"/>
      <c r="K2222" s="6"/>
      <c r="L2222" s="6">
        <f t="shared" si="136"/>
        <v>175246</v>
      </c>
      <c r="M2222" s="6">
        <v>0</v>
      </c>
      <c r="N2222" s="6">
        <v>126354</v>
      </c>
      <c r="O2222" s="6">
        <v>1</v>
      </c>
      <c r="P2222" s="6">
        <v>0</v>
      </c>
      <c r="Q2222" s="6">
        <v>0</v>
      </c>
      <c r="R2222" s="6"/>
      <c r="S2222" s="6"/>
      <c r="T2222" s="6"/>
      <c r="U2222" s="6">
        <f t="shared" si="138"/>
        <v>301601</v>
      </c>
      <c r="V2222" s="6">
        <f t="shared" si="137"/>
        <v>35049</v>
      </c>
      <c r="W2222" s="35">
        <f t="shared" si="139"/>
        <v>266552</v>
      </c>
    </row>
    <row r="2223" spans="2:23" ht="40.5" x14ac:dyDescent="0.25">
      <c r="B2223" s="7" t="s">
        <v>2269</v>
      </c>
      <c r="C2223" s="6" t="s">
        <v>749</v>
      </c>
      <c r="D2223" s="6" t="s">
        <v>2017</v>
      </c>
      <c r="E2223" s="6" t="s">
        <v>2052</v>
      </c>
      <c r="F2223" s="6" t="s">
        <v>2053</v>
      </c>
      <c r="G2223" s="6">
        <v>284055</v>
      </c>
      <c r="H2223" s="34"/>
      <c r="I2223" s="6"/>
      <c r="J2223" s="6"/>
      <c r="K2223" s="6"/>
      <c r="L2223" s="6">
        <f t="shared" si="136"/>
        <v>284055</v>
      </c>
      <c r="M2223" s="6">
        <v>0</v>
      </c>
      <c r="N2223" s="6">
        <v>405156</v>
      </c>
      <c r="O2223" s="6">
        <v>2</v>
      </c>
      <c r="P2223" s="6">
        <v>0</v>
      </c>
      <c r="Q2223" s="6">
        <v>0</v>
      </c>
      <c r="R2223" s="6"/>
      <c r="S2223" s="6"/>
      <c r="T2223" s="6"/>
      <c r="U2223" s="6">
        <f t="shared" si="138"/>
        <v>689213</v>
      </c>
      <c r="V2223" s="6">
        <f t="shared" si="137"/>
        <v>56811</v>
      </c>
      <c r="W2223" s="35">
        <f t="shared" si="139"/>
        <v>632402</v>
      </c>
    </row>
    <row r="2224" spans="2:23" ht="40.5" x14ac:dyDescent="0.25">
      <c r="B2224" s="7" t="s">
        <v>2269</v>
      </c>
      <c r="C2224" s="6" t="s">
        <v>749</v>
      </c>
      <c r="D2224" s="6" t="s">
        <v>2017</v>
      </c>
      <c r="E2224" s="6" t="s">
        <v>2054</v>
      </c>
      <c r="F2224" s="6" t="s">
        <v>2055</v>
      </c>
      <c r="G2224" s="6">
        <v>7794</v>
      </c>
      <c r="H2224" s="34"/>
      <c r="I2224" s="6"/>
      <c r="J2224" s="6"/>
      <c r="K2224" s="6"/>
      <c r="L2224" s="6">
        <f t="shared" si="136"/>
        <v>7794</v>
      </c>
      <c r="M2224" s="6">
        <v>0</v>
      </c>
      <c r="N2224" s="6">
        <v>4124</v>
      </c>
      <c r="O2224" s="6">
        <v>0</v>
      </c>
      <c r="P2224" s="6">
        <v>0</v>
      </c>
      <c r="Q2224" s="6">
        <v>0</v>
      </c>
      <c r="R2224" s="6"/>
      <c r="S2224" s="6"/>
      <c r="T2224" s="6"/>
      <c r="U2224" s="6">
        <f t="shared" si="138"/>
        <v>11918</v>
      </c>
      <c r="V2224" s="6">
        <f t="shared" si="137"/>
        <v>1559</v>
      </c>
      <c r="W2224" s="35">
        <f t="shared" si="139"/>
        <v>10359</v>
      </c>
    </row>
    <row r="2225" spans="2:23" ht="40.5" x14ac:dyDescent="0.25">
      <c r="B2225" s="7" t="s">
        <v>2269</v>
      </c>
      <c r="C2225" s="6" t="s">
        <v>749</v>
      </c>
      <c r="D2225" s="6" t="s">
        <v>2017</v>
      </c>
      <c r="E2225" s="6" t="s">
        <v>2056</v>
      </c>
      <c r="F2225" s="6" t="s">
        <v>2057</v>
      </c>
      <c r="G2225" s="6"/>
      <c r="H2225" s="34"/>
      <c r="I2225" s="6"/>
      <c r="J2225" s="6"/>
      <c r="K2225" s="6"/>
      <c r="L2225" s="6">
        <f t="shared" si="136"/>
        <v>0</v>
      </c>
      <c r="M2225" s="6">
        <v>0</v>
      </c>
      <c r="N2225" s="6">
        <v>2</v>
      </c>
      <c r="O2225" s="6">
        <v>0</v>
      </c>
      <c r="P2225" s="6">
        <v>0</v>
      </c>
      <c r="Q2225" s="6">
        <v>0</v>
      </c>
      <c r="R2225" s="6"/>
      <c r="S2225" s="6"/>
      <c r="T2225" s="6"/>
      <c r="U2225" s="6">
        <f t="shared" si="138"/>
        <v>2</v>
      </c>
      <c r="V2225" s="6">
        <f t="shared" si="137"/>
        <v>0</v>
      </c>
      <c r="W2225" s="35">
        <f t="shared" si="139"/>
        <v>2</v>
      </c>
    </row>
    <row r="2226" spans="2:23" ht="40.5" x14ac:dyDescent="0.25">
      <c r="B2226" s="7" t="s">
        <v>2269</v>
      </c>
      <c r="C2226" s="6" t="s">
        <v>749</v>
      </c>
      <c r="D2226" s="6" t="s">
        <v>2017</v>
      </c>
      <c r="E2226" s="6" t="s">
        <v>2058</v>
      </c>
      <c r="F2226" s="6" t="s">
        <v>2059</v>
      </c>
      <c r="G2226" s="6">
        <v>40470408</v>
      </c>
      <c r="H2226" s="34"/>
      <c r="I2226" s="6"/>
      <c r="J2226" s="6"/>
      <c r="K2226" s="6"/>
      <c r="L2226" s="6">
        <f t="shared" si="136"/>
        <v>40470408</v>
      </c>
      <c r="M2226" s="6">
        <v>0</v>
      </c>
      <c r="N2226" s="6">
        <v>90132916</v>
      </c>
      <c r="O2226" s="6">
        <v>250</v>
      </c>
      <c r="P2226" s="6">
        <v>0</v>
      </c>
      <c r="Q2226" s="6">
        <v>0</v>
      </c>
      <c r="R2226" s="6"/>
      <c r="S2226" s="6"/>
      <c r="T2226" s="6"/>
      <c r="U2226" s="6">
        <f t="shared" si="138"/>
        <v>130603574</v>
      </c>
      <c r="V2226" s="6">
        <f t="shared" si="137"/>
        <v>8094082</v>
      </c>
      <c r="W2226" s="35">
        <f t="shared" si="139"/>
        <v>122509492</v>
      </c>
    </row>
    <row r="2227" spans="2:23" ht="40.5" x14ac:dyDescent="0.25">
      <c r="B2227" s="7" t="s">
        <v>2269</v>
      </c>
      <c r="C2227" s="6" t="s">
        <v>749</v>
      </c>
      <c r="D2227" s="6" t="s">
        <v>2017</v>
      </c>
      <c r="E2227" s="6" t="s">
        <v>2060</v>
      </c>
      <c r="F2227" s="6" t="s">
        <v>2061</v>
      </c>
      <c r="G2227" s="6">
        <v>7833</v>
      </c>
      <c r="H2227" s="34"/>
      <c r="I2227" s="6"/>
      <c r="J2227" s="6"/>
      <c r="K2227" s="6"/>
      <c r="L2227" s="6">
        <f t="shared" si="136"/>
        <v>7833</v>
      </c>
      <c r="M2227" s="6">
        <v>0</v>
      </c>
      <c r="N2227" s="6">
        <v>32974</v>
      </c>
      <c r="O2227" s="6">
        <v>0</v>
      </c>
      <c r="P2227" s="6">
        <v>0</v>
      </c>
      <c r="Q2227" s="6">
        <v>0</v>
      </c>
      <c r="R2227" s="6"/>
      <c r="S2227" s="6"/>
      <c r="T2227" s="6"/>
      <c r="U2227" s="6">
        <f t="shared" si="138"/>
        <v>40807</v>
      </c>
      <c r="V2227" s="6">
        <f t="shared" si="137"/>
        <v>1567</v>
      </c>
      <c r="W2227" s="35">
        <f t="shared" si="139"/>
        <v>39240</v>
      </c>
    </row>
    <row r="2228" spans="2:23" ht="40.5" x14ac:dyDescent="0.25">
      <c r="B2228" s="7" t="s">
        <v>2269</v>
      </c>
      <c r="C2228" s="6" t="s">
        <v>749</v>
      </c>
      <c r="D2228" s="6" t="s">
        <v>2017</v>
      </c>
      <c r="E2228" s="6" t="s">
        <v>2062</v>
      </c>
      <c r="F2228" s="6" t="s">
        <v>151</v>
      </c>
      <c r="G2228" s="6"/>
      <c r="H2228" s="34"/>
      <c r="I2228" s="6"/>
      <c r="J2228" s="6"/>
      <c r="K2228" s="6"/>
      <c r="L2228" s="6">
        <f t="shared" si="136"/>
        <v>0</v>
      </c>
      <c r="M2228" s="6">
        <v>0</v>
      </c>
      <c r="N2228" s="6">
        <v>4238</v>
      </c>
      <c r="O2228" s="6">
        <v>0</v>
      </c>
      <c r="P2228" s="6">
        <v>0</v>
      </c>
      <c r="Q2228" s="6">
        <v>0</v>
      </c>
      <c r="R2228" s="6"/>
      <c r="S2228" s="6"/>
      <c r="T2228" s="6"/>
      <c r="U2228" s="6">
        <f t="shared" si="138"/>
        <v>4238</v>
      </c>
      <c r="V2228" s="6">
        <f t="shared" si="137"/>
        <v>0</v>
      </c>
      <c r="W2228" s="35">
        <f t="shared" si="139"/>
        <v>4238</v>
      </c>
    </row>
    <row r="2229" spans="2:23" ht="40.5" x14ac:dyDescent="0.25">
      <c r="B2229" s="7" t="s">
        <v>2269</v>
      </c>
      <c r="C2229" s="6" t="s">
        <v>749</v>
      </c>
      <c r="D2229" s="6" t="s">
        <v>2017</v>
      </c>
      <c r="E2229" s="6" t="s">
        <v>2063</v>
      </c>
      <c r="F2229" s="6" t="s">
        <v>511</v>
      </c>
      <c r="G2229" s="6">
        <v>440401</v>
      </c>
      <c r="H2229" s="34"/>
      <c r="I2229" s="6"/>
      <c r="J2229" s="6"/>
      <c r="K2229" s="6"/>
      <c r="L2229" s="6">
        <f t="shared" si="136"/>
        <v>440401</v>
      </c>
      <c r="M2229" s="6">
        <v>0</v>
      </c>
      <c r="N2229" s="6">
        <v>1268907</v>
      </c>
      <c r="O2229" s="6">
        <v>3</v>
      </c>
      <c r="P2229" s="6">
        <v>0</v>
      </c>
      <c r="Q2229" s="6">
        <v>0</v>
      </c>
      <c r="R2229" s="6"/>
      <c r="S2229" s="6"/>
      <c r="T2229" s="6"/>
      <c r="U2229" s="6">
        <f t="shared" si="138"/>
        <v>1709311</v>
      </c>
      <c r="V2229" s="6">
        <f t="shared" si="137"/>
        <v>88080</v>
      </c>
      <c r="W2229" s="35">
        <f t="shared" si="139"/>
        <v>1621231</v>
      </c>
    </row>
    <row r="2230" spans="2:23" ht="40.5" x14ac:dyDescent="0.25">
      <c r="B2230" s="7" t="s">
        <v>2269</v>
      </c>
      <c r="C2230" s="6" t="s">
        <v>749</v>
      </c>
      <c r="D2230" s="6" t="s">
        <v>2017</v>
      </c>
      <c r="E2230" s="6" t="s">
        <v>2064</v>
      </c>
      <c r="F2230" s="6" t="s">
        <v>2065</v>
      </c>
      <c r="G2230" s="6"/>
      <c r="H2230" s="34"/>
      <c r="I2230" s="6"/>
      <c r="J2230" s="6"/>
      <c r="K2230" s="6"/>
      <c r="L2230" s="6">
        <f t="shared" si="136"/>
        <v>0</v>
      </c>
      <c r="M2230" s="6">
        <v>0</v>
      </c>
      <c r="N2230" s="6">
        <v>0</v>
      </c>
      <c r="O2230" s="6">
        <v>0</v>
      </c>
      <c r="P2230" s="6">
        <v>0</v>
      </c>
      <c r="Q2230" s="6">
        <v>0</v>
      </c>
      <c r="R2230" s="6"/>
      <c r="S2230" s="6"/>
      <c r="T2230" s="6"/>
      <c r="U2230" s="6">
        <f t="shared" si="138"/>
        <v>0</v>
      </c>
      <c r="V2230" s="6">
        <f t="shared" si="137"/>
        <v>0</v>
      </c>
      <c r="W2230" s="35">
        <f t="shared" si="139"/>
        <v>0</v>
      </c>
    </row>
    <row r="2231" spans="2:23" ht="40.5" x14ac:dyDescent="0.25">
      <c r="B2231" s="7" t="s">
        <v>2269</v>
      </c>
      <c r="C2231" s="6" t="s">
        <v>749</v>
      </c>
      <c r="D2231" s="6" t="s">
        <v>2017</v>
      </c>
      <c r="E2231" s="6" t="s">
        <v>2066</v>
      </c>
      <c r="F2231" s="6" t="s">
        <v>2067</v>
      </c>
      <c r="G2231" s="6">
        <v>564193</v>
      </c>
      <c r="H2231" s="34"/>
      <c r="I2231" s="6"/>
      <c r="J2231" s="6"/>
      <c r="K2231" s="6"/>
      <c r="L2231" s="6">
        <f t="shared" si="136"/>
        <v>564193</v>
      </c>
      <c r="M2231" s="6">
        <v>0</v>
      </c>
      <c r="N2231" s="6">
        <v>1899577</v>
      </c>
      <c r="O2231" s="6">
        <v>3</v>
      </c>
      <c r="P2231" s="6">
        <v>0</v>
      </c>
      <c r="Q2231" s="6">
        <v>0</v>
      </c>
      <c r="R2231" s="6"/>
      <c r="S2231" s="6"/>
      <c r="T2231" s="6"/>
      <c r="U2231" s="6">
        <f t="shared" si="138"/>
        <v>2463773</v>
      </c>
      <c r="V2231" s="6">
        <f t="shared" si="137"/>
        <v>112839</v>
      </c>
      <c r="W2231" s="35">
        <f t="shared" si="139"/>
        <v>2350934</v>
      </c>
    </row>
    <row r="2232" spans="2:23" ht="40.5" x14ac:dyDescent="0.25">
      <c r="B2232" s="7" t="s">
        <v>2269</v>
      </c>
      <c r="C2232" s="6" t="s">
        <v>749</v>
      </c>
      <c r="D2232" s="6" t="s">
        <v>2017</v>
      </c>
      <c r="E2232" s="6" t="s">
        <v>2068</v>
      </c>
      <c r="F2232" s="6" t="s">
        <v>2069</v>
      </c>
      <c r="G2232" s="6"/>
      <c r="H2232" s="34"/>
      <c r="I2232" s="6"/>
      <c r="J2232" s="6"/>
      <c r="K2232" s="6"/>
      <c r="L2232" s="6">
        <f t="shared" si="136"/>
        <v>0</v>
      </c>
      <c r="M2232" s="6">
        <v>0</v>
      </c>
      <c r="N2232" s="6">
        <v>0</v>
      </c>
      <c r="O2232" s="6">
        <v>0</v>
      </c>
      <c r="P2232" s="6">
        <v>0</v>
      </c>
      <c r="Q2232" s="6">
        <v>0</v>
      </c>
      <c r="R2232" s="6"/>
      <c r="S2232" s="6"/>
      <c r="T2232" s="6"/>
      <c r="U2232" s="6">
        <f t="shared" si="138"/>
        <v>0</v>
      </c>
      <c r="V2232" s="6">
        <f t="shared" si="137"/>
        <v>0</v>
      </c>
      <c r="W2232" s="35">
        <f t="shared" si="139"/>
        <v>0</v>
      </c>
    </row>
    <row r="2233" spans="2:23" ht="40.5" x14ac:dyDescent="0.25">
      <c r="B2233" s="7" t="s">
        <v>2269</v>
      </c>
      <c r="C2233" s="6" t="s">
        <v>749</v>
      </c>
      <c r="D2233" s="6" t="s">
        <v>2017</v>
      </c>
      <c r="E2233" s="6" t="s">
        <v>2070</v>
      </c>
      <c r="F2233" s="6" t="s">
        <v>1440</v>
      </c>
      <c r="G2233" s="6"/>
      <c r="H2233" s="34"/>
      <c r="I2233" s="6"/>
      <c r="J2233" s="6"/>
      <c r="K2233" s="6"/>
      <c r="L2233" s="6">
        <f t="shared" si="136"/>
        <v>0</v>
      </c>
      <c r="M2233" s="6">
        <v>0</v>
      </c>
      <c r="N2233" s="6">
        <v>1410</v>
      </c>
      <c r="O2233" s="6">
        <v>0</v>
      </c>
      <c r="P2233" s="6">
        <v>0</v>
      </c>
      <c r="Q2233" s="6">
        <v>0</v>
      </c>
      <c r="R2233" s="6"/>
      <c r="S2233" s="6"/>
      <c r="T2233" s="6"/>
      <c r="U2233" s="6">
        <f t="shared" si="138"/>
        <v>1410</v>
      </c>
      <c r="V2233" s="6">
        <f t="shared" si="137"/>
        <v>0</v>
      </c>
      <c r="W2233" s="35">
        <f t="shared" si="139"/>
        <v>1410</v>
      </c>
    </row>
    <row r="2234" spans="2:23" ht="40.5" x14ac:dyDescent="0.25">
      <c r="B2234" s="7" t="s">
        <v>2269</v>
      </c>
      <c r="C2234" s="6" t="s">
        <v>749</v>
      </c>
      <c r="D2234" s="6" t="s">
        <v>2017</v>
      </c>
      <c r="E2234" s="6" t="s">
        <v>2071</v>
      </c>
      <c r="F2234" s="6" t="s">
        <v>2072</v>
      </c>
      <c r="G2234" s="6">
        <v>1377237</v>
      </c>
      <c r="H2234" s="34"/>
      <c r="I2234" s="6"/>
      <c r="J2234" s="6"/>
      <c r="K2234" s="6"/>
      <c r="L2234" s="6">
        <f t="shared" si="136"/>
        <v>1377237</v>
      </c>
      <c r="M2234" s="6">
        <v>0</v>
      </c>
      <c r="N2234" s="6">
        <v>1359859</v>
      </c>
      <c r="O2234" s="6">
        <v>9</v>
      </c>
      <c r="P2234" s="6">
        <v>0</v>
      </c>
      <c r="Q2234" s="6">
        <v>0</v>
      </c>
      <c r="R2234" s="6"/>
      <c r="S2234" s="6"/>
      <c r="T2234" s="6"/>
      <c r="U2234" s="6">
        <f t="shared" si="138"/>
        <v>2737105</v>
      </c>
      <c r="V2234" s="6">
        <f t="shared" si="137"/>
        <v>275447</v>
      </c>
      <c r="W2234" s="35">
        <f t="shared" si="139"/>
        <v>2461658</v>
      </c>
    </row>
    <row r="2235" spans="2:23" ht="40.5" x14ac:dyDescent="0.25">
      <c r="B2235" s="7" t="s">
        <v>2269</v>
      </c>
      <c r="C2235" s="6" t="s">
        <v>749</v>
      </c>
      <c r="D2235" s="6" t="s">
        <v>2017</v>
      </c>
      <c r="E2235" s="6" t="s">
        <v>2073</v>
      </c>
      <c r="F2235" s="6" t="s">
        <v>2074</v>
      </c>
      <c r="G2235" s="6">
        <v>1569456</v>
      </c>
      <c r="H2235" s="34"/>
      <c r="I2235" s="6"/>
      <c r="J2235" s="6"/>
      <c r="K2235" s="6"/>
      <c r="L2235" s="6">
        <f t="shared" si="136"/>
        <v>1569456</v>
      </c>
      <c r="M2235" s="6">
        <v>0</v>
      </c>
      <c r="N2235" s="6">
        <v>2993834</v>
      </c>
      <c r="O2235" s="6">
        <v>10</v>
      </c>
      <c r="P2235" s="6">
        <v>0</v>
      </c>
      <c r="Q2235" s="6">
        <v>0</v>
      </c>
      <c r="R2235" s="6"/>
      <c r="S2235" s="6"/>
      <c r="T2235" s="6"/>
      <c r="U2235" s="6">
        <f t="shared" si="138"/>
        <v>4563300</v>
      </c>
      <c r="V2235" s="6">
        <f t="shared" si="137"/>
        <v>313891</v>
      </c>
      <c r="W2235" s="35">
        <f t="shared" si="139"/>
        <v>4249409</v>
      </c>
    </row>
    <row r="2236" spans="2:23" ht="40.5" x14ac:dyDescent="0.25">
      <c r="B2236" s="7" t="s">
        <v>2269</v>
      </c>
      <c r="C2236" s="6" t="s">
        <v>749</v>
      </c>
      <c r="D2236" s="6" t="s">
        <v>2017</v>
      </c>
      <c r="E2236" s="6" t="s">
        <v>2075</v>
      </c>
      <c r="F2236" s="6" t="s">
        <v>211</v>
      </c>
      <c r="G2236" s="6"/>
      <c r="H2236" s="34"/>
      <c r="I2236" s="6"/>
      <c r="J2236" s="6"/>
      <c r="K2236" s="6"/>
      <c r="L2236" s="6">
        <f t="shared" si="136"/>
        <v>0</v>
      </c>
      <c r="M2236" s="6">
        <v>0</v>
      </c>
      <c r="N2236" s="6">
        <v>0</v>
      </c>
      <c r="O2236" s="6">
        <v>0</v>
      </c>
      <c r="P2236" s="6">
        <v>0</v>
      </c>
      <c r="Q2236" s="6">
        <v>0</v>
      </c>
      <c r="R2236" s="6"/>
      <c r="S2236" s="6"/>
      <c r="T2236" s="6"/>
      <c r="U2236" s="6">
        <f t="shared" si="138"/>
        <v>0</v>
      </c>
      <c r="V2236" s="6">
        <f t="shared" si="137"/>
        <v>0</v>
      </c>
      <c r="W2236" s="35">
        <f t="shared" si="139"/>
        <v>0</v>
      </c>
    </row>
    <row r="2237" spans="2:23" ht="40.5" x14ac:dyDescent="0.25">
      <c r="B2237" s="7" t="s">
        <v>2269</v>
      </c>
      <c r="C2237" s="6" t="s">
        <v>749</v>
      </c>
      <c r="D2237" s="6" t="s">
        <v>2017</v>
      </c>
      <c r="E2237" s="6" t="s">
        <v>2076</v>
      </c>
      <c r="F2237" s="6" t="s">
        <v>2077</v>
      </c>
      <c r="G2237" s="6">
        <v>35982</v>
      </c>
      <c r="H2237" s="34"/>
      <c r="I2237" s="6"/>
      <c r="J2237" s="6"/>
      <c r="K2237" s="6"/>
      <c r="L2237" s="6">
        <f t="shared" ref="L2237:L2291" si="140">SUM(G2237:K2237)</f>
        <v>35982</v>
      </c>
      <c r="M2237" s="6">
        <v>0</v>
      </c>
      <c r="N2237" s="6">
        <v>50974</v>
      </c>
      <c r="O2237" s="6">
        <v>0</v>
      </c>
      <c r="P2237" s="6">
        <v>0</v>
      </c>
      <c r="Q2237" s="6">
        <v>0</v>
      </c>
      <c r="R2237" s="6"/>
      <c r="S2237" s="6"/>
      <c r="T2237" s="6"/>
      <c r="U2237" s="6">
        <f t="shared" si="138"/>
        <v>86956</v>
      </c>
      <c r="V2237" s="6">
        <f t="shared" si="137"/>
        <v>7196</v>
      </c>
      <c r="W2237" s="35">
        <f t="shared" si="139"/>
        <v>79760</v>
      </c>
    </row>
    <row r="2238" spans="2:23" ht="40.5" x14ac:dyDescent="0.25">
      <c r="B2238" s="7" t="s">
        <v>2269</v>
      </c>
      <c r="C2238" s="6" t="s">
        <v>749</v>
      </c>
      <c r="D2238" s="6" t="s">
        <v>2017</v>
      </c>
      <c r="E2238" s="6" t="s">
        <v>2078</v>
      </c>
      <c r="F2238" s="6" t="s">
        <v>2079</v>
      </c>
      <c r="G2238" s="6"/>
      <c r="H2238" s="34"/>
      <c r="I2238" s="6"/>
      <c r="J2238" s="6"/>
      <c r="K2238" s="6"/>
      <c r="L2238" s="6">
        <f t="shared" si="140"/>
        <v>0</v>
      </c>
      <c r="M2238" s="6">
        <v>0</v>
      </c>
      <c r="N2238" s="6">
        <v>0</v>
      </c>
      <c r="O2238" s="6">
        <v>0</v>
      </c>
      <c r="P2238" s="6">
        <v>0</v>
      </c>
      <c r="Q2238" s="6">
        <v>0</v>
      </c>
      <c r="R2238" s="6"/>
      <c r="S2238" s="6"/>
      <c r="T2238" s="6"/>
      <c r="U2238" s="6">
        <f t="shared" si="138"/>
        <v>0</v>
      </c>
      <c r="V2238" s="6">
        <f t="shared" si="137"/>
        <v>0</v>
      </c>
      <c r="W2238" s="35">
        <f t="shared" si="139"/>
        <v>0</v>
      </c>
    </row>
    <row r="2239" spans="2:23" ht="40.5" x14ac:dyDescent="0.25">
      <c r="B2239" s="7" t="s">
        <v>2269</v>
      </c>
      <c r="C2239" s="6" t="s">
        <v>749</v>
      </c>
      <c r="D2239" s="6" t="s">
        <v>2017</v>
      </c>
      <c r="E2239" s="6" t="s">
        <v>2080</v>
      </c>
      <c r="F2239" s="6" t="s">
        <v>2081</v>
      </c>
      <c r="G2239" s="6"/>
      <c r="H2239" s="34"/>
      <c r="I2239" s="6"/>
      <c r="J2239" s="6"/>
      <c r="K2239" s="6"/>
      <c r="L2239" s="6">
        <f t="shared" si="140"/>
        <v>0</v>
      </c>
      <c r="M2239" s="6">
        <v>0</v>
      </c>
      <c r="N2239" s="6">
        <v>18753</v>
      </c>
      <c r="O2239" s="6">
        <v>0</v>
      </c>
      <c r="P2239" s="6">
        <v>0</v>
      </c>
      <c r="Q2239" s="6">
        <v>0</v>
      </c>
      <c r="R2239" s="6"/>
      <c r="S2239" s="6"/>
      <c r="T2239" s="6"/>
      <c r="U2239" s="6">
        <f t="shared" si="138"/>
        <v>18753</v>
      </c>
      <c r="V2239" s="6">
        <f t="shared" si="137"/>
        <v>0</v>
      </c>
      <c r="W2239" s="35">
        <f t="shared" si="139"/>
        <v>18753</v>
      </c>
    </row>
    <row r="2240" spans="2:23" ht="40.5" x14ac:dyDescent="0.25">
      <c r="B2240" s="7" t="s">
        <v>2269</v>
      </c>
      <c r="C2240" s="6" t="s">
        <v>749</v>
      </c>
      <c r="D2240" s="6" t="s">
        <v>2017</v>
      </c>
      <c r="E2240" s="6" t="s">
        <v>2082</v>
      </c>
      <c r="F2240" s="6" t="s">
        <v>2083</v>
      </c>
      <c r="G2240" s="6">
        <v>286545</v>
      </c>
      <c r="H2240" s="34"/>
      <c r="I2240" s="6"/>
      <c r="J2240" s="6"/>
      <c r="K2240" s="6"/>
      <c r="L2240" s="6">
        <f t="shared" si="140"/>
        <v>286545</v>
      </c>
      <c r="M2240" s="6">
        <v>0</v>
      </c>
      <c r="N2240" s="6">
        <v>321055</v>
      </c>
      <c r="O2240" s="6">
        <v>2</v>
      </c>
      <c r="P2240" s="6">
        <v>0</v>
      </c>
      <c r="Q2240" s="6">
        <v>0</v>
      </c>
      <c r="R2240" s="6"/>
      <c r="S2240" s="6"/>
      <c r="T2240" s="6"/>
      <c r="U2240" s="6">
        <f t="shared" si="138"/>
        <v>607602</v>
      </c>
      <c r="V2240" s="6">
        <f t="shared" si="137"/>
        <v>57309</v>
      </c>
      <c r="W2240" s="35">
        <f t="shared" si="139"/>
        <v>550293</v>
      </c>
    </row>
    <row r="2241" spans="2:23" ht="40.5" x14ac:dyDescent="0.25">
      <c r="B2241" s="7" t="s">
        <v>2269</v>
      </c>
      <c r="C2241" s="6" t="s">
        <v>749</v>
      </c>
      <c r="D2241" s="6" t="s">
        <v>2017</v>
      </c>
      <c r="E2241" s="6" t="s">
        <v>2084</v>
      </c>
      <c r="F2241" s="6" t="s">
        <v>2085</v>
      </c>
      <c r="G2241" s="6"/>
      <c r="H2241" s="34"/>
      <c r="I2241" s="6"/>
      <c r="J2241" s="6"/>
      <c r="K2241" s="6"/>
      <c r="L2241" s="6">
        <f t="shared" si="140"/>
        <v>0</v>
      </c>
      <c r="M2241" s="6">
        <v>0</v>
      </c>
      <c r="N2241" s="6">
        <v>0</v>
      </c>
      <c r="O2241" s="6">
        <v>0</v>
      </c>
      <c r="P2241" s="6">
        <v>0</v>
      </c>
      <c r="Q2241" s="6">
        <v>0</v>
      </c>
      <c r="R2241" s="6"/>
      <c r="S2241" s="6"/>
      <c r="T2241" s="6"/>
      <c r="U2241" s="6">
        <f t="shared" si="138"/>
        <v>0</v>
      </c>
      <c r="V2241" s="6">
        <f t="shared" si="137"/>
        <v>0</v>
      </c>
      <c r="W2241" s="35">
        <f t="shared" si="139"/>
        <v>0</v>
      </c>
    </row>
    <row r="2242" spans="2:23" ht="40.5" x14ac:dyDescent="0.25">
      <c r="B2242" s="7" t="s">
        <v>2269</v>
      </c>
      <c r="C2242" s="6" t="s">
        <v>749</v>
      </c>
      <c r="D2242" s="6" t="s">
        <v>2017</v>
      </c>
      <c r="E2242" s="6" t="s">
        <v>2086</v>
      </c>
      <c r="F2242" s="6" t="s">
        <v>2087</v>
      </c>
      <c r="G2242" s="6"/>
      <c r="H2242" s="34"/>
      <c r="I2242" s="6"/>
      <c r="J2242" s="6"/>
      <c r="K2242" s="6"/>
      <c r="L2242" s="6">
        <f t="shared" si="140"/>
        <v>0</v>
      </c>
      <c r="M2242" s="6">
        <v>0</v>
      </c>
      <c r="N2242" s="6">
        <v>0</v>
      </c>
      <c r="O2242" s="6">
        <v>0</v>
      </c>
      <c r="P2242" s="6">
        <v>0</v>
      </c>
      <c r="Q2242" s="6">
        <v>0</v>
      </c>
      <c r="R2242" s="6"/>
      <c r="S2242" s="6"/>
      <c r="T2242" s="6"/>
      <c r="U2242" s="6">
        <f t="shared" si="138"/>
        <v>0</v>
      </c>
      <c r="V2242" s="6">
        <f t="shared" si="137"/>
        <v>0</v>
      </c>
      <c r="W2242" s="35">
        <f t="shared" si="139"/>
        <v>0</v>
      </c>
    </row>
    <row r="2243" spans="2:23" ht="40.5" x14ac:dyDescent="0.25">
      <c r="B2243" s="7" t="s">
        <v>2269</v>
      </c>
      <c r="C2243" s="6" t="s">
        <v>749</v>
      </c>
      <c r="D2243" s="6" t="s">
        <v>2017</v>
      </c>
      <c r="E2243" s="6" t="s">
        <v>2088</v>
      </c>
      <c r="F2243" s="6" t="s">
        <v>2089</v>
      </c>
      <c r="G2243" s="6">
        <v>1558563</v>
      </c>
      <c r="H2243" s="34"/>
      <c r="I2243" s="6"/>
      <c r="J2243" s="6"/>
      <c r="K2243" s="6"/>
      <c r="L2243" s="6">
        <f t="shared" si="140"/>
        <v>1558563</v>
      </c>
      <c r="M2243" s="6">
        <v>0</v>
      </c>
      <c r="N2243" s="6">
        <v>3329915</v>
      </c>
      <c r="O2243" s="6">
        <v>10</v>
      </c>
      <c r="P2243" s="6">
        <v>0</v>
      </c>
      <c r="Q2243" s="6">
        <v>0</v>
      </c>
      <c r="R2243" s="6"/>
      <c r="S2243" s="6"/>
      <c r="T2243" s="6"/>
      <c r="U2243" s="6">
        <f t="shared" si="138"/>
        <v>4888488</v>
      </c>
      <c r="V2243" s="6">
        <f t="shared" si="137"/>
        <v>311713</v>
      </c>
      <c r="W2243" s="35">
        <f t="shared" si="139"/>
        <v>4576775</v>
      </c>
    </row>
    <row r="2244" spans="2:23" ht="40.5" x14ac:dyDescent="0.25">
      <c r="B2244" s="7" t="s">
        <v>2269</v>
      </c>
      <c r="C2244" s="6" t="s">
        <v>749</v>
      </c>
      <c r="D2244" s="6" t="s">
        <v>2017</v>
      </c>
      <c r="E2244" s="6" t="s">
        <v>2090</v>
      </c>
      <c r="F2244" s="6" t="s">
        <v>2091</v>
      </c>
      <c r="G2244" s="6">
        <v>1074657</v>
      </c>
      <c r="H2244" s="34"/>
      <c r="I2244" s="6"/>
      <c r="J2244" s="6"/>
      <c r="K2244" s="6"/>
      <c r="L2244" s="6">
        <f t="shared" si="140"/>
        <v>1074657</v>
      </c>
      <c r="M2244" s="6">
        <v>0</v>
      </c>
      <c r="N2244" s="6">
        <v>2623549</v>
      </c>
      <c r="O2244" s="6">
        <v>7</v>
      </c>
      <c r="P2244" s="6">
        <v>0</v>
      </c>
      <c r="Q2244" s="6">
        <v>0</v>
      </c>
      <c r="R2244" s="6"/>
      <c r="S2244" s="6"/>
      <c r="T2244" s="6"/>
      <c r="U2244" s="6">
        <f t="shared" si="138"/>
        <v>3698213</v>
      </c>
      <c r="V2244" s="6">
        <f t="shared" si="137"/>
        <v>214931</v>
      </c>
      <c r="W2244" s="35">
        <f t="shared" si="139"/>
        <v>3483282</v>
      </c>
    </row>
    <row r="2245" spans="2:23" ht="40.5" x14ac:dyDescent="0.25">
      <c r="B2245" s="7" t="s">
        <v>2269</v>
      </c>
      <c r="C2245" s="6" t="s">
        <v>749</v>
      </c>
      <c r="D2245" s="6" t="s">
        <v>2017</v>
      </c>
      <c r="E2245" s="6" t="s">
        <v>2092</v>
      </c>
      <c r="F2245" s="6" t="s">
        <v>2093</v>
      </c>
      <c r="G2245" s="6">
        <v>49581163</v>
      </c>
      <c r="H2245" s="34"/>
      <c r="I2245" s="6"/>
      <c r="J2245" s="6"/>
      <c r="K2245" s="6"/>
      <c r="L2245" s="6">
        <f t="shared" si="140"/>
        <v>49581163</v>
      </c>
      <c r="M2245" s="6">
        <v>0</v>
      </c>
      <c r="N2245" s="6">
        <v>67245510</v>
      </c>
      <c r="O2245" s="6">
        <v>307</v>
      </c>
      <c r="P2245" s="6">
        <v>0</v>
      </c>
      <c r="Q2245" s="6">
        <v>0</v>
      </c>
      <c r="R2245" s="6"/>
      <c r="S2245" s="6"/>
      <c r="T2245" s="6"/>
      <c r="U2245" s="6">
        <f t="shared" si="138"/>
        <v>116826980</v>
      </c>
      <c r="V2245" s="6">
        <f t="shared" si="137"/>
        <v>9916233</v>
      </c>
      <c r="W2245" s="35">
        <f t="shared" si="139"/>
        <v>106910747</v>
      </c>
    </row>
    <row r="2246" spans="2:23" ht="40.5" x14ac:dyDescent="0.25">
      <c r="B2246" s="7" t="s">
        <v>2269</v>
      </c>
      <c r="C2246" s="6" t="s">
        <v>749</v>
      </c>
      <c r="D2246" s="6" t="s">
        <v>2017</v>
      </c>
      <c r="E2246" s="6" t="s">
        <v>2094</v>
      </c>
      <c r="F2246" s="6" t="s">
        <v>2095</v>
      </c>
      <c r="G2246" s="6">
        <v>1033407</v>
      </c>
      <c r="H2246" s="34"/>
      <c r="I2246" s="6"/>
      <c r="J2246" s="6"/>
      <c r="K2246" s="6"/>
      <c r="L2246" s="6">
        <f t="shared" si="140"/>
        <v>1033407</v>
      </c>
      <c r="M2246" s="6">
        <v>0</v>
      </c>
      <c r="N2246" s="6">
        <v>1237807</v>
      </c>
      <c r="O2246" s="6">
        <v>6</v>
      </c>
      <c r="P2246" s="6">
        <v>0</v>
      </c>
      <c r="Q2246" s="6">
        <v>0</v>
      </c>
      <c r="R2246" s="6"/>
      <c r="S2246" s="6"/>
      <c r="T2246" s="6"/>
      <c r="U2246" s="6">
        <f t="shared" si="138"/>
        <v>2271220</v>
      </c>
      <c r="V2246" s="6">
        <f t="shared" si="137"/>
        <v>206681</v>
      </c>
      <c r="W2246" s="35">
        <f t="shared" si="139"/>
        <v>2064539</v>
      </c>
    </row>
    <row r="2247" spans="2:23" ht="40.5" x14ac:dyDescent="0.25">
      <c r="B2247" s="7" t="s">
        <v>2269</v>
      </c>
      <c r="C2247" s="6" t="s">
        <v>1393</v>
      </c>
      <c r="D2247" s="6" t="s">
        <v>2096</v>
      </c>
      <c r="E2247" s="6" t="s">
        <v>2097</v>
      </c>
      <c r="F2247" s="6" t="s">
        <v>2096</v>
      </c>
      <c r="G2247" s="6"/>
      <c r="H2247" s="34"/>
      <c r="I2247" s="6"/>
      <c r="J2247" s="6"/>
      <c r="K2247" s="6"/>
      <c r="L2247" s="6">
        <f t="shared" si="140"/>
        <v>0</v>
      </c>
      <c r="M2247" s="6">
        <v>0</v>
      </c>
      <c r="N2247" s="6">
        <v>0</v>
      </c>
      <c r="O2247" s="6">
        <v>0</v>
      </c>
      <c r="P2247" s="6">
        <v>0</v>
      </c>
      <c r="Q2247" s="6">
        <v>0</v>
      </c>
      <c r="R2247" s="6"/>
      <c r="S2247" s="6"/>
      <c r="T2247" s="6"/>
      <c r="U2247" s="6">
        <f t="shared" si="138"/>
        <v>0</v>
      </c>
      <c r="V2247" s="6">
        <f t="shared" si="137"/>
        <v>0</v>
      </c>
      <c r="W2247" s="35">
        <f t="shared" si="139"/>
        <v>0</v>
      </c>
    </row>
    <row r="2248" spans="2:23" ht="40.5" x14ac:dyDescent="0.25">
      <c r="B2248" s="7" t="s">
        <v>2269</v>
      </c>
      <c r="C2248" s="6" t="s">
        <v>1393</v>
      </c>
      <c r="D2248" s="6" t="s">
        <v>2096</v>
      </c>
      <c r="E2248" s="6" t="s">
        <v>2098</v>
      </c>
      <c r="F2248" s="6" t="s">
        <v>2096</v>
      </c>
      <c r="G2248" s="6">
        <v>22793940442</v>
      </c>
      <c r="H2248" s="34"/>
      <c r="I2248" s="6"/>
      <c r="J2248" s="6"/>
      <c r="K2248" s="6"/>
      <c r="L2248" s="6">
        <f t="shared" si="140"/>
        <v>22793940442</v>
      </c>
      <c r="M2248" s="6">
        <v>0</v>
      </c>
      <c r="N2248" s="6">
        <v>26277579830</v>
      </c>
      <c r="O2248" s="6">
        <v>140978</v>
      </c>
      <c r="P2248" s="6">
        <v>0</v>
      </c>
      <c r="Q2248" s="6">
        <v>0</v>
      </c>
      <c r="R2248" s="6"/>
      <c r="S2248" s="6"/>
      <c r="T2248" s="6"/>
      <c r="U2248" s="6">
        <f t="shared" si="138"/>
        <v>49071661250</v>
      </c>
      <c r="V2248" s="6">
        <f t="shared" ref="V2248:V2311" si="141">ROUND(G2248*20%,0)</f>
        <v>4558788088</v>
      </c>
      <c r="W2248" s="35">
        <f t="shared" si="139"/>
        <v>44512873162</v>
      </c>
    </row>
    <row r="2249" spans="2:23" ht="40.5" x14ac:dyDescent="0.25">
      <c r="B2249" s="7" t="s">
        <v>2269</v>
      </c>
      <c r="C2249" s="6" t="s">
        <v>1393</v>
      </c>
      <c r="D2249" s="6" t="s">
        <v>2096</v>
      </c>
      <c r="E2249" s="6" t="s">
        <v>2099</v>
      </c>
      <c r="F2249" s="6" t="s">
        <v>2100</v>
      </c>
      <c r="G2249" s="6">
        <v>11692555905</v>
      </c>
      <c r="H2249" s="34"/>
      <c r="I2249" s="6"/>
      <c r="J2249" s="6"/>
      <c r="K2249" s="6"/>
      <c r="L2249" s="6">
        <f t="shared" si="140"/>
        <v>11692555905</v>
      </c>
      <c r="M2249" s="6">
        <v>0</v>
      </c>
      <c r="N2249" s="6">
        <v>17915824058</v>
      </c>
      <c r="O2249" s="6">
        <v>72317</v>
      </c>
      <c r="P2249" s="6">
        <v>0</v>
      </c>
      <c r="Q2249" s="6">
        <v>0</v>
      </c>
      <c r="R2249" s="6"/>
      <c r="S2249" s="6"/>
      <c r="T2249" s="6"/>
      <c r="U2249" s="6">
        <f t="shared" ref="U2249:U2312" si="142">SUM(L2249:S2249)</f>
        <v>29608452280</v>
      </c>
      <c r="V2249" s="6">
        <f t="shared" si="141"/>
        <v>2338511181</v>
      </c>
      <c r="W2249" s="35">
        <f t="shared" ref="W2249:W2312" si="143">U2249-V2249</f>
        <v>27269941099</v>
      </c>
    </row>
    <row r="2250" spans="2:23" ht="40.5" x14ac:dyDescent="0.25">
      <c r="B2250" s="7" t="s">
        <v>2269</v>
      </c>
      <c r="C2250" s="6" t="s">
        <v>1393</v>
      </c>
      <c r="D2250" s="6" t="s">
        <v>2096</v>
      </c>
      <c r="E2250" s="6" t="s">
        <v>2101</v>
      </c>
      <c r="F2250" s="6" t="s">
        <v>2102</v>
      </c>
      <c r="G2250" s="6"/>
      <c r="H2250" s="34"/>
      <c r="I2250" s="6"/>
      <c r="J2250" s="6"/>
      <c r="K2250" s="6"/>
      <c r="L2250" s="6">
        <f t="shared" si="140"/>
        <v>0</v>
      </c>
      <c r="M2250" s="6">
        <v>0</v>
      </c>
      <c r="N2250" s="6">
        <v>89132</v>
      </c>
      <c r="O2250" s="6">
        <v>0</v>
      </c>
      <c r="P2250" s="6">
        <v>0</v>
      </c>
      <c r="Q2250" s="6">
        <v>0</v>
      </c>
      <c r="R2250" s="6"/>
      <c r="S2250" s="6"/>
      <c r="T2250" s="6"/>
      <c r="U2250" s="6">
        <f t="shared" si="142"/>
        <v>89132</v>
      </c>
      <c r="V2250" s="6">
        <f t="shared" si="141"/>
        <v>0</v>
      </c>
      <c r="W2250" s="35">
        <f t="shared" si="143"/>
        <v>89132</v>
      </c>
    </row>
    <row r="2251" spans="2:23" ht="40.5" x14ac:dyDescent="0.25">
      <c r="B2251" s="7" t="s">
        <v>2269</v>
      </c>
      <c r="C2251" s="6" t="s">
        <v>1393</v>
      </c>
      <c r="D2251" s="6" t="s">
        <v>2096</v>
      </c>
      <c r="E2251" s="6" t="s">
        <v>2103</v>
      </c>
      <c r="F2251" s="6" t="s">
        <v>2104</v>
      </c>
      <c r="G2251" s="6"/>
      <c r="H2251" s="34"/>
      <c r="I2251" s="6"/>
      <c r="J2251" s="6"/>
      <c r="K2251" s="6"/>
      <c r="L2251" s="6">
        <f t="shared" si="140"/>
        <v>0</v>
      </c>
      <c r="M2251" s="6">
        <v>0</v>
      </c>
      <c r="N2251" s="6">
        <v>0</v>
      </c>
      <c r="O2251" s="6">
        <v>0</v>
      </c>
      <c r="P2251" s="6">
        <v>0</v>
      </c>
      <c r="Q2251" s="6">
        <v>0</v>
      </c>
      <c r="R2251" s="6"/>
      <c r="S2251" s="6"/>
      <c r="T2251" s="6"/>
      <c r="U2251" s="6">
        <f t="shared" si="142"/>
        <v>0</v>
      </c>
      <c r="V2251" s="6">
        <f t="shared" si="141"/>
        <v>0</v>
      </c>
      <c r="W2251" s="35">
        <f t="shared" si="143"/>
        <v>0</v>
      </c>
    </row>
    <row r="2252" spans="2:23" ht="40.5" x14ac:dyDescent="0.25">
      <c r="B2252" s="7" t="s">
        <v>2269</v>
      </c>
      <c r="C2252" s="6" t="s">
        <v>1393</v>
      </c>
      <c r="D2252" s="6" t="s">
        <v>2096</v>
      </c>
      <c r="E2252" s="6" t="s">
        <v>2105</v>
      </c>
      <c r="F2252" s="6" t="s">
        <v>2106</v>
      </c>
      <c r="G2252" s="6"/>
      <c r="H2252" s="34"/>
      <c r="I2252" s="6"/>
      <c r="J2252" s="6"/>
      <c r="K2252" s="6"/>
      <c r="L2252" s="6">
        <f t="shared" si="140"/>
        <v>0</v>
      </c>
      <c r="M2252" s="6">
        <v>0</v>
      </c>
      <c r="N2252" s="6">
        <v>0</v>
      </c>
      <c r="O2252" s="6">
        <v>0</v>
      </c>
      <c r="P2252" s="6">
        <v>0</v>
      </c>
      <c r="Q2252" s="6">
        <v>0</v>
      </c>
      <c r="R2252" s="6"/>
      <c r="S2252" s="6"/>
      <c r="T2252" s="6"/>
      <c r="U2252" s="6">
        <f t="shared" si="142"/>
        <v>0</v>
      </c>
      <c r="V2252" s="6">
        <f t="shared" si="141"/>
        <v>0</v>
      </c>
      <c r="W2252" s="35">
        <f t="shared" si="143"/>
        <v>0</v>
      </c>
    </row>
    <row r="2253" spans="2:23" ht="40.5" x14ac:dyDescent="0.25">
      <c r="B2253" s="7" t="s">
        <v>2269</v>
      </c>
      <c r="C2253" s="6" t="s">
        <v>1393</v>
      </c>
      <c r="D2253" s="6" t="s">
        <v>2096</v>
      </c>
      <c r="E2253" s="6" t="s">
        <v>2107</v>
      </c>
      <c r="F2253" s="6" t="s">
        <v>2108</v>
      </c>
      <c r="G2253" s="6">
        <v>792271321</v>
      </c>
      <c r="H2253" s="34"/>
      <c r="I2253" s="6"/>
      <c r="J2253" s="6"/>
      <c r="K2253" s="6"/>
      <c r="L2253" s="6">
        <f t="shared" si="140"/>
        <v>792271321</v>
      </c>
      <c r="M2253" s="6">
        <v>0</v>
      </c>
      <c r="N2253" s="6">
        <v>132720941</v>
      </c>
      <c r="O2253" s="6">
        <v>4900</v>
      </c>
      <c r="P2253" s="6">
        <v>0</v>
      </c>
      <c r="Q2253" s="6">
        <v>0</v>
      </c>
      <c r="R2253" s="6"/>
      <c r="S2253" s="6"/>
      <c r="T2253" s="6"/>
      <c r="U2253" s="6">
        <f t="shared" si="142"/>
        <v>924997162</v>
      </c>
      <c r="V2253" s="6">
        <f t="shared" si="141"/>
        <v>158454264</v>
      </c>
      <c r="W2253" s="35">
        <f t="shared" si="143"/>
        <v>766542898</v>
      </c>
    </row>
    <row r="2254" spans="2:23" ht="40.5" x14ac:dyDescent="0.25">
      <c r="B2254" s="7" t="s">
        <v>2269</v>
      </c>
      <c r="C2254" s="6" t="s">
        <v>1393</v>
      </c>
      <c r="D2254" s="6" t="s">
        <v>2096</v>
      </c>
      <c r="E2254" s="6" t="s">
        <v>2109</v>
      </c>
      <c r="F2254" s="6" t="s">
        <v>2110</v>
      </c>
      <c r="G2254" s="6">
        <v>7620764330</v>
      </c>
      <c r="H2254" s="34"/>
      <c r="I2254" s="6"/>
      <c r="J2254" s="6"/>
      <c r="K2254" s="6"/>
      <c r="L2254" s="6">
        <f t="shared" si="140"/>
        <v>7620764330</v>
      </c>
      <c r="M2254" s="6">
        <v>0</v>
      </c>
      <c r="N2254" s="6">
        <v>1178470731</v>
      </c>
      <c r="O2254" s="6">
        <v>47133</v>
      </c>
      <c r="P2254" s="6">
        <v>0</v>
      </c>
      <c r="Q2254" s="6">
        <v>0</v>
      </c>
      <c r="R2254" s="6"/>
      <c r="S2254" s="6"/>
      <c r="T2254" s="6"/>
      <c r="U2254" s="6">
        <f t="shared" si="142"/>
        <v>8799282194</v>
      </c>
      <c r="V2254" s="6">
        <f t="shared" si="141"/>
        <v>1524152866</v>
      </c>
      <c r="W2254" s="35">
        <f t="shared" si="143"/>
        <v>7275129328</v>
      </c>
    </row>
    <row r="2255" spans="2:23" ht="40.5" x14ac:dyDescent="0.25">
      <c r="B2255" s="7" t="s">
        <v>2269</v>
      </c>
      <c r="C2255" s="6" t="s">
        <v>1393</v>
      </c>
      <c r="D2255" s="6" t="s">
        <v>2111</v>
      </c>
      <c r="E2255" s="6" t="s">
        <v>2112</v>
      </c>
      <c r="F2255" s="6" t="s">
        <v>2111</v>
      </c>
      <c r="G2255" s="6"/>
      <c r="H2255" s="34"/>
      <c r="I2255" s="6"/>
      <c r="J2255" s="6"/>
      <c r="K2255" s="6"/>
      <c r="L2255" s="6">
        <f t="shared" si="140"/>
        <v>0</v>
      </c>
      <c r="M2255" s="6">
        <v>0</v>
      </c>
      <c r="N2255" s="6">
        <v>0</v>
      </c>
      <c r="O2255" s="6">
        <v>0</v>
      </c>
      <c r="P2255" s="6">
        <v>0</v>
      </c>
      <c r="Q2255" s="6">
        <v>0</v>
      </c>
      <c r="R2255" s="6"/>
      <c r="S2255" s="6"/>
      <c r="T2255" s="6"/>
      <c r="U2255" s="6">
        <f t="shared" si="142"/>
        <v>0</v>
      </c>
      <c r="V2255" s="6">
        <f t="shared" si="141"/>
        <v>0</v>
      </c>
      <c r="W2255" s="35">
        <f t="shared" si="143"/>
        <v>0</v>
      </c>
    </row>
    <row r="2256" spans="2:23" ht="40.5" x14ac:dyDescent="0.25">
      <c r="B2256" s="7" t="s">
        <v>2269</v>
      </c>
      <c r="C2256" s="6" t="s">
        <v>1393</v>
      </c>
      <c r="D2256" s="6" t="s">
        <v>2111</v>
      </c>
      <c r="E2256" s="6" t="s">
        <v>2113</v>
      </c>
      <c r="F2256" s="6" t="s">
        <v>2114</v>
      </c>
      <c r="G2256" s="6">
        <v>34443572767</v>
      </c>
      <c r="H2256" s="34"/>
      <c r="I2256" s="6"/>
      <c r="J2256" s="6"/>
      <c r="K2256" s="6"/>
      <c r="L2256" s="6">
        <f t="shared" si="140"/>
        <v>34443572767</v>
      </c>
      <c r="M2256" s="6">
        <v>0</v>
      </c>
      <c r="N2256" s="6">
        <v>43783292226</v>
      </c>
      <c r="O2256" s="6">
        <v>213029</v>
      </c>
      <c r="P2256" s="6">
        <v>0</v>
      </c>
      <c r="Q2256" s="6">
        <v>0</v>
      </c>
      <c r="R2256" s="6"/>
      <c r="S2256" s="6"/>
      <c r="T2256" s="6"/>
      <c r="U2256" s="6">
        <f t="shared" si="142"/>
        <v>78227078022</v>
      </c>
      <c r="V2256" s="6">
        <f t="shared" si="141"/>
        <v>6888714553</v>
      </c>
      <c r="W2256" s="35">
        <f t="shared" si="143"/>
        <v>71338363469</v>
      </c>
    </row>
    <row r="2257" spans="2:23" ht="40.5" x14ac:dyDescent="0.25">
      <c r="B2257" s="7" t="s">
        <v>2269</v>
      </c>
      <c r="C2257" s="6" t="s">
        <v>1393</v>
      </c>
      <c r="D2257" s="6" t="s">
        <v>2111</v>
      </c>
      <c r="E2257" s="6" t="s">
        <v>2115</v>
      </c>
      <c r="F2257" s="6" t="s">
        <v>2116</v>
      </c>
      <c r="G2257" s="6">
        <v>45820491177</v>
      </c>
      <c r="H2257" s="34"/>
      <c r="I2257" s="6"/>
      <c r="J2257" s="6"/>
      <c r="K2257" s="6"/>
      <c r="L2257" s="6">
        <f t="shared" si="140"/>
        <v>45820491177</v>
      </c>
      <c r="M2257" s="6">
        <v>0</v>
      </c>
      <c r="N2257" s="6">
        <v>51815954337</v>
      </c>
      <c r="O2257" s="6">
        <v>283394</v>
      </c>
      <c r="P2257" s="6">
        <v>0</v>
      </c>
      <c r="Q2257" s="6">
        <v>0</v>
      </c>
      <c r="R2257" s="6"/>
      <c r="S2257" s="6"/>
      <c r="T2257" s="6"/>
      <c r="U2257" s="6">
        <f t="shared" si="142"/>
        <v>97636728908</v>
      </c>
      <c r="V2257" s="6">
        <f t="shared" si="141"/>
        <v>9164098235</v>
      </c>
      <c r="W2257" s="35">
        <f t="shared" si="143"/>
        <v>88472630673</v>
      </c>
    </row>
    <row r="2258" spans="2:23" ht="40.5" x14ac:dyDescent="0.25">
      <c r="B2258" s="7" t="s">
        <v>2269</v>
      </c>
      <c r="C2258" s="6" t="s">
        <v>1393</v>
      </c>
      <c r="D2258" s="6" t="s">
        <v>2111</v>
      </c>
      <c r="E2258" s="6" t="s">
        <v>2117</v>
      </c>
      <c r="F2258" s="6" t="s">
        <v>2118</v>
      </c>
      <c r="G2258" s="6"/>
      <c r="H2258" s="34"/>
      <c r="I2258" s="6"/>
      <c r="J2258" s="6"/>
      <c r="K2258" s="6"/>
      <c r="L2258" s="6">
        <f t="shared" si="140"/>
        <v>0</v>
      </c>
      <c r="M2258" s="6">
        <v>0</v>
      </c>
      <c r="N2258" s="6">
        <v>0</v>
      </c>
      <c r="O2258" s="6">
        <v>0</v>
      </c>
      <c r="P2258" s="6">
        <v>0</v>
      </c>
      <c r="Q2258" s="6">
        <v>0</v>
      </c>
      <c r="R2258" s="6"/>
      <c r="S2258" s="6"/>
      <c r="T2258" s="6"/>
      <c r="U2258" s="6">
        <f t="shared" si="142"/>
        <v>0</v>
      </c>
      <c r="V2258" s="6">
        <f t="shared" si="141"/>
        <v>0</v>
      </c>
      <c r="W2258" s="35">
        <f t="shared" si="143"/>
        <v>0</v>
      </c>
    </row>
    <row r="2259" spans="2:23" ht="40.5" x14ac:dyDescent="0.25">
      <c r="B2259" s="7" t="s">
        <v>2269</v>
      </c>
      <c r="C2259" s="6" t="s">
        <v>1393</v>
      </c>
      <c r="D2259" s="6" t="s">
        <v>2111</v>
      </c>
      <c r="E2259" s="6" t="s">
        <v>2123</v>
      </c>
      <c r="F2259" s="6" t="s">
        <v>2124</v>
      </c>
      <c r="G2259" s="6">
        <v>213620961</v>
      </c>
      <c r="H2259" s="34"/>
      <c r="I2259" s="6"/>
      <c r="J2259" s="6"/>
      <c r="K2259" s="6"/>
      <c r="L2259" s="6">
        <f t="shared" si="140"/>
        <v>213620961</v>
      </c>
      <c r="M2259" s="6">
        <v>0</v>
      </c>
      <c r="N2259" s="6">
        <v>44598353</v>
      </c>
      <c r="O2259" s="6">
        <v>1321</v>
      </c>
      <c r="P2259" s="6">
        <v>0</v>
      </c>
      <c r="Q2259" s="6">
        <v>0</v>
      </c>
      <c r="R2259" s="6"/>
      <c r="S2259" s="6"/>
      <c r="T2259" s="6"/>
      <c r="U2259" s="6">
        <f t="shared" si="142"/>
        <v>258220635</v>
      </c>
      <c r="V2259" s="6">
        <f t="shared" si="141"/>
        <v>42724192</v>
      </c>
      <c r="W2259" s="35">
        <f t="shared" si="143"/>
        <v>215496443</v>
      </c>
    </row>
    <row r="2260" spans="2:23" ht="40.5" x14ac:dyDescent="0.25">
      <c r="B2260" s="7" t="s">
        <v>2269</v>
      </c>
      <c r="C2260" s="6" t="s">
        <v>1393</v>
      </c>
      <c r="D2260" s="6" t="s">
        <v>2111</v>
      </c>
      <c r="E2260" s="6" t="s">
        <v>2125</v>
      </c>
      <c r="F2260" s="6" t="s">
        <v>2126</v>
      </c>
      <c r="G2260" s="6"/>
      <c r="H2260" s="34"/>
      <c r="I2260" s="6"/>
      <c r="J2260" s="6"/>
      <c r="K2260" s="6"/>
      <c r="L2260" s="6">
        <f t="shared" si="140"/>
        <v>0</v>
      </c>
      <c r="M2260" s="6">
        <v>0</v>
      </c>
      <c r="N2260" s="6">
        <v>0</v>
      </c>
      <c r="O2260" s="6">
        <v>0</v>
      </c>
      <c r="P2260" s="6">
        <v>0</v>
      </c>
      <c r="Q2260" s="6">
        <v>0</v>
      </c>
      <c r="R2260" s="6"/>
      <c r="S2260" s="6"/>
      <c r="T2260" s="6"/>
      <c r="U2260" s="6">
        <f t="shared" si="142"/>
        <v>0</v>
      </c>
      <c r="V2260" s="6">
        <f t="shared" si="141"/>
        <v>0</v>
      </c>
      <c r="W2260" s="35">
        <f t="shared" si="143"/>
        <v>0</v>
      </c>
    </row>
    <row r="2261" spans="2:23" ht="40.5" x14ac:dyDescent="0.25">
      <c r="B2261" s="7" t="s">
        <v>2269</v>
      </c>
      <c r="C2261" s="6" t="s">
        <v>1393</v>
      </c>
      <c r="D2261" s="6" t="s">
        <v>2111</v>
      </c>
      <c r="E2261" s="6" t="s">
        <v>2127</v>
      </c>
      <c r="F2261" s="6" t="s">
        <v>2128</v>
      </c>
      <c r="G2261" s="6">
        <v>5489290408</v>
      </c>
      <c r="H2261" s="34"/>
      <c r="I2261" s="6"/>
      <c r="J2261" s="6"/>
      <c r="K2261" s="6"/>
      <c r="L2261" s="6">
        <f t="shared" si="140"/>
        <v>5489290408</v>
      </c>
      <c r="M2261" s="6">
        <v>0</v>
      </c>
      <c r="N2261" s="6">
        <v>2262476064</v>
      </c>
      <c r="O2261" s="6">
        <v>33951</v>
      </c>
      <c r="P2261" s="6">
        <v>0</v>
      </c>
      <c r="Q2261" s="6">
        <v>0</v>
      </c>
      <c r="R2261" s="6"/>
      <c r="S2261" s="6"/>
      <c r="T2261" s="6"/>
      <c r="U2261" s="6">
        <f t="shared" si="142"/>
        <v>7751800423</v>
      </c>
      <c r="V2261" s="6">
        <f t="shared" si="141"/>
        <v>1097858082</v>
      </c>
      <c r="W2261" s="35">
        <f t="shared" si="143"/>
        <v>6653942341</v>
      </c>
    </row>
    <row r="2262" spans="2:23" ht="40.5" x14ac:dyDescent="0.25">
      <c r="B2262" s="7" t="s">
        <v>2269</v>
      </c>
      <c r="C2262" s="6" t="s">
        <v>1393</v>
      </c>
      <c r="D2262" s="6" t="s">
        <v>2111</v>
      </c>
      <c r="E2262" s="6" t="s">
        <v>2129</v>
      </c>
      <c r="F2262" s="6" t="s">
        <v>2130</v>
      </c>
      <c r="G2262" s="6">
        <v>22838948</v>
      </c>
      <c r="H2262" s="34"/>
      <c r="I2262" s="6"/>
      <c r="J2262" s="6"/>
      <c r="K2262" s="6"/>
      <c r="L2262" s="6">
        <f t="shared" si="140"/>
        <v>22838948</v>
      </c>
      <c r="M2262" s="6">
        <v>0</v>
      </c>
      <c r="N2262" s="6">
        <v>274892265</v>
      </c>
      <c r="O2262" s="6">
        <v>141</v>
      </c>
      <c r="P2262" s="6">
        <v>0</v>
      </c>
      <c r="Q2262" s="6">
        <v>0</v>
      </c>
      <c r="R2262" s="6"/>
      <c r="S2262" s="6"/>
      <c r="T2262" s="6"/>
      <c r="U2262" s="6">
        <f t="shared" si="142"/>
        <v>297731354</v>
      </c>
      <c r="V2262" s="6">
        <f t="shared" si="141"/>
        <v>4567790</v>
      </c>
      <c r="W2262" s="35">
        <f t="shared" si="143"/>
        <v>293163564</v>
      </c>
    </row>
    <row r="2263" spans="2:23" ht="40.5" x14ac:dyDescent="0.25">
      <c r="B2263" s="7" t="s">
        <v>2269</v>
      </c>
      <c r="C2263" s="6" t="s">
        <v>1393</v>
      </c>
      <c r="D2263" s="6" t="s">
        <v>2111</v>
      </c>
      <c r="E2263" s="6" t="s">
        <v>2131</v>
      </c>
      <c r="F2263" s="6" t="s">
        <v>2132</v>
      </c>
      <c r="G2263" s="6">
        <v>13253101</v>
      </c>
      <c r="H2263" s="34"/>
      <c r="I2263" s="6"/>
      <c r="J2263" s="6"/>
      <c r="K2263" s="6"/>
      <c r="L2263" s="6">
        <f t="shared" si="140"/>
        <v>13253101</v>
      </c>
      <c r="M2263" s="6">
        <v>0</v>
      </c>
      <c r="N2263" s="6">
        <v>26579699</v>
      </c>
      <c r="O2263" s="6">
        <v>82</v>
      </c>
      <c r="P2263" s="6">
        <v>0</v>
      </c>
      <c r="Q2263" s="6">
        <v>0</v>
      </c>
      <c r="R2263" s="6"/>
      <c r="S2263" s="6"/>
      <c r="T2263" s="6"/>
      <c r="U2263" s="6">
        <f t="shared" si="142"/>
        <v>39832882</v>
      </c>
      <c r="V2263" s="6">
        <f t="shared" si="141"/>
        <v>2650620</v>
      </c>
      <c r="W2263" s="35">
        <f t="shared" si="143"/>
        <v>37182262</v>
      </c>
    </row>
    <row r="2264" spans="2:23" ht="40.5" x14ac:dyDescent="0.25">
      <c r="B2264" s="7" t="s">
        <v>2269</v>
      </c>
      <c r="C2264" s="6" t="s">
        <v>1393</v>
      </c>
      <c r="D2264" s="6" t="s">
        <v>2111</v>
      </c>
      <c r="E2264" s="6" t="s">
        <v>2133</v>
      </c>
      <c r="F2264" s="6" t="s">
        <v>2134</v>
      </c>
      <c r="G2264" s="6">
        <v>13440318617</v>
      </c>
      <c r="H2264" s="34"/>
      <c r="I2264" s="6"/>
      <c r="J2264" s="6"/>
      <c r="K2264" s="6"/>
      <c r="L2264" s="6">
        <f t="shared" si="140"/>
        <v>13440318617</v>
      </c>
      <c r="M2264" s="6">
        <v>0</v>
      </c>
      <c r="N2264" s="6">
        <v>5469583802</v>
      </c>
      <c r="O2264" s="6">
        <v>83127</v>
      </c>
      <c r="P2264" s="6">
        <v>0</v>
      </c>
      <c r="Q2264" s="6">
        <v>0</v>
      </c>
      <c r="R2264" s="6"/>
      <c r="S2264" s="6"/>
      <c r="T2264" s="6"/>
      <c r="U2264" s="6">
        <f t="shared" si="142"/>
        <v>18909985546</v>
      </c>
      <c r="V2264" s="6">
        <f t="shared" si="141"/>
        <v>2688063723</v>
      </c>
      <c r="W2264" s="35">
        <f t="shared" si="143"/>
        <v>16221921823</v>
      </c>
    </row>
    <row r="2265" spans="2:23" ht="40.5" x14ac:dyDescent="0.25">
      <c r="B2265" s="7" t="s">
        <v>2269</v>
      </c>
      <c r="C2265" s="6" t="s">
        <v>1393</v>
      </c>
      <c r="D2265" s="6" t="s">
        <v>2111</v>
      </c>
      <c r="E2265" s="6" t="s">
        <v>2135</v>
      </c>
      <c r="F2265" s="6" t="s">
        <v>2136</v>
      </c>
      <c r="G2265" s="6">
        <v>10203812549</v>
      </c>
      <c r="H2265" s="34"/>
      <c r="I2265" s="6"/>
      <c r="J2265" s="6"/>
      <c r="K2265" s="6"/>
      <c r="L2265" s="6">
        <f t="shared" si="140"/>
        <v>10203812549</v>
      </c>
      <c r="M2265" s="6">
        <v>0</v>
      </c>
      <c r="N2265" s="6">
        <v>11507900558</v>
      </c>
      <c r="O2265" s="6">
        <v>63109</v>
      </c>
      <c r="P2265" s="6">
        <v>0</v>
      </c>
      <c r="Q2265" s="6">
        <v>0</v>
      </c>
      <c r="R2265" s="6"/>
      <c r="S2265" s="6"/>
      <c r="T2265" s="6"/>
      <c r="U2265" s="6">
        <f t="shared" si="142"/>
        <v>21711776216</v>
      </c>
      <c r="V2265" s="6">
        <f t="shared" si="141"/>
        <v>2040762510</v>
      </c>
      <c r="W2265" s="35">
        <f t="shared" si="143"/>
        <v>19671013706</v>
      </c>
    </row>
    <row r="2266" spans="2:23" ht="40.5" x14ac:dyDescent="0.25">
      <c r="B2266" s="7" t="s">
        <v>2269</v>
      </c>
      <c r="C2266" s="6" t="s">
        <v>1393</v>
      </c>
      <c r="D2266" s="6" t="s">
        <v>2111</v>
      </c>
      <c r="E2266" s="6" t="s">
        <v>2137</v>
      </c>
      <c r="F2266" s="6" t="s">
        <v>2138</v>
      </c>
      <c r="G2266" s="6">
        <v>395180506</v>
      </c>
      <c r="H2266" s="34"/>
      <c r="I2266" s="6"/>
      <c r="J2266" s="6"/>
      <c r="K2266" s="6"/>
      <c r="L2266" s="6">
        <f t="shared" si="140"/>
        <v>395180506</v>
      </c>
      <c r="M2266" s="6">
        <v>0</v>
      </c>
      <c r="N2266" s="6">
        <v>204498691</v>
      </c>
      <c r="O2266" s="6">
        <v>2444</v>
      </c>
      <c r="P2266" s="6">
        <v>0</v>
      </c>
      <c r="Q2266" s="6">
        <v>0</v>
      </c>
      <c r="R2266" s="6"/>
      <c r="S2266" s="6"/>
      <c r="T2266" s="6"/>
      <c r="U2266" s="6">
        <f t="shared" si="142"/>
        <v>599681641</v>
      </c>
      <c r="V2266" s="6">
        <f t="shared" si="141"/>
        <v>79036101</v>
      </c>
      <c r="W2266" s="35">
        <f t="shared" si="143"/>
        <v>520645540</v>
      </c>
    </row>
    <row r="2267" spans="2:23" ht="40.5" x14ac:dyDescent="0.25">
      <c r="B2267" s="7" t="s">
        <v>2269</v>
      </c>
      <c r="C2267" s="6" t="s">
        <v>1393</v>
      </c>
      <c r="D2267" s="6" t="s">
        <v>2111</v>
      </c>
      <c r="E2267" s="6" t="s">
        <v>2139</v>
      </c>
      <c r="F2267" s="6" t="s">
        <v>2140</v>
      </c>
      <c r="G2267" s="6">
        <v>708014</v>
      </c>
      <c r="H2267" s="34"/>
      <c r="I2267" s="6"/>
      <c r="J2267" s="6"/>
      <c r="K2267" s="6"/>
      <c r="L2267" s="6">
        <f t="shared" si="140"/>
        <v>708014</v>
      </c>
      <c r="M2267" s="6">
        <v>0</v>
      </c>
      <c r="N2267" s="6">
        <v>7249743</v>
      </c>
      <c r="O2267" s="6">
        <v>4</v>
      </c>
      <c r="P2267" s="6">
        <v>0</v>
      </c>
      <c r="Q2267" s="6">
        <v>0</v>
      </c>
      <c r="R2267" s="6"/>
      <c r="S2267" s="6"/>
      <c r="T2267" s="6"/>
      <c r="U2267" s="6">
        <f t="shared" si="142"/>
        <v>7957761</v>
      </c>
      <c r="V2267" s="6">
        <f t="shared" si="141"/>
        <v>141603</v>
      </c>
      <c r="W2267" s="35">
        <f t="shared" si="143"/>
        <v>7816158</v>
      </c>
    </row>
    <row r="2268" spans="2:23" ht="40.5" x14ac:dyDescent="0.25">
      <c r="B2268" s="7" t="s">
        <v>2269</v>
      </c>
      <c r="C2268" s="6" t="s">
        <v>1393</v>
      </c>
      <c r="D2268" s="6" t="s">
        <v>2111</v>
      </c>
      <c r="E2268" s="6" t="s">
        <v>2141</v>
      </c>
      <c r="F2268" s="6" t="s">
        <v>191</v>
      </c>
      <c r="G2268" s="6">
        <v>44173</v>
      </c>
      <c r="H2268" s="34"/>
      <c r="I2268" s="6"/>
      <c r="J2268" s="6"/>
      <c r="K2268" s="6"/>
      <c r="L2268" s="6">
        <f t="shared" si="140"/>
        <v>44173</v>
      </c>
      <c r="M2268" s="6">
        <v>0</v>
      </c>
      <c r="N2268" s="6">
        <v>104133</v>
      </c>
      <c r="O2268" s="6">
        <v>0</v>
      </c>
      <c r="P2268" s="6">
        <v>0</v>
      </c>
      <c r="Q2268" s="6">
        <v>0</v>
      </c>
      <c r="R2268" s="6"/>
      <c r="S2268" s="6"/>
      <c r="T2268" s="6"/>
      <c r="U2268" s="6">
        <f t="shared" si="142"/>
        <v>148306</v>
      </c>
      <c r="V2268" s="6">
        <f t="shared" si="141"/>
        <v>8835</v>
      </c>
      <c r="W2268" s="35">
        <f t="shared" si="143"/>
        <v>139471</v>
      </c>
    </row>
    <row r="2269" spans="2:23" ht="40.5" x14ac:dyDescent="0.25">
      <c r="B2269" s="7" t="s">
        <v>2269</v>
      </c>
      <c r="C2269" s="6" t="s">
        <v>1393</v>
      </c>
      <c r="D2269" s="6" t="s">
        <v>2111</v>
      </c>
      <c r="E2269" s="6" t="s">
        <v>2142</v>
      </c>
      <c r="F2269" s="6" t="s">
        <v>2143</v>
      </c>
      <c r="G2269" s="6"/>
      <c r="H2269" s="34"/>
      <c r="I2269" s="6"/>
      <c r="J2269" s="6"/>
      <c r="K2269" s="6"/>
      <c r="L2269" s="6">
        <f t="shared" si="140"/>
        <v>0</v>
      </c>
      <c r="M2269" s="6">
        <v>0</v>
      </c>
      <c r="N2269" s="6">
        <v>0</v>
      </c>
      <c r="O2269" s="6">
        <v>0</v>
      </c>
      <c r="P2269" s="6">
        <v>0</v>
      </c>
      <c r="Q2269" s="6">
        <v>0</v>
      </c>
      <c r="R2269" s="6"/>
      <c r="S2269" s="6"/>
      <c r="T2269" s="6"/>
      <c r="U2269" s="6">
        <f t="shared" si="142"/>
        <v>0</v>
      </c>
      <c r="V2269" s="6">
        <f t="shared" si="141"/>
        <v>0</v>
      </c>
      <c r="W2269" s="35">
        <f t="shared" si="143"/>
        <v>0</v>
      </c>
    </row>
    <row r="2270" spans="2:23" ht="40.5" x14ac:dyDescent="0.25">
      <c r="B2270" s="7" t="s">
        <v>2269</v>
      </c>
      <c r="C2270" s="6" t="s">
        <v>1393</v>
      </c>
      <c r="D2270" s="6" t="s">
        <v>2111</v>
      </c>
      <c r="E2270" s="6" t="s">
        <v>2144</v>
      </c>
      <c r="F2270" s="6" t="s">
        <v>2145</v>
      </c>
      <c r="G2270" s="6">
        <v>4748342006</v>
      </c>
      <c r="H2270" s="34"/>
      <c r="I2270" s="6"/>
      <c r="J2270" s="6"/>
      <c r="K2270" s="6"/>
      <c r="L2270" s="6">
        <f t="shared" si="140"/>
        <v>4748342006</v>
      </c>
      <c r="M2270" s="6">
        <v>0</v>
      </c>
      <c r="N2270" s="6">
        <v>3747437170</v>
      </c>
      <c r="O2270" s="6">
        <v>29368</v>
      </c>
      <c r="P2270" s="6">
        <v>0</v>
      </c>
      <c r="Q2270" s="6">
        <v>0</v>
      </c>
      <c r="R2270" s="6"/>
      <c r="S2270" s="6"/>
      <c r="T2270" s="6"/>
      <c r="U2270" s="6">
        <f t="shared" si="142"/>
        <v>8495808544</v>
      </c>
      <c r="V2270" s="6">
        <f t="shared" si="141"/>
        <v>949668401</v>
      </c>
      <c r="W2270" s="35">
        <f t="shared" si="143"/>
        <v>7546140143</v>
      </c>
    </row>
    <row r="2271" spans="2:23" ht="40.5" x14ac:dyDescent="0.25">
      <c r="B2271" s="7" t="s">
        <v>2269</v>
      </c>
      <c r="C2271" s="6" t="s">
        <v>1393</v>
      </c>
      <c r="D2271" s="6" t="s">
        <v>2111</v>
      </c>
      <c r="E2271" s="6" t="s">
        <v>2146</v>
      </c>
      <c r="F2271" s="6" t="s">
        <v>2147</v>
      </c>
      <c r="G2271" s="6"/>
      <c r="H2271" s="34"/>
      <c r="I2271" s="6"/>
      <c r="J2271" s="6"/>
      <c r="K2271" s="6"/>
      <c r="L2271" s="6">
        <f t="shared" si="140"/>
        <v>0</v>
      </c>
      <c r="M2271" s="6">
        <v>0</v>
      </c>
      <c r="N2271" s="6">
        <v>0</v>
      </c>
      <c r="O2271" s="6">
        <v>0</v>
      </c>
      <c r="P2271" s="6">
        <v>0</v>
      </c>
      <c r="Q2271" s="6">
        <v>0</v>
      </c>
      <c r="R2271" s="6"/>
      <c r="S2271" s="6"/>
      <c r="T2271" s="6"/>
      <c r="U2271" s="6">
        <f t="shared" si="142"/>
        <v>0</v>
      </c>
      <c r="V2271" s="6">
        <f t="shared" si="141"/>
        <v>0</v>
      </c>
      <c r="W2271" s="35">
        <f t="shared" si="143"/>
        <v>0</v>
      </c>
    </row>
    <row r="2272" spans="2:23" ht="40.5" x14ac:dyDescent="0.25">
      <c r="B2272" s="7" t="s">
        <v>2269</v>
      </c>
      <c r="C2272" s="6" t="s">
        <v>1393</v>
      </c>
      <c r="D2272" s="6" t="s">
        <v>2111</v>
      </c>
      <c r="E2272" s="6" t="s">
        <v>2148</v>
      </c>
      <c r="F2272" s="6" t="s">
        <v>2149</v>
      </c>
      <c r="G2272" s="6">
        <v>47690031065</v>
      </c>
      <c r="H2272" s="34"/>
      <c r="I2272" s="6"/>
      <c r="J2272" s="6"/>
      <c r="K2272" s="6"/>
      <c r="L2272" s="6">
        <f t="shared" si="140"/>
        <v>47690031065</v>
      </c>
      <c r="M2272" s="6">
        <v>0</v>
      </c>
      <c r="N2272" s="6">
        <v>42161958872</v>
      </c>
      <c r="O2272" s="6">
        <v>294957</v>
      </c>
      <c r="P2272" s="6">
        <v>0</v>
      </c>
      <c r="Q2272" s="6">
        <v>0</v>
      </c>
      <c r="R2272" s="6"/>
      <c r="S2272" s="6"/>
      <c r="T2272" s="6"/>
      <c r="U2272" s="6">
        <f t="shared" si="142"/>
        <v>89852284894</v>
      </c>
      <c r="V2272" s="6">
        <f t="shared" si="141"/>
        <v>9538006213</v>
      </c>
      <c r="W2272" s="35">
        <f t="shared" si="143"/>
        <v>80314278681</v>
      </c>
    </row>
    <row r="2273" spans="2:23" ht="40.5" x14ac:dyDescent="0.25">
      <c r="B2273" s="7" t="s">
        <v>2269</v>
      </c>
      <c r="C2273" s="6" t="s">
        <v>1393</v>
      </c>
      <c r="D2273" s="6" t="s">
        <v>2111</v>
      </c>
      <c r="E2273" s="6" t="s">
        <v>2150</v>
      </c>
      <c r="F2273" s="6" t="s">
        <v>2151</v>
      </c>
      <c r="G2273" s="6">
        <v>1137889464</v>
      </c>
      <c r="H2273" s="34"/>
      <c r="I2273" s="6"/>
      <c r="J2273" s="6"/>
      <c r="K2273" s="6"/>
      <c r="L2273" s="6">
        <f t="shared" si="140"/>
        <v>1137889464</v>
      </c>
      <c r="M2273" s="6">
        <v>0</v>
      </c>
      <c r="N2273" s="6">
        <v>961588612</v>
      </c>
      <c r="O2273" s="6">
        <v>7038</v>
      </c>
      <c r="P2273" s="6">
        <v>0</v>
      </c>
      <c r="Q2273" s="6">
        <v>0</v>
      </c>
      <c r="R2273" s="6"/>
      <c r="S2273" s="6"/>
      <c r="T2273" s="6"/>
      <c r="U2273" s="6">
        <f t="shared" si="142"/>
        <v>2099485114</v>
      </c>
      <c r="V2273" s="6">
        <f t="shared" si="141"/>
        <v>227577893</v>
      </c>
      <c r="W2273" s="35">
        <f t="shared" si="143"/>
        <v>1871907221</v>
      </c>
    </row>
    <row r="2274" spans="2:23" ht="40.5" x14ac:dyDescent="0.25">
      <c r="B2274" s="7" t="s">
        <v>2269</v>
      </c>
      <c r="C2274" s="6" t="s">
        <v>1393</v>
      </c>
      <c r="D2274" s="6" t="s">
        <v>2111</v>
      </c>
      <c r="E2274" s="6" t="s">
        <v>2152</v>
      </c>
      <c r="F2274" s="6" t="s">
        <v>413</v>
      </c>
      <c r="G2274" s="6">
        <v>25556965769</v>
      </c>
      <c r="H2274" s="34"/>
      <c r="I2274" s="6"/>
      <c r="J2274" s="6"/>
      <c r="K2274" s="6"/>
      <c r="L2274" s="6">
        <f t="shared" si="140"/>
        <v>25556965769</v>
      </c>
      <c r="M2274" s="6">
        <v>0</v>
      </c>
      <c r="N2274" s="6">
        <v>15466910573</v>
      </c>
      <c r="O2274" s="6">
        <v>158066</v>
      </c>
      <c r="P2274" s="6">
        <v>0</v>
      </c>
      <c r="Q2274" s="6">
        <v>0</v>
      </c>
      <c r="R2274" s="6"/>
      <c r="S2274" s="6"/>
      <c r="T2274" s="6"/>
      <c r="U2274" s="6">
        <f t="shared" si="142"/>
        <v>41024034408</v>
      </c>
      <c r="V2274" s="6">
        <f t="shared" si="141"/>
        <v>5111393154</v>
      </c>
      <c r="W2274" s="35">
        <f t="shared" si="143"/>
        <v>35912641254</v>
      </c>
    </row>
    <row r="2275" spans="2:23" ht="40.5" x14ac:dyDescent="0.25">
      <c r="B2275" s="7" t="s">
        <v>2269</v>
      </c>
      <c r="C2275" s="6" t="s">
        <v>715</v>
      </c>
      <c r="D2275" s="6" t="s">
        <v>2167</v>
      </c>
      <c r="E2275" s="6" t="s">
        <v>2168</v>
      </c>
      <c r="F2275" s="6" t="s">
        <v>2167</v>
      </c>
      <c r="G2275" s="6"/>
      <c r="H2275" s="34"/>
      <c r="I2275" s="6"/>
      <c r="J2275" s="6"/>
      <c r="K2275" s="6"/>
      <c r="L2275" s="6">
        <f t="shared" si="140"/>
        <v>0</v>
      </c>
      <c r="M2275" s="6">
        <v>0</v>
      </c>
      <c r="N2275" s="6">
        <v>0</v>
      </c>
      <c r="O2275" s="6">
        <v>0</v>
      </c>
      <c r="P2275" s="6">
        <v>0</v>
      </c>
      <c r="Q2275" s="6">
        <v>0</v>
      </c>
      <c r="R2275" s="6"/>
      <c r="S2275" s="6"/>
      <c r="T2275" s="6"/>
      <c r="U2275" s="6">
        <f t="shared" si="142"/>
        <v>0</v>
      </c>
      <c r="V2275" s="6">
        <f t="shared" si="141"/>
        <v>0</v>
      </c>
      <c r="W2275" s="35">
        <f t="shared" si="143"/>
        <v>0</v>
      </c>
    </row>
    <row r="2276" spans="2:23" ht="40.5" x14ac:dyDescent="0.25">
      <c r="B2276" s="7" t="s">
        <v>2269</v>
      </c>
      <c r="C2276" s="6" t="s">
        <v>715</v>
      </c>
      <c r="D2276" s="6" t="s">
        <v>2167</v>
      </c>
      <c r="E2276" s="6" t="s">
        <v>2169</v>
      </c>
      <c r="F2276" s="6" t="s">
        <v>2170</v>
      </c>
      <c r="G2276" s="6">
        <v>2264000314</v>
      </c>
      <c r="H2276" s="34"/>
      <c r="I2276" s="6"/>
      <c r="J2276" s="6"/>
      <c r="K2276" s="6"/>
      <c r="L2276" s="6">
        <f t="shared" si="140"/>
        <v>2264000314</v>
      </c>
      <c r="M2276" s="6">
        <v>0</v>
      </c>
      <c r="N2276" s="6">
        <v>835691499</v>
      </c>
      <c r="O2276" s="6">
        <v>14002</v>
      </c>
      <c r="P2276" s="6">
        <v>0</v>
      </c>
      <c r="Q2276" s="6">
        <v>0</v>
      </c>
      <c r="R2276" s="6"/>
      <c r="S2276" s="6"/>
      <c r="T2276" s="6"/>
      <c r="U2276" s="6">
        <f t="shared" si="142"/>
        <v>3099705815</v>
      </c>
      <c r="V2276" s="6">
        <f t="shared" si="141"/>
        <v>452800063</v>
      </c>
      <c r="W2276" s="35">
        <f t="shared" si="143"/>
        <v>2646905752</v>
      </c>
    </row>
    <row r="2277" spans="2:23" ht="40.5" x14ac:dyDescent="0.25">
      <c r="B2277" s="7" t="s">
        <v>2269</v>
      </c>
      <c r="C2277" s="6" t="s">
        <v>715</v>
      </c>
      <c r="D2277" s="6" t="s">
        <v>2167</v>
      </c>
      <c r="E2277" s="6" t="s">
        <v>2171</v>
      </c>
      <c r="F2277" s="6" t="s">
        <v>1470</v>
      </c>
      <c r="G2277" s="6"/>
      <c r="H2277" s="34"/>
      <c r="I2277" s="6"/>
      <c r="J2277" s="6"/>
      <c r="K2277" s="6"/>
      <c r="L2277" s="6">
        <f t="shared" si="140"/>
        <v>0</v>
      </c>
      <c r="M2277" s="6">
        <v>0</v>
      </c>
      <c r="N2277" s="6">
        <v>0</v>
      </c>
      <c r="O2277" s="6">
        <v>0</v>
      </c>
      <c r="P2277" s="6">
        <v>0</v>
      </c>
      <c r="Q2277" s="6">
        <v>0</v>
      </c>
      <c r="R2277" s="6"/>
      <c r="S2277" s="6"/>
      <c r="T2277" s="6"/>
      <c r="U2277" s="6">
        <f t="shared" si="142"/>
        <v>0</v>
      </c>
      <c r="V2277" s="6">
        <f t="shared" si="141"/>
        <v>0</v>
      </c>
      <c r="W2277" s="35">
        <f t="shared" si="143"/>
        <v>0</v>
      </c>
    </row>
    <row r="2278" spans="2:23" ht="40.5" x14ac:dyDescent="0.25">
      <c r="B2278" s="7" t="s">
        <v>2269</v>
      </c>
      <c r="C2278" s="6" t="s">
        <v>715</v>
      </c>
      <c r="D2278" s="6" t="s">
        <v>2167</v>
      </c>
      <c r="E2278" s="6" t="s">
        <v>2172</v>
      </c>
      <c r="F2278" s="6" t="s">
        <v>2173</v>
      </c>
      <c r="G2278" s="6">
        <v>4563825755</v>
      </c>
      <c r="H2278" s="34"/>
      <c r="I2278" s="6"/>
      <c r="J2278" s="6"/>
      <c r="K2278" s="6"/>
      <c r="L2278" s="6">
        <f t="shared" si="140"/>
        <v>4563825755</v>
      </c>
      <c r="M2278" s="6">
        <v>0</v>
      </c>
      <c r="N2278" s="6">
        <v>1711572027</v>
      </c>
      <c r="O2278" s="6">
        <v>28226</v>
      </c>
      <c r="P2278" s="6">
        <v>0</v>
      </c>
      <c r="Q2278" s="6">
        <v>0</v>
      </c>
      <c r="R2278" s="6"/>
      <c r="S2278" s="6"/>
      <c r="T2278" s="6"/>
      <c r="U2278" s="6">
        <f t="shared" si="142"/>
        <v>6275426008</v>
      </c>
      <c r="V2278" s="6">
        <f t="shared" si="141"/>
        <v>912765151</v>
      </c>
      <c r="W2278" s="35">
        <f t="shared" si="143"/>
        <v>5362660857</v>
      </c>
    </row>
    <row r="2279" spans="2:23" ht="40.5" x14ac:dyDescent="0.25">
      <c r="B2279" s="7" t="s">
        <v>2269</v>
      </c>
      <c r="C2279" s="6" t="s">
        <v>715</v>
      </c>
      <c r="D2279" s="6" t="s">
        <v>2167</v>
      </c>
      <c r="E2279" s="6" t="s">
        <v>2174</v>
      </c>
      <c r="F2279" s="6" t="s">
        <v>2175</v>
      </c>
      <c r="G2279" s="6">
        <v>8089849813</v>
      </c>
      <c r="H2279" s="34"/>
      <c r="I2279" s="6"/>
      <c r="J2279" s="6"/>
      <c r="K2279" s="6"/>
      <c r="L2279" s="6">
        <f t="shared" si="140"/>
        <v>8089849813</v>
      </c>
      <c r="M2279" s="6">
        <v>0</v>
      </c>
      <c r="N2279" s="6">
        <v>4251478892</v>
      </c>
      <c r="O2279" s="6">
        <v>50035</v>
      </c>
      <c r="P2279" s="6">
        <v>0</v>
      </c>
      <c r="Q2279" s="6">
        <v>0</v>
      </c>
      <c r="R2279" s="6"/>
      <c r="S2279" s="6"/>
      <c r="T2279" s="6"/>
      <c r="U2279" s="6">
        <f t="shared" si="142"/>
        <v>12341378740</v>
      </c>
      <c r="V2279" s="6">
        <f t="shared" si="141"/>
        <v>1617969963</v>
      </c>
      <c r="W2279" s="35">
        <f t="shared" si="143"/>
        <v>10723408777</v>
      </c>
    </row>
    <row r="2280" spans="2:23" ht="40.5" x14ac:dyDescent="0.25">
      <c r="B2280" s="7" t="s">
        <v>2269</v>
      </c>
      <c r="C2280" s="6" t="s">
        <v>715</v>
      </c>
      <c r="D2280" s="6" t="s">
        <v>2167</v>
      </c>
      <c r="E2280" s="6" t="s">
        <v>2176</v>
      </c>
      <c r="F2280" s="6" t="s">
        <v>2177</v>
      </c>
      <c r="G2280" s="6">
        <v>272873445</v>
      </c>
      <c r="H2280" s="34"/>
      <c r="I2280" s="6"/>
      <c r="J2280" s="6"/>
      <c r="K2280" s="6"/>
      <c r="L2280" s="6">
        <f t="shared" si="140"/>
        <v>272873445</v>
      </c>
      <c r="M2280" s="6">
        <v>0</v>
      </c>
      <c r="N2280" s="6">
        <v>154714090</v>
      </c>
      <c r="O2280" s="6">
        <v>1688</v>
      </c>
      <c r="P2280" s="6">
        <v>0</v>
      </c>
      <c r="Q2280" s="6">
        <v>0</v>
      </c>
      <c r="R2280" s="6"/>
      <c r="S2280" s="6"/>
      <c r="T2280" s="6"/>
      <c r="U2280" s="6">
        <f t="shared" si="142"/>
        <v>427589223</v>
      </c>
      <c r="V2280" s="6">
        <f t="shared" si="141"/>
        <v>54574689</v>
      </c>
      <c r="W2280" s="35">
        <f t="shared" si="143"/>
        <v>373014534</v>
      </c>
    </row>
    <row r="2281" spans="2:23" ht="40.5" x14ac:dyDescent="0.25">
      <c r="B2281" s="7" t="s">
        <v>2269</v>
      </c>
      <c r="C2281" s="6" t="s">
        <v>715</v>
      </c>
      <c r="D2281" s="6" t="s">
        <v>2167</v>
      </c>
      <c r="E2281" s="6" t="s">
        <v>2178</v>
      </c>
      <c r="F2281" s="6" t="s">
        <v>2179</v>
      </c>
      <c r="G2281" s="6">
        <v>2023462</v>
      </c>
      <c r="H2281" s="34"/>
      <c r="I2281" s="6"/>
      <c r="J2281" s="6"/>
      <c r="K2281" s="6"/>
      <c r="L2281" s="6">
        <f t="shared" si="140"/>
        <v>2023462</v>
      </c>
      <c r="M2281" s="6">
        <v>0</v>
      </c>
      <c r="N2281" s="6">
        <v>1638000</v>
      </c>
      <c r="O2281" s="6">
        <v>13</v>
      </c>
      <c r="P2281" s="6">
        <v>0</v>
      </c>
      <c r="Q2281" s="6">
        <v>0</v>
      </c>
      <c r="R2281" s="6"/>
      <c r="S2281" s="6"/>
      <c r="T2281" s="6"/>
      <c r="U2281" s="6">
        <f t="shared" si="142"/>
        <v>3661475</v>
      </c>
      <c r="V2281" s="6">
        <f t="shared" si="141"/>
        <v>404692</v>
      </c>
      <c r="W2281" s="35">
        <f t="shared" si="143"/>
        <v>3256783</v>
      </c>
    </row>
    <row r="2282" spans="2:23" ht="40.5" x14ac:dyDescent="0.25">
      <c r="B2282" s="7" t="s">
        <v>2269</v>
      </c>
      <c r="C2282" s="6" t="s">
        <v>715</v>
      </c>
      <c r="D2282" s="6" t="s">
        <v>2167</v>
      </c>
      <c r="E2282" s="6" t="s">
        <v>2180</v>
      </c>
      <c r="F2282" s="6" t="s">
        <v>2181</v>
      </c>
      <c r="G2282" s="6"/>
      <c r="H2282" s="34"/>
      <c r="I2282" s="6"/>
      <c r="J2282" s="6"/>
      <c r="K2282" s="6"/>
      <c r="L2282" s="6">
        <f t="shared" si="140"/>
        <v>0</v>
      </c>
      <c r="M2282" s="6">
        <v>0</v>
      </c>
      <c r="N2282" s="6">
        <v>8</v>
      </c>
      <c r="O2282" s="6">
        <v>0</v>
      </c>
      <c r="P2282" s="6">
        <v>0</v>
      </c>
      <c r="Q2282" s="6">
        <v>0</v>
      </c>
      <c r="R2282" s="6"/>
      <c r="S2282" s="6"/>
      <c r="T2282" s="6"/>
      <c r="U2282" s="6">
        <f t="shared" si="142"/>
        <v>8</v>
      </c>
      <c r="V2282" s="6">
        <f t="shared" si="141"/>
        <v>0</v>
      </c>
      <c r="W2282" s="35">
        <f t="shared" si="143"/>
        <v>8</v>
      </c>
    </row>
    <row r="2283" spans="2:23" ht="40.5" x14ac:dyDescent="0.25">
      <c r="B2283" s="7" t="s">
        <v>2269</v>
      </c>
      <c r="C2283" s="6" t="s">
        <v>715</v>
      </c>
      <c r="D2283" s="6" t="s">
        <v>2167</v>
      </c>
      <c r="E2283" s="6" t="s">
        <v>2182</v>
      </c>
      <c r="F2283" s="6" t="s">
        <v>2183</v>
      </c>
      <c r="G2283" s="6"/>
      <c r="H2283" s="34"/>
      <c r="I2283" s="6"/>
      <c r="J2283" s="6"/>
      <c r="K2283" s="6"/>
      <c r="L2283" s="6">
        <f t="shared" si="140"/>
        <v>0</v>
      </c>
      <c r="M2283" s="6">
        <v>0</v>
      </c>
      <c r="N2283" s="6">
        <v>648</v>
      </c>
      <c r="O2283" s="6">
        <v>0</v>
      </c>
      <c r="P2283" s="6">
        <v>0</v>
      </c>
      <c r="Q2283" s="6">
        <v>0</v>
      </c>
      <c r="R2283" s="6"/>
      <c r="S2283" s="6"/>
      <c r="T2283" s="6"/>
      <c r="U2283" s="6">
        <f t="shared" si="142"/>
        <v>648</v>
      </c>
      <c r="V2283" s="6">
        <f t="shared" si="141"/>
        <v>0</v>
      </c>
      <c r="W2283" s="35">
        <f t="shared" si="143"/>
        <v>648</v>
      </c>
    </row>
    <row r="2284" spans="2:23" ht="40.5" x14ac:dyDescent="0.25">
      <c r="B2284" s="7" t="s">
        <v>2269</v>
      </c>
      <c r="C2284" s="6" t="s">
        <v>715</v>
      </c>
      <c r="D2284" s="6" t="s">
        <v>2167</v>
      </c>
      <c r="E2284" s="6" t="s">
        <v>2184</v>
      </c>
      <c r="F2284" s="6" t="s">
        <v>201</v>
      </c>
      <c r="G2284" s="6">
        <v>31001</v>
      </c>
      <c r="H2284" s="34"/>
      <c r="I2284" s="6"/>
      <c r="J2284" s="6"/>
      <c r="K2284" s="6"/>
      <c r="L2284" s="6">
        <f t="shared" si="140"/>
        <v>31001</v>
      </c>
      <c r="M2284" s="6">
        <v>0</v>
      </c>
      <c r="N2284" s="6">
        <v>55296</v>
      </c>
      <c r="O2284" s="6">
        <v>0</v>
      </c>
      <c r="P2284" s="6">
        <v>0</v>
      </c>
      <c r="Q2284" s="6">
        <v>0</v>
      </c>
      <c r="R2284" s="6"/>
      <c r="S2284" s="6"/>
      <c r="T2284" s="6"/>
      <c r="U2284" s="6">
        <f t="shared" si="142"/>
        <v>86297</v>
      </c>
      <c r="V2284" s="6">
        <f t="shared" si="141"/>
        <v>6200</v>
      </c>
      <c r="W2284" s="35">
        <f t="shared" si="143"/>
        <v>80097</v>
      </c>
    </row>
    <row r="2285" spans="2:23" ht="40.5" x14ac:dyDescent="0.25">
      <c r="B2285" s="7" t="s">
        <v>2269</v>
      </c>
      <c r="C2285" s="6" t="s">
        <v>715</v>
      </c>
      <c r="D2285" s="6" t="s">
        <v>2167</v>
      </c>
      <c r="E2285" s="6" t="s">
        <v>2185</v>
      </c>
      <c r="F2285" s="6" t="s">
        <v>1842</v>
      </c>
      <c r="G2285" s="6">
        <v>1134267148</v>
      </c>
      <c r="H2285" s="34"/>
      <c r="I2285" s="6"/>
      <c r="J2285" s="6"/>
      <c r="K2285" s="6"/>
      <c r="L2285" s="6">
        <f t="shared" si="140"/>
        <v>1134267148</v>
      </c>
      <c r="M2285" s="6">
        <v>0</v>
      </c>
      <c r="N2285" s="6">
        <v>1043663827</v>
      </c>
      <c r="O2285" s="6">
        <v>7015</v>
      </c>
      <c r="P2285" s="6">
        <v>0</v>
      </c>
      <c r="Q2285" s="6">
        <v>0</v>
      </c>
      <c r="R2285" s="6"/>
      <c r="S2285" s="6"/>
      <c r="T2285" s="6"/>
      <c r="U2285" s="6">
        <f t="shared" si="142"/>
        <v>2177937990</v>
      </c>
      <c r="V2285" s="6">
        <f t="shared" si="141"/>
        <v>226853430</v>
      </c>
      <c r="W2285" s="35">
        <f t="shared" si="143"/>
        <v>1951084560</v>
      </c>
    </row>
    <row r="2286" spans="2:23" ht="40.5" x14ac:dyDescent="0.25">
      <c r="B2286" s="7" t="s">
        <v>2269</v>
      </c>
      <c r="C2286" s="6" t="s">
        <v>715</v>
      </c>
      <c r="D2286" s="6" t="s">
        <v>2167</v>
      </c>
      <c r="E2286" s="6" t="s">
        <v>2186</v>
      </c>
      <c r="F2286" s="6" t="s">
        <v>1638</v>
      </c>
      <c r="G2286" s="6"/>
      <c r="H2286" s="34"/>
      <c r="I2286" s="6"/>
      <c r="J2286" s="6"/>
      <c r="K2286" s="6"/>
      <c r="L2286" s="6">
        <f t="shared" si="140"/>
        <v>0</v>
      </c>
      <c r="M2286" s="6">
        <v>0</v>
      </c>
      <c r="N2286" s="6">
        <v>0</v>
      </c>
      <c r="O2286" s="6">
        <v>0</v>
      </c>
      <c r="P2286" s="6">
        <v>0</v>
      </c>
      <c r="Q2286" s="6">
        <v>0</v>
      </c>
      <c r="R2286" s="6"/>
      <c r="S2286" s="6"/>
      <c r="T2286" s="6"/>
      <c r="U2286" s="6">
        <f t="shared" si="142"/>
        <v>0</v>
      </c>
      <c r="V2286" s="6">
        <f t="shared" si="141"/>
        <v>0</v>
      </c>
      <c r="W2286" s="35">
        <f t="shared" si="143"/>
        <v>0</v>
      </c>
    </row>
    <row r="2287" spans="2:23" ht="40.5" x14ac:dyDescent="0.25">
      <c r="B2287" s="7" t="s">
        <v>2269</v>
      </c>
      <c r="C2287" s="6" t="s">
        <v>715</v>
      </c>
      <c r="D2287" s="6" t="s">
        <v>2167</v>
      </c>
      <c r="E2287" s="6" t="s">
        <v>2187</v>
      </c>
      <c r="F2287" s="6" t="s">
        <v>2188</v>
      </c>
      <c r="G2287" s="6">
        <v>373692960</v>
      </c>
      <c r="H2287" s="34"/>
      <c r="I2287" s="6"/>
      <c r="J2287" s="6"/>
      <c r="K2287" s="6"/>
      <c r="L2287" s="6">
        <f t="shared" si="140"/>
        <v>373692960</v>
      </c>
      <c r="M2287" s="6">
        <v>0</v>
      </c>
      <c r="N2287" s="6">
        <v>211084840</v>
      </c>
      <c r="O2287" s="6">
        <v>2311</v>
      </c>
      <c r="P2287" s="6">
        <v>0</v>
      </c>
      <c r="Q2287" s="6">
        <v>0</v>
      </c>
      <c r="R2287" s="6"/>
      <c r="S2287" s="6"/>
      <c r="T2287" s="6"/>
      <c r="U2287" s="6">
        <f t="shared" si="142"/>
        <v>584780111</v>
      </c>
      <c r="V2287" s="6">
        <f t="shared" si="141"/>
        <v>74738592</v>
      </c>
      <c r="W2287" s="35">
        <f t="shared" si="143"/>
        <v>510041519</v>
      </c>
    </row>
    <row r="2288" spans="2:23" ht="40.5" x14ac:dyDescent="0.25">
      <c r="B2288" s="7" t="s">
        <v>2269</v>
      </c>
      <c r="C2288" s="6" t="s">
        <v>715</v>
      </c>
      <c r="D2288" s="6" t="s">
        <v>2167</v>
      </c>
      <c r="E2288" s="38" t="s">
        <v>2189</v>
      </c>
      <c r="F2288" s="6" t="s">
        <v>2190</v>
      </c>
      <c r="G2288" s="6">
        <v>7578832573</v>
      </c>
      <c r="H2288" s="34"/>
      <c r="I2288" s="6"/>
      <c r="J2288" s="6"/>
      <c r="K2288" s="6"/>
      <c r="L2288" s="6">
        <f t="shared" si="140"/>
        <v>7578832573</v>
      </c>
      <c r="M2288" s="6">
        <v>0</v>
      </c>
      <c r="N2288" s="6">
        <v>2831176925</v>
      </c>
      <c r="O2288" s="6">
        <v>46874</v>
      </c>
      <c r="P2288" s="6">
        <v>0</v>
      </c>
      <c r="Q2288" s="6">
        <v>0</v>
      </c>
      <c r="R2288" s="6"/>
      <c r="S2288" s="6"/>
      <c r="T2288" s="6"/>
      <c r="U2288" s="6">
        <f t="shared" si="142"/>
        <v>10410056372</v>
      </c>
      <c r="V2288" s="6">
        <f t="shared" si="141"/>
        <v>1515766515</v>
      </c>
      <c r="W2288" s="35">
        <f t="shared" si="143"/>
        <v>8894289857</v>
      </c>
    </row>
    <row r="2289" spans="2:23" ht="40.5" x14ac:dyDescent="0.25">
      <c r="B2289" s="7" t="s">
        <v>2269</v>
      </c>
      <c r="C2289" s="6" t="s">
        <v>270</v>
      </c>
      <c r="D2289" s="6" t="s">
        <v>2193</v>
      </c>
      <c r="E2289" s="6" t="s">
        <v>2194</v>
      </c>
      <c r="F2289" s="6" t="s">
        <v>2195</v>
      </c>
      <c r="G2289" s="6"/>
      <c r="H2289" s="34"/>
      <c r="I2289" s="6"/>
      <c r="J2289" s="6"/>
      <c r="K2289" s="6"/>
      <c r="L2289" s="6">
        <f t="shared" si="140"/>
        <v>0</v>
      </c>
      <c r="M2289" s="6">
        <v>0</v>
      </c>
      <c r="N2289" s="6">
        <v>0</v>
      </c>
      <c r="O2289" s="6">
        <v>0</v>
      </c>
      <c r="P2289" s="6">
        <v>0</v>
      </c>
      <c r="Q2289" s="6">
        <v>0</v>
      </c>
      <c r="R2289" s="6"/>
      <c r="S2289" s="6"/>
      <c r="T2289" s="6"/>
      <c r="U2289" s="6">
        <f t="shared" si="142"/>
        <v>0</v>
      </c>
      <c r="V2289" s="6">
        <f t="shared" si="141"/>
        <v>0</v>
      </c>
      <c r="W2289" s="35">
        <f t="shared" si="143"/>
        <v>0</v>
      </c>
    </row>
    <row r="2290" spans="2:23" ht="40.5" x14ac:dyDescent="0.25">
      <c r="B2290" s="7" t="s">
        <v>2269</v>
      </c>
      <c r="C2290" s="6" t="s">
        <v>270</v>
      </c>
      <c r="D2290" s="6" t="s">
        <v>2193</v>
      </c>
      <c r="E2290" s="6" t="s">
        <v>2196</v>
      </c>
      <c r="F2290" s="6" t="s">
        <v>1539</v>
      </c>
      <c r="G2290" s="6"/>
      <c r="H2290" s="34"/>
      <c r="I2290" s="6"/>
      <c r="J2290" s="6"/>
      <c r="K2290" s="6"/>
      <c r="L2290" s="6">
        <f t="shared" si="140"/>
        <v>0</v>
      </c>
      <c r="M2290" s="6">
        <v>0</v>
      </c>
      <c r="N2290" s="6">
        <v>0</v>
      </c>
      <c r="O2290" s="6">
        <v>0</v>
      </c>
      <c r="P2290" s="6">
        <v>0</v>
      </c>
      <c r="Q2290" s="6">
        <v>0</v>
      </c>
      <c r="R2290" s="6"/>
      <c r="S2290" s="6"/>
      <c r="T2290" s="6"/>
      <c r="U2290" s="6">
        <f t="shared" si="142"/>
        <v>0</v>
      </c>
      <c r="V2290" s="6">
        <f t="shared" si="141"/>
        <v>0</v>
      </c>
      <c r="W2290" s="35">
        <f t="shared" si="143"/>
        <v>0</v>
      </c>
    </row>
    <row r="2291" spans="2:23" ht="40.5" x14ac:dyDescent="0.25">
      <c r="B2291" s="7" t="s">
        <v>2269</v>
      </c>
      <c r="C2291" s="6" t="s">
        <v>6</v>
      </c>
      <c r="D2291" s="6" t="s">
        <v>6</v>
      </c>
      <c r="E2291" s="6" t="s">
        <v>2205</v>
      </c>
      <c r="F2291" s="6" t="s">
        <v>2206</v>
      </c>
      <c r="G2291" s="6">
        <v>2221895398</v>
      </c>
      <c r="H2291" s="34"/>
      <c r="I2291" s="6"/>
      <c r="J2291" s="6"/>
      <c r="K2291" s="6"/>
      <c r="L2291" s="6">
        <f t="shared" si="140"/>
        <v>2221895398</v>
      </c>
      <c r="M2291" s="6">
        <v>0</v>
      </c>
      <c r="N2291" s="6">
        <v>821948068</v>
      </c>
      <c r="O2291" s="6">
        <v>13742</v>
      </c>
      <c r="P2291" s="6">
        <v>0</v>
      </c>
      <c r="Q2291" s="6">
        <v>0</v>
      </c>
      <c r="R2291" s="6"/>
      <c r="S2291" s="6"/>
      <c r="T2291" s="6"/>
      <c r="U2291" s="6">
        <f t="shared" si="142"/>
        <v>3043857208</v>
      </c>
      <c r="V2291" s="6">
        <f t="shared" si="141"/>
        <v>444379080</v>
      </c>
      <c r="W2291" s="35">
        <f t="shared" si="143"/>
        <v>2599478128</v>
      </c>
    </row>
    <row r="2292" spans="2:23" ht="40.5" x14ac:dyDescent="0.25">
      <c r="B2292" s="7" t="s">
        <v>2269</v>
      </c>
      <c r="C2292" s="6" t="s">
        <v>6</v>
      </c>
      <c r="D2292" s="6" t="s">
        <v>6</v>
      </c>
      <c r="E2292" s="6" t="s">
        <v>2209</v>
      </c>
      <c r="F2292" s="6" t="s">
        <v>2210</v>
      </c>
      <c r="G2292" s="6">
        <v>19110379959</v>
      </c>
      <c r="H2292" s="34"/>
      <c r="I2292" s="6"/>
      <c r="J2292" s="6"/>
      <c r="K2292" s="6"/>
      <c r="L2292" s="6">
        <f t="shared" ref="L2292:L2350" si="144">SUM(G2292:K2292)</f>
        <v>19110379959</v>
      </c>
      <c r="M2292" s="6">
        <v>0</v>
      </c>
      <c r="N2292" s="6">
        <v>3429960708</v>
      </c>
      <c r="O2292" s="6">
        <v>118195</v>
      </c>
      <c r="P2292" s="6">
        <v>0</v>
      </c>
      <c r="Q2292" s="6">
        <v>0</v>
      </c>
      <c r="R2292" s="6"/>
      <c r="S2292" s="6"/>
      <c r="T2292" s="6"/>
      <c r="U2292" s="6">
        <f t="shared" si="142"/>
        <v>22540458862</v>
      </c>
      <c r="V2292" s="6">
        <f t="shared" si="141"/>
        <v>3822075992</v>
      </c>
      <c r="W2292" s="35">
        <f t="shared" si="143"/>
        <v>18718382870</v>
      </c>
    </row>
    <row r="2293" spans="2:23" ht="40.5" x14ac:dyDescent="0.25">
      <c r="B2293" s="7" t="s">
        <v>2269</v>
      </c>
      <c r="C2293" s="6" t="s">
        <v>715</v>
      </c>
      <c r="D2293" s="6" t="s">
        <v>2211</v>
      </c>
      <c r="E2293" s="6" t="s">
        <v>2212</v>
      </c>
      <c r="F2293" s="6" t="s">
        <v>2211</v>
      </c>
      <c r="G2293" s="6"/>
      <c r="H2293" s="34"/>
      <c r="I2293" s="6"/>
      <c r="J2293" s="6"/>
      <c r="K2293" s="6"/>
      <c r="L2293" s="6">
        <f t="shared" si="144"/>
        <v>0</v>
      </c>
      <c r="M2293" s="6">
        <v>0</v>
      </c>
      <c r="N2293" s="6">
        <v>0</v>
      </c>
      <c r="O2293" s="6">
        <v>0</v>
      </c>
      <c r="P2293" s="6">
        <v>0</v>
      </c>
      <c r="Q2293" s="6">
        <v>0</v>
      </c>
      <c r="R2293" s="6"/>
      <c r="S2293" s="6"/>
      <c r="T2293" s="6"/>
      <c r="U2293" s="6">
        <f t="shared" si="142"/>
        <v>0</v>
      </c>
      <c r="V2293" s="6">
        <f t="shared" si="141"/>
        <v>0</v>
      </c>
      <c r="W2293" s="35">
        <f t="shared" si="143"/>
        <v>0</v>
      </c>
    </row>
    <row r="2294" spans="2:23" ht="40.5" x14ac:dyDescent="0.25">
      <c r="B2294" s="7" t="s">
        <v>2269</v>
      </c>
      <c r="C2294" s="6" t="s">
        <v>715</v>
      </c>
      <c r="D2294" s="6" t="s">
        <v>2211</v>
      </c>
      <c r="E2294" s="6" t="s">
        <v>2213</v>
      </c>
      <c r="F2294" s="6" t="s">
        <v>2214</v>
      </c>
      <c r="G2294" s="6"/>
      <c r="H2294" s="34"/>
      <c r="I2294" s="6"/>
      <c r="J2294" s="6"/>
      <c r="K2294" s="6"/>
      <c r="L2294" s="6">
        <f t="shared" si="144"/>
        <v>0</v>
      </c>
      <c r="M2294" s="6">
        <v>0</v>
      </c>
      <c r="N2294" s="6">
        <v>22816</v>
      </c>
      <c r="O2294" s="6">
        <v>0</v>
      </c>
      <c r="P2294" s="6">
        <v>0</v>
      </c>
      <c r="Q2294" s="6">
        <v>0</v>
      </c>
      <c r="R2294" s="6"/>
      <c r="S2294" s="6"/>
      <c r="T2294" s="6"/>
      <c r="U2294" s="6">
        <f t="shared" si="142"/>
        <v>22816</v>
      </c>
      <c r="V2294" s="6">
        <f t="shared" si="141"/>
        <v>0</v>
      </c>
      <c r="W2294" s="35">
        <f t="shared" si="143"/>
        <v>22816</v>
      </c>
    </row>
    <row r="2295" spans="2:23" ht="40.5" x14ac:dyDescent="0.25">
      <c r="B2295" s="7" t="s">
        <v>2269</v>
      </c>
      <c r="C2295" s="6" t="s">
        <v>715</v>
      </c>
      <c r="D2295" s="6" t="s">
        <v>2211</v>
      </c>
      <c r="E2295" s="6" t="s">
        <v>2215</v>
      </c>
      <c r="F2295" s="6" t="s">
        <v>2216</v>
      </c>
      <c r="G2295" s="6"/>
      <c r="H2295" s="34"/>
      <c r="I2295" s="6"/>
      <c r="J2295" s="6"/>
      <c r="K2295" s="6"/>
      <c r="L2295" s="6">
        <f t="shared" si="144"/>
        <v>0</v>
      </c>
      <c r="M2295" s="6">
        <v>0</v>
      </c>
      <c r="N2295" s="6">
        <v>0</v>
      </c>
      <c r="O2295" s="6">
        <v>0</v>
      </c>
      <c r="P2295" s="6">
        <v>0</v>
      </c>
      <c r="Q2295" s="6">
        <v>0</v>
      </c>
      <c r="R2295" s="6"/>
      <c r="S2295" s="6"/>
      <c r="T2295" s="6"/>
      <c r="U2295" s="6">
        <f t="shared" si="142"/>
        <v>0</v>
      </c>
      <c r="V2295" s="6">
        <f t="shared" si="141"/>
        <v>0</v>
      </c>
      <c r="W2295" s="35">
        <f t="shared" si="143"/>
        <v>0</v>
      </c>
    </row>
    <row r="2296" spans="2:23" ht="40.5" x14ac:dyDescent="0.25">
      <c r="B2296" s="7" t="s">
        <v>2269</v>
      </c>
      <c r="C2296" s="6" t="s">
        <v>1393</v>
      </c>
      <c r="D2296" s="6" t="s">
        <v>2217</v>
      </c>
      <c r="E2296" s="6" t="s">
        <v>2218</v>
      </c>
      <c r="F2296" s="6" t="s">
        <v>2217</v>
      </c>
      <c r="G2296" s="6"/>
      <c r="H2296" s="34"/>
      <c r="I2296" s="6"/>
      <c r="J2296" s="6"/>
      <c r="K2296" s="6"/>
      <c r="L2296" s="6">
        <f t="shared" si="144"/>
        <v>0</v>
      </c>
      <c r="M2296" s="6">
        <v>0</v>
      </c>
      <c r="N2296" s="6">
        <v>0</v>
      </c>
      <c r="O2296" s="6">
        <v>0</v>
      </c>
      <c r="P2296" s="6">
        <v>0</v>
      </c>
      <c r="Q2296" s="6">
        <v>0</v>
      </c>
      <c r="R2296" s="6"/>
      <c r="S2296" s="6"/>
      <c r="T2296" s="6"/>
      <c r="U2296" s="6">
        <f t="shared" si="142"/>
        <v>0</v>
      </c>
      <c r="V2296" s="6">
        <f t="shared" si="141"/>
        <v>0</v>
      </c>
      <c r="W2296" s="35">
        <f t="shared" si="143"/>
        <v>0</v>
      </c>
    </row>
    <row r="2297" spans="2:23" ht="40.5" x14ac:dyDescent="0.25">
      <c r="B2297" s="7" t="s">
        <v>2269</v>
      </c>
      <c r="C2297" s="6" t="s">
        <v>1393</v>
      </c>
      <c r="D2297" s="6" t="s">
        <v>2217</v>
      </c>
      <c r="E2297" s="6" t="s">
        <v>2219</v>
      </c>
      <c r="F2297" s="6" t="s">
        <v>2220</v>
      </c>
      <c r="G2297" s="6">
        <v>68719633</v>
      </c>
      <c r="H2297" s="34"/>
      <c r="I2297" s="6"/>
      <c r="J2297" s="6"/>
      <c r="K2297" s="6"/>
      <c r="L2297" s="6">
        <f t="shared" si="144"/>
        <v>68719633</v>
      </c>
      <c r="M2297" s="6">
        <v>0</v>
      </c>
      <c r="N2297" s="6">
        <v>54145255</v>
      </c>
      <c r="O2297" s="6">
        <v>425</v>
      </c>
      <c r="P2297" s="6">
        <v>0</v>
      </c>
      <c r="Q2297" s="6">
        <v>0</v>
      </c>
      <c r="R2297" s="6"/>
      <c r="S2297" s="6"/>
      <c r="T2297" s="6"/>
      <c r="U2297" s="6">
        <f t="shared" si="142"/>
        <v>122865313</v>
      </c>
      <c r="V2297" s="6">
        <f t="shared" si="141"/>
        <v>13743927</v>
      </c>
      <c r="W2297" s="35">
        <f t="shared" si="143"/>
        <v>109121386</v>
      </c>
    </row>
    <row r="2298" spans="2:23" ht="40.5" x14ac:dyDescent="0.25">
      <c r="B2298" s="7" t="s">
        <v>2269</v>
      </c>
      <c r="C2298" s="6" t="s">
        <v>1393</v>
      </c>
      <c r="D2298" s="6" t="s">
        <v>2223</v>
      </c>
      <c r="E2298" s="6" t="s">
        <v>2224</v>
      </c>
      <c r="F2298" s="6" t="s">
        <v>2223</v>
      </c>
      <c r="G2298" s="6"/>
      <c r="H2298" s="34"/>
      <c r="I2298" s="6"/>
      <c r="J2298" s="6"/>
      <c r="K2298" s="6"/>
      <c r="L2298" s="6">
        <f t="shared" si="144"/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/>
      <c r="S2298" s="6"/>
      <c r="T2298" s="6"/>
      <c r="U2298" s="6">
        <f t="shared" si="142"/>
        <v>0</v>
      </c>
      <c r="V2298" s="6">
        <f t="shared" si="141"/>
        <v>0</v>
      </c>
      <c r="W2298" s="35">
        <f t="shared" si="143"/>
        <v>0</v>
      </c>
    </row>
    <row r="2299" spans="2:23" ht="40.5" x14ac:dyDescent="0.25">
      <c r="B2299" s="7" t="s">
        <v>2269</v>
      </c>
      <c r="C2299" s="6" t="s">
        <v>1393</v>
      </c>
      <c r="D2299" s="6" t="s">
        <v>2223</v>
      </c>
      <c r="E2299" s="6" t="s">
        <v>2225</v>
      </c>
      <c r="F2299" s="6" t="s">
        <v>2226</v>
      </c>
      <c r="G2299" s="6">
        <v>950479</v>
      </c>
      <c r="H2299" s="34"/>
      <c r="I2299" s="6"/>
      <c r="J2299" s="6"/>
      <c r="K2299" s="6"/>
      <c r="L2299" s="6">
        <f t="shared" si="144"/>
        <v>950479</v>
      </c>
      <c r="M2299" s="6">
        <v>0</v>
      </c>
      <c r="N2299" s="6">
        <v>887018</v>
      </c>
      <c r="O2299" s="6">
        <v>6</v>
      </c>
      <c r="P2299" s="6">
        <v>0</v>
      </c>
      <c r="Q2299" s="6">
        <v>0</v>
      </c>
      <c r="R2299" s="6"/>
      <c r="S2299" s="6"/>
      <c r="T2299" s="6"/>
      <c r="U2299" s="6">
        <f t="shared" si="142"/>
        <v>1837503</v>
      </c>
      <c r="V2299" s="6">
        <f t="shared" si="141"/>
        <v>190096</v>
      </c>
      <c r="W2299" s="35">
        <f t="shared" si="143"/>
        <v>1647407</v>
      </c>
    </row>
    <row r="2300" spans="2:23" ht="40.5" x14ac:dyDescent="0.25">
      <c r="B2300" s="7" t="s">
        <v>2269</v>
      </c>
      <c r="C2300" s="6" t="s">
        <v>1393</v>
      </c>
      <c r="D2300" s="6" t="s">
        <v>2223</v>
      </c>
      <c r="E2300" s="6" t="s">
        <v>2227</v>
      </c>
      <c r="F2300" s="6" t="s">
        <v>339</v>
      </c>
      <c r="G2300" s="6"/>
      <c r="H2300" s="34"/>
      <c r="I2300" s="6"/>
      <c r="J2300" s="6"/>
      <c r="K2300" s="6"/>
      <c r="L2300" s="6">
        <f t="shared" si="144"/>
        <v>0</v>
      </c>
      <c r="M2300" s="6">
        <v>0</v>
      </c>
      <c r="N2300" s="6">
        <v>0</v>
      </c>
      <c r="O2300" s="6">
        <v>0</v>
      </c>
      <c r="P2300" s="6">
        <v>0</v>
      </c>
      <c r="Q2300" s="6">
        <v>0</v>
      </c>
      <c r="R2300" s="6"/>
      <c r="S2300" s="6"/>
      <c r="T2300" s="6"/>
      <c r="U2300" s="6">
        <f t="shared" si="142"/>
        <v>0</v>
      </c>
      <c r="V2300" s="6">
        <f t="shared" si="141"/>
        <v>0</v>
      </c>
      <c r="W2300" s="35">
        <f t="shared" si="143"/>
        <v>0</v>
      </c>
    </row>
    <row r="2301" spans="2:23" ht="40.5" x14ac:dyDescent="0.25">
      <c r="B2301" s="7" t="s">
        <v>2269</v>
      </c>
      <c r="C2301" s="6" t="s">
        <v>1393</v>
      </c>
      <c r="D2301" s="6" t="s">
        <v>2223</v>
      </c>
      <c r="E2301" s="6" t="s">
        <v>2228</v>
      </c>
      <c r="F2301" s="6" t="s">
        <v>2229</v>
      </c>
      <c r="G2301" s="6"/>
      <c r="H2301" s="34"/>
      <c r="I2301" s="6"/>
      <c r="J2301" s="6"/>
      <c r="K2301" s="6"/>
      <c r="L2301" s="6">
        <f t="shared" si="144"/>
        <v>0</v>
      </c>
      <c r="M2301" s="6">
        <v>0</v>
      </c>
      <c r="N2301" s="6">
        <v>3712</v>
      </c>
      <c r="O2301" s="6">
        <v>0</v>
      </c>
      <c r="P2301" s="6">
        <v>0</v>
      </c>
      <c r="Q2301" s="6">
        <v>0</v>
      </c>
      <c r="R2301" s="6"/>
      <c r="S2301" s="6"/>
      <c r="T2301" s="6"/>
      <c r="U2301" s="6">
        <f t="shared" si="142"/>
        <v>3712</v>
      </c>
      <c r="V2301" s="6">
        <f t="shared" si="141"/>
        <v>0</v>
      </c>
      <c r="W2301" s="35">
        <f t="shared" si="143"/>
        <v>3712</v>
      </c>
    </row>
    <row r="2302" spans="2:23" ht="40.5" x14ac:dyDescent="0.25">
      <c r="B2302" s="7" t="s">
        <v>2269</v>
      </c>
      <c r="C2302" s="6" t="s">
        <v>1393</v>
      </c>
      <c r="D2302" s="6" t="s">
        <v>2223</v>
      </c>
      <c r="E2302" s="6" t="s">
        <v>2230</v>
      </c>
      <c r="F2302" s="6" t="s">
        <v>521</v>
      </c>
      <c r="G2302" s="6"/>
      <c r="H2302" s="34"/>
      <c r="I2302" s="6"/>
      <c r="J2302" s="6"/>
      <c r="K2302" s="6"/>
      <c r="L2302" s="6">
        <f t="shared" si="144"/>
        <v>0</v>
      </c>
      <c r="M2302" s="6">
        <v>0</v>
      </c>
      <c r="N2302" s="6">
        <v>0</v>
      </c>
      <c r="O2302" s="6">
        <v>0</v>
      </c>
      <c r="P2302" s="6">
        <v>0</v>
      </c>
      <c r="Q2302" s="6">
        <v>0</v>
      </c>
      <c r="R2302" s="6"/>
      <c r="S2302" s="6"/>
      <c r="T2302" s="6"/>
      <c r="U2302" s="6">
        <f t="shared" si="142"/>
        <v>0</v>
      </c>
      <c r="V2302" s="6">
        <f t="shared" si="141"/>
        <v>0</v>
      </c>
      <c r="W2302" s="35">
        <f t="shared" si="143"/>
        <v>0</v>
      </c>
    </row>
    <row r="2303" spans="2:23" ht="40.5" x14ac:dyDescent="0.25">
      <c r="B2303" s="7" t="s">
        <v>2269</v>
      </c>
      <c r="C2303" s="6" t="s">
        <v>1393</v>
      </c>
      <c r="D2303" s="6" t="s">
        <v>2231</v>
      </c>
      <c r="E2303" s="6" t="s">
        <v>2232</v>
      </c>
      <c r="F2303" s="6" t="s">
        <v>2231</v>
      </c>
      <c r="G2303" s="6"/>
      <c r="H2303" s="34"/>
      <c r="I2303" s="6"/>
      <c r="J2303" s="6"/>
      <c r="K2303" s="6"/>
      <c r="L2303" s="6">
        <f t="shared" si="144"/>
        <v>0</v>
      </c>
      <c r="M2303" s="6">
        <v>0</v>
      </c>
      <c r="N2303" s="6">
        <v>0</v>
      </c>
      <c r="O2303" s="6">
        <v>0</v>
      </c>
      <c r="P2303" s="6">
        <v>0</v>
      </c>
      <c r="Q2303" s="6">
        <v>0</v>
      </c>
      <c r="R2303" s="6"/>
      <c r="S2303" s="6"/>
      <c r="T2303" s="6"/>
      <c r="U2303" s="6">
        <f t="shared" si="142"/>
        <v>0</v>
      </c>
      <c r="V2303" s="6">
        <f t="shared" si="141"/>
        <v>0</v>
      </c>
      <c r="W2303" s="35">
        <f t="shared" si="143"/>
        <v>0</v>
      </c>
    </row>
    <row r="2304" spans="2:23" ht="40.5" x14ac:dyDescent="0.25">
      <c r="B2304" s="7" t="s">
        <v>2269</v>
      </c>
      <c r="C2304" s="6" t="s">
        <v>1393</v>
      </c>
      <c r="D2304" s="6" t="s">
        <v>2231</v>
      </c>
      <c r="E2304" s="6" t="s">
        <v>2233</v>
      </c>
      <c r="F2304" s="6" t="s">
        <v>2234</v>
      </c>
      <c r="G2304" s="6">
        <v>1074559</v>
      </c>
      <c r="H2304" s="34"/>
      <c r="I2304" s="6"/>
      <c r="J2304" s="6"/>
      <c r="K2304" s="6"/>
      <c r="L2304" s="6">
        <f t="shared" si="144"/>
        <v>1074559</v>
      </c>
      <c r="M2304" s="6">
        <v>0</v>
      </c>
      <c r="N2304" s="6">
        <v>1317548</v>
      </c>
      <c r="O2304" s="6">
        <v>7</v>
      </c>
      <c r="P2304" s="6">
        <v>0</v>
      </c>
      <c r="Q2304" s="6">
        <v>0</v>
      </c>
      <c r="R2304" s="6"/>
      <c r="S2304" s="6"/>
      <c r="T2304" s="6"/>
      <c r="U2304" s="6">
        <f t="shared" si="142"/>
        <v>2392114</v>
      </c>
      <c r="V2304" s="6">
        <f t="shared" si="141"/>
        <v>214912</v>
      </c>
      <c r="W2304" s="35">
        <f t="shared" si="143"/>
        <v>2177202</v>
      </c>
    </row>
    <row r="2305" spans="2:23" ht="40.5" x14ac:dyDescent="0.25">
      <c r="B2305" s="7" t="s">
        <v>2269</v>
      </c>
      <c r="C2305" s="6" t="s">
        <v>1393</v>
      </c>
      <c r="D2305" s="6" t="s">
        <v>2231</v>
      </c>
      <c r="E2305" s="6" t="s">
        <v>2237</v>
      </c>
      <c r="F2305" s="6" t="s">
        <v>2238</v>
      </c>
      <c r="G2305" s="6"/>
      <c r="H2305" s="34"/>
      <c r="I2305" s="6"/>
      <c r="J2305" s="6"/>
      <c r="K2305" s="6"/>
      <c r="L2305" s="6">
        <f t="shared" si="144"/>
        <v>0</v>
      </c>
      <c r="M2305" s="6">
        <v>0</v>
      </c>
      <c r="N2305" s="6">
        <v>0</v>
      </c>
      <c r="O2305" s="6">
        <v>0</v>
      </c>
      <c r="P2305" s="6">
        <v>0</v>
      </c>
      <c r="Q2305" s="6">
        <v>0</v>
      </c>
      <c r="R2305" s="6"/>
      <c r="S2305" s="6"/>
      <c r="T2305" s="6"/>
      <c r="U2305" s="6">
        <f t="shared" si="142"/>
        <v>0</v>
      </c>
      <c r="V2305" s="6">
        <f t="shared" si="141"/>
        <v>0</v>
      </c>
      <c r="W2305" s="35">
        <f t="shared" si="143"/>
        <v>0</v>
      </c>
    </row>
    <row r="2306" spans="2:23" ht="40.5" x14ac:dyDescent="0.25">
      <c r="B2306" s="7" t="s">
        <v>2269</v>
      </c>
      <c r="C2306" s="6" t="s">
        <v>1393</v>
      </c>
      <c r="D2306" s="6" t="s">
        <v>2239</v>
      </c>
      <c r="E2306" s="6" t="s">
        <v>2240</v>
      </c>
      <c r="F2306" s="6" t="s">
        <v>2239</v>
      </c>
      <c r="G2306" s="6"/>
      <c r="H2306" s="34"/>
      <c r="I2306" s="6"/>
      <c r="J2306" s="6"/>
      <c r="K2306" s="6"/>
      <c r="L2306" s="6">
        <f t="shared" si="144"/>
        <v>0</v>
      </c>
      <c r="M2306" s="6">
        <v>0</v>
      </c>
      <c r="N2306" s="6">
        <v>0</v>
      </c>
      <c r="O2306" s="6">
        <v>0</v>
      </c>
      <c r="P2306" s="6">
        <v>0</v>
      </c>
      <c r="Q2306" s="6">
        <v>0</v>
      </c>
      <c r="R2306" s="6"/>
      <c r="S2306" s="6"/>
      <c r="T2306" s="6"/>
      <c r="U2306" s="6">
        <f t="shared" si="142"/>
        <v>0</v>
      </c>
      <c r="V2306" s="6">
        <f t="shared" si="141"/>
        <v>0</v>
      </c>
      <c r="W2306" s="35">
        <f t="shared" si="143"/>
        <v>0</v>
      </c>
    </row>
    <row r="2307" spans="2:23" ht="40.5" x14ac:dyDescent="0.25">
      <c r="B2307" s="7" t="s">
        <v>2269</v>
      </c>
      <c r="C2307" s="6" t="s">
        <v>1393</v>
      </c>
      <c r="D2307" s="6" t="s">
        <v>2239</v>
      </c>
      <c r="E2307" s="6" t="s">
        <v>2241</v>
      </c>
      <c r="F2307" s="6" t="s">
        <v>2242</v>
      </c>
      <c r="G2307" s="6">
        <v>5453505</v>
      </c>
      <c r="H2307" s="34"/>
      <c r="I2307" s="6"/>
      <c r="J2307" s="6"/>
      <c r="K2307" s="6"/>
      <c r="L2307" s="6">
        <f t="shared" si="144"/>
        <v>5453505</v>
      </c>
      <c r="M2307" s="6">
        <v>0</v>
      </c>
      <c r="N2307" s="6">
        <v>22709532</v>
      </c>
      <c r="O2307" s="6">
        <v>34</v>
      </c>
      <c r="P2307" s="6">
        <v>0</v>
      </c>
      <c r="Q2307" s="6">
        <v>0</v>
      </c>
      <c r="R2307" s="6"/>
      <c r="S2307" s="6"/>
      <c r="T2307" s="6"/>
      <c r="U2307" s="6">
        <f t="shared" si="142"/>
        <v>28163071</v>
      </c>
      <c r="V2307" s="6">
        <f t="shared" si="141"/>
        <v>1090701</v>
      </c>
      <c r="W2307" s="35">
        <f t="shared" si="143"/>
        <v>27072370</v>
      </c>
    </row>
    <row r="2308" spans="2:23" ht="40.5" x14ac:dyDescent="0.25">
      <c r="B2308" s="7" t="s">
        <v>2269</v>
      </c>
      <c r="C2308" s="6" t="s">
        <v>1393</v>
      </c>
      <c r="D2308" s="6" t="s">
        <v>2239</v>
      </c>
      <c r="E2308" s="6" t="s">
        <v>2243</v>
      </c>
      <c r="F2308" s="6" t="s">
        <v>2244</v>
      </c>
      <c r="G2308" s="6">
        <v>12495</v>
      </c>
      <c r="H2308" s="34"/>
      <c r="I2308" s="6"/>
      <c r="J2308" s="6"/>
      <c r="K2308" s="6"/>
      <c r="L2308" s="6">
        <f t="shared" si="144"/>
        <v>12495</v>
      </c>
      <c r="M2308" s="6">
        <v>0</v>
      </c>
      <c r="N2308" s="6">
        <v>6009</v>
      </c>
      <c r="O2308" s="6">
        <v>0</v>
      </c>
      <c r="P2308" s="6">
        <v>0</v>
      </c>
      <c r="Q2308" s="6">
        <v>0</v>
      </c>
      <c r="R2308" s="6"/>
      <c r="S2308" s="6"/>
      <c r="T2308" s="6"/>
      <c r="U2308" s="6">
        <f t="shared" si="142"/>
        <v>18504</v>
      </c>
      <c r="V2308" s="6">
        <f t="shared" si="141"/>
        <v>2499</v>
      </c>
      <c r="W2308" s="35">
        <f t="shared" si="143"/>
        <v>16005</v>
      </c>
    </row>
    <row r="2309" spans="2:23" ht="40.5" x14ac:dyDescent="0.25">
      <c r="B2309" s="7" t="s">
        <v>2269</v>
      </c>
      <c r="C2309" s="6" t="s">
        <v>1393</v>
      </c>
      <c r="D2309" s="6" t="s">
        <v>2239</v>
      </c>
      <c r="E2309" s="6" t="s">
        <v>2245</v>
      </c>
      <c r="F2309" s="6" t="s">
        <v>2246</v>
      </c>
      <c r="G2309" s="6"/>
      <c r="H2309" s="34"/>
      <c r="I2309" s="6"/>
      <c r="J2309" s="6"/>
      <c r="K2309" s="6"/>
      <c r="L2309" s="6">
        <f t="shared" si="144"/>
        <v>0</v>
      </c>
      <c r="M2309" s="6">
        <v>0</v>
      </c>
      <c r="N2309" s="6">
        <v>0</v>
      </c>
      <c r="O2309" s="6">
        <v>0</v>
      </c>
      <c r="P2309" s="6">
        <v>0</v>
      </c>
      <c r="Q2309" s="6">
        <v>0</v>
      </c>
      <c r="R2309" s="6"/>
      <c r="S2309" s="6"/>
      <c r="T2309" s="6"/>
      <c r="U2309" s="6">
        <f t="shared" si="142"/>
        <v>0</v>
      </c>
      <c r="V2309" s="6">
        <f t="shared" si="141"/>
        <v>0</v>
      </c>
      <c r="W2309" s="35">
        <f t="shared" si="143"/>
        <v>0</v>
      </c>
    </row>
    <row r="2310" spans="2:23" ht="40.5" x14ac:dyDescent="0.25">
      <c r="B2310" s="7" t="s">
        <v>2269</v>
      </c>
      <c r="C2310" s="6" t="s">
        <v>1393</v>
      </c>
      <c r="D2310" s="6" t="s">
        <v>2239</v>
      </c>
      <c r="E2310" s="6" t="s">
        <v>2247</v>
      </c>
      <c r="F2310" s="6" t="s">
        <v>2248</v>
      </c>
      <c r="G2310" s="6"/>
      <c r="H2310" s="34"/>
      <c r="I2310" s="6"/>
      <c r="J2310" s="6"/>
      <c r="K2310" s="6"/>
      <c r="L2310" s="6">
        <f t="shared" si="144"/>
        <v>0</v>
      </c>
      <c r="M2310" s="6">
        <v>0</v>
      </c>
      <c r="N2310" s="6">
        <v>25</v>
      </c>
      <c r="O2310" s="6">
        <v>0</v>
      </c>
      <c r="P2310" s="6">
        <v>0</v>
      </c>
      <c r="Q2310" s="6">
        <v>0</v>
      </c>
      <c r="R2310" s="6"/>
      <c r="S2310" s="6"/>
      <c r="T2310" s="6"/>
      <c r="U2310" s="6">
        <f t="shared" si="142"/>
        <v>25</v>
      </c>
      <c r="V2310" s="6">
        <f t="shared" si="141"/>
        <v>0</v>
      </c>
      <c r="W2310" s="35">
        <f t="shared" si="143"/>
        <v>25</v>
      </c>
    </row>
    <row r="2311" spans="2:23" ht="40.5" x14ac:dyDescent="0.25">
      <c r="B2311" s="7" t="s">
        <v>2269</v>
      </c>
      <c r="C2311" s="6" t="s">
        <v>6</v>
      </c>
      <c r="D2311" s="6" t="s">
        <v>6</v>
      </c>
      <c r="E2311" s="6" t="s">
        <v>2267</v>
      </c>
      <c r="F2311" s="6" t="s">
        <v>2268</v>
      </c>
      <c r="G2311" s="6">
        <v>15860033706</v>
      </c>
      <c r="H2311" s="34"/>
      <c r="I2311" s="6"/>
      <c r="J2311" s="6"/>
      <c r="K2311" s="6"/>
      <c r="L2311" s="6">
        <f t="shared" si="144"/>
        <v>15860033706</v>
      </c>
      <c r="M2311" s="6">
        <v>0</v>
      </c>
      <c r="N2311" s="6">
        <v>1430742133</v>
      </c>
      <c r="O2311" s="6">
        <v>98092</v>
      </c>
      <c r="P2311" s="6">
        <v>0</v>
      </c>
      <c r="Q2311" s="6">
        <v>0</v>
      </c>
      <c r="R2311" s="6"/>
      <c r="S2311" s="6"/>
      <c r="T2311" s="6"/>
      <c r="U2311" s="6">
        <f t="shared" si="142"/>
        <v>17290873931</v>
      </c>
      <c r="V2311" s="6">
        <f t="shared" si="141"/>
        <v>3172006741</v>
      </c>
      <c r="W2311" s="35">
        <f t="shared" si="143"/>
        <v>14118867190</v>
      </c>
    </row>
    <row r="2312" spans="2:23" ht="40.5" x14ac:dyDescent="0.25">
      <c r="B2312" s="7" t="s">
        <v>2351</v>
      </c>
      <c r="C2312" s="6" t="s">
        <v>6</v>
      </c>
      <c r="D2312" s="6" t="s">
        <v>6</v>
      </c>
      <c r="E2312" s="6" t="s">
        <v>6</v>
      </c>
      <c r="F2312" s="6" t="s">
        <v>6</v>
      </c>
      <c r="G2312" s="6"/>
      <c r="H2312" s="34"/>
      <c r="I2312" s="6"/>
      <c r="J2312" s="6"/>
      <c r="K2312" s="6"/>
      <c r="L2312" s="6">
        <f t="shared" si="144"/>
        <v>0</v>
      </c>
      <c r="M2312" s="6">
        <v>0</v>
      </c>
      <c r="N2312" s="6">
        <v>103716701600</v>
      </c>
      <c r="O2312" s="6">
        <v>0</v>
      </c>
      <c r="P2312" s="6">
        <v>0</v>
      </c>
      <c r="Q2312" s="6">
        <v>0</v>
      </c>
      <c r="R2312" s="6"/>
      <c r="S2312" s="6"/>
      <c r="T2312" s="6"/>
      <c r="U2312" s="6">
        <f t="shared" si="142"/>
        <v>103716701600</v>
      </c>
      <c r="V2312" s="6">
        <f t="shared" ref="V2312:V2375" si="145">ROUND(G2312*20%,0)</f>
        <v>0</v>
      </c>
      <c r="W2312" s="35">
        <f t="shared" si="143"/>
        <v>103716701600</v>
      </c>
    </row>
    <row r="2313" spans="2:23" ht="54" x14ac:dyDescent="0.25">
      <c r="B2313" s="7" t="s">
        <v>2270</v>
      </c>
      <c r="C2313" s="6" t="s">
        <v>17</v>
      </c>
      <c r="D2313" s="6" t="s">
        <v>18</v>
      </c>
      <c r="E2313" s="6" t="s">
        <v>20</v>
      </c>
      <c r="F2313" s="6" t="s">
        <v>21</v>
      </c>
      <c r="G2313" s="6"/>
      <c r="H2313" s="34"/>
      <c r="I2313" s="6"/>
      <c r="J2313" s="6"/>
      <c r="K2313" s="6"/>
      <c r="L2313" s="6">
        <f t="shared" si="144"/>
        <v>0</v>
      </c>
      <c r="M2313" s="6">
        <v>0</v>
      </c>
      <c r="N2313" s="6">
        <v>0</v>
      </c>
      <c r="O2313" s="6">
        <v>0</v>
      </c>
      <c r="P2313" s="6">
        <v>0</v>
      </c>
      <c r="Q2313" s="6">
        <v>0</v>
      </c>
      <c r="R2313" s="6"/>
      <c r="S2313" s="6">
        <v>0</v>
      </c>
      <c r="T2313" s="6"/>
      <c r="U2313" s="6">
        <f t="shared" ref="U2313:U2376" si="146">SUM(L2313:S2313)</f>
        <v>0</v>
      </c>
      <c r="V2313" s="6">
        <f t="shared" si="145"/>
        <v>0</v>
      </c>
      <c r="W2313" s="35">
        <f t="shared" ref="W2313:W2376" si="147">U2313-V2313</f>
        <v>0</v>
      </c>
    </row>
    <row r="2314" spans="2:23" ht="54" x14ac:dyDescent="0.25">
      <c r="B2314" s="7" t="s">
        <v>2270</v>
      </c>
      <c r="C2314" s="6" t="s">
        <v>17</v>
      </c>
      <c r="D2314" s="6" t="s">
        <v>18</v>
      </c>
      <c r="E2314" s="6" t="s">
        <v>22</v>
      </c>
      <c r="F2314" s="6" t="s">
        <v>23</v>
      </c>
      <c r="G2314" s="6">
        <v>2244130495</v>
      </c>
      <c r="H2314" s="34"/>
      <c r="I2314" s="6"/>
      <c r="J2314" s="6"/>
      <c r="K2314" s="6"/>
      <c r="L2314" s="6">
        <f t="shared" si="144"/>
        <v>2244130495</v>
      </c>
      <c r="M2314" s="6">
        <v>0</v>
      </c>
      <c r="N2314" s="6">
        <v>960242200</v>
      </c>
      <c r="O2314" s="6">
        <v>13880</v>
      </c>
      <c r="P2314" s="6">
        <v>0</v>
      </c>
      <c r="Q2314" s="6">
        <v>0</v>
      </c>
      <c r="R2314" s="6"/>
      <c r="S2314" s="6">
        <v>56153051</v>
      </c>
      <c r="T2314" s="6"/>
      <c r="U2314" s="6">
        <f t="shared" si="146"/>
        <v>3260539626</v>
      </c>
      <c r="V2314" s="6">
        <f t="shared" si="145"/>
        <v>448826099</v>
      </c>
      <c r="W2314" s="35">
        <f t="shared" si="147"/>
        <v>2811713527</v>
      </c>
    </row>
    <row r="2315" spans="2:23" ht="54" x14ac:dyDescent="0.25">
      <c r="B2315" s="7" t="s">
        <v>2270</v>
      </c>
      <c r="C2315" s="6" t="s">
        <v>17</v>
      </c>
      <c r="D2315" s="6" t="s">
        <v>18</v>
      </c>
      <c r="E2315" s="6" t="s">
        <v>24</v>
      </c>
      <c r="F2315" s="6" t="s">
        <v>25</v>
      </c>
      <c r="G2315" s="6">
        <v>897885055</v>
      </c>
      <c r="H2315" s="34"/>
      <c r="I2315" s="6"/>
      <c r="J2315" s="6"/>
      <c r="K2315" s="6"/>
      <c r="L2315" s="6">
        <f t="shared" si="144"/>
        <v>897885055</v>
      </c>
      <c r="M2315" s="6">
        <v>0</v>
      </c>
      <c r="N2315" s="6">
        <v>449414285</v>
      </c>
      <c r="O2315" s="6">
        <v>5553</v>
      </c>
      <c r="P2315" s="6">
        <v>0</v>
      </c>
      <c r="Q2315" s="6">
        <v>0</v>
      </c>
      <c r="R2315" s="6"/>
      <c r="S2315" s="6">
        <v>22467047</v>
      </c>
      <c r="T2315" s="6"/>
      <c r="U2315" s="6">
        <f t="shared" si="146"/>
        <v>1369771940</v>
      </c>
      <c r="V2315" s="6">
        <f t="shared" si="145"/>
        <v>179577011</v>
      </c>
      <c r="W2315" s="35">
        <f t="shared" si="147"/>
        <v>1190194929</v>
      </c>
    </row>
    <row r="2316" spans="2:23" ht="54" x14ac:dyDescent="0.25">
      <c r="B2316" s="7" t="s">
        <v>2270</v>
      </c>
      <c r="C2316" s="6" t="s">
        <v>17</v>
      </c>
      <c r="D2316" s="6" t="s">
        <v>18</v>
      </c>
      <c r="E2316" s="6" t="s">
        <v>26</v>
      </c>
      <c r="F2316" s="6" t="s">
        <v>27</v>
      </c>
      <c r="G2316" s="6">
        <v>1177922357</v>
      </c>
      <c r="H2316" s="34"/>
      <c r="I2316" s="6"/>
      <c r="J2316" s="6">
        <v>27766065</v>
      </c>
      <c r="K2316" s="6"/>
      <c r="L2316" s="6">
        <f t="shared" si="144"/>
        <v>1205688422</v>
      </c>
      <c r="M2316" s="6">
        <v>0</v>
      </c>
      <c r="N2316" s="6">
        <v>477013691</v>
      </c>
      <c r="O2316" s="6">
        <v>7285</v>
      </c>
      <c r="P2316" s="6">
        <v>0</v>
      </c>
      <c r="Q2316" s="6">
        <v>0</v>
      </c>
      <c r="R2316" s="6"/>
      <c r="S2316" s="6">
        <v>29474192</v>
      </c>
      <c r="T2316" s="6"/>
      <c r="U2316" s="6">
        <f t="shared" si="146"/>
        <v>1712183590</v>
      </c>
      <c r="V2316" s="6">
        <f t="shared" si="145"/>
        <v>235584471</v>
      </c>
      <c r="W2316" s="35">
        <f t="shared" si="147"/>
        <v>1476599119</v>
      </c>
    </row>
    <row r="2317" spans="2:23" ht="54" x14ac:dyDescent="0.25">
      <c r="B2317" s="7" t="s">
        <v>2270</v>
      </c>
      <c r="C2317" s="6" t="s">
        <v>17</v>
      </c>
      <c r="D2317" s="6" t="s">
        <v>18</v>
      </c>
      <c r="E2317" s="6" t="s">
        <v>28</v>
      </c>
      <c r="F2317" s="6" t="s">
        <v>29</v>
      </c>
      <c r="G2317" s="6">
        <v>2121785529</v>
      </c>
      <c r="H2317" s="34"/>
      <c r="I2317" s="6"/>
      <c r="J2317" s="6"/>
      <c r="K2317" s="6"/>
      <c r="L2317" s="6">
        <f t="shared" si="144"/>
        <v>2121785529</v>
      </c>
      <c r="M2317" s="6">
        <v>0</v>
      </c>
      <c r="N2317" s="6">
        <v>1218893429</v>
      </c>
      <c r="O2317" s="6">
        <v>13123</v>
      </c>
      <c r="P2317" s="6">
        <v>0</v>
      </c>
      <c r="Q2317" s="6">
        <v>0</v>
      </c>
      <c r="R2317" s="6"/>
      <c r="S2317" s="6">
        <v>53091712</v>
      </c>
      <c r="T2317" s="6"/>
      <c r="U2317" s="6">
        <f t="shared" si="146"/>
        <v>3393783793</v>
      </c>
      <c r="V2317" s="6">
        <f t="shared" si="145"/>
        <v>424357106</v>
      </c>
      <c r="W2317" s="35">
        <f t="shared" si="147"/>
        <v>2969426687</v>
      </c>
    </row>
    <row r="2318" spans="2:23" ht="54" x14ac:dyDescent="0.25">
      <c r="B2318" s="7" t="s">
        <v>2270</v>
      </c>
      <c r="C2318" s="6" t="s">
        <v>17</v>
      </c>
      <c r="D2318" s="6" t="s">
        <v>18</v>
      </c>
      <c r="E2318" s="6" t="s">
        <v>30</v>
      </c>
      <c r="F2318" s="6" t="s">
        <v>31</v>
      </c>
      <c r="G2318" s="6">
        <v>3305928195</v>
      </c>
      <c r="H2318" s="34"/>
      <c r="I2318" s="6"/>
      <c r="J2318" s="6"/>
      <c r="K2318" s="6"/>
      <c r="L2318" s="6">
        <f t="shared" si="144"/>
        <v>3305928195</v>
      </c>
      <c r="M2318" s="6">
        <v>0</v>
      </c>
      <c r="N2318" s="6">
        <v>930261370</v>
      </c>
      <c r="O2318" s="6">
        <v>20447</v>
      </c>
      <c r="P2318" s="6">
        <v>0</v>
      </c>
      <c r="Q2318" s="6">
        <v>0</v>
      </c>
      <c r="R2318" s="6"/>
      <c r="S2318" s="6">
        <v>82721551</v>
      </c>
      <c r="T2318" s="6"/>
      <c r="U2318" s="6">
        <f t="shared" si="146"/>
        <v>4318931563</v>
      </c>
      <c r="V2318" s="6">
        <f t="shared" si="145"/>
        <v>661185639</v>
      </c>
      <c r="W2318" s="35">
        <f t="shared" si="147"/>
        <v>3657745924</v>
      </c>
    </row>
    <row r="2319" spans="2:23" ht="54" x14ac:dyDescent="0.25">
      <c r="B2319" s="7" t="s">
        <v>2270</v>
      </c>
      <c r="C2319" s="6" t="s">
        <v>17</v>
      </c>
      <c r="D2319" s="6" t="s">
        <v>18</v>
      </c>
      <c r="E2319" s="6" t="s">
        <v>32</v>
      </c>
      <c r="F2319" s="6" t="s">
        <v>33</v>
      </c>
      <c r="G2319" s="6">
        <v>2823828026</v>
      </c>
      <c r="H2319" s="34"/>
      <c r="I2319" s="6"/>
      <c r="J2319" s="6">
        <v>5050248</v>
      </c>
      <c r="K2319" s="6"/>
      <c r="L2319" s="6">
        <f t="shared" si="144"/>
        <v>2828878274</v>
      </c>
      <c r="M2319" s="6">
        <v>0</v>
      </c>
      <c r="N2319" s="6">
        <v>3340955068</v>
      </c>
      <c r="O2319" s="6">
        <v>17465</v>
      </c>
      <c r="P2319" s="6">
        <v>0</v>
      </c>
      <c r="Q2319" s="6">
        <v>0</v>
      </c>
      <c r="R2319" s="6"/>
      <c r="S2319" s="6">
        <v>70658350</v>
      </c>
      <c r="T2319" s="6"/>
      <c r="U2319" s="6">
        <f t="shared" si="146"/>
        <v>6240509157</v>
      </c>
      <c r="V2319" s="6">
        <f t="shared" si="145"/>
        <v>564765605</v>
      </c>
      <c r="W2319" s="35">
        <f t="shared" si="147"/>
        <v>5675743552</v>
      </c>
    </row>
    <row r="2320" spans="2:23" ht="54" x14ac:dyDescent="0.25">
      <c r="B2320" s="7" t="s">
        <v>2270</v>
      </c>
      <c r="C2320" s="6" t="s">
        <v>17</v>
      </c>
      <c r="D2320" s="6" t="s">
        <v>18</v>
      </c>
      <c r="E2320" s="6" t="s">
        <v>34</v>
      </c>
      <c r="F2320" s="6" t="s">
        <v>35</v>
      </c>
      <c r="G2320" s="6">
        <v>1304140255</v>
      </c>
      <c r="H2320" s="34"/>
      <c r="I2320" s="6"/>
      <c r="J2320" s="6"/>
      <c r="K2320" s="6"/>
      <c r="L2320" s="6">
        <f t="shared" si="144"/>
        <v>1304140255</v>
      </c>
      <c r="M2320" s="6">
        <v>0</v>
      </c>
      <c r="N2320" s="6">
        <v>796584974</v>
      </c>
      <c r="O2320" s="6">
        <v>8066</v>
      </c>
      <c r="P2320" s="6">
        <v>0</v>
      </c>
      <c r="Q2320" s="6">
        <v>0</v>
      </c>
      <c r="R2320" s="6"/>
      <c r="S2320" s="6">
        <v>32632440</v>
      </c>
      <c r="T2320" s="6"/>
      <c r="U2320" s="6">
        <f t="shared" si="146"/>
        <v>2133365735</v>
      </c>
      <c r="V2320" s="6">
        <f t="shared" si="145"/>
        <v>260828051</v>
      </c>
      <c r="W2320" s="35">
        <f t="shared" si="147"/>
        <v>1872537684</v>
      </c>
    </row>
    <row r="2321" spans="2:23" ht="54" x14ac:dyDescent="0.25">
      <c r="B2321" s="7" t="s">
        <v>2270</v>
      </c>
      <c r="C2321" s="6" t="s">
        <v>17</v>
      </c>
      <c r="D2321" s="6" t="s">
        <v>18</v>
      </c>
      <c r="E2321" s="6" t="s">
        <v>36</v>
      </c>
      <c r="F2321" s="6" t="s">
        <v>37</v>
      </c>
      <c r="G2321" s="6">
        <v>2249023453</v>
      </c>
      <c r="H2321" s="34"/>
      <c r="I2321" s="6"/>
      <c r="J2321" s="6"/>
      <c r="K2321" s="6"/>
      <c r="L2321" s="6">
        <f t="shared" si="144"/>
        <v>2249023453</v>
      </c>
      <c r="M2321" s="6">
        <v>0</v>
      </c>
      <c r="N2321" s="6">
        <v>1100548300</v>
      </c>
      <c r="O2321" s="6">
        <v>13910</v>
      </c>
      <c r="P2321" s="6">
        <v>100550000</v>
      </c>
      <c r="Q2321" s="6">
        <v>0</v>
      </c>
      <c r="R2321" s="6"/>
      <c r="S2321" s="6">
        <v>56275483</v>
      </c>
      <c r="T2321" s="6"/>
      <c r="U2321" s="6">
        <f t="shared" si="146"/>
        <v>3506411146</v>
      </c>
      <c r="V2321" s="6">
        <f t="shared" si="145"/>
        <v>449804691</v>
      </c>
      <c r="W2321" s="35">
        <f t="shared" si="147"/>
        <v>3056606455</v>
      </c>
    </row>
    <row r="2322" spans="2:23" ht="54" x14ac:dyDescent="0.25">
      <c r="B2322" s="7" t="s">
        <v>2270</v>
      </c>
      <c r="C2322" s="6" t="s">
        <v>17</v>
      </c>
      <c r="D2322" s="6" t="s">
        <v>18</v>
      </c>
      <c r="E2322" s="6" t="s">
        <v>38</v>
      </c>
      <c r="F2322" s="6" t="s">
        <v>39</v>
      </c>
      <c r="G2322" s="6">
        <v>3290191643</v>
      </c>
      <c r="H2322" s="34"/>
      <c r="I2322" s="6"/>
      <c r="J2322" s="6"/>
      <c r="K2322" s="6"/>
      <c r="L2322" s="6">
        <f t="shared" si="144"/>
        <v>3290191643</v>
      </c>
      <c r="M2322" s="6">
        <v>0</v>
      </c>
      <c r="N2322" s="6">
        <v>1231523676</v>
      </c>
      <c r="O2322" s="6">
        <v>20349</v>
      </c>
      <c r="P2322" s="6">
        <v>0</v>
      </c>
      <c r="Q2322" s="6">
        <v>0</v>
      </c>
      <c r="R2322" s="6"/>
      <c r="S2322" s="6">
        <v>82327788</v>
      </c>
      <c r="T2322" s="6"/>
      <c r="U2322" s="6">
        <f t="shared" si="146"/>
        <v>4604063456</v>
      </c>
      <c r="V2322" s="6">
        <f t="shared" si="145"/>
        <v>658038329</v>
      </c>
      <c r="W2322" s="35">
        <f t="shared" si="147"/>
        <v>3946025127</v>
      </c>
    </row>
    <row r="2323" spans="2:23" ht="54" x14ac:dyDescent="0.25">
      <c r="B2323" s="7" t="s">
        <v>2270</v>
      </c>
      <c r="C2323" s="6" t="s">
        <v>17</v>
      </c>
      <c r="D2323" s="6" t="s">
        <v>18</v>
      </c>
      <c r="E2323" s="6" t="s">
        <v>40</v>
      </c>
      <c r="F2323" s="6" t="s">
        <v>41</v>
      </c>
      <c r="G2323" s="6">
        <v>2515719220</v>
      </c>
      <c r="H2323" s="34"/>
      <c r="I2323" s="6"/>
      <c r="J2323" s="6"/>
      <c r="K2323" s="6"/>
      <c r="L2323" s="6">
        <f t="shared" si="144"/>
        <v>2515719220</v>
      </c>
      <c r="M2323" s="6">
        <v>0</v>
      </c>
      <c r="N2323" s="6">
        <v>3174228433</v>
      </c>
      <c r="O2323" s="6">
        <v>15559</v>
      </c>
      <c r="P2323" s="6">
        <v>1632653751</v>
      </c>
      <c r="Q2323" s="6">
        <v>0</v>
      </c>
      <c r="R2323" s="6"/>
      <c r="S2323" s="6">
        <v>62948795</v>
      </c>
      <c r="T2323" s="6"/>
      <c r="U2323" s="6">
        <f t="shared" si="146"/>
        <v>7385565758</v>
      </c>
      <c r="V2323" s="6">
        <f t="shared" si="145"/>
        <v>503143844</v>
      </c>
      <c r="W2323" s="35">
        <f t="shared" si="147"/>
        <v>6882421914</v>
      </c>
    </row>
    <row r="2324" spans="2:23" ht="54" x14ac:dyDescent="0.25">
      <c r="B2324" s="7" t="s">
        <v>2270</v>
      </c>
      <c r="C2324" s="6" t="s">
        <v>17</v>
      </c>
      <c r="D2324" s="6" t="s">
        <v>18</v>
      </c>
      <c r="E2324" s="6" t="s">
        <v>42</v>
      </c>
      <c r="F2324" s="6" t="s">
        <v>43</v>
      </c>
      <c r="G2324" s="6">
        <v>1617204517</v>
      </c>
      <c r="H2324" s="34"/>
      <c r="I2324" s="6"/>
      <c r="J2324" s="6"/>
      <c r="K2324" s="6"/>
      <c r="L2324" s="6">
        <f t="shared" si="144"/>
        <v>1617204517</v>
      </c>
      <c r="M2324" s="6">
        <v>0</v>
      </c>
      <c r="N2324" s="6">
        <v>949173730</v>
      </c>
      <c r="O2324" s="6">
        <v>10002</v>
      </c>
      <c r="P2324" s="6">
        <v>0</v>
      </c>
      <c r="Q2324" s="6">
        <v>0</v>
      </c>
      <c r="R2324" s="6"/>
      <c r="S2324" s="6">
        <v>40465992</v>
      </c>
      <c r="T2324" s="6"/>
      <c r="U2324" s="6">
        <f t="shared" si="146"/>
        <v>2606854241</v>
      </c>
      <c r="V2324" s="6">
        <f t="shared" si="145"/>
        <v>323440903</v>
      </c>
      <c r="W2324" s="35">
        <f t="shared" si="147"/>
        <v>2283413338</v>
      </c>
    </row>
    <row r="2325" spans="2:23" ht="54" x14ac:dyDescent="0.25">
      <c r="B2325" s="7" t="s">
        <v>2270</v>
      </c>
      <c r="C2325" s="6" t="s">
        <v>17</v>
      </c>
      <c r="D2325" s="6" t="s">
        <v>18</v>
      </c>
      <c r="E2325" s="6" t="s">
        <v>44</v>
      </c>
      <c r="F2325" s="6" t="s">
        <v>45</v>
      </c>
      <c r="G2325" s="6">
        <v>4772913213</v>
      </c>
      <c r="H2325" s="34"/>
      <c r="I2325" s="6"/>
      <c r="J2325" s="6"/>
      <c r="K2325" s="6"/>
      <c r="L2325" s="6">
        <f t="shared" si="144"/>
        <v>4772913213</v>
      </c>
      <c r="M2325" s="6">
        <v>0</v>
      </c>
      <c r="N2325" s="6">
        <v>1392840352</v>
      </c>
      <c r="O2325" s="6">
        <v>29520</v>
      </c>
      <c r="P2325" s="6">
        <v>0</v>
      </c>
      <c r="Q2325" s="6">
        <v>0</v>
      </c>
      <c r="R2325" s="6"/>
      <c r="S2325" s="6">
        <v>119428723</v>
      </c>
      <c r="T2325" s="6"/>
      <c r="U2325" s="6">
        <f t="shared" si="146"/>
        <v>6285211808</v>
      </c>
      <c r="V2325" s="6">
        <f t="shared" si="145"/>
        <v>954582643</v>
      </c>
      <c r="W2325" s="35">
        <f t="shared" si="147"/>
        <v>5330629165</v>
      </c>
    </row>
    <row r="2326" spans="2:23" ht="54" x14ac:dyDescent="0.25">
      <c r="B2326" s="7" t="s">
        <v>2270</v>
      </c>
      <c r="C2326" s="6" t="s">
        <v>17</v>
      </c>
      <c r="D2326" s="6" t="s">
        <v>18</v>
      </c>
      <c r="E2326" s="6" t="s">
        <v>46</v>
      </c>
      <c r="F2326" s="6" t="s">
        <v>47</v>
      </c>
      <c r="G2326" s="6">
        <v>6492668406</v>
      </c>
      <c r="H2326" s="34"/>
      <c r="I2326" s="6"/>
      <c r="J2326" s="6"/>
      <c r="K2326" s="6"/>
      <c r="L2326" s="6">
        <f t="shared" si="144"/>
        <v>6492668406</v>
      </c>
      <c r="M2326" s="6">
        <v>0</v>
      </c>
      <c r="N2326" s="6">
        <v>1257929120</v>
      </c>
      <c r="O2326" s="6">
        <v>40156</v>
      </c>
      <c r="P2326" s="6">
        <v>0</v>
      </c>
      <c r="Q2326" s="6">
        <v>0</v>
      </c>
      <c r="R2326" s="6"/>
      <c r="S2326" s="6">
        <v>162460757</v>
      </c>
      <c r="T2326" s="6"/>
      <c r="U2326" s="6">
        <f t="shared" si="146"/>
        <v>7913098439</v>
      </c>
      <c r="V2326" s="6">
        <f t="shared" si="145"/>
        <v>1298533681</v>
      </c>
      <c r="W2326" s="35">
        <f t="shared" si="147"/>
        <v>6614564758</v>
      </c>
    </row>
    <row r="2327" spans="2:23" ht="54" x14ac:dyDescent="0.25">
      <c r="B2327" s="7" t="s">
        <v>2270</v>
      </c>
      <c r="C2327" s="6" t="s">
        <v>17</v>
      </c>
      <c r="D2327" s="6" t="s">
        <v>18</v>
      </c>
      <c r="E2327" s="6" t="s">
        <v>48</v>
      </c>
      <c r="F2327" s="6" t="s">
        <v>49</v>
      </c>
      <c r="G2327" s="6">
        <v>1712099450</v>
      </c>
      <c r="H2327" s="34"/>
      <c r="I2327" s="6"/>
      <c r="J2327" s="6"/>
      <c r="K2327" s="6"/>
      <c r="L2327" s="6">
        <f t="shared" si="144"/>
        <v>1712099450</v>
      </c>
      <c r="M2327" s="6">
        <v>0</v>
      </c>
      <c r="N2327" s="6">
        <v>150245302</v>
      </c>
      <c r="O2327" s="6">
        <v>10589</v>
      </c>
      <c r="P2327" s="6">
        <v>0</v>
      </c>
      <c r="Q2327" s="6">
        <v>0</v>
      </c>
      <c r="R2327" s="6"/>
      <c r="S2327" s="6">
        <v>42840471</v>
      </c>
      <c r="T2327" s="6"/>
      <c r="U2327" s="6">
        <f t="shared" si="146"/>
        <v>1905195812</v>
      </c>
      <c r="V2327" s="6">
        <f t="shared" si="145"/>
        <v>342419890</v>
      </c>
      <c r="W2327" s="35">
        <f t="shared" si="147"/>
        <v>1562775922</v>
      </c>
    </row>
    <row r="2328" spans="2:23" ht="54" x14ac:dyDescent="0.25">
      <c r="B2328" s="7" t="s">
        <v>2270</v>
      </c>
      <c r="C2328" s="6" t="s">
        <v>17</v>
      </c>
      <c r="D2328" s="6" t="s">
        <v>18</v>
      </c>
      <c r="E2328" s="6" t="s">
        <v>50</v>
      </c>
      <c r="F2328" s="6" t="s">
        <v>51</v>
      </c>
      <c r="G2328" s="6">
        <v>950155720</v>
      </c>
      <c r="H2328" s="34"/>
      <c r="I2328" s="6"/>
      <c r="J2328" s="6"/>
      <c r="K2328" s="6"/>
      <c r="L2328" s="6">
        <f t="shared" si="144"/>
        <v>950155720</v>
      </c>
      <c r="M2328" s="6">
        <v>0</v>
      </c>
      <c r="N2328" s="6">
        <v>778628429</v>
      </c>
      <c r="O2328" s="6">
        <v>5877</v>
      </c>
      <c r="P2328" s="6">
        <v>0</v>
      </c>
      <c r="Q2328" s="6">
        <v>0</v>
      </c>
      <c r="R2328" s="6"/>
      <c r="S2328" s="6">
        <v>23774973</v>
      </c>
      <c r="T2328" s="6"/>
      <c r="U2328" s="6">
        <f t="shared" si="146"/>
        <v>1752564999</v>
      </c>
      <c r="V2328" s="6">
        <f t="shared" si="145"/>
        <v>190031144</v>
      </c>
      <c r="W2328" s="35">
        <f t="shared" si="147"/>
        <v>1562533855</v>
      </c>
    </row>
    <row r="2329" spans="2:23" ht="54" x14ac:dyDescent="0.25">
      <c r="B2329" s="7" t="s">
        <v>2270</v>
      </c>
      <c r="C2329" s="6" t="s">
        <v>17</v>
      </c>
      <c r="D2329" s="6" t="s">
        <v>18</v>
      </c>
      <c r="E2329" s="6" t="s">
        <v>52</v>
      </c>
      <c r="F2329" s="6" t="s">
        <v>53</v>
      </c>
      <c r="G2329" s="6">
        <v>2180569836</v>
      </c>
      <c r="H2329" s="34"/>
      <c r="I2329" s="6"/>
      <c r="J2329" s="6"/>
      <c r="K2329" s="6"/>
      <c r="L2329" s="6">
        <f t="shared" si="144"/>
        <v>2180569836</v>
      </c>
      <c r="M2329" s="6">
        <v>0</v>
      </c>
      <c r="N2329" s="6">
        <v>6882530717</v>
      </c>
      <c r="O2329" s="6">
        <v>13487</v>
      </c>
      <c r="P2329" s="6">
        <v>0</v>
      </c>
      <c r="Q2329" s="6">
        <v>0</v>
      </c>
      <c r="R2329" s="6"/>
      <c r="S2329" s="6">
        <v>54562624</v>
      </c>
      <c r="T2329" s="6"/>
      <c r="U2329" s="6">
        <f t="shared" si="146"/>
        <v>9117676664</v>
      </c>
      <c r="V2329" s="6">
        <f t="shared" si="145"/>
        <v>436113967</v>
      </c>
      <c r="W2329" s="35">
        <f t="shared" si="147"/>
        <v>8681562697</v>
      </c>
    </row>
    <row r="2330" spans="2:23" ht="54" x14ac:dyDescent="0.25">
      <c r="B2330" s="7" t="s">
        <v>2270</v>
      </c>
      <c r="C2330" s="6" t="s">
        <v>17</v>
      </c>
      <c r="D2330" s="6" t="s">
        <v>18</v>
      </c>
      <c r="E2330" s="6" t="s">
        <v>54</v>
      </c>
      <c r="F2330" s="6" t="s">
        <v>55</v>
      </c>
      <c r="G2330" s="6">
        <v>1347943051</v>
      </c>
      <c r="H2330" s="34"/>
      <c r="I2330" s="6"/>
      <c r="J2330" s="6"/>
      <c r="K2330" s="6"/>
      <c r="L2330" s="6">
        <f t="shared" si="144"/>
        <v>1347943051</v>
      </c>
      <c r="M2330" s="6">
        <v>0</v>
      </c>
      <c r="N2330" s="6">
        <v>660139976</v>
      </c>
      <c r="O2330" s="6">
        <v>8337</v>
      </c>
      <c r="P2330" s="6">
        <v>0</v>
      </c>
      <c r="Q2330" s="6">
        <v>0</v>
      </c>
      <c r="R2330" s="6"/>
      <c r="S2330" s="6">
        <v>33728482</v>
      </c>
      <c r="T2330" s="6"/>
      <c r="U2330" s="6">
        <f t="shared" si="146"/>
        <v>2041819846</v>
      </c>
      <c r="V2330" s="6">
        <f t="shared" si="145"/>
        <v>269588610</v>
      </c>
      <c r="W2330" s="35">
        <f t="shared" si="147"/>
        <v>1772231236</v>
      </c>
    </row>
    <row r="2331" spans="2:23" ht="54" x14ac:dyDescent="0.25">
      <c r="B2331" s="7" t="s">
        <v>2270</v>
      </c>
      <c r="C2331" s="6" t="s">
        <v>17</v>
      </c>
      <c r="D2331" s="6" t="s">
        <v>18</v>
      </c>
      <c r="E2331" s="6" t="s">
        <v>56</v>
      </c>
      <c r="F2331" s="6" t="s">
        <v>57</v>
      </c>
      <c r="G2331" s="6"/>
      <c r="H2331" s="34"/>
      <c r="I2331" s="6"/>
      <c r="J2331" s="6"/>
      <c r="K2331" s="6"/>
      <c r="L2331" s="6">
        <f t="shared" si="144"/>
        <v>0</v>
      </c>
      <c r="M2331" s="6">
        <v>0</v>
      </c>
      <c r="N2331" s="6">
        <v>0</v>
      </c>
      <c r="O2331" s="6">
        <v>0</v>
      </c>
      <c r="P2331" s="6">
        <v>0</v>
      </c>
      <c r="Q2331" s="6">
        <v>0</v>
      </c>
      <c r="R2331" s="6"/>
      <c r="S2331" s="6">
        <v>0</v>
      </c>
      <c r="T2331" s="6"/>
      <c r="U2331" s="6">
        <f t="shared" si="146"/>
        <v>0</v>
      </c>
      <c r="V2331" s="6">
        <f t="shared" si="145"/>
        <v>0</v>
      </c>
      <c r="W2331" s="35">
        <f t="shared" si="147"/>
        <v>0</v>
      </c>
    </row>
    <row r="2332" spans="2:23" ht="54" x14ac:dyDescent="0.25">
      <c r="B2332" s="7" t="s">
        <v>2270</v>
      </c>
      <c r="C2332" s="6" t="s">
        <v>17</v>
      </c>
      <c r="D2332" s="6" t="s">
        <v>18</v>
      </c>
      <c r="E2332" s="6" t="s">
        <v>58</v>
      </c>
      <c r="F2332" s="6" t="s">
        <v>59</v>
      </c>
      <c r="G2332" s="6">
        <v>1872119009</v>
      </c>
      <c r="H2332" s="34"/>
      <c r="I2332" s="6"/>
      <c r="J2332" s="6"/>
      <c r="K2332" s="6"/>
      <c r="L2332" s="6">
        <f t="shared" si="144"/>
        <v>1872119009</v>
      </c>
      <c r="M2332" s="6">
        <v>0</v>
      </c>
      <c r="N2332" s="6">
        <v>806333791</v>
      </c>
      <c r="O2332" s="6">
        <v>11579</v>
      </c>
      <c r="P2332" s="6">
        <v>0</v>
      </c>
      <c r="Q2332" s="6">
        <v>0</v>
      </c>
      <c r="R2332" s="6"/>
      <c r="S2332" s="6">
        <v>46844510</v>
      </c>
      <c r="T2332" s="6"/>
      <c r="U2332" s="6">
        <f t="shared" si="146"/>
        <v>2725308889</v>
      </c>
      <c r="V2332" s="6">
        <f t="shared" si="145"/>
        <v>374423802</v>
      </c>
      <c r="W2332" s="35">
        <f t="shared" si="147"/>
        <v>2350885087</v>
      </c>
    </row>
    <row r="2333" spans="2:23" ht="54" x14ac:dyDescent="0.25">
      <c r="B2333" s="7" t="s">
        <v>2270</v>
      </c>
      <c r="C2333" s="6" t="s">
        <v>17</v>
      </c>
      <c r="D2333" s="6" t="s">
        <v>18</v>
      </c>
      <c r="E2333" s="6" t="s">
        <v>60</v>
      </c>
      <c r="F2333" s="6" t="s">
        <v>61</v>
      </c>
      <c r="G2333" s="6">
        <v>2293742337</v>
      </c>
      <c r="H2333" s="34"/>
      <c r="I2333" s="6"/>
      <c r="J2333" s="6"/>
      <c r="K2333" s="6"/>
      <c r="L2333" s="6">
        <f t="shared" si="144"/>
        <v>2293742337</v>
      </c>
      <c r="M2333" s="6">
        <v>0</v>
      </c>
      <c r="N2333" s="6">
        <v>1124480978</v>
      </c>
      <c r="O2333" s="6">
        <v>14186</v>
      </c>
      <c r="P2333" s="6">
        <v>0</v>
      </c>
      <c r="Q2333" s="6">
        <v>0</v>
      </c>
      <c r="R2333" s="6"/>
      <c r="S2333" s="6">
        <v>57394448</v>
      </c>
      <c r="T2333" s="6"/>
      <c r="U2333" s="6">
        <f t="shared" si="146"/>
        <v>3475631949</v>
      </c>
      <c r="V2333" s="6">
        <f t="shared" si="145"/>
        <v>458748467</v>
      </c>
      <c r="W2333" s="35">
        <f t="shared" si="147"/>
        <v>3016883482</v>
      </c>
    </row>
    <row r="2334" spans="2:23" ht="54" x14ac:dyDescent="0.25">
      <c r="B2334" s="7" t="s">
        <v>2270</v>
      </c>
      <c r="C2334" s="6" t="s">
        <v>17</v>
      </c>
      <c r="D2334" s="6" t="s">
        <v>18</v>
      </c>
      <c r="E2334" s="6" t="s">
        <v>62</v>
      </c>
      <c r="F2334" s="6" t="s">
        <v>63</v>
      </c>
      <c r="G2334" s="6">
        <v>2251954521</v>
      </c>
      <c r="H2334" s="34"/>
      <c r="I2334" s="6"/>
      <c r="J2334" s="6"/>
      <c r="K2334" s="6"/>
      <c r="L2334" s="6">
        <f t="shared" si="144"/>
        <v>2251954521</v>
      </c>
      <c r="M2334" s="6">
        <v>0</v>
      </c>
      <c r="N2334" s="6">
        <v>1705793588</v>
      </c>
      <c r="O2334" s="6">
        <v>13928</v>
      </c>
      <c r="P2334" s="6">
        <v>0</v>
      </c>
      <c r="Q2334" s="6">
        <v>0</v>
      </c>
      <c r="R2334" s="6"/>
      <c r="S2334" s="6">
        <v>56348825</v>
      </c>
      <c r="T2334" s="6"/>
      <c r="U2334" s="6">
        <f t="shared" si="146"/>
        <v>4014110862</v>
      </c>
      <c r="V2334" s="6">
        <f t="shared" si="145"/>
        <v>450390904</v>
      </c>
      <c r="W2334" s="35">
        <f t="shared" si="147"/>
        <v>3563719958</v>
      </c>
    </row>
    <row r="2335" spans="2:23" ht="54" x14ac:dyDescent="0.25">
      <c r="B2335" s="7" t="s">
        <v>2270</v>
      </c>
      <c r="C2335" s="6" t="s">
        <v>17</v>
      </c>
      <c r="D2335" s="6" t="s">
        <v>18</v>
      </c>
      <c r="E2335" s="6" t="s">
        <v>64</v>
      </c>
      <c r="F2335" s="6" t="s">
        <v>65</v>
      </c>
      <c r="G2335" s="6">
        <v>2235896015</v>
      </c>
      <c r="H2335" s="34"/>
      <c r="I2335" s="6"/>
      <c r="J2335" s="6">
        <v>351727718</v>
      </c>
      <c r="K2335" s="6"/>
      <c r="L2335" s="6">
        <f t="shared" si="144"/>
        <v>2587623733</v>
      </c>
      <c r="M2335" s="6">
        <v>0</v>
      </c>
      <c r="N2335" s="6">
        <v>527360598</v>
      </c>
      <c r="O2335" s="6">
        <v>13829</v>
      </c>
      <c r="P2335" s="6">
        <v>0</v>
      </c>
      <c r="Q2335" s="6">
        <v>0</v>
      </c>
      <c r="R2335" s="6"/>
      <c r="S2335" s="6">
        <v>55947006</v>
      </c>
      <c r="T2335" s="6"/>
      <c r="U2335" s="6">
        <f t="shared" si="146"/>
        <v>3170945166</v>
      </c>
      <c r="V2335" s="6">
        <f t="shared" si="145"/>
        <v>447179203</v>
      </c>
      <c r="W2335" s="35">
        <f t="shared" si="147"/>
        <v>2723765963</v>
      </c>
    </row>
    <row r="2336" spans="2:23" ht="54" x14ac:dyDescent="0.25">
      <c r="B2336" s="7" t="s">
        <v>2270</v>
      </c>
      <c r="C2336" s="6" t="s">
        <v>17</v>
      </c>
      <c r="D2336" s="6" t="s">
        <v>18</v>
      </c>
      <c r="E2336" s="6" t="s">
        <v>66</v>
      </c>
      <c r="F2336" s="6" t="s">
        <v>67</v>
      </c>
      <c r="G2336" s="6">
        <v>2573660495</v>
      </c>
      <c r="H2336" s="34"/>
      <c r="I2336" s="6"/>
      <c r="J2336" s="6"/>
      <c r="K2336" s="6"/>
      <c r="L2336" s="6">
        <f t="shared" si="144"/>
        <v>2573660495</v>
      </c>
      <c r="M2336" s="6">
        <v>0</v>
      </c>
      <c r="N2336" s="6">
        <v>2249965623</v>
      </c>
      <c r="O2336" s="6">
        <v>15918</v>
      </c>
      <c r="P2336" s="6">
        <v>0</v>
      </c>
      <c r="Q2336" s="6">
        <v>0</v>
      </c>
      <c r="R2336" s="6"/>
      <c r="S2336" s="6">
        <v>64398612</v>
      </c>
      <c r="T2336" s="6"/>
      <c r="U2336" s="6">
        <f t="shared" si="146"/>
        <v>4888040648</v>
      </c>
      <c r="V2336" s="6">
        <f t="shared" si="145"/>
        <v>514732099</v>
      </c>
      <c r="W2336" s="35">
        <f t="shared" si="147"/>
        <v>4373308549</v>
      </c>
    </row>
    <row r="2337" spans="2:23" ht="54" x14ac:dyDescent="0.25">
      <c r="B2337" s="7" t="s">
        <v>2270</v>
      </c>
      <c r="C2337" s="6" t="s">
        <v>17</v>
      </c>
      <c r="D2337" s="6" t="s">
        <v>18</v>
      </c>
      <c r="E2337" s="6" t="s">
        <v>68</v>
      </c>
      <c r="F2337" s="6" t="s">
        <v>69</v>
      </c>
      <c r="G2337" s="6">
        <v>5588533765</v>
      </c>
      <c r="H2337" s="34"/>
      <c r="I2337" s="6"/>
      <c r="J2337" s="6">
        <v>206239900</v>
      </c>
      <c r="K2337" s="6"/>
      <c r="L2337" s="6">
        <f t="shared" si="144"/>
        <v>5794773665</v>
      </c>
      <c r="M2337" s="6">
        <v>0</v>
      </c>
      <c r="N2337" s="6">
        <v>1221392514</v>
      </c>
      <c r="O2337" s="6">
        <v>34564</v>
      </c>
      <c r="P2337" s="6">
        <v>0</v>
      </c>
      <c r="Q2337" s="6">
        <v>0</v>
      </c>
      <c r="R2337" s="6"/>
      <c r="S2337" s="6">
        <v>139837332</v>
      </c>
      <c r="T2337" s="6"/>
      <c r="U2337" s="6">
        <f t="shared" si="146"/>
        <v>7156038075</v>
      </c>
      <c r="V2337" s="6">
        <f t="shared" si="145"/>
        <v>1117706753</v>
      </c>
      <c r="W2337" s="35">
        <f t="shared" si="147"/>
        <v>6038331322</v>
      </c>
    </row>
    <row r="2338" spans="2:23" ht="54" x14ac:dyDescent="0.25">
      <c r="B2338" s="7" t="s">
        <v>2270</v>
      </c>
      <c r="C2338" s="6" t="s">
        <v>17</v>
      </c>
      <c r="D2338" s="6" t="s">
        <v>18</v>
      </c>
      <c r="E2338" s="6" t="s">
        <v>70</v>
      </c>
      <c r="F2338" s="6" t="s">
        <v>71</v>
      </c>
      <c r="G2338" s="6">
        <v>1873820212</v>
      </c>
      <c r="H2338" s="34"/>
      <c r="I2338" s="6"/>
      <c r="J2338" s="6"/>
      <c r="K2338" s="6"/>
      <c r="L2338" s="6">
        <f t="shared" si="144"/>
        <v>1873820212</v>
      </c>
      <c r="M2338" s="6">
        <v>0</v>
      </c>
      <c r="N2338" s="6">
        <v>1675034345</v>
      </c>
      <c r="O2338" s="6">
        <v>11589</v>
      </c>
      <c r="P2338" s="6">
        <v>0</v>
      </c>
      <c r="Q2338" s="6">
        <v>0</v>
      </c>
      <c r="R2338" s="6"/>
      <c r="S2338" s="6">
        <v>46887078</v>
      </c>
      <c r="T2338" s="6"/>
      <c r="U2338" s="6">
        <f t="shared" si="146"/>
        <v>3595753224</v>
      </c>
      <c r="V2338" s="6">
        <f t="shared" si="145"/>
        <v>374764042</v>
      </c>
      <c r="W2338" s="35">
        <f t="shared" si="147"/>
        <v>3220989182</v>
      </c>
    </row>
    <row r="2339" spans="2:23" ht="54" x14ac:dyDescent="0.25">
      <c r="B2339" s="7" t="s">
        <v>2270</v>
      </c>
      <c r="C2339" s="6" t="s">
        <v>17</v>
      </c>
      <c r="D2339" s="6" t="s">
        <v>18</v>
      </c>
      <c r="E2339" s="6" t="s">
        <v>72</v>
      </c>
      <c r="F2339" s="6" t="s">
        <v>73</v>
      </c>
      <c r="G2339" s="6"/>
      <c r="H2339" s="34"/>
      <c r="I2339" s="6"/>
      <c r="J2339" s="6"/>
      <c r="K2339" s="6"/>
      <c r="L2339" s="6">
        <f t="shared" si="144"/>
        <v>0</v>
      </c>
      <c r="M2339" s="6">
        <v>0</v>
      </c>
      <c r="N2339" s="6">
        <v>786374055</v>
      </c>
      <c r="O2339" s="6">
        <v>0</v>
      </c>
      <c r="P2339" s="6">
        <v>0</v>
      </c>
      <c r="Q2339" s="6">
        <v>0</v>
      </c>
      <c r="R2339" s="6"/>
      <c r="S2339" s="6">
        <v>0</v>
      </c>
      <c r="T2339" s="6"/>
      <c r="U2339" s="6">
        <f t="shared" si="146"/>
        <v>786374055</v>
      </c>
      <c r="V2339" s="6">
        <f t="shared" si="145"/>
        <v>0</v>
      </c>
      <c r="W2339" s="35">
        <f t="shared" si="147"/>
        <v>786374055</v>
      </c>
    </row>
    <row r="2340" spans="2:23" ht="54" x14ac:dyDescent="0.25">
      <c r="B2340" s="7" t="s">
        <v>2270</v>
      </c>
      <c r="C2340" s="6" t="s">
        <v>17</v>
      </c>
      <c r="D2340" s="6" t="s">
        <v>18</v>
      </c>
      <c r="E2340" s="6" t="s">
        <v>74</v>
      </c>
      <c r="F2340" s="6" t="s">
        <v>75</v>
      </c>
      <c r="G2340" s="6">
        <v>2302264166</v>
      </c>
      <c r="H2340" s="34"/>
      <c r="I2340" s="6"/>
      <c r="J2340" s="6"/>
      <c r="K2340" s="6"/>
      <c r="L2340" s="6">
        <f t="shared" si="144"/>
        <v>2302264166</v>
      </c>
      <c r="M2340" s="6">
        <v>0</v>
      </c>
      <c r="N2340" s="6">
        <v>2960657943</v>
      </c>
      <c r="O2340" s="6">
        <v>14239</v>
      </c>
      <c r="P2340" s="6">
        <v>0</v>
      </c>
      <c r="Q2340" s="6">
        <v>0</v>
      </c>
      <c r="R2340" s="6"/>
      <c r="S2340" s="6">
        <v>57607682</v>
      </c>
      <c r="T2340" s="6"/>
      <c r="U2340" s="6">
        <f t="shared" si="146"/>
        <v>5320544030</v>
      </c>
      <c r="V2340" s="6">
        <f t="shared" si="145"/>
        <v>460452833</v>
      </c>
      <c r="W2340" s="35">
        <f t="shared" si="147"/>
        <v>4860091197</v>
      </c>
    </row>
    <row r="2341" spans="2:23" ht="54" x14ac:dyDescent="0.25">
      <c r="B2341" s="7" t="s">
        <v>2270</v>
      </c>
      <c r="C2341" s="6" t="s">
        <v>17</v>
      </c>
      <c r="D2341" s="6" t="s">
        <v>18</v>
      </c>
      <c r="E2341" s="6" t="s">
        <v>76</v>
      </c>
      <c r="F2341" s="6" t="s">
        <v>77</v>
      </c>
      <c r="G2341" s="6">
        <v>2702279620</v>
      </c>
      <c r="H2341" s="34"/>
      <c r="I2341" s="6"/>
      <c r="J2341" s="6"/>
      <c r="K2341" s="6"/>
      <c r="L2341" s="6">
        <f t="shared" si="144"/>
        <v>2702279620</v>
      </c>
      <c r="M2341" s="6">
        <v>0</v>
      </c>
      <c r="N2341" s="6">
        <v>2647401820</v>
      </c>
      <c r="O2341" s="6">
        <v>16713</v>
      </c>
      <c r="P2341" s="6">
        <v>0</v>
      </c>
      <c r="Q2341" s="6">
        <v>0</v>
      </c>
      <c r="R2341" s="6"/>
      <c r="S2341" s="6">
        <v>67616944</v>
      </c>
      <c r="T2341" s="6"/>
      <c r="U2341" s="6">
        <f t="shared" si="146"/>
        <v>5417315097</v>
      </c>
      <c r="V2341" s="6">
        <f t="shared" si="145"/>
        <v>540455924</v>
      </c>
      <c r="W2341" s="35">
        <f t="shared" si="147"/>
        <v>4876859173</v>
      </c>
    </row>
    <row r="2342" spans="2:23" ht="54" x14ac:dyDescent="0.25">
      <c r="B2342" s="7" t="s">
        <v>2270</v>
      </c>
      <c r="C2342" s="6" t="s">
        <v>17</v>
      </c>
      <c r="D2342" s="6" t="s">
        <v>18</v>
      </c>
      <c r="E2342" s="6" t="s">
        <v>78</v>
      </c>
      <c r="F2342" s="6" t="s">
        <v>79</v>
      </c>
      <c r="G2342" s="6">
        <v>1135538364</v>
      </c>
      <c r="H2342" s="34"/>
      <c r="I2342" s="6"/>
      <c r="J2342" s="6"/>
      <c r="K2342" s="6"/>
      <c r="L2342" s="6">
        <f t="shared" si="144"/>
        <v>1135538364</v>
      </c>
      <c r="M2342" s="6">
        <v>0</v>
      </c>
      <c r="N2342" s="6">
        <v>465623216</v>
      </c>
      <c r="O2342" s="6">
        <v>7023</v>
      </c>
      <c r="P2342" s="6">
        <v>0</v>
      </c>
      <c r="Q2342" s="6">
        <v>0</v>
      </c>
      <c r="R2342" s="6"/>
      <c r="S2342" s="6">
        <v>28413652</v>
      </c>
      <c r="T2342" s="6"/>
      <c r="U2342" s="6">
        <f t="shared" si="146"/>
        <v>1629582255</v>
      </c>
      <c r="V2342" s="6">
        <f t="shared" si="145"/>
        <v>227107673</v>
      </c>
      <c r="W2342" s="35">
        <f t="shared" si="147"/>
        <v>1402474582</v>
      </c>
    </row>
    <row r="2343" spans="2:23" ht="54" x14ac:dyDescent="0.25">
      <c r="B2343" s="7" t="s">
        <v>2270</v>
      </c>
      <c r="C2343" s="6" t="s">
        <v>17</v>
      </c>
      <c r="D2343" s="6" t="s">
        <v>18</v>
      </c>
      <c r="E2343" s="6" t="s">
        <v>80</v>
      </c>
      <c r="F2343" s="6" t="s">
        <v>81</v>
      </c>
      <c r="G2343" s="6">
        <v>953292453</v>
      </c>
      <c r="H2343" s="34"/>
      <c r="I2343" s="6"/>
      <c r="J2343" s="6"/>
      <c r="K2343" s="6"/>
      <c r="L2343" s="6">
        <f t="shared" si="144"/>
        <v>953292453</v>
      </c>
      <c r="M2343" s="6">
        <v>0</v>
      </c>
      <c r="N2343" s="6">
        <v>806290520</v>
      </c>
      <c r="O2343" s="6">
        <v>5896</v>
      </c>
      <c r="P2343" s="6">
        <v>0</v>
      </c>
      <c r="Q2343" s="6">
        <v>0</v>
      </c>
      <c r="R2343" s="6"/>
      <c r="S2343" s="6">
        <v>23853461</v>
      </c>
      <c r="T2343" s="6"/>
      <c r="U2343" s="6">
        <f t="shared" si="146"/>
        <v>1783442330</v>
      </c>
      <c r="V2343" s="6">
        <f t="shared" si="145"/>
        <v>190658491</v>
      </c>
      <c r="W2343" s="35">
        <f t="shared" si="147"/>
        <v>1592783839</v>
      </c>
    </row>
    <row r="2344" spans="2:23" ht="54" x14ac:dyDescent="0.25">
      <c r="B2344" s="7" t="s">
        <v>2270</v>
      </c>
      <c r="C2344" s="6" t="s">
        <v>17</v>
      </c>
      <c r="D2344" s="6" t="s">
        <v>18</v>
      </c>
      <c r="E2344" s="6" t="s">
        <v>82</v>
      </c>
      <c r="F2344" s="6" t="s">
        <v>83</v>
      </c>
      <c r="G2344" s="6">
        <v>4087785023</v>
      </c>
      <c r="H2344" s="34"/>
      <c r="I2344" s="6"/>
      <c r="J2344" s="6">
        <v>3</v>
      </c>
      <c r="K2344" s="6"/>
      <c r="L2344" s="6">
        <f t="shared" si="144"/>
        <v>4087785026</v>
      </c>
      <c r="M2344" s="6">
        <v>0</v>
      </c>
      <c r="N2344" s="6">
        <v>1349945700</v>
      </c>
      <c r="O2344" s="6">
        <v>25282</v>
      </c>
      <c r="P2344" s="6">
        <v>0</v>
      </c>
      <c r="Q2344" s="6">
        <v>0</v>
      </c>
      <c r="R2344" s="6"/>
      <c r="S2344" s="6">
        <v>102285318</v>
      </c>
      <c r="T2344" s="6"/>
      <c r="U2344" s="6">
        <f t="shared" si="146"/>
        <v>5540041326</v>
      </c>
      <c r="V2344" s="6">
        <f t="shared" si="145"/>
        <v>817557005</v>
      </c>
      <c r="W2344" s="35">
        <f t="shared" si="147"/>
        <v>4722484321</v>
      </c>
    </row>
    <row r="2345" spans="2:23" ht="54" x14ac:dyDescent="0.25">
      <c r="B2345" s="7" t="s">
        <v>2270</v>
      </c>
      <c r="C2345" s="6" t="s">
        <v>17</v>
      </c>
      <c r="D2345" s="6" t="s">
        <v>18</v>
      </c>
      <c r="E2345" s="6" t="s">
        <v>84</v>
      </c>
      <c r="F2345" s="6" t="s">
        <v>85</v>
      </c>
      <c r="G2345" s="6"/>
      <c r="H2345" s="34"/>
      <c r="I2345" s="6"/>
      <c r="J2345" s="6"/>
      <c r="K2345" s="6"/>
      <c r="L2345" s="6">
        <f t="shared" si="144"/>
        <v>0</v>
      </c>
      <c r="M2345" s="6">
        <v>0</v>
      </c>
      <c r="N2345" s="6">
        <v>2649055143</v>
      </c>
      <c r="O2345" s="6">
        <v>0</v>
      </c>
      <c r="P2345" s="6">
        <v>0</v>
      </c>
      <c r="Q2345" s="6">
        <v>0</v>
      </c>
      <c r="R2345" s="6"/>
      <c r="S2345" s="6">
        <v>0</v>
      </c>
      <c r="T2345" s="6"/>
      <c r="U2345" s="6">
        <f t="shared" si="146"/>
        <v>2649055143</v>
      </c>
      <c r="V2345" s="6">
        <f t="shared" si="145"/>
        <v>0</v>
      </c>
      <c r="W2345" s="35">
        <f t="shared" si="147"/>
        <v>2649055143</v>
      </c>
    </row>
    <row r="2346" spans="2:23" ht="54" x14ac:dyDescent="0.25">
      <c r="B2346" s="7" t="s">
        <v>2270</v>
      </c>
      <c r="C2346" s="6" t="s">
        <v>17</v>
      </c>
      <c r="D2346" s="6" t="s">
        <v>18</v>
      </c>
      <c r="E2346" s="6" t="s">
        <v>86</v>
      </c>
      <c r="F2346" s="6" t="s">
        <v>87</v>
      </c>
      <c r="G2346" s="6">
        <v>721171622</v>
      </c>
      <c r="H2346" s="34"/>
      <c r="I2346" s="6"/>
      <c r="J2346" s="6"/>
      <c r="K2346" s="6"/>
      <c r="L2346" s="6">
        <f t="shared" si="144"/>
        <v>721171622</v>
      </c>
      <c r="M2346" s="6">
        <v>0</v>
      </c>
      <c r="N2346" s="6">
        <v>536982554</v>
      </c>
      <c r="O2346" s="6">
        <v>4460</v>
      </c>
      <c r="P2346" s="6">
        <v>0</v>
      </c>
      <c r="Q2346" s="6">
        <v>0</v>
      </c>
      <c r="R2346" s="6"/>
      <c r="S2346" s="6">
        <v>18045291</v>
      </c>
      <c r="T2346" s="6"/>
      <c r="U2346" s="6">
        <f t="shared" si="146"/>
        <v>1276203927</v>
      </c>
      <c r="V2346" s="6">
        <f t="shared" si="145"/>
        <v>144234324</v>
      </c>
      <c r="W2346" s="35">
        <f t="shared" si="147"/>
        <v>1131969603</v>
      </c>
    </row>
    <row r="2347" spans="2:23" ht="54" x14ac:dyDescent="0.25">
      <c r="B2347" s="7" t="s">
        <v>2270</v>
      </c>
      <c r="C2347" s="6" t="s">
        <v>17</v>
      </c>
      <c r="D2347" s="6" t="s">
        <v>18</v>
      </c>
      <c r="E2347" s="6" t="s">
        <v>88</v>
      </c>
      <c r="F2347" s="6" t="s">
        <v>89</v>
      </c>
      <c r="G2347" s="6">
        <v>5423010773</v>
      </c>
      <c r="H2347" s="34"/>
      <c r="I2347" s="6"/>
      <c r="J2347" s="6"/>
      <c r="K2347" s="6"/>
      <c r="L2347" s="6">
        <f t="shared" si="144"/>
        <v>5423010773</v>
      </c>
      <c r="M2347" s="6">
        <v>0</v>
      </c>
      <c r="N2347" s="6">
        <v>2381732464</v>
      </c>
      <c r="O2347" s="6">
        <v>33541</v>
      </c>
      <c r="P2347" s="6">
        <v>0</v>
      </c>
      <c r="Q2347" s="6">
        <v>0</v>
      </c>
      <c r="R2347" s="6"/>
      <c r="S2347" s="6">
        <v>135695585</v>
      </c>
      <c r="T2347" s="6"/>
      <c r="U2347" s="6">
        <f t="shared" si="146"/>
        <v>7940472363</v>
      </c>
      <c r="V2347" s="6">
        <f t="shared" si="145"/>
        <v>1084602155</v>
      </c>
      <c r="W2347" s="35">
        <f t="shared" si="147"/>
        <v>6855870208</v>
      </c>
    </row>
    <row r="2348" spans="2:23" ht="54" x14ac:dyDescent="0.25">
      <c r="B2348" s="7" t="s">
        <v>2270</v>
      </c>
      <c r="C2348" s="6" t="s">
        <v>17</v>
      </c>
      <c r="D2348" s="6" t="s">
        <v>18</v>
      </c>
      <c r="E2348" s="6" t="s">
        <v>90</v>
      </c>
      <c r="F2348" s="6" t="s">
        <v>91</v>
      </c>
      <c r="G2348" s="6">
        <v>4413100487</v>
      </c>
      <c r="H2348" s="34"/>
      <c r="I2348" s="6"/>
      <c r="J2348" s="6"/>
      <c r="K2348" s="6"/>
      <c r="L2348" s="6">
        <f t="shared" si="144"/>
        <v>4413100487</v>
      </c>
      <c r="M2348" s="6">
        <v>0</v>
      </c>
      <c r="N2348" s="6">
        <v>3293826427</v>
      </c>
      <c r="O2348" s="6">
        <v>27294</v>
      </c>
      <c r="P2348" s="6">
        <v>0</v>
      </c>
      <c r="Q2348" s="6">
        <v>0</v>
      </c>
      <c r="R2348" s="6"/>
      <c r="S2348" s="6">
        <v>110425422</v>
      </c>
      <c r="T2348" s="6"/>
      <c r="U2348" s="6">
        <f t="shared" si="146"/>
        <v>7817379630</v>
      </c>
      <c r="V2348" s="6">
        <f t="shared" si="145"/>
        <v>882620097</v>
      </c>
      <c r="W2348" s="35">
        <f t="shared" si="147"/>
        <v>6934759533</v>
      </c>
    </row>
    <row r="2349" spans="2:23" ht="54" x14ac:dyDescent="0.25">
      <c r="B2349" s="7" t="s">
        <v>2270</v>
      </c>
      <c r="C2349" s="6" t="s">
        <v>17</v>
      </c>
      <c r="D2349" s="6" t="s">
        <v>18</v>
      </c>
      <c r="E2349" s="6" t="s">
        <v>92</v>
      </c>
      <c r="F2349" s="6" t="s">
        <v>93</v>
      </c>
      <c r="G2349" s="6">
        <v>1628184289</v>
      </c>
      <c r="H2349" s="34"/>
      <c r="I2349" s="6"/>
      <c r="J2349" s="6"/>
      <c r="K2349" s="6"/>
      <c r="L2349" s="6">
        <f t="shared" si="144"/>
        <v>1628184289</v>
      </c>
      <c r="M2349" s="6">
        <v>0</v>
      </c>
      <c r="N2349" s="6">
        <v>645559813</v>
      </c>
      <c r="O2349" s="6">
        <v>10070</v>
      </c>
      <c r="P2349" s="6">
        <v>0</v>
      </c>
      <c r="Q2349" s="6">
        <v>0</v>
      </c>
      <c r="R2349" s="6"/>
      <c r="S2349" s="6">
        <v>40740730</v>
      </c>
      <c r="T2349" s="6"/>
      <c r="U2349" s="6">
        <f t="shared" si="146"/>
        <v>2314494902</v>
      </c>
      <c r="V2349" s="6">
        <f t="shared" si="145"/>
        <v>325636858</v>
      </c>
      <c r="W2349" s="35">
        <f t="shared" si="147"/>
        <v>1988858044</v>
      </c>
    </row>
    <row r="2350" spans="2:23" ht="54" x14ac:dyDescent="0.25">
      <c r="B2350" s="7" t="s">
        <v>2270</v>
      </c>
      <c r="C2350" s="6" t="s">
        <v>17</v>
      </c>
      <c r="D2350" s="6" t="s">
        <v>18</v>
      </c>
      <c r="E2350" s="6" t="s">
        <v>94</v>
      </c>
      <c r="F2350" s="6" t="s">
        <v>95</v>
      </c>
      <c r="G2350" s="6">
        <v>2054167966</v>
      </c>
      <c r="H2350" s="34"/>
      <c r="I2350" s="6"/>
      <c r="J2350" s="6"/>
      <c r="K2350" s="6"/>
      <c r="L2350" s="6">
        <f t="shared" si="144"/>
        <v>2054167966</v>
      </c>
      <c r="M2350" s="6">
        <v>0</v>
      </c>
      <c r="N2350" s="6">
        <v>1289345720</v>
      </c>
      <c r="O2350" s="6">
        <v>12705</v>
      </c>
      <c r="P2350" s="6">
        <v>0</v>
      </c>
      <c r="Q2350" s="6">
        <v>0</v>
      </c>
      <c r="R2350" s="6"/>
      <c r="S2350" s="6">
        <v>51399773</v>
      </c>
      <c r="T2350" s="6"/>
      <c r="U2350" s="6">
        <f t="shared" si="146"/>
        <v>3394926164</v>
      </c>
      <c r="V2350" s="6">
        <f t="shared" si="145"/>
        <v>410833593</v>
      </c>
      <c r="W2350" s="35">
        <f t="shared" si="147"/>
        <v>2984092571</v>
      </c>
    </row>
    <row r="2351" spans="2:23" ht="54" x14ac:dyDescent="0.25">
      <c r="B2351" s="7" t="s">
        <v>2270</v>
      </c>
      <c r="C2351" s="6" t="s">
        <v>17</v>
      </c>
      <c r="D2351" s="6" t="s">
        <v>18</v>
      </c>
      <c r="E2351" s="6" t="s">
        <v>96</v>
      </c>
      <c r="F2351" s="6" t="s">
        <v>97</v>
      </c>
      <c r="G2351" s="6">
        <v>1176668178</v>
      </c>
      <c r="H2351" s="34"/>
      <c r="I2351" s="6"/>
      <c r="J2351" s="6"/>
      <c r="K2351" s="6"/>
      <c r="L2351" s="6">
        <f t="shared" ref="L2351:L2414" si="148">SUM(G2351:K2351)</f>
        <v>1176668178</v>
      </c>
      <c r="M2351" s="6">
        <v>0</v>
      </c>
      <c r="N2351" s="6">
        <v>2311274251</v>
      </c>
      <c r="O2351" s="6">
        <v>7278</v>
      </c>
      <c r="P2351" s="6">
        <v>0</v>
      </c>
      <c r="Q2351" s="6">
        <v>0</v>
      </c>
      <c r="R2351" s="6"/>
      <c r="S2351" s="6">
        <v>29442810</v>
      </c>
      <c r="T2351" s="6"/>
      <c r="U2351" s="6">
        <f t="shared" si="146"/>
        <v>3517392517</v>
      </c>
      <c r="V2351" s="6">
        <f t="shared" si="145"/>
        <v>235333636</v>
      </c>
      <c r="W2351" s="35">
        <f t="shared" si="147"/>
        <v>3282058881</v>
      </c>
    </row>
    <row r="2352" spans="2:23" ht="54" x14ac:dyDescent="0.25">
      <c r="B2352" s="7" t="s">
        <v>2270</v>
      </c>
      <c r="C2352" s="6" t="s">
        <v>17</v>
      </c>
      <c r="D2352" s="6" t="s">
        <v>18</v>
      </c>
      <c r="E2352" s="6" t="s">
        <v>98</v>
      </c>
      <c r="F2352" s="6" t="s">
        <v>99</v>
      </c>
      <c r="G2352" s="6">
        <v>2722580205</v>
      </c>
      <c r="H2352" s="34"/>
      <c r="I2352" s="6"/>
      <c r="J2352" s="6"/>
      <c r="K2352" s="6"/>
      <c r="L2352" s="6">
        <f t="shared" si="148"/>
        <v>2722580205</v>
      </c>
      <c r="M2352" s="6">
        <v>0</v>
      </c>
      <c r="N2352" s="6">
        <v>3213289298</v>
      </c>
      <c r="O2352" s="6">
        <v>16839</v>
      </c>
      <c r="P2352" s="6">
        <v>0</v>
      </c>
      <c r="Q2352" s="6">
        <v>0</v>
      </c>
      <c r="R2352" s="6"/>
      <c r="S2352" s="6">
        <v>68124909</v>
      </c>
      <c r="T2352" s="6"/>
      <c r="U2352" s="6">
        <f t="shared" si="146"/>
        <v>6004011251</v>
      </c>
      <c r="V2352" s="6">
        <f t="shared" si="145"/>
        <v>544516041</v>
      </c>
      <c r="W2352" s="35">
        <f t="shared" si="147"/>
        <v>5459495210</v>
      </c>
    </row>
    <row r="2353" spans="2:23" ht="54" x14ac:dyDescent="0.25">
      <c r="B2353" s="7" t="s">
        <v>2270</v>
      </c>
      <c r="C2353" s="6" t="s">
        <v>17</v>
      </c>
      <c r="D2353" s="6" t="s">
        <v>18</v>
      </c>
      <c r="E2353" s="6" t="s">
        <v>100</v>
      </c>
      <c r="F2353" s="6" t="s">
        <v>101</v>
      </c>
      <c r="G2353" s="6"/>
      <c r="H2353" s="34"/>
      <c r="I2353" s="6"/>
      <c r="J2353" s="6"/>
      <c r="K2353" s="6"/>
      <c r="L2353" s="6">
        <f t="shared" si="148"/>
        <v>0</v>
      </c>
      <c r="M2353" s="6">
        <v>0</v>
      </c>
      <c r="N2353" s="6">
        <v>0</v>
      </c>
      <c r="O2353" s="6">
        <v>0</v>
      </c>
      <c r="P2353" s="6">
        <v>0</v>
      </c>
      <c r="Q2353" s="6">
        <v>0</v>
      </c>
      <c r="R2353" s="6"/>
      <c r="S2353" s="6">
        <v>0</v>
      </c>
      <c r="T2353" s="6"/>
      <c r="U2353" s="6">
        <f t="shared" si="146"/>
        <v>0</v>
      </c>
      <c r="V2353" s="6">
        <f t="shared" si="145"/>
        <v>0</v>
      </c>
      <c r="W2353" s="35">
        <f t="shared" si="147"/>
        <v>0</v>
      </c>
    </row>
    <row r="2354" spans="2:23" ht="54" x14ac:dyDescent="0.25">
      <c r="B2354" s="7" t="s">
        <v>2270</v>
      </c>
      <c r="C2354" s="6" t="s">
        <v>17</v>
      </c>
      <c r="D2354" s="6" t="s">
        <v>18</v>
      </c>
      <c r="E2354" s="6" t="s">
        <v>102</v>
      </c>
      <c r="F2354" s="6" t="s">
        <v>103</v>
      </c>
      <c r="G2354" s="6">
        <v>4924643234</v>
      </c>
      <c r="H2354" s="34"/>
      <c r="I2354" s="6"/>
      <c r="J2354" s="6"/>
      <c r="K2354" s="6"/>
      <c r="L2354" s="6">
        <f t="shared" si="148"/>
        <v>4924643234</v>
      </c>
      <c r="M2354" s="6">
        <v>0</v>
      </c>
      <c r="N2354" s="6">
        <v>5948489813</v>
      </c>
      <c r="O2354" s="6">
        <v>30458</v>
      </c>
      <c r="P2354" s="6">
        <v>0</v>
      </c>
      <c r="Q2354" s="6">
        <v>0</v>
      </c>
      <c r="R2354" s="6"/>
      <c r="S2354" s="6">
        <v>123225340</v>
      </c>
      <c r="T2354" s="6"/>
      <c r="U2354" s="6">
        <f t="shared" si="146"/>
        <v>10996388845</v>
      </c>
      <c r="V2354" s="6">
        <f t="shared" si="145"/>
        <v>984928647</v>
      </c>
      <c r="W2354" s="35">
        <f t="shared" si="147"/>
        <v>10011460198</v>
      </c>
    </row>
    <row r="2355" spans="2:23" ht="54" x14ac:dyDescent="0.25">
      <c r="B2355" s="7" t="s">
        <v>2270</v>
      </c>
      <c r="C2355" s="6" t="s">
        <v>17</v>
      </c>
      <c r="D2355" s="6" t="s">
        <v>18</v>
      </c>
      <c r="E2355" s="6" t="s">
        <v>104</v>
      </c>
      <c r="F2355" s="6" t="s">
        <v>105</v>
      </c>
      <c r="G2355" s="6">
        <v>1337015792</v>
      </c>
      <c r="H2355" s="34"/>
      <c r="I2355" s="6"/>
      <c r="J2355" s="6"/>
      <c r="K2355" s="6"/>
      <c r="L2355" s="6">
        <f t="shared" si="148"/>
        <v>1337015792</v>
      </c>
      <c r="M2355" s="6">
        <v>0</v>
      </c>
      <c r="N2355" s="6">
        <v>482955067</v>
      </c>
      <c r="O2355" s="6">
        <v>8269</v>
      </c>
      <c r="P2355" s="6">
        <v>0</v>
      </c>
      <c r="Q2355" s="6">
        <v>0</v>
      </c>
      <c r="R2355" s="6"/>
      <c r="S2355" s="6">
        <v>33455058</v>
      </c>
      <c r="T2355" s="6"/>
      <c r="U2355" s="6">
        <f t="shared" si="146"/>
        <v>1853434186</v>
      </c>
      <c r="V2355" s="6">
        <f t="shared" si="145"/>
        <v>267403158</v>
      </c>
      <c r="W2355" s="35">
        <f t="shared" si="147"/>
        <v>1586031028</v>
      </c>
    </row>
    <row r="2356" spans="2:23" ht="54" x14ac:dyDescent="0.25">
      <c r="B2356" s="7" t="s">
        <v>2270</v>
      </c>
      <c r="C2356" s="6" t="s">
        <v>17</v>
      </c>
      <c r="D2356" s="6" t="s">
        <v>18</v>
      </c>
      <c r="E2356" s="6" t="s">
        <v>106</v>
      </c>
      <c r="F2356" s="6" t="s">
        <v>107</v>
      </c>
      <c r="G2356" s="6">
        <v>1820658649</v>
      </c>
      <c r="H2356" s="34"/>
      <c r="I2356" s="6"/>
      <c r="J2356" s="6"/>
      <c r="K2356" s="6"/>
      <c r="L2356" s="6">
        <f t="shared" si="148"/>
        <v>1820658649</v>
      </c>
      <c r="M2356" s="6">
        <v>0</v>
      </c>
      <c r="N2356" s="6">
        <v>761629622</v>
      </c>
      <c r="O2356" s="6">
        <v>11261</v>
      </c>
      <c r="P2356" s="6">
        <v>0</v>
      </c>
      <c r="Q2356" s="6">
        <v>0</v>
      </c>
      <c r="R2356" s="6"/>
      <c r="S2356" s="6">
        <v>45556860</v>
      </c>
      <c r="T2356" s="6"/>
      <c r="U2356" s="6">
        <f t="shared" si="146"/>
        <v>2627856392</v>
      </c>
      <c r="V2356" s="6">
        <f t="shared" si="145"/>
        <v>364131730</v>
      </c>
      <c r="W2356" s="35">
        <f t="shared" si="147"/>
        <v>2263724662</v>
      </c>
    </row>
    <row r="2357" spans="2:23" ht="54" x14ac:dyDescent="0.25">
      <c r="B2357" s="7" t="s">
        <v>2270</v>
      </c>
      <c r="C2357" s="6" t="s">
        <v>17</v>
      </c>
      <c r="D2357" s="6" t="s">
        <v>18</v>
      </c>
      <c r="E2357" s="6" t="s">
        <v>108</v>
      </c>
      <c r="F2357" s="6" t="s">
        <v>109</v>
      </c>
      <c r="G2357" s="6">
        <v>5788621064</v>
      </c>
      <c r="H2357" s="34"/>
      <c r="I2357" s="6"/>
      <c r="J2357" s="6"/>
      <c r="K2357" s="6"/>
      <c r="L2357" s="6">
        <f t="shared" si="148"/>
        <v>5788621064</v>
      </c>
      <c r="M2357" s="6">
        <v>0</v>
      </c>
      <c r="N2357" s="6">
        <v>4263636489</v>
      </c>
      <c r="O2357" s="6">
        <v>35802</v>
      </c>
      <c r="P2357" s="6">
        <v>0</v>
      </c>
      <c r="Q2357" s="6">
        <v>0</v>
      </c>
      <c r="R2357" s="6"/>
      <c r="S2357" s="6">
        <v>144843954</v>
      </c>
      <c r="T2357" s="6"/>
      <c r="U2357" s="6">
        <f t="shared" si="146"/>
        <v>10197137309</v>
      </c>
      <c r="V2357" s="6">
        <f t="shared" si="145"/>
        <v>1157724213</v>
      </c>
      <c r="W2357" s="35">
        <f t="shared" si="147"/>
        <v>9039413096</v>
      </c>
    </row>
    <row r="2358" spans="2:23" ht="54" x14ac:dyDescent="0.25">
      <c r="B2358" s="7" t="s">
        <v>2270</v>
      </c>
      <c r="C2358" s="6" t="s">
        <v>17</v>
      </c>
      <c r="D2358" s="6" t="s">
        <v>18</v>
      </c>
      <c r="E2358" s="6" t="s">
        <v>110</v>
      </c>
      <c r="F2358" s="6" t="s">
        <v>111</v>
      </c>
      <c r="G2358" s="6">
        <v>1180832065</v>
      </c>
      <c r="H2358" s="34"/>
      <c r="I2358" s="6"/>
      <c r="J2358" s="6"/>
      <c r="K2358" s="6"/>
      <c r="L2358" s="6">
        <f t="shared" si="148"/>
        <v>1180832065</v>
      </c>
      <c r="M2358" s="6">
        <v>0</v>
      </c>
      <c r="N2358" s="6">
        <v>580537332</v>
      </c>
      <c r="O2358" s="6">
        <v>7303</v>
      </c>
      <c r="P2358" s="6">
        <v>0</v>
      </c>
      <c r="Q2358" s="6">
        <v>0</v>
      </c>
      <c r="R2358" s="6"/>
      <c r="S2358" s="6">
        <v>29547000</v>
      </c>
      <c r="T2358" s="6"/>
      <c r="U2358" s="6">
        <f t="shared" si="146"/>
        <v>1790923700</v>
      </c>
      <c r="V2358" s="6">
        <f t="shared" si="145"/>
        <v>236166413</v>
      </c>
      <c r="W2358" s="35">
        <f t="shared" si="147"/>
        <v>1554757287</v>
      </c>
    </row>
    <row r="2359" spans="2:23" ht="54" x14ac:dyDescent="0.25">
      <c r="B2359" s="7" t="s">
        <v>2270</v>
      </c>
      <c r="C2359" s="6" t="s">
        <v>17</v>
      </c>
      <c r="D2359" s="6" t="s">
        <v>18</v>
      </c>
      <c r="E2359" s="6" t="s">
        <v>112</v>
      </c>
      <c r="F2359" s="6" t="s">
        <v>113</v>
      </c>
      <c r="G2359" s="6"/>
      <c r="H2359" s="34"/>
      <c r="I2359" s="6"/>
      <c r="J2359" s="6"/>
      <c r="K2359" s="6"/>
      <c r="L2359" s="6">
        <f t="shared" si="148"/>
        <v>0</v>
      </c>
      <c r="M2359" s="6">
        <v>0</v>
      </c>
      <c r="N2359" s="6">
        <v>0</v>
      </c>
      <c r="O2359" s="6">
        <v>0</v>
      </c>
      <c r="P2359" s="6">
        <v>0</v>
      </c>
      <c r="Q2359" s="6">
        <v>0</v>
      </c>
      <c r="R2359" s="6"/>
      <c r="S2359" s="6">
        <v>0</v>
      </c>
      <c r="T2359" s="6"/>
      <c r="U2359" s="6">
        <f t="shared" si="146"/>
        <v>0</v>
      </c>
      <c r="V2359" s="6">
        <f t="shared" si="145"/>
        <v>0</v>
      </c>
      <c r="W2359" s="35">
        <f t="shared" si="147"/>
        <v>0</v>
      </c>
    </row>
    <row r="2360" spans="2:23" ht="54" x14ac:dyDescent="0.25">
      <c r="B2360" s="7" t="s">
        <v>2270</v>
      </c>
      <c r="C2360" s="6" t="s">
        <v>17</v>
      </c>
      <c r="D2360" s="6" t="s">
        <v>18</v>
      </c>
      <c r="E2360" s="6" t="s">
        <v>114</v>
      </c>
      <c r="F2360" s="6" t="s">
        <v>115</v>
      </c>
      <c r="G2360" s="6">
        <v>2113982855</v>
      </c>
      <c r="H2360" s="34"/>
      <c r="I2360" s="6"/>
      <c r="J2360" s="6"/>
      <c r="K2360" s="6"/>
      <c r="L2360" s="6">
        <f t="shared" si="148"/>
        <v>2113982855</v>
      </c>
      <c r="M2360" s="6">
        <v>0</v>
      </c>
      <c r="N2360" s="6">
        <v>2310801893</v>
      </c>
      <c r="O2360" s="6">
        <v>13075</v>
      </c>
      <c r="P2360" s="6">
        <v>0</v>
      </c>
      <c r="Q2360" s="6">
        <v>0</v>
      </c>
      <c r="R2360" s="6"/>
      <c r="S2360" s="6">
        <v>52896472</v>
      </c>
      <c r="T2360" s="6"/>
      <c r="U2360" s="6">
        <f t="shared" si="146"/>
        <v>4477694295</v>
      </c>
      <c r="V2360" s="6">
        <f t="shared" si="145"/>
        <v>422796571</v>
      </c>
      <c r="W2360" s="35">
        <f t="shared" si="147"/>
        <v>4054897724</v>
      </c>
    </row>
    <row r="2361" spans="2:23" ht="54" x14ac:dyDescent="0.25">
      <c r="B2361" s="7" t="s">
        <v>2270</v>
      </c>
      <c r="C2361" s="6" t="s">
        <v>17</v>
      </c>
      <c r="D2361" s="6" t="s">
        <v>18</v>
      </c>
      <c r="E2361" s="6" t="s">
        <v>116</v>
      </c>
      <c r="F2361" s="6" t="s">
        <v>117</v>
      </c>
      <c r="G2361" s="6">
        <v>3865867709</v>
      </c>
      <c r="H2361" s="34"/>
      <c r="I2361" s="6"/>
      <c r="J2361" s="6"/>
      <c r="K2361" s="6"/>
      <c r="L2361" s="6">
        <f t="shared" si="148"/>
        <v>3865867709</v>
      </c>
      <c r="M2361" s="6">
        <v>0</v>
      </c>
      <c r="N2361" s="6">
        <v>3217218237</v>
      </c>
      <c r="O2361" s="6">
        <v>23910</v>
      </c>
      <c r="P2361" s="6">
        <v>0</v>
      </c>
      <c r="Q2361" s="6">
        <v>0</v>
      </c>
      <c r="R2361" s="6"/>
      <c r="S2361" s="6">
        <v>96732461</v>
      </c>
      <c r="T2361" s="6"/>
      <c r="U2361" s="6">
        <f t="shared" si="146"/>
        <v>7179842317</v>
      </c>
      <c r="V2361" s="6">
        <f t="shared" si="145"/>
        <v>773173542</v>
      </c>
      <c r="W2361" s="35">
        <f t="shared" si="147"/>
        <v>6406668775</v>
      </c>
    </row>
    <row r="2362" spans="2:23" ht="54" x14ac:dyDescent="0.25">
      <c r="B2362" s="7" t="s">
        <v>2270</v>
      </c>
      <c r="C2362" s="6" t="s">
        <v>17</v>
      </c>
      <c r="D2362" s="6" t="s">
        <v>18</v>
      </c>
      <c r="E2362" s="6" t="s">
        <v>118</v>
      </c>
      <c r="F2362" s="6" t="s">
        <v>119</v>
      </c>
      <c r="G2362" s="6">
        <v>1422511650</v>
      </c>
      <c r="H2362" s="34"/>
      <c r="I2362" s="6"/>
      <c r="J2362" s="6"/>
      <c r="K2362" s="6"/>
      <c r="L2362" s="6">
        <f t="shared" si="148"/>
        <v>1422511650</v>
      </c>
      <c r="M2362" s="6">
        <v>0</v>
      </c>
      <c r="N2362" s="6">
        <v>1224116789</v>
      </c>
      <c r="O2362" s="6">
        <v>8798</v>
      </c>
      <c r="P2362" s="6">
        <v>0</v>
      </c>
      <c r="Q2362" s="6">
        <v>0</v>
      </c>
      <c r="R2362" s="6"/>
      <c r="S2362" s="6">
        <v>35594351</v>
      </c>
      <c r="T2362" s="6"/>
      <c r="U2362" s="6">
        <f t="shared" si="146"/>
        <v>2682231588</v>
      </c>
      <c r="V2362" s="6">
        <f t="shared" si="145"/>
        <v>284502330</v>
      </c>
      <c r="W2362" s="35">
        <f t="shared" si="147"/>
        <v>2397729258</v>
      </c>
    </row>
    <row r="2363" spans="2:23" ht="54" x14ac:dyDescent="0.25">
      <c r="B2363" s="7" t="s">
        <v>2270</v>
      </c>
      <c r="C2363" s="6" t="s">
        <v>17</v>
      </c>
      <c r="D2363" s="6" t="s">
        <v>18</v>
      </c>
      <c r="E2363" s="6" t="s">
        <v>120</v>
      </c>
      <c r="F2363" s="6" t="s">
        <v>121</v>
      </c>
      <c r="G2363" s="6"/>
      <c r="H2363" s="34"/>
      <c r="I2363" s="6"/>
      <c r="J2363" s="6"/>
      <c r="K2363" s="6"/>
      <c r="L2363" s="6">
        <f t="shared" si="148"/>
        <v>0</v>
      </c>
      <c r="M2363" s="6">
        <v>0</v>
      </c>
      <c r="N2363" s="6">
        <v>0</v>
      </c>
      <c r="O2363" s="6">
        <v>0</v>
      </c>
      <c r="P2363" s="6">
        <v>0</v>
      </c>
      <c r="Q2363" s="6">
        <v>0</v>
      </c>
      <c r="R2363" s="6"/>
      <c r="S2363" s="6">
        <v>0</v>
      </c>
      <c r="T2363" s="6"/>
      <c r="U2363" s="6">
        <f t="shared" si="146"/>
        <v>0</v>
      </c>
      <c r="V2363" s="6">
        <f t="shared" si="145"/>
        <v>0</v>
      </c>
      <c r="W2363" s="35">
        <f t="shared" si="147"/>
        <v>0</v>
      </c>
    </row>
    <row r="2364" spans="2:23" ht="54" x14ac:dyDescent="0.25">
      <c r="B2364" s="7" t="s">
        <v>2270</v>
      </c>
      <c r="C2364" s="6" t="s">
        <v>17</v>
      </c>
      <c r="D2364" s="6" t="s">
        <v>18</v>
      </c>
      <c r="E2364" s="6" t="s">
        <v>122</v>
      </c>
      <c r="F2364" s="6" t="s">
        <v>123</v>
      </c>
      <c r="G2364" s="6">
        <v>1406942226</v>
      </c>
      <c r="H2364" s="34"/>
      <c r="I2364" s="6"/>
      <c r="J2364" s="6"/>
      <c r="K2364" s="6"/>
      <c r="L2364" s="6">
        <f t="shared" si="148"/>
        <v>1406942226</v>
      </c>
      <c r="M2364" s="6">
        <v>0</v>
      </c>
      <c r="N2364" s="6">
        <v>1702930237</v>
      </c>
      <c r="O2364" s="6">
        <v>8702</v>
      </c>
      <c r="P2364" s="6">
        <v>0</v>
      </c>
      <c r="Q2364" s="6">
        <v>0</v>
      </c>
      <c r="R2364" s="6"/>
      <c r="S2364" s="6">
        <v>35204770</v>
      </c>
      <c r="T2364" s="6"/>
      <c r="U2364" s="6">
        <f t="shared" si="146"/>
        <v>3145085935</v>
      </c>
      <c r="V2364" s="6">
        <f t="shared" si="145"/>
        <v>281388445</v>
      </c>
      <c r="W2364" s="35">
        <f t="shared" si="147"/>
        <v>2863697490</v>
      </c>
    </row>
    <row r="2365" spans="2:23" ht="54" x14ac:dyDescent="0.25">
      <c r="B2365" s="7" t="s">
        <v>2270</v>
      </c>
      <c r="C2365" s="6" t="s">
        <v>17</v>
      </c>
      <c r="D2365" s="6" t="s">
        <v>18</v>
      </c>
      <c r="E2365" s="6" t="s">
        <v>124</v>
      </c>
      <c r="F2365" s="6" t="s">
        <v>125</v>
      </c>
      <c r="G2365" s="6">
        <v>1479855068</v>
      </c>
      <c r="H2365" s="34"/>
      <c r="I2365" s="6"/>
      <c r="J2365" s="6"/>
      <c r="K2365" s="6"/>
      <c r="L2365" s="6">
        <f t="shared" si="148"/>
        <v>1479855068</v>
      </c>
      <c r="M2365" s="6">
        <v>0</v>
      </c>
      <c r="N2365" s="6">
        <v>568794891</v>
      </c>
      <c r="O2365" s="6">
        <v>9153</v>
      </c>
      <c r="P2365" s="6">
        <v>0</v>
      </c>
      <c r="Q2365" s="6">
        <v>0</v>
      </c>
      <c r="R2365" s="6"/>
      <c r="S2365" s="6">
        <v>37029209</v>
      </c>
      <c r="T2365" s="6"/>
      <c r="U2365" s="6">
        <f t="shared" si="146"/>
        <v>2085688321</v>
      </c>
      <c r="V2365" s="6">
        <f t="shared" si="145"/>
        <v>295971014</v>
      </c>
      <c r="W2365" s="35">
        <f t="shared" si="147"/>
        <v>1789717307</v>
      </c>
    </row>
    <row r="2366" spans="2:23" ht="54" x14ac:dyDescent="0.25">
      <c r="B2366" s="7" t="s">
        <v>2270</v>
      </c>
      <c r="C2366" s="6" t="s">
        <v>17</v>
      </c>
      <c r="D2366" s="6" t="s">
        <v>18</v>
      </c>
      <c r="E2366" s="6" t="s">
        <v>126</v>
      </c>
      <c r="F2366" s="6" t="s">
        <v>127</v>
      </c>
      <c r="G2366" s="6">
        <v>1513273537</v>
      </c>
      <c r="H2366" s="34"/>
      <c r="I2366" s="6"/>
      <c r="J2366" s="6"/>
      <c r="K2366" s="6"/>
      <c r="L2366" s="6">
        <f t="shared" si="148"/>
        <v>1513273537</v>
      </c>
      <c r="M2366" s="6">
        <v>0</v>
      </c>
      <c r="N2366" s="6">
        <v>959390984</v>
      </c>
      <c r="O2366" s="6">
        <v>9359</v>
      </c>
      <c r="P2366" s="6">
        <v>0</v>
      </c>
      <c r="Q2366" s="6">
        <v>0</v>
      </c>
      <c r="R2366" s="6"/>
      <c r="S2366" s="6">
        <v>37865412</v>
      </c>
      <c r="T2366" s="6"/>
      <c r="U2366" s="6">
        <f t="shared" si="146"/>
        <v>2510539292</v>
      </c>
      <c r="V2366" s="6">
        <f t="shared" si="145"/>
        <v>302654707</v>
      </c>
      <c r="W2366" s="35">
        <f t="shared" si="147"/>
        <v>2207884585</v>
      </c>
    </row>
    <row r="2367" spans="2:23" ht="54" x14ac:dyDescent="0.25">
      <c r="B2367" s="7" t="s">
        <v>2270</v>
      </c>
      <c r="C2367" s="6" t="s">
        <v>17</v>
      </c>
      <c r="D2367" s="6" t="s">
        <v>18</v>
      </c>
      <c r="E2367" s="6" t="s">
        <v>128</v>
      </c>
      <c r="F2367" s="6" t="s">
        <v>129</v>
      </c>
      <c r="G2367" s="6"/>
      <c r="H2367" s="34"/>
      <c r="I2367" s="6"/>
      <c r="J2367" s="6"/>
      <c r="K2367" s="6"/>
      <c r="L2367" s="6">
        <f t="shared" si="148"/>
        <v>0</v>
      </c>
      <c r="M2367" s="6">
        <v>0</v>
      </c>
      <c r="N2367" s="6">
        <v>102683853</v>
      </c>
      <c r="O2367" s="6">
        <v>0</v>
      </c>
      <c r="P2367" s="6">
        <v>0</v>
      </c>
      <c r="Q2367" s="6">
        <v>0</v>
      </c>
      <c r="R2367" s="6"/>
      <c r="S2367" s="6">
        <v>0</v>
      </c>
      <c r="T2367" s="6"/>
      <c r="U2367" s="6">
        <f t="shared" si="146"/>
        <v>102683853</v>
      </c>
      <c r="V2367" s="6">
        <f t="shared" si="145"/>
        <v>0</v>
      </c>
      <c r="W2367" s="35">
        <f t="shared" si="147"/>
        <v>102683853</v>
      </c>
    </row>
    <row r="2368" spans="2:23" ht="54" x14ac:dyDescent="0.25">
      <c r="B2368" s="7" t="s">
        <v>2270</v>
      </c>
      <c r="C2368" s="6" t="s">
        <v>17</v>
      </c>
      <c r="D2368" s="6" t="s">
        <v>18</v>
      </c>
      <c r="E2368" s="6" t="s">
        <v>130</v>
      </c>
      <c r="F2368" s="6" t="s">
        <v>131</v>
      </c>
      <c r="G2368" s="6">
        <v>788560805</v>
      </c>
      <c r="H2368" s="34"/>
      <c r="I2368" s="6"/>
      <c r="J2368" s="6"/>
      <c r="K2368" s="6"/>
      <c r="L2368" s="6">
        <f t="shared" si="148"/>
        <v>788560805</v>
      </c>
      <c r="M2368" s="6">
        <v>0</v>
      </c>
      <c r="N2368" s="6">
        <v>597777624</v>
      </c>
      <c r="O2368" s="6">
        <v>4877</v>
      </c>
      <c r="P2368" s="6">
        <v>9311953</v>
      </c>
      <c r="Q2368" s="6">
        <v>0</v>
      </c>
      <c r="R2368" s="6"/>
      <c r="S2368" s="6">
        <v>19731515</v>
      </c>
      <c r="T2368" s="6"/>
      <c r="U2368" s="6">
        <f t="shared" si="146"/>
        <v>1415386774</v>
      </c>
      <c r="V2368" s="6">
        <f t="shared" si="145"/>
        <v>157712161</v>
      </c>
      <c r="W2368" s="35">
        <f t="shared" si="147"/>
        <v>1257674613</v>
      </c>
    </row>
    <row r="2369" spans="2:23" ht="54" x14ac:dyDescent="0.25">
      <c r="B2369" s="7" t="s">
        <v>2270</v>
      </c>
      <c r="C2369" s="6" t="s">
        <v>17</v>
      </c>
      <c r="D2369" s="6" t="s">
        <v>18</v>
      </c>
      <c r="E2369" s="6" t="s">
        <v>132</v>
      </c>
      <c r="F2369" s="6" t="s">
        <v>133</v>
      </c>
      <c r="G2369" s="6">
        <v>1232076425</v>
      </c>
      <c r="H2369" s="34"/>
      <c r="I2369" s="6"/>
      <c r="J2369" s="6"/>
      <c r="K2369" s="6"/>
      <c r="L2369" s="6">
        <f t="shared" si="148"/>
        <v>1232076425</v>
      </c>
      <c r="M2369" s="6">
        <v>0</v>
      </c>
      <c r="N2369" s="6">
        <v>604638584</v>
      </c>
      <c r="O2369" s="6">
        <v>7620</v>
      </c>
      <c r="P2369" s="6">
        <v>0</v>
      </c>
      <c r="Q2369" s="6">
        <v>0</v>
      </c>
      <c r="R2369" s="6"/>
      <c r="S2369" s="6">
        <v>30829246</v>
      </c>
      <c r="T2369" s="6"/>
      <c r="U2369" s="6">
        <f t="shared" si="146"/>
        <v>1867551875</v>
      </c>
      <c r="V2369" s="6">
        <f t="shared" si="145"/>
        <v>246415285</v>
      </c>
      <c r="W2369" s="35">
        <f t="shared" si="147"/>
        <v>1621136590</v>
      </c>
    </row>
    <row r="2370" spans="2:23" ht="54" x14ac:dyDescent="0.25">
      <c r="B2370" s="7" t="s">
        <v>2270</v>
      </c>
      <c r="C2370" s="6" t="s">
        <v>17</v>
      </c>
      <c r="D2370" s="6" t="s">
        <v>18</v>
      </c>
      <c r="E2370" s="6" t="s">
        <v>134</v>
      </c>
      <c r="F2370" s="6" t="s">
        <v>135</v>
      </c>
      <c r="G2370" s="6">
        <v>1224942055</v>
      </c>
      <c r="H2370" s="34"/>
      <c r="I2370" s="6"/>
      <c r="J2370" s="6"/>
      <c r="K2370" s="6"/>
      <c r="L2370" s="6">
        <f t="shared" si="148"/>
        <v>1224942055</v>
      </c>
      <c r="M2370" s="6">
        <v>0</v>
      </c>
      <c r="N2370" s="6">
        <v>1010295843</v>
      </c>
      <c r="O2370" s="6">
        <v>7576</v>
      </c>
      <c r="P2370" s="6">
        <v>0</v>
      </c>
      <c r="Q2370" s="6">
        <v>0</v>
      </c>
      <c r="R2370" s="6"/>
      <c r="S2370" s="6">
        <v>30650728</v>
      </c>
      <c r="T2370" s="6"/>
      <c r="U2370" s="6">
        <f t="shared" si="146"/>
        <v>2265896202</v>
      </c>
      <c r="V2370" s="6">
        <f t="shared" si="145"/>
        <v>244988411</v>
      </c>
      <c r="W2370" s="35">
        <f t="shared" si="147"/>
        <v>2020907791</v>
      </c>
    </row>
    <row r="2371" spans="2:23" ht="54" x14ac:dyDescent="0.25">
      <c r="B2371" s="7" t="s">
        <v>2270</v>
      </c>
      <c r="C2371" s="6" t="s">
        <v>17</v>
      </c>
      <c r="D2371" s="6" t="s">
        <v>18</v>
      </c>
      <c r="E2371" s="6" t="s">
        <v>136</v>
      </c>
      <c r="F2371" s="6" t="s">
        <v>137</v>
      </c>
      <c r="G2371" s="6"/>
      <c r="H2371" s="34"/>
      <c r="I2371" s="6"/>
      <c r="J2371" s="6"/>
      <c r="K2371" s="6"/>
      <c r="L2371" s="6">
        <f t="shared" si="148"/>
        <v>0</v>
      </c>
      <c r="M2371" s="6">
        <v>0</v>
      </c>
      <c r="N2371" s="6">
        <v>0</v>
      </c>
      <c r="O2371" s="6">
        <v>0</v>
      </c>
      <c r="P2371" s="6">
        <v>0</v>
      </c>
      <c r="Q2371" s="6">
        <v>0</v>
      </c>
      <c r="R2371" s="6"/>
      <c r="S2371" s="6">
        <v>0</v>
      </c>
      <c r="T2371" s="6"/>
      <c r="U2371" s="6">
        <f t="shared" si="146"/>
        <v>0</v>
      </c>
      <c r="V2371" s="6">
        <f t="shared" si="145"/>
        <v>0</v>
      </c>
      <c r="W2371" s="35">
        <f t="shared" si="147"/>
        <v>0</v>
      </c>
    </row>
    <row r="2372" spans="2:23" ht="54" x14ac:dyDescent="0.25">
      <c r="B2372" s="7" t="s">
        <v>2270</v>
      </c>
      <c r="C2372" s="6" t="s">
        <v>17</v>
      </c>
      <c r="D2372" s="6" t="s">
        <v>18</v>
      </c>
      <c r="E2372" s="6" t="s">
        <v>138</v>
      </c>
      <c r="F2372" s="6" t="s">
        <v>139</v>
      </c>
      <c r="G2372" s="6">
        <v>4438828381</v>
      </c>
      <c r="H2372" s="34"/>
      <c r="I2372" s="6"/>
      <c r="J2372" s="6"/>
      <c r="K2372" s="6"/>
      <c r="L2372" s="6">
        <f t="shared" si="148"/>
        <v>4438828381</v>
      </c>
      <c r="M2372" s="6">
        <v>0</v>
      </c>
      <c r="N2372" s="6">
        <v>1234242436</v>
      </c>
      <c r="O2372" s="6">
        <v>27454</v>
      </c>
      <c r="P2372" s="6">
        <v>0</v>
      </c>
      <c r="Q2372" s="6">
        <v>0</v>
      </c>
      <c r="R2372" s="6"/>
      <c r="S2372" s="6">
        <v>111069190</v>
      </c>
      <c r="T2372" s="6"/>
      <c r="U2372" s="6">
        <f t="shared" si="146"/>
        <v>5784167461</v>
      </c>
      <c r="V2372" s="6">
        <f t="shared" si="145"/>
        <v>887765676</v>
      </c>
      <c r="W2372" s="35">
        <f t="shared" si="147"/>
        <v>4896401785</v>
      </c>
    </row>
    <row r="2373" spans="2:23" ht="54" x14ac:dyDescent="0.25">
      <c r="B2373" s="7" t="s">
        <v>2270</v>
      </c>
      <c r="C2373" s="6" t="s">
        <v>17</v>
      </c>
      <c r="D2373" s="6" t="s">
        <v>18</v>
      </c>
      <c r="E2373" s="6" t="s">
        <v>140</v>
      </c>
      <c r="F2373" s="6" t="s">
        <v>141</v>
      </c>
      <c r="G2373" s="6">
        <v>1593385009</v>
      </c>
      <c r="H2373" s="34"/>
      <c r="I2373" s="6"/>
      <c r="J2373" s="6"/>
      <c r="K2373" s="6"/>
      <c r="L2373" s="6">
        <f t="shared" si="148"/>
        <v>1593385009</v>
      </c>
      <c r="M2373" s="6">
        <v>0</v>
      </c>
      <c r="N2373" s="6">
        <v>806007860</v>
      </c>
      <c r="O2373" s="6">
        <v>9855</v>
      </c>
      <c r="P2373" s="6">
        <v>0</v>
      </c>
      <c r="Q2373" s="6">
        <v>0</v>
      </c>
      <c r="R2373" s="6"/>
      <c r="S2373" s="6">
        <v>39869976</v>
      </c>
      <c r="T2373" s="6"/>
      <c r="U2373" s="6">
        <f t="shared" si="146"/>
        <v>2439272700</v>
      </c>
      <c r="V2373" s="6">
        <f t="shared" si="145"/>
        <v>318677002</v>
      </c>
      <c r="W2373" s="35">
        <f t="shared" si="147"/>
        <v>2120595698</v>
      </c>
    </row>
    <row r="2374" spans="2:23" ht="54" x14ac:dyDescent="0.25">
      <c r="B2374" s="7" t="s">
        <v>2270</v>
      </c>
      <c r="C2374" s="6" t="s">
        <v>17</v>
      </c>
      <c r="D2374" s="6" t="s">
        <v>18</v>
      </c>
      <c r="E2374" s="6" t="s">
        <v>142</v>
      </c>
      <c r="F2374" s="6" t="s">
        <v>143</v>
      </c>
      <c r="G2374" s="6">
        <v>1477983534</v>
      </c>
      <c r="H2374" s="34"/>
      <c r="I2374" s="6"/>
      <c r="J2374" s="6"/>
      <c r="K2374" s="6"/>
      <c r="L2374" s="6">
        <f t="shared" si="148"/>
        <v>1477983534</v>
      </c>
      <c r="M2374" s="6">
        <v>0</v>
      </c>
      <c r="N2374" s="6">
        <v>2140707541</v>
      </c>
      <c r="O2374" s="6">
        <v>9141</v>
      </c>
      <c r="P2374" s="6">
        <v>0</v>
      </c>
      <c r="Q2374" s="6">
        <v>0</v>
      </c>
      <c r="R2374" s="6"/>
      <c r="S2374" s="6">
        <v>36982379</v>
      </c>
      <c r="T2374" s="6"/>
      <c r="U2374" s="6">
        <f t="shared" si="146"/>
        <v>3655682595</v>
      </c>
      <c r="V2374" s="6">
        <f t="shared" si="145"/>
        <v>295596707</v>
      </c>
      <c r="W2374" s="35">
        <f t="shared" si="147"/>
        <v>3360085888</v>
      </c>
    </row>
    <row r="2375" spans="2:23" ht="54" x14ac:dyDescent="0.25">
      <c r="B2375" s="7" t="s">
        <v>2270</v>
      </c>
      <c r="C2375" s="6" t="s">
        <v>17</v>
      </c>
      <c r="D2375" s="6" t="s">
        <v>18</v>
      </c>
      <c r="E2375" s="6" t="s">
        <v>144</v>
      </c>
      <c r="F2375" s="6" t="s">
        <v>145</v>
      </c>
      <c r="G2375" s="6"/>
      <c r="H2375" s="34"/>
      <c r="I2375" s="6"/>
      <c r="J2375" s="6"/>
      <c r="K2375" s="6"/>
      <c r="L2375" s="6">
        <f t="shared" si="148"/>
        <v>0</v>
      </c>
      <c r="M2375" s="6">
        <v>0</v>
      </c>
      <c r="N2375" s="6">
        <v>15234</v>
      </c>
      <c r="O2375" s="6">
        <v>0</v>
      </c>
      <c r="P2375" s="6">
        <v>0</v>
      </c>
      <c r="Q2375" s="6">
        <v>0</v>
      </c>
      <c r="R2375" s="6"/>
      <c r="S2375" s="6">
        <v>0</v>
      </c>
      <c r="T2375" s="6"/>
      <c r="U2375" s="6">
        <f t="shared" si="146"/>
        <v>15234</v>
      </c>
      <c r="V2375" s="6">
        <f t="shared" si="145"/>
        <v>0</v>
      </c>
      <c r="W2375" s="35">
        <f t="shared" si="147"/>
        <v>15234</v>
      </c>
    </row>
    <row r="2376" spans="2:23" ht="54" x14ac:dyDescent="0.25">
      <c r="B2376" s="7" t="s">
        <v>2270</v>
      </c>
      <c r="C2376" s="6" t="s">
        <v>17</v>
      </c>
      <c r="D2376" s="6" t="s">
        <v>18</v>
      </c>
      <c r="E2376" s="6" t="s">
        <v>146</v>
      </c>
      <c r="F2376" s="6" t="s">
        <v>147</v>
      </c>
      <c r="G2376" s="6"/>
      <c r="H2376" s="34"/>
      <c r="I2376" s="6"/>
      <c r="J2376" s="6"/>
      <c r="K2376" s="6"/>
      <c r="L2376" s="6">
        <f t="shared" si="148"/>
        <v>0</v>
      </c>
      <c r="M2376" s="6">
        <v>0</v>
      </c>
      <c r="N2376" s="6">
        <v>0</v>
      </c>
      <c r="O2376" s="6">
        <v>0</v>
      </c>
      <c r="P2376" s="6">
        <v>0</v>
      </c>
      <c r="Q2376" s="6">
        <v>0</v>
      </c>
      <c r="R2376" s="6"/>
      <c r="S2376" s="6">
        <v>0</v>
      </c>
      <c r="T2376" s="6"/>
      <c r="U2376" s="6">
        <f t="shared" si="146"/>
        <v>0</v>
      </c>
      <c r="V2376" s="6">
        <f t="shared" ref="V2376:V2439" si="149">ROUND(G2376*20%,0)</f>
        <v>0</v>
      </c>
      <c r="W2376" s="35">
        <f t="shared" si="147"/>
        <v>0</v>
      </c>
    </row>
    <row r="2377" spans="2:23" ht="54" x14ac:dyDescent="0.25">
      <c r="B2377" s="7" t="s">
        <v>2270</v>
      </c>
      <c r="C2377" s="6" t="s">
        <v>17</v>
      </c>
      <c r="D2377" s="6" t="s">
        <v>18</v>
      </c>
      <c r="E2377" s="6" t="s">
        <v>148</v>
      </c>
      <c r="F2377" s="6" t="s">
        <v>149</v>
      </c>
      <c r="G2377" s="6">
        <v>1484145410</v>
      </c>
      <c r="H2377" s="34"/>
      <c r="I2377" s="6"/>
      <c r="J2377" s="6"/>
      <c r="K2377" s="6"/>
      <c r="L2377" s="6">
        <f t="shared" si="148"/>
        <v>1484145410</v>
      </c>
      <c r="M2377" s="6">
        <v>0</v>
      </c>
      <c r="N2377" s="6">
        <v>3153439078</v>
      </c>
      <c r="O2377" s="6">
        <v>9179</v>
      </c>
      <c r="P2377" s="6">
        <v>0</v>
      </c>
      <c r="Q2377" s="6">
        <v>0</v>
      </c>
      <c r="R2377" s="6"/>
      <c r="S2377" s="6">
        <v>37136563</v>
      </c>
      <c r="T2377" s="6"/>
      <c r="U2377" s="6">
        <f t="shared" ref="U2377:U2440" si="150">SUM(L2377:S2377)</f>
        <v>4674730230</v>
      </c>
      <c r="V2377" s="6">
        <f t="shared" si="149"/>
        <v>296829082</v>
      </c>
      <c r="W2377" s="35">
        <f t="shared" ref="W2377:W2440" si="151">U2377-V2377</f>
        <v>4377901148</v>
      </c>
    </row>
    <row r="2378" spans="2:23" ht="54" x14ac:dyDescent="0.25">
      <c r="B2378" s="7" t="s">
        <v>2270</v>
      </c>
      <c r="C2378" s="6" t="s">
        <v>17</v>
      </c>
      <c r="D2378" s="6" t="s">
        <v>18</v>
      </c>
      <c r="E2378" s="6" t="s">
        <v>150</v>
      </c>
      <c r="F2378" s="6" t="s">
        <v>151</v>
      </c>
      <c r="G2378" s="6">
        <v>1482809229</v>
      </c>
      <c r="H2378" s="34"/>
      <c r="I2378" s="6"/>
      <c r="J2378" s="6"/>
      <c r="K2378" s="6"/>
      <c r="L2378" s="6">
        <f t="shared" si="148"/>
        <v>1482809229</v>
      </c>
      <c r="M2378" s="6">
        <v>0</v>
      </c>
      <c r="N2378" s="6">
        <v>1032254253</v>
      </c>
      <c r="O2378" s="6">
        <v>9171</v>
      </c>
      <c r="P2378" s="6">
        <v>0</v>
      </c>
      <c r="Q2378" s="6">
        <v>0</v>
      </c>
      <c r="R2378" s="6"/>
      <c r="S2378" s="6">
        <v>37103129</v>
      </c>
      <c r="T2378" s="6"/>
      <c r="U2378" s="6">
        <f t="shared" si="150"/>
        <v>2552175782</v>
      </c>
      <c r="V2378" s="6">
        <f t="shared" si="149"/>
        <v>296561846</v>
      </c>
      <c r="W2378" s="35">
        <f t="shared" si="151"/>
        <v>2255613936</v>
      </c>
    </row>
    <row r="2379" spans="2:23" ht="54" x14ac:dyDescent="0.25">
      <c r="B2379" s="7" t="s">
        <v>2270</v>
      </c>
      <c r="C2379" s="6" t="s">
        <v>17</v>
      </c>
      <c r="D2379" s="6" t="s">
        <v>18</v>
      </c>
      <c r="E2379" s="6" t="s">
        <v>152</v>
      </c>
      <c r="F2379" s="6" t="s">
        <v>153</v>
      </c>
      <c r="G2379" s="6">
        <v>1686853516</v>
      </c>
      <c r="H2379" s="34"/>
      <c r="I2379" s="6"/>
      <c r="J2379" s="6"/>
      <c r="K2379" s="6"/>
      <c r="L2379" s="6">
        <f t="shared" si="148"/>
        <v>1686853516</v>
      </c>
      <c r="M2379" s="6">
        <v>0</v>
      </c>
      <c r="N2379" s="6">
        <v>1343741293</v>
      </c>
      <c r="O2379" s="6">
        <v>10433</v>
      </c>
      <c r="P2379" s="6">
        <v>0</v>
      </c>
      <c r="Q2379" s="6">
        <v>0</v>
      </c>
      <c r="R2379" s="6"/>
      <c r="S2379" s="6">
        <v>42208763</v>
      </c>
      <c r="T2379" s="6"/>
      <c r="U2379" s="6">
        <f t="shared" si="150"/>
        <v>3072814005</v>
      </c>
      <c r="V2379" s="6">
        <f t="shared" si="149"/>
        <v>337370703</v>
      </c>
      <c r="W2379" s="35">
        <f t="shared" si="151"/>
        <v>2735443302</v>
      </c>
    </row>
    <row r="2380" spans="2:23" ht="54" x14ac:dyDescent="0.25">
      <c r="B2380" s="7" t="s">
        <v>2270</v>
      </c>
      <c r="C2380" s="6" t="s">
        <v>17</v>
      </c>
      <c r="D2380" s="6" t="s">
        <v>18</v>
      </c>
      <c r="E2380" s="6" t="s">
        <v>154</v>
      </c>
      <c r="F2380" s="6" t="s">
        <v>155</v>
      </c>
      <c r="G2380" s="6">
        <v>1512399905</v>
      </c>
      <c r="H2380" s="34"/>
      <c r="I2380" s="6"/>
      <c r="J2380" s="6"/>
      <c r="K2380" s="6"/>
      <c r="L2380" s="6">
        <f t="shared" si="148"/>
        <v>1512399905</v>
      </c>
      <c r="M2380" s="6">
        <v>0</v>
      </c>
      <c r="N2380" s="6">
        <v>1330459008</v>
      </c>
      <c r="O2380" s="6">
        <v>9354</v>
      </c>
      <c r="P2380" s="6">
        <v>0</v>
      </c>
      <c r="Q2380" s="6">
        <v>0</v>
      </c>
      <c r="R2380" s="6"/>
      <c r="S2380" s="6">
        <v>37843552</v>
      </c>
      <c r="T2380" s="6"/>
      <c r="U2380" s="6">
        <f t="shared" si="150"/>
        <v>2880711819</v>
      </c>
      <c r="V2380" s="6">
        <f t="shared" si="149"/>
        <v>302479981</v>
      </c>
      <c r="W2380" s="35">
        <f t="shared" si="151"/>
        <v>2578231838</v>
      </c>
    </row>
    <row r="2381" spans="2:23" ht="54" x14ac:dyDescent="0.25">
      <c r="B2381" s="7" t="s">
        <v>2270</v>
      </c>
      <c r="C2381" s="6" t="s">
        <v>17</v>
      </c>
      <c r="D2381" s="6" t="s">
        <v>18</v>
      </c>
      <c r="E2381" s="6" t="s">
        <v>156</v>
      </c>
      <c r="F2381" s="6" t="s">
        <v>157</v>
      </c>
      <c r="G2381" s="6"/>
      <c r="H2381" s="34"/>
      <c r="I2381" s="6"/>
      <c r="J2381" s="6"/>
      <c r="K2381" s="6"/>
      <c r="L2381" s="6">
        <f t="shared" si="148"/>
        <v>0</v>
      </c>
      <c r="M2381" s="6">
        <v>0</v>
      </c>
      <c r="N2381" s="6">
        <v>2700991259</v>
      </c>
      <c r="O2381" s="6">
        <v>0</v>
      </c>
      <c r="P2381" s="6">
        <v>0</v>
      </c>
      <c r="Q2381" s="6">
        <v>0</v>
      </c>
      <c r="R2381" s="6"/>
      <c r="S2381" s="6">
        <v>0</v>
      </c>
      <c r="T2381" s="6"/>
      <c r="U2381" s="6">
        <f t="shared" si="150"/>
        <v>2700991259</v>
      </c>
      <c r="V2381" s="6">
        <f t="shared" si="149"/>
        <v>0</v>
      </c>
      <c r="W2381" s="35">
        <f t="shared" si="151"/>
        <v>2700991259</v>
      </c>
    </row>
    <row r="2382" spans="2:23" ht="54" x14ac:dyDescent="0.25">
      <c r="B2382" s="7" t="s">
        <v>2270</v>
      </c>
      <c r="C2382" s="6" t="s">
        <v>17</v>
      </c>
      <c r="D2382" s="6" t="s">
        <v>18</v>
      </c>
      <c r="E2382" s="6" t="s">
        <v>158</v>
      </c>
      <c r="F2382" s="6" t="s">
        <v>159</v>
      </c>
      <c r="G2382" s="6">
        <v>1528962681</v>
      </c>
      <c r="H2382" s="34"/>
      <c r="I2382" s="6"/>
      <c r="J2382" s="6"/>
      <c r="K2382" s="6"/>
      <c r="L2382" s="6">
        <f t="shared" si="148"/>
        <v>1528962681</v>
      </c>
      <c r="M2382" s="6">
        <v>0</v>
      </c>
      <c r="N2382" s="6">
        <v>1245775936</v>
      </c>
      <c r="O2382" s="6">
        <v>9456</v>
      </c>
      <c r="P2382" s="6">
        <v>0</v>
      </c>
      <c r="Q2382" s="6">
        <v>0</v>
      </c>
      <c r="R2382" s="6"/>
      <c r="S2382" s="6">
        <v>38257989</v>
      </c>
      <c r="T2382" s="6"/>
      <c r="U2382" s="6">
        <f t="shared" si="150"/>
        <v>2813006062</v>
      </c>
      <c r="V2382" s="6">
        <f t="shared" si="149"/>
        <v>305792536</v>
      </c>
      <c r="W2382" s="35">
        <f t="shared" si="151"/>
        <v>2507213526</v>
      </c>
    </row>
    <row r="2383" spans="2:23" ht="54" x14ac:dyDescent="0.25">
      <c r="B2383" s="7" t="s">
        <v>2270</v>
      </c>
      <c r="C2383" s="6" t="s">
        <v>17</v>
      </c>
      <c r="D2383" s="6" t="s">
        <v>18</v>
      </c>
      <c r="E2383" s="6" t="s">
        <v>160</v>
      </c>
      <c r="F2383" s="6" t="s">
        <v>161</v>
      </c>
      <c r="G2383" s="6">
        <v>3703265152</v>
      </c>
      <c r="H2383" s="34"/>
      <c r="I2383" s="6"/>
      <c r="J2383" s="6">
        <v>5698989</v>
      </c>
      <c r="K2383" s="6"/>
      <c r="L2383" s="6">
        <f t="shared" si="148"/>
        <v>3708964141</v>
      </c>
      <c r="M2383" s="6">
        <v>0</v>
      </c>
      <c r="N2383" s="6">
        <v>3205924989</v>
      </c>
      <c r="O2383" s="6">
        <v>22904</v>
      </c>
      <c r="P2383" s="6">
        <v>0</v>
      </c>
      <c r="Q2383" s="6">
        <v>0</v>
      </c>
      <c r="R2383" s="6"/>
      <c r="S2383" s="6">
        <v>92663790</v>
      </c>
      <c r="T2383" s="6"/>
      <c r="U2383" s="6">
        <f t="shared" si="150"/>
        <v>7007575824</v>
      </c>
      <c r="V2383" s="6">
        <f t="shared" si="149"/>
        <v>740653030</v>
      </c>
      <c r="W2383" s="35">
        <f t="shared" si="151"/>
        <v>6266922794</v>
      </c>
    </row>
    <row r="2384" spans="2:23" ht="54" x14ac:dyDescent="0.25">
      <c r="B2384" s="7" t="s">
        <v>2270</v>
      </c>
      <c r="C2384" s="6" t="s">
        <v>17</v>
      </c>
      <c r="D2384" s="6" t="s">
        <v>18</v>
      </c>
      <c r="E2384" s="6" t="s">
        <v>162</v>
      </c>
      <c r="F2384" s="6" t="s">
        <v>163</v>
      </c>
      <c r="G2384" s="6">
        <v>3841239941</v>
      </c>
      <c r="H2384" s="34"/>
      <c r="I2384" s="6"/>
      <c r="J2384" s="6">
        <v>1411901561</v>
      </c>
      <c r="K2384" s="6"/>
      <c r="L2384" s="6">
        <f t="shared" si="148"/>
        <v>5253141502</v>
      </c>
      <c r="M2384" s="6">
        <v>0</v>
      </c>
      <c r="N2384" s="6">
        <v>291029208</v>
      </c>
      <c r="O2384" s="6">
        <v>23758</v>
      </c>
      <c r="P2384" s="6">
        <v>0</v>
      </c>
      <c r="Q2384" s="6">
        <v>0</v>
      </c>
      <c r="R2384" s="6"/>
      <c r="S2384" s="6">
        <v>96116221</v>
      </c>
      <c r="T2384" s="6"/>
      <c r="U2384" s="6">
        <f t="shared" si="150"/>
        <v>5640310689</v>
      </c>
      <c r="V2384" s="6">
        <f t="shared" si="149"/>
        <v>768247988</v>
      </c>
      <c r="W2384" s="35">
        <f t="shared" si="151"/>
        <v>4872062701</v>
      </c>
    </row>
    <row r="2385" spans="2:23" ht="54" x14ac:dyDescent="0.25">
      <c r="B2385" s="7" t="s">
        <v>2270</v>
      </c>
      <c r="C2385" s="6" t="s">
        <v>17</v>
      </c>
      <c r="D2385" s="6" t="s">
        <v>18</v>
      </c>
      <c r="E2385" s="6" t="s">
        <v>164</v>
      </c>
      <c r="F2385" s="6" t="s">
        <v>165</v>
      </c>
      <c r="G2385" s="6">
        <v>1826126578</v>
      </c>
      <c r="H2385" s="34"/>
      <c r="I2385" s="6"/>
      <c r="J2385" s="6"/>
      <c r="K2385" s="6"/>
      <c r="L2385" s="6">
        <f t="shared" si="148"/>
        <v>1826126578</v>
      </c>
      <c r="M2385" s="6">
        <v>0</v>
      </c>
      <c r="N2385" s="6">
        <v>3997639066</v>
      </c>
      <c r="O2385" s="6">
        <v>11294</v>
      </c>
      <c r="P2385" s="6">
        <v>0</v>
      </c>
      <c r="Q2385" s="6">
        <v>0</v>
      </c>
      <c r="R2385" s="6"/>
      <c r="S2385" s="6">
        <v>45693679</v>
      </c>
      <c r="T2385" s="6"/>
      <c r="U2385" s="6">
        <f t="shared" si="150"/>
        <v>5869470617</v>
      </c>
      <c r="V2385" s="6">
        <f t="shared" si="149"/>
        <v>365225316</v>
      </c>
      <c r="W2385" s="35">
        <f t="shared" si="151"/>
        <v>5504245301</v>
      </c>
    </row>
    <row r="2386" spans="2:23" ht="54" x14ac:dyDescent="0.25">
      <c r="B2386" s="7" t="s">
        <v>2270</v>
      </c>
      <c r="C2386" s="6" t="s">
        <v>17</v>
      </c>
      <c r="D2386" s="6" t="s">
        <v>18</v>
      </c>
      <c r="E2386" s="6" t="s">
        <v>166</v>
      </c>
      <c r="F2386" s="6" t="s">
        <v>167</v>
      </c>
      <c r="G2386" s="6">
        <v>7096969746</v>
      </c>
      <c r="H2386" s="34"/>
      <c r="I2386" s="6"/>
      <c r="J2386" s="6"/>
      <c r="K2386" s="6"/>
      <c r="L2386" s="6">
        <f t="shared" si="148"/>
        <v>7096969746</v>
      </c>
      <c r="M2386" s="6">
        <v>0</v>
      </c>
      <c r="N2386" s="6">
        <v>5198589408</v>
      </c>
      <c r="O2386" s="6">
        <v>43894</v>
      </c>
      <c r="P2386" s="6">
        <v>0</v>
      </c>
      <c r="Q2386" s="6">
        <v>0</v>
      </c>
      <c r="R2386" s="6"/>
      <c r="S2386" s="6">
        <v>177581698</v>
      </c>
      <c r="T2386" s="6"/>
      <c r="U2386" s="6">
        <f t="shared" si="150"/>
        <v>12473184746</v>
      </c>
      <c r="V2386" s="6">
        <f t="shared" si="149"/>
        <v>1419393949</v>
      </c>
      <c r="W2386" s="35">
        <f t="shared" si="151"/>
        <v>11053790797</v>
      </c>
    </row>
    <row r="2387" spans="2:23" ht="54" x14ac:dyDescent="0.25">
      <c r="B2387" s="7" t="s">
        <v>2270</v>
      </c>
      <c r="C2387" s="6" t="s">
        <v>17</v>
      </c>
      <c r="D2387" s="6" t="s">
        <v>18</v>
      </c>
      <c r="E2387" s="6" t="s">
        <v>168</v>
      </c>
      <c r="F2387" s="6" t="s">
        <v>169</v>
      </c>
      <c r="G2387" s="6">
        <v>5633211838</v>
      </c>
      <c r="H2387" s="34"/>
      <c r="I2387" s="6"/>
      <c r="J2387" s="6"/>
      <c r="K2387" s="6"/>
      <c r="L2387" s="6">
        <f t="shared" si="148"/>
        <v>5633211838</v>
      </c>
      <c r="M2387" s="6">
        <v>0</v>
      </c>
      <c r="N2387" s="6">
        <v>2711498906</v>
      </c>
      <c r="O2387" s="6">
        <v>34841</v>
      </c>
      <c r="P2387" s="6">
        <v>0</v>
      </c>
      <c r="Q2387" s="6">
        <v>0</v>
      </c>
      <c r="R2387" s="6"/>
      <c r="S2387" s="6">
        <v>140955275</v>
      </c>
      <c r="T2387" s="6"/>
      <c r="U2387" s="6">
        <f t="shared" si="150"/>
        <v>8485700860</v>
      </c>
      <c r="V2387" s="6">
        <f t="shared" si="149"/>
        <v>1126642368</v>
      </c>
      <c r="W2387" s="35">
        <f t="shared" si="151"/>
        <v>7359058492</v>
      </c>
    </row>
    <row r="2388" spans="2:23" ht="54" x14ac:dyDescent="0.25">
      <c r="B2388" s="7" t="s">
        <v>2270</v>
      </c>
      <c r="C2388" s="6" t="s">
        <v>17</v>
      </c>
      <c r="D2388" s="6" t="s">
        <v>18</v>
      </c>
      <c r="E2388" s="6" t="s">
        <v>170</v>
      </c>
      <c r="F2388" s="6" t="s">
        <v>171</v>
      </c>
      <c r="G2388" s="6">
        <v>973258715</v>
      </c>
      <c r="H2388" s="34"/>
      <c r="I2388" s="6"/>
      <c r="J2388" s="6"/>
      <c r="K2388" s="6"/>
      <c r="L2388" s="6">
        <f t="shared" si="148"/>
        <v>973258715</v>
      </c>
      <c r="M2388" s="6">
        <v>0</v>
      </c>
      <c r="N2388" s="6">
        <v>461621905</v>
      </c>
      <c r="O2388" s="6">
        <v>6019</v>
      </c>
      <c r="P2388" s="6">
        <v>0</v>
      </c>
      <c r="Q2388" s="6">
        <v>0</v>
      </c>
      <c r="R2388" s="6"/>
      <c r="S2388" s="6">
        <v>24353061</v>
      </c>
      <c r="T2388" s="6"/>
      <c r="U2388" s="6">
        <f t="shared" si="150"/>
        <v>1459239700</v>
      </c>
      <c r="V2388" s="6">
        <f t="shared" si="149"/>
        <v>194651743</v>
      </c>
      <c r="W2388" s="35">
        <f t="shared" si="151"/>
        <v>1264587957</v>
      </c>
    </row>
    <row r="2389" spans="2:23" ht="54" x14ac:dyDescent="0.25">
      <c r="B2389" s="7" t="s">
        <v>2270</v>
      </c>
      <c r="C2389" s="6" t="s">
        <v>17</v>
      </c>
      <c r="D2389" s="6" t="s">
        <v>18</v>
      </c>
      <c r="E2389" s="6" t="s">
        <v>172</v>
      </c>
      <c r="F2389" s="6" t="s">
        <v>173</v>
      </c>
      <c r="G2389" s="6">
        <v>1494972777</v>
      </c>
      <c r="H2389" s="34"/>
      <c r="I2389" s="6"/>
      <c r="J2389" s="6"/>
      <c r="K2389" s="6"/>
      <c r="L2389" s="6">
        <f t="shared" si="148"/>
        <v>1494972777</v>
      </c>
      <c r="M2389" s="6">
        <v>0</v>
      </c>
      <c r="N2389" s="6">
        <v>1129751195</v>
      </c>
      <c r="O2389" s="6">
        <v>9246</v>
      </c>
      <c r="P2389" s="6">
        <v>2721617</v>
      </c>
      <c r="Q2389" s="6">
        <v>0</v>
      </c>
      <c r="R2389" s="6"/>
      <c r="S2389" s="6">
        <v>37407487</v>
      </c>
      <c r="T2389" s="6"/>
      <c r="U2389" s="6">
        <f t="shared" si="150"/>
        <v>2664862322</v>
      </c>
      <c r="V2389" s="6">
        <f t="shared" si="149"/>
        <v>298994555</v>
      </c>
      <c r="W2389" s="35">
        <f t="shared" si="151"/>
        <v>2365867767</v>
      </c>
    </row>
    <row r="2390" spans="2:23" ht="54" x14ac:dyDescent="0.25">
      <c r="B2390" s="7" t="s">
        <v>2270</v>
      </c>
      <c r="C2390" s="6" t="s">
        <v>17</v>
      </c>
      <c r="D2390" s="6" t="s">
        <v>18</v>
      </c>
      <c r="E2390" s="6" t="s">
        <v>174</v>
      </c>
      <c r="F2390" s="6" t="s">
        <v>175</v>
      </c>
      <c r="G2390" s="6">
        <v>2336227689</v>
      </c>
      <c r="H2390" s="34"/>
      <c r="I2390" s="6"/>
      <c r="J2390" s="6"/>
      <c r="K2390" s="6"/>
      <c r="L2390" s="6">
        <f t="shared" si="148"/>
        <v>2336227689</v>
      </c>
      <c r="M2390" s="6">
        <v>0</v>
      </c>
      <c r="N2390" s="6">
        <v>1186010409</v>
      </c>
      <c r="O2390" s="6">
        <v>14449</v>
      </c>
      <c r="P2390" s="6">
        <v>0</v>
      </c>
      <c r="Q2390" s="6">
        <v>0</v>
      </c>
      <c r="R2390" s="6"/>
      <c r="S2390" s="6">
        <v>58457524</v>
      </c>
      <c r="T2390" s="6"/>
      <c r="U2390" s="6">
        <f t="shared" si="150"/>
        <v>3580710071</v>
      </c>
      <c r="V2390" s="6">
        <f t="shared" si="149"/>
        <v>467245538</v>
      </c>
      <c r="W2390" s="35">
        <f t="shared" si="151"/>
        <v>3113464533</v>
      </c>
    </row>
    <row r="2391" spans="2:23" ht="54" x14ac:dyDescent="0.25">
      <c r="B2391" s="7" t="s">
        <v>2270</v>
      </c>
      <c r="C2391" s="6" t="s">
        <v>17</v>
      </c>
      <c r="D2391" s="6" t="s">
        <v>18</v>
      </c>
      <c r="E2391" s="6" t="s">
        <v>176</v>
      </c>
      <c r="F2391" s="6" t="s">
        <v>177</v>
      </c>
      <c r="G2391" s="6">
        <v>1727044836</v>
      </c>
      <c r="H2391" s="34"/>
      <c r="I2391" s="6"/>
      <c r="J2391" s="6"/>
      <c r="K2391" s="6"/>
      <c r="L2391" s="6">
        <f t="shared" si="148"/>
        <v>1727044836</v>
      </c>
      <c r="M2391" s="6">
        <v>0</v>
      </c>
      <c r="N2391" s="6">
        <v>1155452722</v>
      </c>
      <c r="O2391" s="6">
        <v>10682</v>
      </c>
      <c r="P2391" s="6">
        <v>0</v>
      </c>
      <c r="Q2391" s="6">
        <v>0</v>
      </c>
      <c r="R2391" s="6"/>
      <c r="S2391" s="6">
        <v>43214437</v>
      </c>
      <c r="T2391" s="6"/>
      <c r="U2391" s="6">
        <f t="shared" si="150"/>
        <v>2925722677</v>
      </c>
      <c r="V2391" s="6">
        <f t="shared" si="149"/>
        <v>345408967</v>
      </c>
      <c r="W2391" s="35">
        <f t="shared" si="151"/>
        <v>2580313710</v>
      </c>
    </row>
    <row r="2392" spans="2:23" ht="54" x14ac:dyDescent="0.25">
      <c r="B2392" s="7" t="s">
        <v>2270</v>
      </c>
      <c r="C2392" s="6" t="s">
        <v>17</v>
      </c>
      <c r="D2392" s="6" t="s">
        <v>18</v>
      </c>
      <c r="E2392" s="6" t="s">
        <v>178</v>
      </c>
      <c r="F2392" s="6" t="s">
        <v>179</v>
      </c>
      <c r="G2392" s="6">
        <v>2915372943</v>
      </c>
      <c r="H2392" s="34"/>
      <c r="I2392" s="6"/>
      <c r="J2392" s="6"/>
      <c r="K2392" s="6"/>
      <c r="L2392" s="6">
        <f t="shared" si="148"/>
        <v>2915372943</v>
      </c>
      <c r="M2392" s="6">
        <v>0</v>
      </c>
      <c r="N2392" s="6">
        <v>4528817201</v>
      </c>
      <c r="O2392" s="6">
        <v>18031</v>
      </c>
      <c r="P2392" s="6">
        <v>2494541390</v>
      </c>
      <c r="Q2392" s="6">
        <v>0</v>
      </c>
      <c r="R2392" s="6"/>
      <c r="S2392" s="6">
        <v>72949004</v>
      </c>
      <c r="T2392" s="6"/>
      <c r="U2392" s="6">
        <f t="shared" si="150"/>
        <v>10011698569</v>
      </c>
      <c r="V2392" s="6">
        <f t="shared" si="149"/>
        <v>583074589</v>
      </c>
      <c r="W2392" s="35">
        <f t="shared" si="151"/>
        <v>9428623980</v>
      </c>
    </row>
    <row r="2393" spans="2:23" ht="54" x14ac:dyDescent="0.25">
      <c r="B2393" s="7" t="s">
        <v>2270</v>
      </c>
      <c r="C2393" s="6" t="s">
        <v>17</v>
      </c>
      <c r="D2393" s="6" t="s">
        <v>18</v>
      </c>
      <c r="E2393" s="6" t="s">
        <v>180</v>
      </c>
      <c r="F2393" s="6" t="s">
        <v>181</v>
      </c>
      <c r="G2393" s="6">
        <v>1939728860</v>
      </c>
      <c r="H2393" s="34"/>
      <c r="I2393" s="6"/>
      <c r="J2393" s="6"/>
      <c r="K2393" s="6"/>
      <c r="L2393" s="6">
        <f t="shared" si="148"/>
        <v>1939728860</v>
      </c>
      <c r="M2393" s="6">
        <v>0</v>
      </c>
      <c r="N2393" s="6">
        <v>464910248</v>
      </c>
      <c r="O2393" s="6">
        <v>11997</v>
      </c>
      <c r="P2393" s="6">
        <v>12616988</v>
      </c>
      <c r="Q2393" s="6">
        <v>0</v>
      </c>
      <c r="R2393" s="6"/>
      <c r="S2393" s="6">
        <v>48536257</v>
      </c>
      <c r="T2393" s="6"/>
      <c r="U2393" s="6">
        <f t="shared" si="150"/>
        <v>2465804350</v>
      </c>
      <c r="V2393" s="6">
        <f t="shared" si="149"/>
        <v>387945772</v>
      </c>
      <c r="W2393" s="35">
        <f t="shared" si="151"/>
        <v>2077858578</v>
      </c>
    </row>
    <row r="2394" spans="2:23" ht="54" x14ac:dyDescent="0.25">
      <c r="B2394" s="7" t="s">
        <v>2270</v>
      </c>
      <c r="C2394" s="6" t="s">
        <v>17</v>
      </c>
      <c r="D2394" s="6" t="s">
        <v>18</v>
      </c>
      <c r="E2394" s="6" t="s">
        <v>182</v>
      </c>
      <c r="F2394" s="6" t="s">
        <v>183</v>
      </c>
      <c r="G2394" s="6">
        <v>2085510228</v>
      </c>
      <c r="H2394" s="34"/>
      <c r="I2394" s="6"/>
      <c r="J2394" s="6"/>
      <c r="K2394" s="6"/>
      <c r="L2394" s="6">
        <f t="shared" si="148"/>
        <v>2085510228</v>
      </c>
      <c r="M2394" s="6">
        <v>0</v>
      </c>
      <c r="N2394" s="6">
        <v>956936625</v>
      </c>
      <c r="O2394" s="6">
        <v>12899</v>
      </c>
      <c r="P2394" s="6">
        <v>0</v>
      </c>
      <c r="Q2394" s="6">
        <v>0</v>
      </c>
      <c r="R2394" s="6"/>
      <c r="S2394" s="6">
        <v>52184025</v>
      </c>
      <c r="T2394" s="6"/>
      <c r="U2394" s="6">
        <f t="shared" si="150"/>
        <v>3094643777</v>
      </c>
      <c r="V2394" s="6">
        <f t="shared" si="149"/>
        <v>417102046</v>
      </c>
      <c r="W2394" s="35">
        <f t="shared" si="151"/>
        <v>2677541731</v>
      </c>
    </row>
    <row r="2395" spans="2:23" ht="54" x14ac:dyDescent="0.25">
      <c r="B2395" s="7" t="s">
        <v>2270</v>
      </c>
      <c r="C2395" s="6" t="s">
        <v>17</v>
      </c>
      <c r="D2395" s="6" t="s">
        <v>18</v>
      </c>
      <c r="E2395" s="6" t="s">
        <v>184</v>
      </c>
      <c r="F2395" s="6" t="s">
        <v>185</v>
      </c>
      <c r="G2395" s="6">
        <v>3412276369</v>
      </c>
      <c r="H2395" s="34"/>
      <c r="I2395" s="6"/>
      <c r="J2395" s="6"/>
      <c r="K2395" s="6"/>
      <c r="L2395" s="6">
        <f t="shared" si="148"/>
        <v>3412276369</v>
      </c>
      <c r="M2395" s="6">
        <v>0</v>
      </c>
      <c r="N2395" s="6">
        <v>1969896450</v>
      </c>
      <c r="O2395" s="6">
        <v>21104</v>
      </c>
      <c r="P2395" s="6">
        <v>0</v>
      </c>
      <c r="Q2395" s="6">
        <v>0</v>
      </c>
      <c r="R2395" s="6"/>
      <c r="S2395" s="6">
        <v>85382614</v>
      </c>
      <c r="T2395" s="6"/>
      <c r="U2395" s="6">
        <f t="shared" si="150"/>
        <v>5467576537</v>
      </c>
      <c r="V2395" s="6">
        <f t="shared" si="149"/>
        <v>682455274</v>
      </c>
      <c r="W2395" s="35">
        <f t="shared" si="151"/>
        <v>4785121263</v>
      </c>
    </row>
    <row r="2396" spans="2:23" ht="54" x14ac:dyDescent="0.25">
      <c r="B2396" s="7" t="s">
        <v>2270</v>
      </c>
      <c r="C2396" s="6" t="s">
        <v>17</v>
      </c>
      <c r="D2396" s="6" t="s">
        <v>18</v>
      </c>
      <c r="E2396" s="6" t="s">
        <v>186</v>
      </c>
      <c r="F2396" s="6" t="s">
        <v>187</v>
      </c>
      <c r="G2396" s="6"/>
      <c r="H2396" s="34"/>
      <c r="I2396" s="6"/>
      <c r="J2396" s="6"/>
      <c r="K2396" s="6"/>
      <c r="L2396" s="6">
        <f t="shared" si="148"/>
        <v>0</v>
      </c>
      <c r="M2396" s="6">
        <v>0</v>
      </c>
      <c r="N2396" s="6">
        <v>147920287</v>
      </c>
      <c r="O2396" s="6">
        <v>0</v>
      </c>
      <c r="P2396" s="6">
        <v>0</v>
      </c>
      <c r="Q2396" s="6">
        <v>0</v>
      </c>
      <c r="R2396" s="6"/>
      <c r="S2396" s="6">
        <v>0</v>
      </c>
      <c r="T2396" s="6"/>
      <c r="U2396" s="6">
        <f t="shared" si="150"/>
        <v>147920287</v>
      </c>
      <c r="V2396" s="6">
        <f t="shared" si="149"/>
        <v>0</v>
      </c>
      <c r="W2396" s="35">
        <f t="shared" si="151"/>
        <v>147920287</v>
      </c>
    </row>
    <row r="2397" spans="2:23" ht="54" x14ac:dyDescent="0.25">
      <c r="B2397" s="7" t="s">
        <v>2270</v>
      </c>
      <c r="C2397" s="6" t="s">
        <v>17</v>
      </c>
      <c r="D2397" s="6" t="s">
        <v>18</v>
      </c>
      <c r="E2397" s="6" t="s">
        <v>188</v>
      </c>
      <c r="F2397" s="6" t="s">
        <v>189</v>
      </c>
      <c r="G2397" s="6"/>
      <c r="H2397" s="34"/>
      <c r="I2397" s="6"/>
      <c r="J2397" s="6"/>
      <c r="K2397" s="6"/>
      <c r="L2397" s="6">
        <f t="shared" si="148"/>
        <v>0</v>
      </c>
      <c r="M2397" s="6">
        <v>0</v>
      </c>
      <c r="N2397" s="6">
        <v>0</v>
      </c>
      <c r="O2397" s="6">
        <v>0</v>
      </c>
      <c r="P2397" s="6">
        <v>0</v>
      </c>
      <c r="Q2397" s="6">
        <v>0</v>
      </c>
      <c r="R2397" s="6"/>
      <c r="S2397" s="6">
        <v>0</v>
      </c>
      <c r="T2397" s="6"/>
      <c r="U2397" s="6">
        <f t="shared" si="150"/>
        <v>0</v>
      </c>
      <c r="V2397" s="6">
        <f t="shared" si="149"/>
        <v>0</v>
      </c>
      <c r="W2397" s="35">
        <f t="shared" si="151"/>
        <v>0</v>
      </c>
    </row>
    <row r="2398" spans="2:23" ht="54" x14ac:dyDescent="0.25">
      <c r="B2398" s="7" t="s">
        <v>2270</v>
      </c>
      <c r="C2398" s="6" t="s">
        <v>17</v>
      </c>
      <c r="D2398" s="6" t="s">
        <v>18</v>
      </c>
      <c r="E2398" s="6" t="s">
        <v>190</v>
      </c>
      <c r="F2398" s="6" t="s">
        <v>191</v>
      </c>
      <c r="G2398" s="6">
        <v>2452245786</v>
      </c>
      <c r="H2398" s="34"/>
      <c r="I2398" s="6"/>
      <c r="J2398" s="6"/>
      <c r="K2398" s="6"/>
      <c r="L2398" s="6">
        <f t="shared" si="148"/>
        <v>2452245786</v>
      </c>
      <c r="M2398" s="6">
        <v>0</v>
      </c>
      <c r="N2398" s="6">
        <v>1478053025</v>
      </c>
      <c r="O2398" s="6">
        <v>15167</v>
      </c>
      <c r="P2398" s="6">
        <v>0</v>
      </c>
      <c r="Q2398" s="6">
        <v>0</v>
      </c>
      <c r="R2398" s="6"/>
      <c r="S2398" s="6">
        <v>61360550</v>
      </c>
      <c r="T2398" s="6"/>
      <c r="U2398" s="6">
        <f t="shared" si="150"/>
        <v>3991674528</v>
      </c>
      <c r="V2398" s="6">
        <f t="shared" si="149"/>
        <v>490449157</v>
      </c>
      <c r="W2398" s="35">
        <f t="shared" si="151"/>
        <v>3501225371</v>
      </c>
    </row>
    <row r="2399" spans="2:23" ht="54" x14ac:dyDescent="0.25">
      <c r="B2399" s="7" t="s">
        <v>2270</v>
      </c>
      <c r="C2399" s="6" t="s">
        <v>17</v>
      </c>
      <c r="D2399" s="6" t="s">
        <v>18</v>
      </c>
      <c r="E2399" s="6" t="s">
        <v>192</v>
      </c>
      <c r="F2399" s="6" t="s">
        <v>193</v>
      </c>
      <c r="G2399" s="6"/>
      <c r="H2399" s="34"/>
      <c r="I2399" s="6"/>
      <c r="J2399" s="6"/>
      <c r="K2399" s="6"/>
      <c r="L2399" s="6">
        <f t="shared" si="148"/>
        <v>0</v>
      </c>
      <c r="M2399" s="6">
        <v>0</v>
      </c>
      <c r="N2399" s="6">
        <v>0</v>
      </c>
      <c r="O2399" s="6">
        <v>0</v>
      </c>
      <c r="P2399" s="6">
        <v>0</v>
      </c>
      <c r="Q2399" s="6">
        <v>0</v>
      </c>
      <c r="R2399" s="6"/>
      <c r="S2399" s="6">
        <v>0</v>
      </c>
      <c r="T2399" s="6"/>
      <c r="U2399" s="6">
        <f t="shared" si="150"/>
        <v>0</v>
      </c>
      <c r="V2399" s="6">
        <f t="shared" si="149"/>
        <v>0</v>
      </c>
      <c r="W2399" s="35">
        <f t="shared" si="151"/>
        <v>0</v>
      </c>
    </row>
    <row r="2400" spans="2:23" ht="54" x14ac:dyDescent="0.25">
      <c r="B2400" s="7" t="s">
        <v>2270</v>
      </c>
      <c r="C2400" s="6" t="s">
        <v>17</v>
      </c>
      <c r="D2400" s="6" t="s">
        <v>18</v>
      </c>
      <c r="E2400" s="6" t="s">
        <v>194</v>
      </c>
      <c r="F2400" s="6" t="s">
        <v>195</v>
      </c>
      <c r="G2400" s="6">
        <v>2385849889</v>
      </c>
      <c r="H2400" s="34"/>
      <c r="I2400" s="6"/>
      <c r="J2400" s="6"/>
      <c r="K2400" s="6"/>
      <c r="L2400" s="6">
        <f t="shared" si="148"/>
        <v>2385849889</v>
      </c>
      <c r="M2400" s="6">
        <v>0</v>
      </c>
      <c r="N2400" s="6">
        <v>1148811948</v>
      </c>
      <c r="O2400" s="6">
        <v>14756</v>
      </c>
      <c r="P2400" s="6">
        <v>0</v>
      </c>
      <c r="Q2400" s="6">
        <v>0</v>
      </c>
      <c r="R2400" s="6"/>
      <c r="S2400" s="6">
        <v>59699180</v>
      </c>
      <c r="T2400" s="6"/>
      <c r="U2400" s="6">
        <f t="shared" si="150"/>
        <v>3594375773</v>
      </c>
      <c r="V2400" s="6">
        <f t="shared" si="149"/>
        <v>477169978</v>
      </c>
      <c r="W2400" s="35">
        <f t="shared" si="151"/>
        <v>3117205795</v>
      </c>
    </row>
    <row r="2401" spans="2:23" ht="54" x14ac:dyDescent="0.25">
      <c r="B2401" s="7" t="s">
        <v>2270</v>
      </c>
      <c r="C2401" s="6" t="s">
        <v>17</v>
      </c>
      <c r="D2401" s="6" t="s">
        <v>18</v>
      </c>
      <c r="E2401" s="6" t="s">
        <v>196</v>
      </c>
      <c r="F2401" s="6" t="s">
        <v>197</v>
      </c>
      <c r="G2401" s="6">
        <v>2083817140</v>
      </c>
      <c r="H2401" s="34"/>
      <c r="I2401" s="6"/>
      <c r="J2401" s="6"/>
      <c r="K2401" s="6"/>
      <c r="L2401" s="6">
        <f t="shared" si="148"/>
        <v>2083817140</v>
      </c>
      <c r="M2401" s="6">
        <v>0</v>
      </c>
      <c r="N2401" s="6">
        <v>2360158307</v>
      </c>
      <c r="O2401" s="6">
        <v>12888</v>
      </c>
      <c r="P2401" s="6">
        <v>0</v>
      </c>
      <c r="Q2401" s="6">
        <v>0</v>
      </c>
      <c r="R2401" s="6"/>
      <c r="S2401" s="6">
        <v>52141660</v>
      </c>
      <c r="T2401" s="6"/>
      <c r="U2401" s="6">
        <f t="shared" si="150"/>
        <v>4496129995</v>
      </c>
      <c r="V2401" s="6">
        <f t="shared" si="149"/>
        <v>416763428</v>
      </c>
      <c r="W2401" s="35">
        <f t="shared" si="151"/>
        <v>4079366567</v>
      </c>
    </row>
    <row r="2402" spans="2:23" ht="54" x14ac:dyDescent="0.25">
      <c r="B2402" s="7" t="s">
        <v>2270</v>
      </c>
      <c r="C2402" s="6" t="s">
        <v>17</v>
      </c>
      <c r="D2402" s="6" t="s">
        <v>18</v>
      </c>
      <c r="E2402" s="6" t="s">
        <v>198</v>
      </c>
      <c r="F2402" s="6" t="s">
        <v>199</v>
      </c>
      <c r="G2402" s="6">
        <v>1872681025</v>
      </c>
      <c r="H2402" s="34"/>
      <c r="I2402" s="6"/>
      <c r="J2402" s="6"/>
      <c r="K2402" s="6"/>
      <c r="L2402" s="6">
        <f t="shared" si="148"/>
        <v>1872681025</v>
      </c>
      <c r="M2402" s="6">
        <v>0</v>
      </c>
      <c r="N2402" s="6">
        <v>945264633</v>
      </c>
      <c r="O2402" s="6">
        <v>11582</v>
      </c>
      <c r="P2402" s="6">
        <v>0</v>
      </c>
      <c r="Q2402" s="6">
        <v>0</v>
      </c>
      <c r="R2402" s="6"/>
      <c r="S2402" s="6">
        <v>46858573</v>
      </c>
      <c r="T2402" s="6"/>
      <c r="U2402" s="6">
        <f t="shared" si="150"/>
        <v>2864815813</v>
      </c>
      <c r="V2402" s="6">
        <f t="shared" si="149"/>
        <v>374536205</v>
      </c>
      <c r="W2402" s="35">
        <f t="shared" si="151"/>
        <v>2490279608</v>
      </c>
    </row>
    <row r="2403" spans="2:23" ht="54" x14ac:dyDescent="0.25">
      <c r="B2403" s="7" t="s">
        <v>2270</v>
      </c>
      <c r="C2403" s="6" t="s">
        <v>17</v>
      </c>
      <c r="D2403" s="6" t="s">
        <v>18</v>
      </c>
      <c r="E2403" s="6" t="s">
        <v>200</v>
      </c>
      <c r="F2403" s="6" t="s">
        <v>201</v>
      </c>
      <c r="G2403" s="6">
        <v>1662195154</v>
      </c>
      <c r="H2403" s="34"/>
      <c r="I2403" s="6"/>
      <c r="J2403" s="6"/>
      <c r="K2403" s="6"/>
      <c r="L2403" s="6">
        <f t="shared" si="148"/>
        <v>1662195154</v>
      </c>
      <c r="M2403" s="6">
        <v>0</v>
      </c>
      <c r="N2403" s="6">
        <v>322743933</v>
      </c>
      <c r="O2403" s="6">
        <v>10280</v>
      </c>
      <c r="P2403" s="6">
        <v>0</v>
      </c>
      <c r="Q2403" s="6">
        <v>0</v>
      </c>
      <c r="R2403" s="6"/>
      <c r="S2403" s="6">
        <v>41591757</v>
      </c>
      <c r="T2403" s="6"/>
      <c r="U2403" s="6">
        <f t="shared" si="150"/>
        <v>2026541124</v>
      </c>
      <c r="V2403" s="6">
        <f t="shared" si="149"/>
        <v>332439031</v>
      </c>
      <c r="W2403" s="35">
        <f t="shared" si="151"/>
        <v>1694102093</v>
      </c>
    </row>
    <row r="2404" spans="2:23" ht="54" x14ac:dyDescent="0.25">
      <c r="B2404" s="7" t="s">
        <v>2270</v>
      </c>
      <c r="C2404" s="6" t="s">
        <v>17</v>
      </c>
      <c r="D2404" s="6" t="s">
        <v>18</v>
      </c>
      <c r="E2404" s="6" t="s">
        <v>202</v>
      </c>
      <c r="F2404" s="6" t="s">
        <v>203</v>
      </c>
      <c r="G2404" s="6">
        <v>1960605763</v>
      </c>
      <c r="H2404" s="34"/>
      <c r="I2404" s="6"/>
      <c r="J2404" s="6"/>
      <c r="K2404" s="6"/>
      <c r="L2404" s="6">
        <f t="shared" si="148"/>
        <v>1960605763</v>
      </c>
      <c r="M2404" s="6">
        <v>0</v>
      </c>
      <c r="N2404" s="6">
        <v>1957810905</v>
      </c>
      <c r="O2404" s="6">
        <v>12126</v>
      </c>
      <c r="P2404" s="6">
        <v>0</v>
      </c>
      <c r="Q2404" s="6">
        <v>0</v>
      </c>
      <c r="R2404" s="6"/>
      <c r="S2404" s="6">
        <v>49058642</v>
      </c>
      <c r="T2404" s="6"/>
      <c r="U2404" s="6">
        <f t="shared" si="150"/>
        <v>3967487436</v>
      </c>
      <c r="V2404" s="6">
        <f t="shared" si="149"/>
        <v>392121153</v>
      </c>
      <c r="W2404" s="35">
        <f t="shared" si="151"/>
        <v>3575366283</v>
      </c>
    </row>
    <row r="2405" spans="2:23" ht="54" x14ac:dyDescent="0.25">
      <c r="B2405" s="7" t="s">
        <v>2270</v>
      </c>
      <c r="C2405" s="6" t="s">
        <v>17</v>
      </c>
      <c r="D2405" s="6" t="s">
        <v>18</v>
      </c>
      <c r="E2405" s="6" t="s">
        <v>204</v>
      </c>
      <c r="F2405" s="6" t="s">
        <v>205</v>
      </c>
      <c r="G2405" s="6">
        <v>942062129</v>
      </c>
      <c r="H2405" s="34"/>
      <c r="I2405" s="6"/>
      <c r="J2405" s="6"/>
      <c r="K2405" s="6"/>
      <c r="L2405" s="6">
        <f t="shared" si="148"/>
        <v>942062129</v>
      </c>
      <c r="M2405" s="6">
        <v>0</v>
      </c>
      <c r="N2405" s="6">
        <v>877883051</v>
      </c>
      <c r="O2405" s="6">
        <v>5827</v>
      </c>
      <c r="P2405" s="6">
        <v>0</v>
      </c>
      <c r="Q2405" s="6">
        <v>0</v>
      </c>
      <c r="R2405" s="6"/>
      <c r="S2405" s="6">
        <v>23572454</v>
      </c>
      <c r="T2405" s="6"/>
      <c r="U2405" s="6">
        <f t="shared" si="150"/>
        <v>1843523461</v>
      </c>
      <c r="V2405" s="6">
        <f t="shared" si="149"/>
        <v>188412426</v>
      </c>
      <c r="W2405" s="35">
        <f t="shared" si="151"/>
        <v>1655111035</v>
      </c>
    </row>
    <row r="2406" spans="2:23" ht="54" x14ac:dyDescent="0.25">
      <c r="B2406" s="7" t="s">
        <v>2270</v>
      </c>
      <c r="C2406" s="6" t="s">
        <v>17</v>
      </c>
      <c r="D2406" s="6" t="s">
        <v>18</v>
      </c>
      <c r="E2406" s="6" t="s">
        <v>206</v>
      </c>
      <c r="F2406" s="6" t="s">
        <v>207</v>
      </c>
      <c r="G2406" s="6">
        <v>5396530224</v>
      </c>
      <c r="H2406" s="34"/>
      <c r="I2406" s="6"/>
      <c r="J2406" s="6"/>
      <c r="K2406" s="6"/>
      <c r="L2406" s="6">
        <f t="shared" si="148"/>
        <v>5396530224</v>
      </c>
      <c r="M2406" s="6">
        <v>0</v>
      </c>
      <c r="N2406" s="6">
        <v>3200946113</v>
      </c>
      <c r="O2406" s="6">
        <v>33377</v>
      </c>
      <c r="P2406" s="6">
        <v>0</v>
      </c>
      <c r="Q2406" s="6">
        <v>0</v>
      </c>
      <c r="R2406" s="6"/>
      <c r="S2406" s="6">
        <v>135032984</v>
      </c>
      <c r="T2406" s="6"/>
      <c r="U2406" s="6">
        <f t="shared" si="150"/>
        <v>8732542698</v>
      </c>
      <c r="V2406" s="6">
        <f t="shared" si="149"/>
        <v>1079306045</v>
      </c>
      <c r="W2406" s="35">
        <f t="shared" si="151"/>
        <v>7653236653</v>
      </c>
    </row>
    <row r="2407" spans="2:23" ht="54" x14ac:dyDescent="0.25">
      <c r="B2407" s="7" t="s">
        <v>2270</v>
      </c>
      <c r="C2407" s="6" t="s">
        <v>17</v>
      </c>
      <c r="D2407" s="6" t="s">
        <v>18</v>
      </c>
      <c r="E2407" s="6" t="s">
        <v>208</v>
      </c>
      <c r="F2407" s="6" t="s">
        <v>209</v>
      </c>
      <c r="G2407" s="6">
        <v>1801282162</v>
      </c>
      <c r="H2407" s="34"/>
      <c r="I2407" s="6"/>
      <c r="J2407" s="6"/>
      <c r="K2407" s="6"/>
      <c r="L2407" s="6">
        <f t="shared" si="148"/>
        <v>1801282162</v>
      </c>
      <c r="M2407" s="6">
        <v>0</v>
      </c>
      <c r="N2407" s="6">
        <v>859371814</v>
      </c>
      <c r="O2407" s="6">
        <v>11141</v>
      </c>
      <c r="P2407" s="6">
        <v>0</v>
      </c>
      <c r="Q2407" s="6">
        <v>0</v>
      </c>
      <c r="R2407" s="6"/>
      <c r="S2407" s="6">
        <v>45072017</v>
      </c>
      <c r="T2407" s="6"/>
      <c r="U2407" s="6">
        <f t="shared" si="150"/>
        <v>2705737134</v>
      </c>
      <c r="V2407" s="6">
        <f t="shared" si="149"/>
        <v>360256432</v>
      </c>
      <c r="W2407" s="35">
        <f t="shared" si="151"/>
        <v>2345480702</v>
      </c>
    </row>
    <row r="2408" spans="2:23" ht="54" x14ac:dyDescent="0.25">
      <c r="B2408" s="7" t="s">
        <v>2270</v>
      </c>
      <c r="C2408" s="6" t="s">
        <v>17</v>
      </c>
      <c r="D2408" s="6" t="s">
        <v>18</v>
      </c>
      <c r="E2408" s="6" t="s">
        <v>210</v>
      </c>
      <c r="F2408" s="6" t="s">
        <v>211</v>
      </c>
      <c r="G2408" s="6">
        <v>1495702254</v>
      </c>
      <c r="H2408" s="34"/>
      <c r="I2408" s="6"/>
      <c r="J2408" s="6"/>
      <c r="K2408" s="6"/>
      <c r="L2408" s="6">
        <f t="shared" si="148"/>
        <v>1495702254</v>
      </c>
      <c r="M2408" s="6">
        <v>0</v>
      </c>
      <c r="N2408" s="6">
        <v>848023892</v>
      </c>
      <c r="O2408" s="6">
        <v>9251</v>
      </c>
      <c r="P2408" s="6">
        <v>0</v>
      </c>
      <c r="Q2408" s="6">
        <v>0</v>
      </c>
      <c r="R2408" s="6"/>
      <c r="S2408" s="6">
        <v>37425740</v>
      </c>
      <c r="T2408" s="6"/>
      <c r="U2408" s="6">
        <f t="shared" si="150"/>
        <v>2381161137</v>
      </c>
      <c r="V2408" s="6">
        <f t="shared" si="149"/>
        <v>299140451</v>
      </c>
      <c r="W2408" s="35">
        <f t="shared" si="151"/>
        <v>2082020686</v>
      </c>
    </row>
    <row r="2409" spans="2:23" ht="54" x14ac:dyDescent="0.25">
      <c r="B2409" s="7" t="s">
        <v>2270</v>
      </c>
      <c r="C2409" s="6" t="s">
        <v>17</v>
      </c>
      <c r="D2409" s="6" t="s">
        <v>18</v>
      </c>
      <c r="E2409" s="6" t="s">
        <v>212</v>
      </c>
      <c r="F2409" s="6" t="s">
        <v>213</v>
      </c>
      <c r="G2409" s="6">
        <v>6791352514</v>
      </c>
      <c r="H2409" s="34"/>
      <c r="I2409" s="6"/>
      <c r="J2409" s="6"/>
      <c r="K2409" s="6"/>
      <c r="L2409" s="6">
        <f t="shared" si="148"/>
        <v>6791352514</v>
      </c>
      <c r="M2409" s="6">
        <v>0</v>
      </c>
      <c r="N2409" s="6">
        <v>3429930706</v>
      </c>
      <c r="O2409" s="6">
        <v>42004</v>
      </c>
      <c r="P2409" s="6">
        <v>0</v>
      </c>
      <c r="Q2409" s="6">
        <v>0</v>
      </c>
      <c r="R2409" s="6"/>
      <c r="S2409" s="6">
        <v>169934487</v>
      </c>
      <c r="T2409" s="6"/>
      <c r="U2409" s="6">
        <f t="shared" si="150"/>
        <v>10391259711</v>
      </c>
      <c r="V2409" s="6">
        <f t="shared" si="149"/>
        <v>1358270503</v>
      </c>
      <c r="W2409" s="35">
        <f t="shared" si="151"/>
        <v>9032989208</v>
      </c>
    </row>
    <row r="2410" spans="2:23" ht="54" x14ac:dyDescent="0.25">
      <c r="B2410" s="7" t="s">
        <v>2270</v>
      </c>
      <c r="C2410" s="6" t="s">
        <v>17</v>
      </c>
      <c r="D2410" s="6" t="s">
        <v>18</v>
      </c>
      <c r="E2410" s="6" t="s">
        <v>214</v>
      </c>
      <c r="F2410" s="6" t="s">
        <v>215</v>
      </c>
      <c r="G2410" s="6">
        <v>1767666071</v>
      </c>
      <c r="H2410" s="34"/>
      <c r="I2410" s="6"/>
      <c r="J2410" s="6"/>
      <c r="K2410" s="6"/>
      <c r="L2410" s="6">
        <f t="shared" si="148"/>
        <v>1767666071</v>
      </c>
      <c r="M2410" s="6">
        <v>0</v>
      </c>
      <c r="N2410" s="6">
        <v>1319295287</v>
      </c>
      <c r="O2410" s="6">
        <v>10933</v>
      </c>
      <c r="P2410" s="6">
        <v>0</v>
      </c>
      <c r="Q2410" s="6">
        <v>0</v>
      </c>
      <c r="R2410" s="6"/>
      <c r="S2410" s="6">
        <v>44230869</v>
      </c>
      <c r="T2410" s="6"/>
      <c r="U2410" s="6">
        <f t="shared" si="150"/>
        <v>3131203160</v>
      </c>
      <c r="V2410" s="6">
        <f t="shared" si="149"/>
        <v>353533214</v>
      </c>
      <c r="W2410" s="35">
        <f t="shared" si="151"/>
        <v>2777669946</v>
      </c>
    </row>
    <row r="2411" spans="2:23" ht="54" x14ac:dyDescent="0.25">
      <c r="B2411" s="7" t="s">
        <v>2270</v>
      </c>
      <c r="C2411" s="6" t="s">
        <v>17</v>
      </c>
      <c r="D2411" s="6" t="s">
        <v>18</v>
      </c>
      <c r="E2411" s="6" t="s">
        <v>216</v>
      </c>
      <c r="F2411" s="6" t="s">
        <v>217</v>
      </c>
      <c r="G2411" s="6">
        <v>2391587457</v>
      </c>
      <c r="H2411" s="34"/>
      <c r="I2411" s="6"/>
      <c r="J2411" s="6"/>
      <c r="K2411" s="6"/>
      <c r="L2411" s="6">
        <f t="shared" si="148"/>
        <v>2391587457</v>
      </c>
      <c r="M2411" s="6">
        <v>0</v>
      </c>
      <c r="N2411" s="6">
        <v>1157999877</v>
      </c>
      <c r="O2411" s="6">
        <v>14792</v>
      </c>
      <c r="P2411" s="6">
        <v>0</v>
      </c>
      <c r="Q2411" s="6">
        <v>0</v>
      </c>
      <c r="R2411" s="6"/>
      <c r="S2411" s="6">
        <v>59842746</v>
      </c>
      <c r="T2411" s="6"/>
      <c r="U2411" s="6">
        <f t="shared" si="150"/>
        <v>3609444872</v>
      </c>
      <c r="V2411" s="6">
        <f t="shared" si="149"/>
        <v>478317491</v>
      </c>
      <c r="W2411" s="35">
        <f t="shared" si="151"/>
        <v>3131127381</v>
      </c>
    </row>
    <row r="2412" spans="2:23" ht="54" x14ac:dyDescent="0.25">
      <c r="B2412" s="7" t="s">
        <v>2270</v>
      </c>
      <c r="C2412" s="6" t="s">
        <v>17</v>
      </c>
      <c r="D2412" s="6" t="s">
        <v>18</v>
      </c>
      <c r="E2412" s="6" t="s">
        <v>218</v>
      </c>
      <c r="F2412" s="6" t="s">
        <v>219</v>
      </c>
      <c r="G2412" s="6">
        <v>2015618459</v>
      </c>
      <c r="H2412" s="34"/>
      <c r="I2412" s="6"/>
      <c r="J2412" s="6"/>
      <c r="K2412" s="6"/>
      <c r="L2412" s="6">
        <f t="shared" si="148"/>
        <v>2015618459</v>
      </c>
      <c r="M2412" s="6">
        <v>0</v>
      </c>
      <c r="N2412" s="6">
        <v>2274968777</v>
      </c>
      <c r="O2412" s="6">
        <v>12466</v>
      </c>
      <c r="P2412" s="6">
        <v>0</v>
      </c>
      <c r="Q2412" s="6">
        <v>0</v>
      </c>
      <c r="R2412" s="6"/>
      <c r="S2412" s="6">
        <v>50435180</v>
      </c>
      <c r="T2412" s="6"/>
      <c r="U2412" s="6">
        <f t="shared" si="150"/>
        <v>4341034882</v>
      </c>
      <c r="V2412" s="6">
        <f t="shared" si="149"/>
        <v>403123692</v>
      </c>
      <c r="W2412" s="35">
        <f t="shared" si="151"/>
        <v>3937911190</v>
      </c>
    </row>
    <row r="2413" spans="2:23" ht="54" x14ac:dyDescent="0.25">
      <c r="B2413" s="7" t="s">
        <v>2270</v>
      </c>
      <c r="C2413" s="6" t="s">
        <v>17</v>
      </c>
      <c r="D2413" s="6" t="s">
        <v>18</v>
      </c>
      <c r="E2413" s="6" t="s">
        <v>220</v>
      </c>
      <c r="F2413" s="6" t="s">
        <v>221</v>
      </c>
      <c r="G2413" s="6">
        <v>2015902681</v>
      </c>
      <c r="H2413" s="34"/>
      <c r="I2413" s="6"/>
      <c r="J2413" s="6"/>
      <c r="K2413" s="6"/>
      <c r="L2413" s="6">
        <f t="shared" si="148"/>
        <v>2015902681</v>
      </c>
      <c r="M2413" s="6">
        <v>0</v>
      </c>
      <c r="N2413" s="6">
        <v>2091910035</v>
      </c>
      <c r="O2413" s="6">
        <v>12468</v>
      </c>
      <c r="P2413" s="6">
        <v>0</v>
      </c>
      <c r="Q2413" s="6">
        <v>0</v>
      </c>
      <c r="R2413" s="6"/>
      <c r="S2413" s="6">
        <v>50442292</v>
      </c>
      <c r="T2413" s="6"/>
      <c r="U2413" s="6">
        <f t="shared" si="150"/>
        <v>4158267476</v>
      </c>
      <c r="V2413" s="6">
        <f t="shared" si="149"/>
        <v>403180536</v>
      </c>
      <c r="W2413" s="35">
        <f t="shared" si="151"/>
        <v>3755086940</v>
      </c>
    </row>
    <row r="2414" spans="2:23" ht="54" x14ac:dyDescent="0.25">
      <c r="B2414" s="7" t="s">
        <v>2270</v>
      </c>
      <c r="C2414" s="6" t="s">
        <v>17</v>
      </c>
      <c r="D2414" s="6" t="s">
        <v>18</v>
      </c>
      <c r="E2414" s="6" t="s">
        <v>222</v>
      </c>
      <c r="F2414" s="6" t="s">
        <v>223</v>
      </c>
      <c r="G2414" s="6">
        <v>2223943794</v>
      </c>
      <c r="H2414" s="34"/>
      <c r="I2414" s="6"/>
      <c r="J2414" s="6"/>
      <c r="K2414" s="6"/>
      <c r="L2414" s="6">
        <f t="shared" si="148"/>
        <v>2223943794</v>
      </c>
      <c r="M2414" s="6">
        <v>0</v>
      </c>
      <c r="N2414" s="6">
        <v>2053604485</v>
      </c>
      <c r="O2414" s="6">
        <v>13755</v>
      </c>
      <c r="P2414" s="6">
        <v>0</v>
      </c>
      <c r="Q2414" s="6">
        <v>0</v>
      </c>
      <c r="R2414" s="6"/>
      <c r="S2414" s="6">
        <v>55647936</v>
      </c>
      <c r="T2414" s="6"/>
      <c r="U2414" s="6">
        <f t="shared" si="150"/>
        <v>4333209970</v>
      </c>
      <c r="V2414" s="6">
        <f t="shared" si="149"/>
        <v>444788759</v>
      </c>
      <c r="W2414" s="35">
        <f t="shared" si="151"/>
        <v>3888421211</v>
      </c>
    </row>
    <row r="2415" spans="2:23" ht="54" x14ac:dyDescent="0.25">
      <c r="B2415" s="7" t="s">
        <v>2270</v>
      </c>
      <c r="C2415" s="6" t="s">
        <v>17</v>
      </c>
      <c r="D2415" s="6" t="s">
        <v>18</v>
      </c>
      <c r="E2415" s="6" t="s">
        <v>224</v>
      </c>
      <c r="F2415" s="6" t="s">
        <v>225</v>
      </c>
      <c r="G2415" s="6">
        <v>1641950499</v>
      </c>
      <c r="H2415" s="34"/>
      <c r="I2415" s="6"/>
      <c r="J2415" s="6"/>
      <c r="K2415" s="6"/>
      <c r="L2415" s="6">
        <f t="shared" ref="L2415:L2475" si="152">SUM(G2415:K2415)</f>
        <v>1641950499</v>
      </c>
      <c r="M2415" s="6">
        <v>0</v>
      </c>
      <c r="N2415" s="6">
        <v>432216529</v>
      </c>
      <c r="O2415" s="6">
        <v>10155</v>
      </c>
      <c r="P2415" s="6">
        <v>0</v>
      </c>
      <c r="Q2415" s="6">
        <v>0</v>
      </c>
      <c r="R2415" s="6"/>
      <c r="S2415" s="6">
        <v>41085191</v>
      </c>
      <c r="T2415" s="6"/>
      <c r="U2415" s="6">
        <f t="shared" si="150"/>
        <v>2115262374</v>
      </c>
      <c r="V2415" s="6">
        <f t="shared" si="149"/>
        <v>328390100</v>
      </c>
      <c r="W2415" s="35">
        <f t="shared" si="151"/>
        <v>1786872274</v>
      </c>
    </row>
    <row r="2416" spans="2:23" ht="54" x14ac:dyDescent="0.25">
      <c r="B2416" s="7" t="s">
        <v>2270</v>
      </c>
      <c r="C2416" s="6" t="s">
        <v>17</v>
      </c>
      <c r="D2416" s="6" t="s">
        <v>18</v>
      </c>
      <c r="E2416" s="6" t="s">
        <v>226</v>
      </c>
      <c r="F2416" s="6" t="s">
        <v>227</v>
      </c>
      <c r="G2416" s="6">
        <v>1833270064</v>
      </c>
      <c r="H2416" s="34"/>
      <c r="I2416" s="6"/>
      <c r="J2416" s="6"/>
      <c r="K2416" s="6"/>
      <c r="L2416" s="6">
        <f t="shared" si="152"/>
        <v>1833270064</v>
      </c>
      <c r="M2416" s="6">
        <v>0</v>
      </c>
      <c r="N2416" s="6">
        <v>1873040817</v>
      </c>
      <c r="O2416" s="6">
        <v>11339</v>
      </c>
      <c r="P2416" s="6">
        <v>241783246</v>
      </c>
      <c r="Q2416" s="6">
        <v>0</v>
      </c>
      <c r="R2416" s="6"/>
      <c r="S2416" s="6">
        <v>45872425</v>
      </c>
      <c r="T2416" s="6"/>
      <c r="U2416" s="6">
        <f t="shared" si="150"/>
        <v>3993977891</v>
      </c>
      <c r="V2416" s="6">
        <f t="shared" si="149"/>
        <v>366654013</v>
      </c>
      <c r="W2416" s="35">
        <f t="shared" si="151"/>
        <v>3627323878</v>
      </c>
    </row>
    <row r="2417" spans="2:23" ht="54" x14ac:dyDescent="0.25">
      <c r="B2417" s="7" t="s">
        <v>2270</v>
      </c>
      <c r="C2417" s="6" t="s">
        <v>17</v>
      </c>
      <c r="D2417" s="6" t="s">
        <v>18</v>
      </c>
      <c r="E2417" s="6" t="s">
        <v>228</v>
      </c>
      <c r="F2417" s="6" t="s">
        <v>229</v>
      </c>
      <c r="G2417" s="6">
        <v>3934761879</v>
      </c>
      <c r="H2417" s="34"/>
      <c r="I2417" s="6"/>
      <c r="J2417" s="6"/>
      <c r="K2417" s="6"/>
      <c r="L2417" s="6">
        <f t="shared" si="152"/>
        <v>3934761879</v>
      </c>
      <c r="M2417" s="6">
        <v>0</v>
      </c>
      <c r="N2417" s="6">
        <v>3358058674</v>
      </c>
      <c r="O2417" s="6">
        <v>24336</v>
      </c>
      <c r="P2417" s="6">
        <v>0</v>
      </c>
      <c r="Q2417" s="6">
        <v>0</v>
      </c>
      <c r="R2417" s="6"/>
      <c r="S2417" s="6">
        <v>98456344</v>
      </c>
      <c r="T2417" s="6"/>
      <c r="U2417" s="6">
        <f t="shared" si="150"/>
        <v>7391301233</v>
      </c>
      <c r="V2417" s="6">
        <f t="shared" si="149"/>
        <v>786952376</v>
      </c>
      <c r="W2417" s="35">
        <f t="shared" si="151"/>
        <v>6604348857</v>
      </c>
    </row>
    <row r="2418" spans="2:23" ht="54" x14ac:dyDescent="0.25">
      <c r="B2418" s="7" t="s">
        <v>2270</v>
      </c>
      <c r="C2418" s="6" t="s">
        <v>17</v>
      </c>
      <c r="D2418" s="6" t="s">
        <v>18</v>
      </c>
      <c r="E2418" s="6" t="s">
        <v>230</v>
      </c>
      <c r="F2418" s="6" t="s">
        <v>231</v>
      </c>
      <c r="G2418" s="6">
        <v>2746141228</v>
      </c>
      <c r="H2418" s="34"/>
      <c r="I2418" s="6"/>
      <c r="J2418" s="6"/>
      <c r="K2418" s="6"/>
      <c r="L2418" s="6">
        <f t="shared" si="152"/>
        <v>2746141228</v>
      </c>
      <c r="M2418" s="6">
        <v>0</v>
      </c>
      <c r="N2418" s="6">
        <v>1157931793</v>
      </c>
      <c r="O2418" s="6">
        <v>16985</v>
      </c>
      <c r="P2418" s="6">
        <v>0</v>
      </c>
      <c r="Q2418" s="6">
        <v>0</v>
      </c>
      <c r="R2418" s="6"/>
      <c r="S2418" s="6">
        <v>68714457</v>
      </c>
      <c r="T2418" s="6"/>
      <c r="U2418" s="6">
        <f t="shared" si="150"/>
        <v>3972804463</v>
      </c>
      <c r="V2418" s="6">
        <f t="shared" si="149"/>
        <v>549228246</v>
      </c>
      <c r="W2418" s="35">
        <f t="shared" si="151"/>
        <v>3423576217</v>
      </c>
    </row>
    <row r="2419" spans="2:23" ht="54" x14ac:dyDescent="0.25">
      <c r="B2419" s="7" t="s">
        <v>2270</v>
      </c>
      <c r="C2419" s="6" t="s">
        <v>17</v>
      </c>
      <c r="D2419" s="6" t="s">
        <v>18</v>
      </c>
      <c r="E2419" s="6" t="s">
        <v>232</v>
      </c>
      <c r="F2419" s="6" t="s">
        <v>233</v>
      </c>
      <c r="G2419" s="6">
        <v>1761838589</v>
      </c>
      <c r="H2419" s="34"/>
      <c r="I2419" s="6"/>
      <c r="J2419" s="6">
        <v>22275512</v>
      </c>
      <c r="K2419" s="6"/>
      <c r="L2419" s="6">
        <f t="shared" si="152"/>
        <v>1784114101</v>
      </c>
      <c r="M2419" s="6">
        <v>0</v>
      </c>
      <c r="N2419" s="6">
        <v>806946030</v>
      </c>
      <c r="O2419" s="6">
        <v>10897</v>
      </c>
      <c r="P2419" s="6">
        <v>0</v>
      </c>
      <c r="Q2419" s="6">
        <v>0</v>
      </c>
      <c r="R2419" s="6"/>
      <c r="S2419" s="6">
        <v>44085053</v>
      </c>
      <c r="T2419" s="6"/>
      <c r="U2419" s="6">
        <f t="shared" si="150"/>
        <v>2635156081</v>
      </c>
      <c r="V2419" s="6">
        <f t="shared" si="149"/>
        <v>352367718</v>
      </c>
      <c r="W2419" s="35">
        <f t="shared" si="151"/>
        <v>2282788363</v>
      </c>
    </row>
    <row r="2420" spans="2:23" ht="54" x14ac:dyDescent="0.25">
      <c r="B2420" s="7" t="s">
        <v>2270</v>
      </c>
      <c r="C2420" s="6" t="s">
        <v>17</v>
      </c>
      <c r="D2420" s="6" t="s">
        <v>18</v>
      </c>
      <c r="E2420" s="6" t="s">
        <v>234</v>
      </c>
      <c r="F2420" s="6" t="s">
        <v>235</v>
      </c>
      <c r="G2420" s="6">
        <v>1911723668</v>
      </c>
      <c r="H2420" s="34"/>
      <c r="I2420" s="6"/>
      <c r="J2420" s="6"/>
      <c r="K2420" s="6"/>
      <c r="L2420" s="6">
        <f t="shared" si="152"/>
        <v>1911723668</v>
      </c>
      <c r="M2420" s="6">
        <v>0</v>
      </c>
      <c r="N2420" s="6">
        <v>2918394114</v>
      </c>
      <c r="O2420" s="6">
        <v>11824</v>
      </c>
      <c r="P2420" s="6">
        <v>0</v>
      </c>
      <c r="Q2420" s="6">
        <v>0</v>
      </c>
      <c r="R2420" s="6"/>
      <c r="S2420" s="6">
        <v>47835505</v>
      </c>
      <c r="T2420" s="6"/>
      <c r="U2420" s="6">
        <f t="shared" si="150"/>
        <v>4877965111</v>
      </c>
      <c r="V2420" s="6">
        <f t="shared" si="149"/>
        <v>382344734</v>
      </c>
      <c r="W2420" s="35">
        <f t="shared" si="151"/>
        <v>4495620377</v>
      </c>
    </row>
    <row r="2421" spans="2:23" ht="54" x14ac:dyDescent="0.25">
      <c r="B2421" s="7" t="s">
        <v>2270</v>
      </c>
      <c r="C2421" s="6" t="s">
        <v>17</v>
      </c>
      <c r="D2421" s="6" t="s">
        <v>18</v>
      </c>
      <c r="E2421" s="6" t="s">
        <v>236</v>
      </c>
      <c r="F2421" s="6" t="s">
        <v>237</v>
      </c>
      <c r="G2421" s="6">
        <v>4201569725</v>
      </c>
      <c r="H2421" s="34"/>
      <c r="I2421" s="6"/>
      <c r="J2421" s="6">
        <v>12352784</v>
      </c>
      <c r="K2421" s="6"/>
      <c r="L2421" s="6">
        <f t="shared" si="152"/>
        <v>4213922509</v>
      </c>
      <c r="M2421" s="6">
        <v>0</v>
      </c>
      <c r="N2421" s="6">
        <v>1209462382</v>
      </c>
      <c r="O2421" s="6">
        <v>25986</v>
      </c>
      <c r="P2421" s="6">
        <v>0</v>
      </c>
      <c r="Q2421" s="6">
        <v>0</v>
      </c>
      <c r="R2421" s="6"/>
      <c r="S2421" s="6">
        <v>105132460</v>
      </c>
      <c r="T2421" s="6"/>
      <c r="U2421" s="6">
        <f t="shared" si="150"/>
        <v>5528543337</v>
      </c>
      <c r="V2421" s="6">
        <f t="shared" si="149"/>
        <v>840313945</v>
      </c>
      <c r="W2421" s="35">
        <f t="shared" si="151"/>
        <v>4688229392</v>
      </c>
    </row>
    <row r="2422" spans="2:23" ht="54" x14ac:dyDescent="0.25">
      <c r="B2422" s="7" t="s">
        <v>2270</v>
      </c>
      <c r="C2422" s="6" t="s">
        <v>17</v>
      </c>
      <c r="D2422" s="6" t="s">
        <v>18</v>
      </c>
      <c r="E2422" s="6" t="s">
        <v>238</v>
      </c>
      <c r="F2422" s="6" t="s">
        <v>239</v>
      </c>
      <c r="G2422" s="6">
        <v>1528030261</v>
      </c>
      <c r="H2422" s="34"/>
      <c r="I2422" s="6"/>
      <c r="J2422" s="6"/>
      <c r="K2422" s="6"/>
      <c r="L2422" s="6">
        <f t="shared" si="152"/>
        <v>1528030261</v>
      </c>
      <c r="M2422" s="6">
        <v>0</v>
      </c>
      <c r="N2422" s="6">
        <v>1010888013</v>
      </c>
      <c r="O2422" s="6">
        <v>9451</v>
      </c>
      <c r="P2422" s="6">
        <v>0</v>
      </c>
      <c r="Q2422" s="6">
        <v>0</v>
      </c>
      <c r="R2422" s="6"/>
      <c r="S2422" s="6">
        <v>38234658</v>
      </c>
      <c r="T2422" s="6"/>
      <c r="U2422" s="6">
        <f t="shared" si="150"/>
        <v>2577162383</v>
      </c>
      <c r="V2422" s="6">
        <f t="shared" si="149"/>
        <v>305606052</v>
      </c>
      <c r="W2422" s="35">
        <f t="shared" si="151"/>
        <v>2271556331</v>
      </c>
    </row>
    <row r="2423" spans="2:23" ht="54" x14ac:dyDescent="0.25">
      <c r="B2423" s="7" t="s">
        <v>2270</v>
      </c>
      <c r="C2423" s="6" t="s">
        <v>17</v>
      </c>
      <c r="D2423" s="6" t="s">
        <v>18</v>
      </c>
      <c r="E2423" s="6" t="s">
        <v>240</v>
      </c>
      <c r="F2423" s="6" t="s">
        <v>241</v>
      </c>
      <c r="G2423" s="6">
        <v>1527125666</v>
      </c>
      <c r="H2423" s="34"/>
      <c r="I2423" s="6"/>
      <c r="J2423" s="6"/>
      <c r="K2423" s="6"/>
      <c r="L2423" s="6">
        <f t="shared" si="152"/>
        <v>1527125666</v>
      </c>
      <c r="M2423" s="6">
        <v>0</v>
      </c>
      <c r="N2423" s="6">
        <v>826070181</v>
      </c>
      <c r="O2423" s="6">
        <v>9445</v>
      </c>
      <c r="P2423" s="6">
        <v>0</v>
      </c>
      <c r="Q2423" s="6">
        <v>0</v>
      </c>
      <c r="R2423" s="6"/>
      <c r="S2423" s="6">
        <v>38212023</v>
      </c>
      <c r="T2423" s="6"/>
      <c r="U2423" s="6">
        <f t="shared" si="150"/>
        <v>2391417315</v>
      </c>
      <c r="V2423" s="6">
        <f t="shared" si="149"/>
        <v>305425133</v>
      </c>
      <c r="W2423" s="35">
        <f t="shared" si="151"/>
        <v>2085992182</v>
      </c>
    </row>
    <row r="2424" spans="2:23" ht="54" x14ac:dyDescent="0.25">
      <c r="B2424" s="7" t="s">
        <v>2270</v>
      </c>
      <c r="C2424" s="6" t="s">
        <v>17</v>
      </c>
      <c r="D2424" s="6" t="s">
        <v>18</v>
      </c>
      <c r="E2424" s="6" t="s">
        <v>242</v>
      </c>
      <c r="F2424" s="6" t="s">
        <v>243</v>
      </c>
      <c r="G2424" s="6">
        <v>1765949562</v>
      </c>
      <c r="H2424" s="34"/>
      <c r="I2424" s="6"/>
      <c r="J2424" s="6"/>
      <c r="K2424" s="6"/>
      <c r="L2424" s="6">
        <f t="shared" si="152"/>
        <v>1765949562</v>
      </c>
      <c r="M2424" s="6">
        <v>0</v>
      </c>
      <c r="N2424" s="6">
        <v>980911734</v>
      </c>
      <c r="O2424" s="6">
        <v>10922</v>
      </c>
      <c r="P2424" s="6">
        <v>0</v>
      </c>
      <c r="Q2424" s="6">
        <v>0</v>
      </c>
      <c r="R2424" s="6"/>
      <c r="S2424" s="6">
        <v>44187919</v>
      </c>
      <c r="T2424" s="6"/>
      <c r="U2424" s="6">
        <f t="shared" si="150"/>
        <v>2791060137</v>
      </c>
      <c r="V2424" s="6">
        <f t="shared" si="149"/>
        <v>353189912</v>
      </c>
      <c r="W2424" s="35">
        <f t="shared" si="151"/>
        <v>2437870225</v>
      </c>
    </row>
    <row r="2425" spans="2:23" ht="54" x14ac:dyDescent="0.25">
      <c r="B2425" s="7" t="s">
        <v>2270</v>
      </c>
      <c r="C2425" s="6" t="s">
        <v>17</v>
      </c>
      <c r="D2425" s="6" t="s">
        <v>18</v>
      </c>
      <c r="E2425" s="6" t="s">
        <v>244</v>
      </c>
      <c r="F2425" s="6" t="s">
        <v>245</v>
      </c>
      <c r="G2425" s="6">
        <v>8681217212</v>
      </c>
      <c r="H2425" s="34"/>
      <c r="I2425" s="6"/>
      <c r="J2425" s="6"/>
      <c r="K2425" s="6"/>
      <c r="L2425" s="6">
        <f t="shared" si="152"/>
        <v>8681217212</v>
      </c>
      <c r="M2425" s="6">
        <v>0</v>
      </c>
      <c r="N2425" s="6">
        <v>9550015972</v>
      </c>
      <c r="O2425" s="6">
        <v>53692</v>
      </c>
      <c r="P2425" s="6">
        <v>0</v>
      </c>
      <c r="Q2425" s="6">
        <v>0</v>
      </c>
      <c r="R2425" s="6"/>
      <c r="S2425" s="6">
        <v>217223033</v>
      </c>
      <c r="T2425" s="6"/>
      <c r="U2425" s="6">
        <f t="shared" si="150"/>
        <v>18448509909</v>
      </c>
      <c r="V2425" s="6">
        <f t="shared" si="149"/>
        <v>1736243442</v>
      </c>
      <c r="W2425" s="35">
        <f t="shared" si="151"/>
        <v>16712266467</v>
      </c>
    </row>
    <row r="2426" spans="2:23" ht="54" x14ac:dyDescent="0.25">
      <c r="B2426" s="7" t="s">
        <v>2270</v>
      </c>
      <c r="C2426" s="6" t="s">
        <v>17</v>
      </c>
      <c r="D2426" s="6" t="s">
        <v>18</v>
      </c>
      <c r="E2426" s="6" t="s">
        <v>246</v>
      </c>
      <c r="F2426" s="6" t="s">
        <v>247</v>
      </c>
      <c r="G2426" s="6">
        <v>2166623929</v>
      </c>
      <c r="H2426" s="34"/>
      <c r="I2426" s="6"/>
      <c r="J2426" s="6">
        <v>2555719</v>
      </c>
      <c r="K2426" s="6"/>
      <c r="L2426" s="6">
        <f t="shared" si="152"/>
        <v>2169179648</v>
      </c>
      <c r="M2426" s="6">
        <v>0</v>
      </c>
      <c r="N2426" s="6">
        <v>4751932656</v>
      </c>
      <c r="O2426" s="6">
        <v>13400</v>
      </c>
      <c r="P2426" s="6">
        <v>0</v>
      </c>
      <c r="Q2426" s="6">
        <v>0</v>
      </c>
      <c r="R2426" s="6"/>
      <c r="S2426" s="6">
        <v>54213667</v>
      </c>
      <c r="T2426" s="6"/>
      <c r="U2426" s="6">
        <f t="shared" si="150"/>
        <v>6975339371</v>
      </c>
      <c r="V2426" s="6">
        <f t="shared" si="149"/>
        <v>433324786</v>
      </c>
      <c r="W2426" s="35">
        <f t="shared" si="151"/>
        <v>6542014585</v>
      </c>
    </row>
    <row r="2427" spans="2:23" ht="54" x14ac:dyDescent="0.25">
      <c r="B2427" s="7" t="s">
        <v>2270</v>
      </c>
      <c r="C2427" s="6" t="s">
        <v>17</v>
      </c>
      <c r="D2427" s="6" t="s">
        <v>18</v>
      </c>
      <c r="E2427" s="6" t="s">
        <v>248</v>
      </c>
      <c r="F2427" s="6" t="s">
        <v>249</v>
      </c>
      <c r="G2427" s="6">
        <v>3692071564</v>
      </c>
      <c r="H2427" s="34"/>
      <c r="I2427" s="6"/>
      <c r="J2427" s="6"/>
      <c r="K2427" s="6"/>
      <c r="L2427" s="6">
        <f t="shared" si="152"/>
        <v>3692071564</v>
      </c>
      <c r="M2427" s="6">
        <v>0</v>
      </c>
      <c r="N2427" s="6">
        <v>9335633083</v>
      </c>
      <c r="O2427" s="6">
        <v>22835</v>
      </c>
      <c r="P2427" s="6">
        <v>580764733</v>
      </c>
      <c r="Q2427" s="6">
        <v>0</v>
      </c>
      <c r="R2427" s="6"/>
      <c r="S2427" s="6">
        <v>92383702</v>
      </c>
      <c r="T2427" s="6"/>
      <c r="U2427" s="6">
        <f t="shared" si="150"/>
        <v>13700875917</v>
      </c>
      <c r="V2427" s="6">
        <f t="shared" si="149"/>
        <v>738414313</v>
      </c>
      <c r="W2427" s="35">
        <f t="shared" si="151"/>
        <v>12962461604</v>
      </c>
    </row>
    <row r="2428" spans="2:23" ht="54" x14ac:dyDescent="0.25">
      <c r="B2428" s="7" t="s">
        <v>2270</v>
      </c>
      <c r="C2428" s="6" t="s">
        <v>17</v>
      </c>
      <c r="D2428" s="6" t="s">
        <v>18</v>
      </c>
      <c r="E2428" s="6" t="s">
        <v>250</v>
      </c>
      <c r="F2428" s="6" t="s">
        <v>251</v>
      </c>
      <c r="G2428" s="6">
        <v>2864388035</v>
      </c>
      <c r="H2428" s="34"/>
      <c r="I2428" s="6"/>
      <c r="J2428" s="6"/>
      <c r="K2428" s="6"/>
      <c r="L2428" s="6">
        <f t="shared" si="152"/>
        <v>2864388035</v>
      </c>
      <c r="M2428" s="6">
        <v>0</v>
      </c>
      <c r="N2428" s="6">
        <v>1219940630</v>
      </c>
      <c r="O2428" s="6">
        <v>17716</v>
      </c>
      <c r="P2428" s="6">
        <v>0</v>
      </c>
      <c r="Q2428" s="6">
        <v>0</v>
      </c>
      <c r="R2428" s="6"/>
      <c r="S2428" s="6">
        <v>71673251</v>
      </c>
      <c r="T2428" s="6"/>
      <c r="U2428" s="6">
        <f t="shared" si="150"/>
        <v>4156019632</v>
      </c>
      <c r="V2428" s="6">
        <f t="shared" si="149"/>
        <v>572877607</v>
      </c>
      <c r="W2428" s="35">
        <f t="shared" si="151"/>
        <v>3583142025</v>
      </c>
    </row>
    <row r="2429" spans="2:23" ht="54" x14ac:dyDescent="0.25">
      <c r="B2429" s="7" t="s">
        <v>2270</v>
      </c>
      <c r="C2429" s="6" t="s">
        <v>17</v>
      </c>
      <c r="D2429" s="6" t="s">
        <v>18</v>
      </c>
      <c r="E2429" s="6" t="s">
        <v>252</v>
      </c>
      <c r="F2429" s="6" t="s">
        <v>253</v>
      </c>
      <c r="G2429" s="6">
        <v>1088061543</v>
      </c>
      <c r="H2429" s="34"/>
      <c r="I2429" s="6"/>
      <c r="J2429" s="6"/>
      <c r="K2429" s="6"/>
      <c r="L2429" s="6">
        <f t="shared" si="152"/>
        <v>1088061543</v>
      </c>
      <c r="M2429" s="6">
        <v>0</v>
      </c>
      <c r="N2429" s="6">
        <v>525057727</v>
      </c>
      <c r="O2429" s="6">
        <v>6730</v>
      </c>
      <c r="P2429" s="6">
        <v>0</v>
      </c>
      <c r="Q2429" s="6">
        <v>0</v>
      </c>
      <c r="R2429" s="6"/>
      <c r="S2429" s="6">
        <v>27225678</v>
      </c>
      <c r="T2429" s="6"/>
      <c r="U2429" s="6">
        <f t="shared" si="150"/>
        <v>1640351678</v>
      </c>
      <c r="V2429" s="6">
        <f t="shared" si="149"/>
        <v>217612309</v>
      </c>
      <c r="W2429" s="35">
        <f t="shared" si="151"/>
        <v>1422739369</v>
      </c>
    </row>
    <row r="2430" spans="2:23" ht="54" x14ac:dyDescent="0.25">
      <c r="B2430" s="7" t="s">
        <v>2270</v>
      </c>
      <c r="C2430" s="6" t="s">
        <v>17</v>
      </c>
      <c r="D2430" s="6" t="s">
        <v>18</v>
      </c>
      <c r="E2430" s="6" t="s">
        <v>254</v>
      </c>
      <c r="F2430" s="6" t="s">
        <v>255</v>
      </c>
      <c r="G2430" s="6">
        <v>2381666670</v>
      </c>
      <c r="H2430" s="34"/>
      <c r="I2430" s="6"/>
      <c r="J2430" s="6"/>
      <c r="K2430" s="6"/>
      <c r="L2430" s="6">
        <f t="shared" si="152"/>
        <v>2381666670</v>
      </c>
      <c r="M2430" s="6">
        <v>0</v>
      </c>
      <c r="N2430" s="6">
        <v>1673403889</v>
      </c>
      <c r="O2430" s="6">
        <v>14730</v>
      </c>
      <c r="P2430" s="6">
        <v>0</v>
      </c>
      <c r="Q2430" s="6">
        <v>0</v>
      </c>
      <c r="R2430" s="6"/>
      <c r="S2430" s="6">
        <v>59594507</v>
      </c>
      <c r="T2430" s="6"/>
      <c r="U2430" s="6">
        <f t="shared" si="150"/>
        <v>4114679796</v>
      </c>
      <c r="V2430" s="6">
        <f t="shared" si="149"/>
        <v>476333334</v>
      </c>
      <c r="W2430" s="35">
        <f t="shared" si="151"/>
        <v>3638346462</v>
      </c>
    </row>
    <row r="2431" spans="2:23" ht="54" x14ac:dyDescent="0.25">
      <c r="B2431" s="7" t="s">
        <v>2270</v>
      </c>
      <c r="C2431" s="6" t="s">
        <v>17</v>
      </c>
      <c r="D2431" s="6" t="s">
        <v>18</v>
      </c>
      <c r="E2431" s="6" t="s">
        <v>256</v>
      </c>
      <c r="F2431" s="6" t="s">
        <v>257</v>
      </c>
      <c r="G2431" s="6">
        <v>1437541065</v>
      </c>
      <c r="H2431" s="34"/>
      <c r="I2431" s="6"/>
      <c r="J2431" s="6">
        <v>14531475</v>
      </c>
      <c r="K2431" s="6"/>
      <c r="L2431" s="6">
        <f t="shared" si="152"/>
        <v>1452072540</v>
      </c>
      <c r="M2431" s="6">
        <v>0</v>
      </c>
      <c r="N2431" s="6">
        <v>3481457451</v>
      </c>
      <c r="O2431" s="6">
        <v>8891</v>
      </c>
      <c r="P2431" s="6">
        <v>0</v>
      </c>
      <c r="Q2431" s="6">
        <v>0</v>
      </c>
      <c r="R2431" s="6"/>
      <c r="S2431" s="6">
        <v>35970420</v>
      </c>
      <c r="T2431" s="6"/>
      <c r="U2431" s="6">
        <f t="shared" si="150"/>
        <v>4969509302</v>
      </c>
      <c r="V2431" s="6">
        <f t="shared" si="149"/>
        <v>287508213</v>
      </c>
      <c r="W2431" s="35">
        <f t="shared" si="151"/>
        <v>4682001089</v>
      </c>
    </row>
    <row r="2432" spans="2:23" ht="54" x14ac:dyDescent="0.25">
      <c r="B2432" s="7" t="s">
        <v>2270</v>
      </c>
      <c r="C2432" s="6" t="s">
        <v>17</v>
      </c>
      <c r="D2432" s="6" t="s">
        <v>18</v>
      </c>
      <c r="E2432" s="6" t="s">
        <v>258</v>
      </c>
      <c r="F2432" s="6" t="s">
        <v>259</v>
      </c>
      <c r="G2432" s="6">
        <v>4605578170</v>
      </c>
      <c r="H2432" s="34"/>
      <c r="I2432" s="6"/>
      <c r="J2432" s="6"/>
      <c r="K2432" s="6"/>
      <c r="L2432" s="6">
        <f t="shared" si="152"/>
        <v>4605578170</v>
      </c>
      <c r="M2432" s="6">
        <v>0</v>
      </c>
      <c r="N2432" s="6">
        <v>2296620445</v>
      </c>
      <c r="O2432" s="6">
        <v>28485</v>
      </c>
      <c r="P2432" s="6">
        <v>0</v>
      </c>
      <c r="Q2432" s="6">
        <v>0</v>
      </c>
      <c r="R2432" s="6"/>
      <c r="S2432" s="6">
        <v>115241634</v>
      </c>
      <c r="T2432" s="6"/>
      <c r="U2432" s="6">
        <f t="shared" si="150"/>
        <v>7017468734</v>
      </c>
      <c r="V2432" s="6">
        <f t="shared" si="149"/>
        <v>921115634</v>
      </c>
      <c r="W2432" s="35">
        <f t="shared" si="151"/>
        <v>6096353100</v>
      </c>
    </row>
    <row r="2433" spans="2:23" ht="54" x14ac:dyDescent="0.25">
      <c r="B2433" s="7" t="s">
        <v>2270</v>
      </c>
      <c r="C2433" s="6" t="s">
        <v>17</v>
      </c>
      <c r="D2433" s="6" t="s">
        <v>18</v>
      </c>
      <c r="E2433" s="6" t="s">
        <v>260</v>
      </c>
      <c r="F2433" s="6" t="s">
        <v>261</v>
      </c>
      <c r="G2433" s="6">
        <v>1984461488</v>
      </c>
      <c r="H2433" s="34"/>
      <c r="I2433" s="6"/>
      <c r="J2433" s="6"/>
      <c r="K2433" s="6"/>
      <c r="L2433" s="6">
        <f t="shared" si="152"/>
        <v>1984461488</v>
      </c>
      <c r="M2433" s="6">
        <v>0</v>
      </c>
      <c r="N2433" s="6">
        <v>1608014321</v>
      </c>
      <c r="O2433" s="6">
        <v>12274</v>
      </c>
      <c r="P2433" s="6">
        <v>0</v>
      </c>
      <c r="Q2433" s="6">
        <v>0</v>
      </c>
      <c r="R2433" s="6"/>
      <c r="S2433" s="6">
        <v>49655565</v>
      </c>
      <c r="T2433" s="6"/>
      <c r="U2433" s="6">
        <f t="shared" si="150"/>
        <v>3642143648</v>
      </c>
      <c r="V2433" s="6">
        <f t="shared" si="149"/>
        <v>396892298</v>
      </c>
      <c r="W2433" s="35">
        <f t="shared" si="151"/>
        <v>3245251350</v>
      </c>
    </row>
    <row r="2434" spans="2:23" ht="54" x14ac:dyDescent="0.25">
      <c r="B2434" s="7" t="s">
        <v>2270</v>
      </c>
      <c r="C2434" s="6" t="s">
        <v>17</v>
      </c>
      <c r="D2434" s="6" t="s">
        <v>18</v>
      </c>
      <c r="E2434" s="6" t="s">
        <v>262</v>
      </c>
      <c r="F2434" s="6" t="s">
        <v>263</v>
      </c>
      <c r="G2434" s="6">
        <v>2707842051</v>
      </c>
      <c r="H2434" s="34"/>
      <c r="I2434" s="6"/>
      <c r="J2434" s="6"/>
      <c r="K2434" s="6"/>
      <c r="L2434" s="6">
        <f t="shared" si="152"/>
        <v>2707842051</v>
      </c>
      <c r="M2434" s="6">
        <v>0</v>
      </c>
      <c r="N2434" s="6">
        <v>1300394876</v>
      </c>
      <c r="O2434" s="6">
        <v>16748</v>
      </c>
      <c r="P2434" s="6">
        <v>0</v>
      </c>
      <c r="Q2434" s="6">
        <v>0</v>
      </c>
      <c r="R2434" s="6"/>
      <c r="S2434" s="6">
        <v>67756128</v>
      </c>
      <c r="T2434" s="6"/>
      <c r="U2434" s="6">
        <f t="shared" si="150"/>
        <v>4076009803</v>
      </c>
      <c r="V2434" s="6">
        <f t="shared" si="149"/>
        <v>541568410</v>
      </c>
      <c r="W2434" s="35">
        <f t="shared" si="151"/>
        <v>3534441393</v>
      </c>
    </row>
    <row r="2435" spans="2:23" ht="54" x14ac:dyDescent="0.25">
      <c r="B2435" s="7" t="s">
        <v>2270</v>
      </c>
      <c r="C2435" s="6" t="s">
        <v>17</v>
      </c>
      <c r="D2435" s="6" t="s">
        <v>18</v>
      </c>
      <c r="E2435" s="6" t="s">
        <v>264</v>
      </c>
      <c r="F2435" s="6" t="s">
        <v>265</v>
      </c>
      <c r="G2435" s="6">
        <v>2558542307</v>
      </c>
      <c r="H2435" s="34"/>
      <c r="I2435" s="6"/>
      <c r="J2435" s="6"/>
      <c r="K2435" s="6"/>
      <c r="L2435" s="6">
        <f t="shared" si="152"/>
        <v>2558542307</v>
      </c>
      <c r="M2435" s="6">
        <v>0</v>
      </c>
      <c r="N2435" s="6">
        <v>1725075411</v>
      </c>
      <c r="O2435" s="6">
        <v>15824</v>
      </c>
      <c r="P2435" s="6">
        <v>0</v>
      </c>
      <c r="Q2435" s="6">
        <v>0</v>
      </c>
      <c r="R2435" s="6"/>
      <c r="S2435" s="6">
        <v>64020322</v>
      </c>
      <c r="T2435" s="6"/>
      <c r="U2435" s="6">
        <f t="shared" si="150"/>
        <v>4347653864</v>
      </c>
      <c r="V2435" s="6">
        <f t="shared" si="149"/>
        <v>511708461</v>
      </c>
      <c r="W2435" s="35">
        <f t="shared" si="151"/>
        <v>3835945403</v>
      </c>
    </row>
    <row r="2436" spans="2:23" ht="54" x14ac:dyDescent="0.25">
      <c r="B2436" s="7" t="s">
        <v>2270</v>
      </c>
      <c r="C2436" s="6" t="s">
        <v>17</v>
      </c>
      <c r="D2436" s="6" t="s">
        <v>18</v>
      </c>
      <c r="E2436" s="6" t="s">
        <v>266</v>
      </c>
      <c r="F2436" s="6" t="s">
        <v>267</v>
      </c>
      <c r="G2436" s="6">
        <v>3214207286</v>
      </c>
      <c r="H2436" s="34"/>
      <c r="I2436" s="6"/>
      <c r="J2436" s="6"/>
      <c r="K2436" s="6"/>
      <c r="L2436" s="6">
        <f t="shared" si="152"/>
        <v>3214207286</v>
      </c>
      <c r="M2436" s="6">
        <v>0</v>
      </c>
      <c r="N2436" s="6">
        <v>4195608192</v>
      </c>
      <c r="O2436" s="6">
        <v>19879</v>
      </c>
      <c r="P2436" s="6">
        <v>0</v>
      </c>
      <c r="Q2436" s="6">
        <v>0</v>
      </c>
      <c r="R2436" s="6"/>
      <c r="S2436" s="6">
        <v>80426493</v>
      </c>
      <c r="T2436" s="6"/>
      <c r="U2436" s="6">
        <f t="shared" si="150"/>
        <v>7490261850</v>
      </c>
      <c r="V2436" s="6">
        <f t="shared" si="149"/>
        <v>642841457</v>
      </c>
      <c r="W2436" s="35">
        <f t="shared" si="151"/>
        <v>6847420393</v>
      </c>
    </row>
    <row r="2437" spans="2:23" ht="54" x14ac:dyDescent="0.25">
      <c r="B2437" s="7" t="s">
        <v>2270</v>
      </c>
      <c r="C2437" s="6" t="s">
        <v>17</v>
      </c>
      <c r="D2437" s="6" t="s">
        <v>18</v>
      </c>
      <c r="E2437" s="6" t="s">
        <v>268</v>
      </c>
      <c r="F2437" s="6" t="s">
        <v>269</v>
      </c>
      <c r="G2437" s="6">
        <v>4955994084</v>
      </c>
      <c r="H2437" s="34"/>
      <c r="I2437" s="6"/>
      <c r="J2437" s="6"/>
      <c r="K2437" s="6"/>
      <c r="L2437" s="6">
        <f t="shared" si="152"/>
        <v>4955994084</v>
      </c>
      <c r="M2437" s="6">
        <v>0</v>
      </c>
      <c r="N2437" s="6">
        <v>5222568900</v>
      </c>
      <c r="O2437" s="6">
        <v>30652</v>
      </c>
      <c r="P2437" s="6">
        <v>0</v>
      </c>
      <c r="Q2437" s="6">
        <v>0</v>
      </c>
      <c r="R2437" s="6"/>
      <c r="S2437" s="6">
        <v>124009806</v>
      </c>
      <c r="T2437" s="6"/>
      <c r="U2437" s="6">
        <f t="shared" si="150"/>
        <v>10302603442</v>
      </c>
      <c r="V2437" s="6">
        <f t="shared" si="149"/>
        <v>991198817</v>
      </c>
      <c r="W2437" s="35">
        <f t="shared" si="151"/>
        <v>9311404625</v>
      </c>
    </row>
    <row r="2438" spans="2:23" ht="54" x14ac:dyDescent="0.25">
      <c r="B2438" s="7" t="s">
        <v>2270</v>
      </c>
      <c r="C2438" s="6" t="s">
        <v>270</v>
      </c>
      <c r="D2438" s="6" t="s">
        <v>271</v>
      </c>
      <c r="E2438" s="6" t="s">
        <v>273</v>
      </c>
      <c r="F2438" s="6" t="s">
        <v>274</v>
      </c>
      <c r="G2438" s="6"/>
      <c r="H2438" s="34"/>
      <c r="I2438" s="6"/>
      <c r="J2438" s="6"/>
      <c r="K2438" s="6"/>
      <c r="L2438" s="6">
        <f t="shared" si="152"/>
        <v>0</v>
      </c>
      <c r="M2438" s="6">
        <v>0</v>
      </c>
      <c r="N2438" s="6">
        <v>0</v>
      </c>
      <c r="O2438" s="6">
        <v>0</v>
      </c>
      <c r="P2438" s="6">
        <v>0</v>
      </c>
      <c r="Q2438" s="6">
        <v>0</v>
      </c>
      <c r="R2438" s="6"/>
      <c r="S2438" s="6">
        <v>0</v>
      </c>
      <c r="T2438" s="6"/>
      <c r="U2438" s="6">
        <f t="shared" si="150"/>
        <v>0</v>
      </c>
      <c r="V2438" s="6">
        <f t="shared" si="149"/>
        <v>0</v>
      </c>
      <c r="W2438" s="35">
        <f t="shared" si="151"/>
        <v>0</v>
      </c>
    </row>
    <row r="2439" spans="2:23" ht="54" x14ac:dyDescent="0.25">
      <c r="B2439" s="7" t="s">
        <v>2270</v>
      </c>
      <c r="C2439" s="6" t="s">
        <v>270</v>
      </c>
      <c r="D2439" s="6" t="s">
        <v>271</v>
      </c>
      <c r="E2439" s="6" t="s">
        <v>275</v>
      </c>
      <c r="F2439" s="6" t="s">
        <v>276</v>
      </c>
      <c r="G2439" s="6">
        <v>3642836723</v>
      </c>
      <c r="H2439" s="34"/>
      <c r="I2439" s="6"/>
      <c r="J2439" s="6"/>
      <c r="K2439" s="6"/>
      <c r="L2439" s="6">
        <f t="shared" si="152"/>
        <v>3642836723</v>
      </c>
      <c r="M2439" s="6">
        <v>0</v>
      </c>
      <c r="N2439" s="6">
        <v>2036957793</v>
      </c>
      <c r="O2439" s="6">
        <v>22530</v>
      </c>
      <c r="P2439" s="6">
        <v>0</v>
      </c>
      <c r="Q2439" s="6">
        <v>0</v>
      </c>
      <c r="R2439" s="6"/>
      <c r="S2439" s="6">
        <v>91151738</v>
      </c>
      <c r="T2439" s="6"/>
      <c r="U2439" s="6">
        <f t="shared" si="150"/>
        <v>5770968784</v>
      </c>
      <c r="V2439" s="6">
        <f t="shared" si="149"/>
        <v>728567345</v>
      </c>
      <c r="W2439" s="35">
        <f t="shared" si="151"/>
        <v>5042401439</v>
      </c>
    </row>
    <row r="2440" spans="2:23" ht="54" x14ac:dyDescent="0.25">
      <c r="B2440" s="7" t="s">
        <v>2270</v>
      </c>
      <c r="C2440" s="6" t="s">
        <v>270</v>
      </c>
      <c r="D2440" s="6" t="s">
        <v>271</v>
      </c>
      <c r="E2440" s="6" t="s">
        <v>277</v>
      </c>
      <c r="F2440" s="6" t="s">
        <v>278</v>
      </c>
      <c r="G2440" s="6">
        <v>4140590943</v>
      </c>
      <c r="H2440" s="34"/>
      <c r="I2440" s="6"/>
      <c r="J2440" s="6"/>
      <c r="K2440" s="6"/>
      <c r="L2440" s="6">
        <f t="shared" si="152"/>
        <v>4140590943</v>
      </c>
      <c r="M2440" s="6">
        <v>0</v>
      </c>
      <c r="N2440" s="6">
        <v>1354781686</v>
      </c>
      <c r="O2440" s="6">
        <v>25609</v>
      </c>
      <c r="P2440" s="6">
        <v>0</v>
      </c>
      <c r="Q2440" s="6">
        <v>0</v>
      </c>
      <c r="R2440" s="6"/>
      <c r="S2440" s="6">
        <v>103606637</v>
      </c>
      <c r="T2440" s="6"/>
      <c r="U2440" s="6">
        <f t="shared" si="150"/>
        <v>5599004875</v>
      </c>
      <c r="V2440" s="6">
        <f t="shared" ref="V2440:V2503" si="153">ROUND(G2440*20%,0)</f>
        <v>828118189</v>
      </c>
      <c r="W2440" s="35">
        <f t="shared" si="151"/>
        <v>4770886686</v>
      </c>
    </row>
    <row r="2441" spans="2:23" ht="54" x14ac:dyDescent="0.25">
      <c r="B2441" s="7" t="s">
        <v>2270</v>
      </c>
      <c r="C2441" s="6" t="s">
        <v>270</v>
      </c>
      <c r="D2441" s="6" t="s">
        <v>271</v>
      </c>
      <c r="E2441" s="6" t="s">
        <v>279</v>
      </c>
      <c r="F2441" s="6" t="s">
        <v>280</v>
      </c>
      <c r="G2441" s="6">
        <v>3478497162</v>
      </c>
      <c r="H2441" s="34"/>
      <c r="I2441" s="6"/>
      <c r="J2441" s="6"/>
      <c r="K2441" s="6"/>
      <c r="L2441" s="6">
        <f t="shared" si="152"/>
        <v>3478497162</v>
      </c>
      <c r="M2441" s="6">
        <v>0</v>
      </c>
      <c r="N2441" s="6">
        <v>2159456336</v>
      </c>
      <c r="O2441" s="6">
        <v>21514</v>
      </c>
      <c r="P2441" s="6">
        <v>0</v>
      </c>
      <c r="Q2441" s="6">
        <v>0</v>
      </c>
      <c r="R2441" s="6"/>
      <c r="S2441" s="6">
        <v>87039603</v>
      </c>
      <c r="T2441" s="6"/>
      <c r="U2441" s="6">
        <f t="shared" ref="U2441:U2504" si="154">SUM(L2441:S2441)</f>
        <v>5725014615</v>
      </c>
      <c r="V2441" s="6">
        <f t="shared" si="153"/>
        <v>695699432</v>
      </c>
      <c r="W2441" s="35">
        <f t="shared" ref="W2441:W2504" si="155">U2441-V2441</f>
        <v>5029315183</v>
      </c>
    </row>
    <row r="2442" spans="2:23" ht="54" x14ac:dyDescent="0.25">
      <c r="B2442" s="7" t="s">
        <v>2270</v>
      </c>
      <c r="C2442" s="6" t="s">
        <v>270</v>
      </c>
      <c r="D2442" s="6" t="s">
        <v>271</v>
      </c>
      <c r="E2442" s="6" t="s">
        <v>281</v>
      </c>
      <c r="F2442" s="6" t="s">
        <v>282</v>
      </c>
      <c r="G2442" s="6">
        <v>3522488677</v>
      </c>
      <c r="H2442" s="34"/>
      <c r="I2442" s="6"/>
      <c r="J2442" s="6"/>
      <c r="K2442" s="6"/>
      <c r="L2442" s="6">
        <f t="shared" si="152"/>
        <v>3522488677</v>
      </c>
      <c r="M2442" s="6">
        <v>0</v>
      </c>
      <c r="N2442" s="6">
        <v>2949104892</v>
      </c>
      <c r="O2442" s="6">
        <v>21786</v>
      </c>
      <c r="P2442" s="6">
        <v>0</v>
      </c>
      <c r="Q2442" s="6">
        <v>0</v>
      </c>
      <c r="R2442" s="6"/>
      <c r="S2442" s="6">
        <v>88140367</v>
      </c>
      <c r="T2442" s="6"/>
      <c r="U2442" s="6">
        <f t="shared" si="154"/>
        <v>6559755722</v>
      </c>
      <c r="V2442" s="6">
        <f t="shared" si="153"/>
        <v>704497735</v>
      </c>
      <c r="W2442" s="35">
        <f t="shared" si="155"/>
        <v>5855257987</v>
      </c>
    </row>
    <row r="2443" spans="2:23" ht="54" x14ac:dyDescent="0.25">
      <c r="B2443" s="7" t="s">
        <v>2270</v>
      </c>
      <c r="C2443" s="6" t="s">
        <v>270</v>
      </c>
      <c r="D2443" s="6" t="s">
        <v>271</v>
      </c>
      <c r="E2443" s="6" t="s">
        <v>283</v>
      </c>
      <c r="F2443" s="6" t="s">
        <v>284</v>
      </c>
      <c r="G2443" s="6">
        <v>2698289917</v>
      </c>
      <c r="H2443" s="34"/>
      <c r="I2443" s="6"/>
      <c r="J2443" s="6"/>
      <c r="K2443" s="6"/>
      <c r="L2443" s="6">
        <f t="shared" si="152"/>
        <v>2698289917</v>
      </c>
      <c r="M2443" s="6">
        <v>0</v>
      </c>
      <c r="N2443" s="6">
        <v>1282491540</v>
      </c>
      <c r="O2443" s="6">
        <v>16689</v>
      </c>
      <c r="P2443" s="6">
        <v>0</v>
      </c>
      <c r="Q2443" s="6">
        <v>0</v>
      </c>
      <c r="R2443" s="6"/>
      <c r="S2443" s="6">
        <v>67517113</v>
      </c>
      <c r="T2443" s="6"/>
      <c r="U2443" s="6">
        <f t="shared" si="154"/>
        <v>4048315259</v>
      </c>
      <c r="V2443" s="6">
        <f t="shared" si="153"/>
        <v>539657983</v>
      </c>
      <c r="W2443" s="35">
        <f t="shared" si="155"/>
        <v>3508657276</v>
      </c>
    </row>
    <row r="2444" spans="2:23" ht="54" x14ac:dyDescent="0.25">
      <c r="B2444" s="7" t="s">
        <v>2270</v>
      </c>
      <c r="C2444" s="6" t="s">
        <v>270</v>
      </c>
      <c r="D2444" s="6" t="s">
        <v>271</v>
      </c>
      <c r="E2444" s="6" t="s">
        <v>285</v>
      </c>
      <c r="F2444" s="6" t="s">
        <v>286</v>
      </c>
      <c r="G2444" s="6">
        <v>3679741347</v>
      </c>
      <c r="H2444" s="34"/>
      <c r="I2444" s="6"/>
      <c r="J2444" s="6"/>
      <c r="K2444" s="6"/>
      <c r="L2444" s="6">
        <f t="shared" si="152"/>
        <v>3679741347</v>
      </c>
      <c r="M2444" s="6">
        <v>0</v>
      </c>
      <c r="N2444" s="6">
        <v>2008099052</v>
      </c>
      <c r="O2444" s="6">
        <v>22759</v>
      </c>
      <c r="P2444" s="6">
        <v>0</v>
      </c>
      <c r="Q2444" s="6">
        <v>0</v>
      </c>
      <c r="R2444" s="6"/>
      <c r="S2444" s="6">
        <v>92075173</v>
      </c>
      <c r="T2444" s="6"/>
      <c r="U2444" s="6">
        <f t="shared" si="154"/>
        <v>5779938331</v>
      </c>
      <c r="V2444" s="6">
        <f t="shared" si="153"/>
        <v>735948269</v>
      </c>
      <c r="W2444" s="35">
        <f t="shared" si="155"/>
        <v>5043990062</v>
      </c>
    </row>
    <row r="2445" spans="2:23" ht="54" x14ac:dyDescent="0.25">
      <c r="B2445" s="7" t="s">
        <v>2270</v>
      </c>
      <c r="C2445" s="6" t="s">
        <v>270</v>
      </c>
      <c r="D2445" s="6" t="s">
        <v>271</v>
      </c>
      <c r="E2445" s="6" t="s">
        <v>287</v>
      </c>
      <c r="F2445" s="6" t="s">
        <v>288</v>
      </c>
      <c r="G2445" s="6"/>
      <c r="H2445" s="34"/>
      <c r="I2445" s="6"/>
      <c r="J2445" s="6"/>
      <c r="K2445" s="6"/>
      <c r="L2445" s="6">
        <f t="shared" si="152"/>
        <v>0</v>
      </c>
      <c r="M2445" s="6">
        <v>0</v>
      </c>
      <c r="N2445" s="6">
        <v>3726539547</v>
      </c>
      <c r="O2445" s="6">
        <v>0</v>
      </c>
      <c r="P2445" s="6">
        <v>0</v>
      </c>
      <c r="Q2445" s="6">
        <v>0</v>
      </c>
      <c r="R2445" s="6"/>
      <c r="S2445" s="6">
        <v>0</v>
      </c>
      <c r="T2445" s="6"/>
      <c r="U2445" s="6">
        <f t="shared" si="154"/>
        <v>3726539547</v>
      </c>
      <c r="V2445" s="6">
        <f t="shared" si="153"/>
        <v>0</v>
      </c>
      <c r="W2445" s="35">
        <f t="shared" si="155"/>
        <v>3726539547</v>
      </c>
    </row>
    <row r="2446" spans="2:23" ht="54" x14ac:dyDescent="0.25">
      <c r="B2446" s="7" t="s">
        <v>2270</v>
      </c>
      <c r="C2446" s="6" t="s">
        <v>270</v>
      </c>
      <c r="D2446" s="6" t="s">
        <v>271</v>
      </c>
      <c r="E2446" s="6" t="s">
        <v>289</v>
      </c>
      <c r="F2446" s="6" t="s">
        <v>290</v>
      </c>
      <c r="G2446" s="6">
        <v>3117835960</v>
      </c>
      <c r="H2446" s="34"/>
      <c r="I2446" s="6"/>
      <c r="J2446" s="6"/>
      <c r="K2446" s="6"/>
      <c r="L2446" s="6">
        <f t="shared" si="152"/>
        <v>3117835960</v>
      </c>
      <c r="M2446" s="6">
        <v>0</v>
      </c>
      <c r="N2446" s="6">
        <v>1143891118</v>
      </c>
      <c r="O2446" s="6">
        <v>19283</v>
      </c>
      <c r="P2446" s="6">
        <v>0</v>
      </c>
      <c r="Q2446" s="6">
        <v>0</v>
      </c>
      <c r="R2446" s="6"/>
      <c r="S2446" s="6">
        <v>78015072</v>
      </c>
      <c r="T2446" s="6"/>
      <c r="U2446" s="6">
        <f t="shared" si="154"/>
        <v>4339761433</v>
      </c>
      <c r="V2446" s="6">
        <f t="shared" si="153"/>
        <v>623567192</v>
      </c>
      <c r="W2446" s="35">
        <f t="shared" si="155"/>
        <v>3716194241</v>
      </c>
    </row>
    <row r="2447" spans="2:23" ht="54" x14ac:dyDescent="0.25">
      <c r="B2447" s="7" t="s">
        <v>2270</v>
      </c>
      <c r="C2447" s="6" t="s">
        <v>270</v>
      </c>
      <c r="D2447" s="6" t="s">
        <v>271</v>
      </c>
      <c r="E2447" s="6" t="s">
        <v>291</v>
      </c>
      <c r="F2447" s="6" t="s">
        <v>292</v>
      </c>
      <c r="G2447" s="6">
        <v>3095656686</v>
      </c>
      <c r="H2447" s="34"/>
      <c r="I2447" s="6"/>
      <c r="J2447" s="6"/>
      <c r="K2447" s="6"/>
      <c r="L2447" s="6">
        <f t="shared" si="152"/>
        <v>3095656686</v>
      </c>
      <c r="M2447" s="6">
        <v>0</v>
      </c>
      <c r="N2447" s="6">
        <v>1150420388</v>
      </c>
      <c r="O2447" s="6">
        <v>19146</v>
      </c>
      <c r="P2447" s="6">
        <v>0</v>
      </c>
      <c r="Q2447" s="6">
        <v>0</v>
      </c>
      <c r="R2447" s="6"/>
      <c r="S2447" s="6">
        <v>77460098</v>
      </c>
      <c r="T2447" s="6"/>
      <c r="U2447" s="6">
        <f t="shared" si="154"/>
        <v>4323556318</v>
      </c>
      <c r="V2447" s="6">
        <f t="shared" si="153"/>
        <v>619131337</v>
      </c>
      <c r="W2447" s="35">
        <f t="shared" si="155"/>
        <v>3704424981</v>
      </c>
    </row>
    <row r="2448" spans="2:23" ht="54" x14ac:dyDescent="0.25">
      <c r="B2448" s="7" t="s">
        <v>2270</v>
      </c>
      <c r="C2448" s="6" t="s">
        <v>270</v>
      </c>
      <c r="D2448" s="6" t="s">
        <v>271</v>
      </c>
      <c r="E2448" s="6" t="s">
        <v>293</v>
      </c>
      <c r="F2448" s="6" t="s">
        <v>294</v>
      </c>
      <c r="G2448" s="6">
        <v>1837303560</v>
      </c>
      <c r="H2448" s="34"/>
      <c r="I2448" s="6"/>
      <c r="J2448" s="6"/>
      <c r="K2448" s="6"/>
      <c r="L2448" s="6">
        <f t="shared" si="152"/>
        <v>1837303560</v>
      </c>
      <c r="M2448" s="6">
        <v>0</v>
      </c>
      <c r="N2448" s="6">
        <v>377904320</v>
      </c>
      <c r="O2448" s="6">
        <v>11363</v>
      </c>
      <c r="P2448" s="6">
        <v>0</v>
      </c>
      <c r="Q2448" s="6">
        <v>0</v>
      </c>
      <c r="R2448" s="6"/>
      <c r="S2448" s="6">
        <v>45973352</v>
      </c>
      <c r="T2448" s="6"/>
      <c r="U2448" s="6">
        <f t="shared" si="154"/>
        <v>2261192595</v>
      </c>
      <c r="V2448" s="6">
        <f t="shared" si="153"/>
        <v>367460712</v>
      </c>
      <c r="W2448" s="35">
        <f t="shared" si="155"/>
        <v>1893731883</v>
      </c>
    </row>
    <row r="2449" spans="2:23" ht="54" x14ac:dyDescent="0.25">
      <c r="B2449" s="7" t="s">
        <v>2270</v>
      </c>
      <c r="C2449" s="6" t="s">
        <v>270</v>
      </c>
      <c r="D2449" s="6" t="s">
        <v>271</v>
      </c>
      <c r="E2449" s="6" t="s">
        <v>295</v>
      </c>
      <c r="F2449" s="6" t="s">
        <v>296</v>
      </c>
      <c r="G2449" s="6">
        <v>2129339334</v>
      </c>
      <c r="H2449" s="34"/>
      <c r="I2449" s="6"/>
      <c r="J2449" s="6"/>
      <c r="K2449" s="6"/>
      <c r="L2449" s="6">
        <f t="shared" si="152"/>
        <v>2129339334</v>
      </c>
      <c r="M2449" s="6">
        <v>0</v>
      </c>
      <c r="N2449" s="6">
        <v>1100484892</v>
      </c>
      <c r="O2449" s="6">
        <v>13170</v>
      </c>
      <c r="P2449" s="6">
        <v>0</v>
      </c>
      <c r="Q2449" s="6">
        <v>0</v>
      </c>
      <c r="R2449" s="6"/>
      <c r="S2449" s="6">
        <v>53280725</v>
      </c>
      <c r="T2449" s="6"/>
      <c r="U2449" s="6">
        <f t="shared" si="154"/>
        <v>3283118121</v>
      </c>
      <c r="V2449" s="6">
        <f t="shared" si="153"/>
        <v>425867867</v>
      </c>
      <c r="W2449" s="35">
        <f t="shared" si="155"/>
        <v>2857250254</v>
      </c>
    </row>
    <row r="2450" spans="2:23" ht="54" x14ac:dyDescent="0.25">
      <c r="B2450" s="7" t="s">
        <v>2270</v>
      </c>
      <c r="C2450" s="6" t="s">
        <v>270</v>
      </c>
      <c r="D2450" s="6" t="s">
        <v>271</v>
      </c>
      <c r="E2450" s="6" t="s">
        <v>297</v>
      </c>
      <c r="F2450" s="6" t="s">
        <v>298</v>
      </c>
      <c r="G2450" s="6">
        <v>3321356954</v>
      </c>
      <c r="H2450" s="34"/>
      <c r="I2450" s="6"/>
      <c r="J2450" s="6"/>
      <c r="K2450" s="6"/>
      <c r="L2450" s="6">
        <f t="shared" si="152"/>
        <v>3321356954</v>
      </c>
      <c r="M2450" s="6">
        <v>0</v>
      </c>
      <c r="N2450" s="6">
        <v>2096921015</v>
      </c>
      <c r="O2450" s="6">
        <v>20542</v>
      </c>
      <c r="P2450" s="6">
        <v>0</v>
      </c>
      <c r="Q2450" s="6">
        <v>0</v>
      </c>
      <c r="R2450" s="6"/>
      <c r="S2450" s="6">
        <v>83107612</v>
      </c>
      <c r="T2450" s="6"/>
      <c r="U2450" s="6">
        <f t="shared" si="154"/>
        <v>5501406123</v>
      </c>
      <c r="V2450" s="6">
        <f t="shared" si="153"/>
        <v>664271391</v>
      </c>
      <c r="W2450" s="35">
        <f t="shared" si="155"/>
        <v>4837134732</v>
      </c>
    </row>
    <row r="2451" spans="2:23" ht="54" x14ac:dyDescent="0.25">
      <c r="B2451" s="7" t="s">
        <v>2270</v>
      </c>
      <c r="C2451" s="6" t="s">
        <v>270</v>
      </c>
      <c r="D2451" s="6" t="s">
        <v>271</v>
      </c>
      <c r="E2451" s="6" t="s">
        <v>299</v>
      </c>
      <c r="F2451" s="6" t="s">
        <v>300</v>
      </c>
      <c r="G2451" s="6"/>
      <c r="H2451" s="34"/>
      <c r="I2451" s="6"/>
      <c r="J2451" s="6"/>
      <c r="K2451" s="6"/>
      <c r="L2451" s="6">
        <f t="shared" si="152"/>
        <v>0</v>
      </c>
      <c r="M2451" s="6">
        <v>0</v>
      </c>
      <c r="N2451" s="6">
        <v>246438810</v>
      </c>
      <c r="O2451" s="6">
        <v>0</v>
      </c>
      <c r="P2451" s="6">
        <v>0</v>
      </c>
      <c r="Q2451" s="6">
        <v>0</v>
      </c>
      <c r="R2451" s="6"/>
      <c r="S2451" s="6">
        <v>0</v>
      </c>
      <c r="T2451" s="6"/>
      <c r="U2451" s="6">
        <f t="shared" si="154"/>
        <v>246438810</v>
      </c>
      <c r="V2451" s="6">
        <f t="shared" si="153"/>
        <v>0</v>
      </c>
      <c r="W2451" s="35">
        <f t="shared" si="155"/>
        <v>246438810</v>
      </c>
    </row>
    <row r="2452" spans="2:23" ht="54" x14ac:dyDescent="0.25">
      <c r="B2452" s="7" t="s">
        <v>2270</v>
      </c>
      <c r="C2452" s="6" t="s">
        <v>270</v>
      </c>
      <c r="D2452" s="6" t="s">
        <v>271</v>
      </c>
      <c r="E2452" s="6" t="s">
        <v>301</v>
      </c>
      <c r="F2452" s="6" t="s">
        <v>302</v>
      </c>
      <c r="G2452" s="6">
        <v>3965914910</v>
      </c>
      <c r="H2452" s="34"/>
      <c r="I2452" s="6"/>
      <c r="J2452" s="6"/>
      <c r="K2452" s="6"/>
      <c r="L2452" s="6">
        <f t="shared" si="152"/>
        <v>3965914910</v>
      </c>
      <c r="M2452" s="6">
        <v>0</v>
      </c>
      <c r="N2452" s="6">
        <v>1892932730</v>
      </c>
      <c r="O2452" s="6">
        <v>24529</v>
      </c>
      <c r="P2452" s="6">
        <v>0</v>
      </c>
      <c r="Q2452" s="6">
        <v>0</v>
      </c>
      <c r="R2452" s="6"/>
      <c r="S2452" s="6">
        <v>99235861</v>
      </c>
      <c r="T2452" s="6"/>
      <c r="U2452" s="6">
        <f t="shared" si="154"/>
        <v>5958108030</v>
      </c>
      <c r="V2452" s="6">
        <f t="shared" si="153"/>
        <v>793182982</v>
      </c>
      <c r="W2452" s="35">
        <f t="shared" si="155"/>
        <v>5164925048</v>
      </c>
    </row>
    <row r="2453" spans="2:23" ht="54" x14ac:dyDescent="0.25">
      <c r="B2453" s="7" t="s">
        <v>2270</v>
      </c>
      <c r="C2453" s="6" t="s">
        <v>270</v>
      </c>
      <c r="D2453" s="6" t="s">
        <v>271</v>
      </c>
      <c r="E2453" s="6" t="s">
        <v>303</v>
      </c>
      <c r="F2453" s="6" t="s">
        <v>304</v>
      </c>
      <c r="G2453" s="6">
        <v>3041383797</v>
      </c>
      <c r="H2453" s="34"/>
      <c r="I2453" s="6"/>
      <c r="J2453" s="6"/>
      <c r="K2453" s="6"/>
      <c r="L2453" s="6">
        <f t="shared" si="152"/>
        <v>3041383797</v>
      </c>
      <c r="M2453" s="6">
        <v>0</v>
      </c>
      <c r="N2453" s="6">
        <v>1324569745</v>
      </c>
      <c r="O2453" s="6">
        <v>18811</v>
      </c>
      <c r="P2453" s="6">
        <v>0</v>
      </c>
      <c r="Q2453" s="6">
        <v>0</v>
      </c>
      <c r="R2453" s="6"/>
      <c r="S2453" s="6">
        <v>76102071</v>
      </c>
      <c r="T2453" s="6"/>
      <c r="U2453" s="6">
        <f t="shared" si="154"/>
        <v>4442074424</v>
      </c>
      <c r="V2453" s="6">
        <f t="shared" si="153"/>
        <v>608276759</v>
      </c>
      <c r="W2453" s="35">
        <f t="shared" si="155"/>
        <v>3833797665</v>
      </c>
    </row>
    <row r="2454" spans="2:23" ht="54" x14ac:dyDescent="0.25">
      <c r="B2454" s="7" t="s">
        <v>2270</v>
      </c>
      <c r="C2454" s="6" t="s">
        <v>270</v>
      </c>
      <c r="D2454" s="6" t="s">
        <v>271</v>
      </c>
      <c r="E2454" s="6" t="s">
        <v>305</v>
      </c>
      <c r="F2454" s="6" t="s">
        <v>191</v>
      </c>
      <c r="G2454" s="6">
        <v>4940765741</v>
      </c>
      <c r="H2454" s="34"/>
      <c r="I2454" s="6"/>
      <c r="J2454" s="6"/>
      <c r="K2454" s="6"/>
      <c r="L2454" s="6">
        <f t="shared" si="152"/>
        <v>4940765741</v>
      </c>
      <c r="M2454" s="6">
        <v>0</v>
      </c>
      <c r="N2454" s="6">
        <v>5103602318</v>
      </c>
      <c r="O2454" s="6">
        <v>30558</v>
      </c>
      <c r="P2454" s="6">
        <v>0</v>
      </c>
      <c r="Q2454" s="6">
        <v>0</v>
      </c>
      <c r="R2454" s="6"/>
      <c r="S2454" s="6">
        <v>123628760</v>
      </c>
      <c r="T2454" s="6"/>
      <c r="U2454" s="6">
        <f t="shared" si="154"/>
        <v>10168027377</v>
      </c>
      <c r="V2454" s="6">
        <f t="shared" si="153"/>
        <v>988153148</v>
      </c>
      <c r="W2454" s="35">
        <f t="shared" si="155"/>
        <v>9179874229</v>
      </c>
    </row>
    <row r="2455" spans="2:23" ht="54" x14ac:dyDescent="0.25">
      <c r="B2455" s="7" t="s">
        <v>2270</v>
      </c>
      <c r="C2455" s="6" t="s">
        <v>270</v>
      </c>
      <c r="D2455" s="6" t="s">
        <v>271</v>
      </c>
      <c r="E2455" s="6" t="s">
        <v>306</v>
      </c>
      <c r="F2455" s="6" t="s">
        <v>307</v>
      </c>
      <c r="G2455" s="6">
        <v>3503132620</v>
      </c>
      <c r="H2455" s="34"/>
      <c r="I2455" s="6"/>
      <c r="J2455" s="6"/>
      <c r="K2455" s="6"/>
      <c r="L2455" s="6">
        <f t="shared" si="152"/>
        <v>3503132620</v>
      </c>
      <c r="M2455" s="6">
        <v>0</v>
      </c>
      <c r="N2455" s="6">
        <v>1412638274</v>
      </c>
      <c r="O2455" s="6">
        <v>21666</v>
      </c>
      <c r="P2455" s="6">
        <v>0</v>
      </c>
      <c r="Q2455" s="6">
        <v>0</v>
      </c>
      <c r="R2455" s="6"/>
      <c r="S2455" s="6">
        <v>87656036</v>
      </c>
      <c r="T2455" s="6"/>
      <c r="U2455" s="6">
        <f t="shared" si="154"/>
        <v>5003448596</v>
      </c>
      <c r="V2455" s="6">
        <f t="shared" si="153"/>
        <v>700626524</v>
      </c>
      <c r="W2455" s="35">
        <f t="shared" si="155"/>
        <v>4302822072</v>
      </c>
    </row>
    <row r="2456" spans="2:23" ht="54" x14ac:dyDescent="0.25">
      <c r="B2456" s="7" t="s">
        <v>2270</v>
      </c>
      <c r="C2456" s="6" t="s">
        <v>270</v>
      </c>
      <c r="D2456" s="6" t="s">
        <v>271</v>
      </c>
      <c r="E2456" s="6" t="s">
        <v>308</v>
      </c>
      <c r="F2456" s="6" t="s">
        <v>309</v>
      </c>
      <c r="G2456" s="6">
        <v>2769445087</v>
      </c>
      <c r="H2456" s="34"/>
      <c r="I2456" s="6"/>
      <c r="J2456" s="6"/>
      <c r="K2456" s="6"/>
      <c r="L2456" s="6">
        <f t="shared" si="152"/>
        <v>2769445087</v>
      </c>
      <c r="M2456" s="6">
        <v>0</v>
      </c>
      <c r="N2456" s="6">
        <v>1427574678</v>
      </c>
      <c r="O2456" s="6">
        <v>17129</v>
      </c>
      <c r="P2456" s="6">
        <v>0</v>
      </c>
      <c r="Q2456" s="6">
        <v>0</v>
      </c>
      <c r="R2456" s="6"/>
      <c r="S2456" s="6">
        <v>69297570</v>
      </c>
      <c r="T2456" s="6"/>
      <c r="U2456" s="6">
        <f t="shared" si="154"/>
        <v>4266334464</v>
      </c>
      <c r="V2456" s="6">
        <f t="shared" si="153"/>
        <v>553889017</v>
      </c>
      <c r="W2456" s="35">
        <f t="shared" si="155"/>
        <v>3712445447</v>
      </c>
    </row>
    <row r="2457" spans="2:23" ht="54" x14ac:dyDescent="0.25">
      <c r="B2457" s="7" t="s">
        <v>2270</v>
      </c>
      <c r="C2457" s="6" t="s">
        <v>270</v>
      </c>
      <c r="D2457" s="6" t="s">
        <v>271</v>
      </c>
      <c r="E2457" s="6" t="s">
        <v>310</v>
      </c>
      <c r="F2457" s="6" t="s">
        <v>311</v>
      </c>
      <c r="G2457" s="6"/>
      <c r="H2457" s="34"/>
      <c r="I2457" s="6"/>
      <c r="J2457" s="6"/>
      <c r="K2457" s="6"/>
      <c r="L2457" s="6">
        <f t="shared" si="152"/>
        <v>0</v>
      </c>
      <c r="M2457" s="6">
        <v>0</v>
      </c>
      <c r="N2457" s="6">
        <v>0</v>
      </c>
      <c r="O2457" s="6">
        <v>0</v>
      </c>
      <c r="P2457" s="6">
        <v>0</v>
      </c>
      <c r="Q2457" s="6">
        <v>0</v>
      </c>
      <c r="R2457" s="6"/>
      <c r="S2457" s="6">
        <v>0</v>
      </c>
      <c r="T2457" s="6"/>
      <c r="U2457" s="6">
        <f t="shared" si="154"/>
        <v>0</v>
      </c>
      <c r="V2457" s="6">
        <f t="shared" si="153"/>
        <v>0</v>
      </c>
      <c r="W2457" s="35">
        <f t="shared" si="155"/>
        <v>0</v>
      </c>
    </row>
    <row r="2458" spans="2:23" ht="54" x14ac:dyDescent="0.25">
      <c r="B2458" s="7" t="s">
        <v>2270</v>
      </c>
      <c r="C2458" s="6" t="s">
        <v>270</v>
      </c>
      <c r="D2458" s="6" t="s">
        <v>271</v>
      </c>
      <c r="E2458" s="6" t="s">
        <v>312</v>
      </c>
      <c r="F2458" s="6" t="s">
        <v>313</v>
      </c>
      <c r="G2458" s="6">
        <v>2169694698</v>
      </c>
      <c r="H2458" s="34"/>
      <c r="I2458" s="6"/>
      <c r="J2458" s="6"/>
      <c r="K2458" s="6"/>
      <c r="L2458" s="6">
        <f t="shared" si="152"/>
        <v>2169694698</v>
      </c>
      <c r="M2458" s="6">
        <v>0</v>
      </c>
      <c r="N2458" s="6">
        <v>149678093</v>
      </c>
      <c r="O2458" s="6">
        <v>13419</v>
      </c>
      <c r="P2458" s="6">
        <v>0</v>
      </c>
      <c r="Q2458" s="6">
        <v>0</v>
      </c>
      <c r="R2458" s="6"/>
      <c r="S2458" s="6">
        <v>54290505</v>
      </c>
      <c r="T2458" s="6"/>
      <c r="U2458" s="6">
        <f t="shared" si="154"/>
        <v>2373676715</v>
      </c>
      <c r="V2458" s="6">
        <f t="shared" si="153"/>
        <v>433938940</v>
      </c>
      <c r="W2458" s="35">
        <f t="shared" si="155"/>
        <v>1939737775</v>
      </c>
    </row>
    <row r="2459" spans="2:23" ht="54" x14ac:dyDescent="0.25">
      <c r="B2459" s="7" t="s">
        <v>2270</v>
      </c>
      <c r="C2459" s="6" t="s">
        <v>270</v>
      </c>
      <c r="D2459" s="6" t="s">
        <v>271</v>
      </c>
      <c r="E2459" s="6" t="s">
        <v>314</v>
      </c>
      <c r="F2459" s="6" t="s">
        <v>315</v>
      </c>
      <c r="G2459" s="6">
        <v>2341480038</v>
      </c>
      <c r="H2459" s="34"/>
      <c r="I2459" s="6"/>
      <c r="J2459" s="6"/>
      <c r="K2459" s="6"/>
      <c r="L2459" s="6">
        <f t="shared" si="152"/>
        <v>2341480038</v>
      </c>
      <c r="M2459" s="6">
        <v>0</v>
      </c>
      <c r="N2459" s="6">
        <v>1115716034</v>
      </c>
      <c r="O2459" s="6">
        <v>14482</v>
      </c>
      <c r="P2459" s="6">
        <v>0</v>
      </c>
      <c r="Q2459" s="6">
        <v>0</v>
      </c>
      <c r="R2459" s="6"/>
      <c r="S2459" s="6">
        <v>58588949</v>
      </c>
      <c r="T2459" s="6"/>
      <c r="U2459" s="6">
        <f t="shared" si="154"/>
        <v>3515799503</v>
      </c>
      <c r="V2459" s="6">
        <f t="shared" si="153"/>
        <v>468296008</v>
      </c>
      <c r="W2459" s="35">
        <f t="shared" si="155"/>
        <v>3047503495</v>
      </c>
    </row>
    <row r="2460" spans="2:23" ht="54" x14ac:dyDescent="0.25">
      <c r="B2460" s="7" t="s">
        <v>2270</v>
      </c>
      <c r="C2460" s="6" t="s">
        <v>270</v>
      </c>
      <c r="D2460" s="6" t="s">
        <v>271</v>
      </c>
      <c r="E2460" s="6" t="s">
        <v>316</v>
      </c>
      <c r="F2460" s="6" t="s">
        <v>317</v>
      </c>
      <c r="G2460" s="6">
        <v>1844396833</v>
      </c>
      <c r="H2460" s="34"/>
      <c r="I2460" s="6"/>
      <c r="J2460" s="6"/>
      <c r="K2460" s="6"/>
      <c r="L2460" s="6">
        <f t="shared" si="152"/>
        <v>1844396833</v>
      </c>
      <c r="M2460" s="6">
        <v>0</v>
      </c>
      <c r="N2460" s="6">
        <v>871503245</v>
      </c>
      <c r="O2460" s="6">
        <v>11407</v>
      </c>
      <c r="P2460" s="6">
        <v>0</v>
      </c>
      <c r="Q2460" s="6">
        <v>0</v>
      </c>
      <c r="R2460" s="6"/>
      <c r="S2460" s="6">
        <v>46150841</v>
      </c>
      <c r="T2460" s="6"/>
      <c r="U2460" s="6">
        <f t="shared" si="154"/>
        <v>2762062326</v>
      </c>
      <c r="V2460" s="6">
        <f t="shared" si="153"/>
        <v>368879367</v>
      </c>
      <c r="W2460" s="35">
        <f t="shared" si="155"/>
        <v>2393182959</v>
      </c>
    </row>
    <row r="2461" spans="2:23" ht="54" x14ac:dyDescent="0.25">
      <c r="B2461" s="7" t="s">
        <v>2270</v>
      </c>
      <c r="C2461" s="6" t="s">
        <v>270</v>
      </c>
      <c r="D2461" s="6" t="s">
        <v>321</v>
      </c>
      <c r="E2461" s="6" t="s">
        <v>324</v>
      </c>
      <c r="F2461" s="6" t="s">
        <v>325</v>
      </c>
      <c r="G2461" s="6"/>
      <c r="H2461" s="34"/>
      <c r="I2461" s="6"/>
      <c r="J2461" s="6"/>
      <c r="K2461" s="6"/>
      <c r="L2461" s="6">
        <f t="shared" si="152"/>
        <v>0</v>
      </c>
      <c r="M2461" s="6">
        <v>0</v>
      </c>
      <c r="N2461" s="6">
        <v>0</v>
      </c>
      <c r="O2461" s="6">
        <v>0</v>
      </c>
      <c r="P2461" s="6">
        <v>0</v>
      </c>
      <c r="Q2461" s="6">
        <v>0</v>
      </c>
      <c r="R2461" s="6"/>
      <c r="S2461" s="6">
        <v>0</v>
      </c>
      <c r="T2461" s="6"/>
      <c r="U2461" s="6">
        <f t="shared" si="154"/>
        <v>0</v>
      </c>
      <c r="V2461" s="6">
        <f t="shared" si="153"/>
        <v>0</v>
      </c>
      <c r="W2461" s="35">
        <f t="shared" si="155"/>
        <v>0</v>
      </c>
    </row>
    <row r="2462" spans="2:23" ht="54" x14ac:dyDescent="0.25">
      <c r="B2462" s="7" t="s">
        <v>2270</v>
      </c>
      <c r="C2462" s="6" t="s">
        <v>270</v>
      </c>
      <c r="D2462" s="6" t="s">
        <v>321</v>
      </c>
      <c r="E2462" s="6" t="s">
        <v>326</v>
      </c>
      <c r="F2462" s="6" t="s">
        <v>327</v>
      </c>
      <c r="G2462" s="6">
        <v>5684290357</v>
      </c>
      <c r="H2462" s="34"/>
      <c r="I2462" s="6"/>
      <c r="J2462" s="6"/>
      <c r="K2462" s="6"/>
      <c r="L2462" s="6">
        <f t="shared" si="152"/>
        <v>5684290357</v>
      </c>
      <c r="M2462" s="6">
        <v>0</v>
      </c>
      <c r="N2462" s="6">
        <v>359705357</v>
      </c>
      <c r="O2462" s="6">
        <v>35157</v>
      </c>
      <c r="P2462" s="6">
        <v>0</v>
      </c>
      <c r="Q2462" s="6">
        <v>0</v>
      </c>
      <c r="R2462" s="6"/>
      <c r="S2462" s="6">
        <v>142233371</v>
      </c>
      <c r="T2462" s="6"/>
      <c r="U2462" s="6">
        <f t="shared" si="154"/>
        <v>6186264242</v>
      </c>
      <c r="V2462" s="6">
        <f t="shared" si="153"/>
        <v>1136858071</v>
      </c>
      <c r="W2462" s="35">
        <f t="shared" si="155"/>
        <v>5049406171</v>
      </c>
    </row>
    <row r="2463" spans="2:23" ht="54" x14ac:dyDescent="0.25">
      <c r="B2463" s="7" t="s">
        <v>2270</v>
      </c>
      <c r="C2463" s="6" t="s">
        <v>270</v>
      </c>
      <c r="D2463" s="6" t="s">
        <v>321</v>
      </c>
      <c r="E2463" s="6" t="s">
        <v>328</v>
      </c>
      <c r="F2463" s="6" t="s">
        <v>329</v>
      </c>
      <c r="G2463" s="6">
        <v>4226022317</v>
      </c>
      <c r="H2463" s="34"/>
      <c r="I2463" s="6"/>
      <c r="J2463" s="6"/>
      <c r="K2463" s="6"/>
      <c r="L2463" s="6">
        <f t="shared" si="152"/>
        <v>4226022317</v>
      </c>
      <c r="M2463" s="6">
        <v>0</v>
      </c>
      <c r="N2463" s="6">
        <v>600239094</v>
      </c>
      <c r="O2463" s="6">
        <v>26137</v>
      </c>
      <c r="P2463" s="6">
        <v>0</v>
      </c>
      <c r="Q2463" s="6">
        <v>0</v>
      </c>
      <c r="R2463" s="6"/>
      <c r="S2463" s="6">
        <v>105744317</v>
      </c>
      <c r="T2463" s="6"/>
      <c r="U2463" s="6">
        <f t="shared" si="154"/>
        <v>4932031865</v>
      </c>
      <c r="V2463" s="6">
        <f t="shared" si="153"/>
        <v>845204463</v>
      </c>
      <c r="W2463" s="35">
        <f t="shared" si="155"/>
        <v>4086827402</v>
      </c>
    </row>
    <row r="2464" spans="2:23" ht="54" x14ac:dyDescent="0.25">
      <c r="B2464" s="7" t="s">
        <v>2270</v>
      </c>
      <c r="C2464" s="6" t="s">
        <v>270</v>
      </c>
      <c r="D2464" s="6" t="s">
        <v>321</v>
      </c>
      <c r="E2464" s="6" t="s">
        <v>330</v>
      </c>
      <c r="F2464" s="6" t="s">
        <v>331</v>
      </c>
      <c r="G2464" s="6">
        <v>2680836702</v>
      </c>
      <c r="H2464" s="34"/>
      <c r="I2464" s="6"/>
      <c r="J2464" s="6"/>
      <c r="K2464" s="6"/>
      <c r="L2464" s="6">
        <f t="shared" si="152"/>
        <v>2680836702</v>
      </c>
      <c r="M2464" s="6">
        <v>0</v>
      </c>
      <c r="N2464" s="6">
        <v>1211495231</v>
      </c>
      <c r="O2464" s="6">
        <v>16581</v>
      </c>
      <c r="P2464" s="6">
        <v>0</v>
      </c>
      <c r="Q2464" s="6">
        <v>0</v>
      </c>
      <c r="R2464" s="6"/>
      <c r="S2464" s="6">
        <v>67080395</v>
      </c>
      <c r="T2464" s="6"/>
      <c r="U2464" s="6">
        <f t="shared" si="154"/>
        <v>3959428909</v>
      </c>
      <c r="V2464" s="6">
        <f t="shared" si="153"/>
        <v>536167340</v>
      </c>
      <c r="W2464" s="35">
        <f t="shared" si="155"/>
        <v>3423261569</v>
      </c>
    </row>
    <row r="2465" spans="2:23" ht="54" x14ac:dyDescent="0.25">
      <c r="B2465" s="7" t="s">
        <v>2270</v>
      </c>
      <c r="C2465" s="6" t="s">
        <v>270</v>
      </c>
      <c r="D2465" s="6" t="s">
        <v>321</v>
      </c>
      <c r="E2465" s="6" t="s">
        <v>332</v>
      </c>
      <c r="F2465" s="6" t="s">
        <v>333</v>
      </c>
      <c r="G2465" s="6">
        <v>5522404690</v>
      </c>
      <c r="H2465" s="34"/>
      <c r="I2465" s="6"/>
      <c r="J2465" s="6"/>
      <c r="K2465" s="6"/>
      <c r="L2465" s="6">
        <f t="shared" si="152"/>
        <v>5522404690</v>
      </c>
      <c r="M2465" s="6">
        <v>0</v>
      </c>
      <c r="N2465" s="6">
        <v>2579455348</v>
      </c>
      <c r="O2465" s="6">
        <v>34155</v>
      </c>
      <c r="P2465" s="6">
        <v>0</v>
      </c>
      <c r="Q2465" s="6">
        <v>0</v>
      </c>
      <c r="R2465" s="6"/>
      <c r="S2465" s="6">
        <v>138182638</v>
      </c>
      <c r="T2465" s="6"/>
      <c r="U2465" s="6">
        <f t="shared" si="154"/>
        <v>8240076831</v>
      </c>
      <c r="V2465" s="6">
        <f t="shared" si="153"/>
        <v>1104480938</v>
      </c>
      <c r="W2465" s="35">
        <f t="shared" si="155"/>
        <v>7135595893</v>
      </c>
    </row>
    <row r="2466" spans="2:23" ht="54" x14ac:dyDescent="0.25">
      <c r="B2466" s="7" t="s">
        <v>2270</v>
      </c>
      <c r="C2466" s="6" t="s">
        <v>270</v>
      </c>
      <c r="D2466" s="6" t="s">
        <v>321</v>
      </c>
      <c r="E2466" s="6" t="s">
        <v>334</v>
      </c>
      <c r="F2466" s="6" t="s">
        <v>335</v>
      </c>
      <c r="G2466" s="6">
        <v>3036697861</v>
      </c>
      <c r="H2466" s="34"/>
      <c r="I2466" s="6"/>
      <c r="J2466" s="6"/>
      <c r="K2466" s="6"/>
      <c r="L2466" s="6">
        <f t="shared" si="152"/>
        <v>3036697861</v>
      </c>
      <c r="M2466" s="6">
        <v>0</v>
      </c>
      <c r="N2466" s="6">
        <v>152279714</v>
      </c>
      <c r="O2466" s="6">
        <v>18782</v>
      </c>
      <c r="P2466" s="6">
        <v>0</v>
      </c>
      <c r="Q2466" s="6">
        <v>0</v>
      </c>
      <c r="R2466" s="6"/>
      <c r="S2466" s="6">
        <v>75984819</v>
      </c>
      <c r="T2466" s="6"/>
      <c r="U2466" s="6">
        <f t="shared" si="154"/>
        <v>3264981176</v>
      </c>
      <c r="V2466" s="6">
        <f t="shared" si="153"/>
        <v>607339572</v>
      </c>
      <c r="W2466" s="35">
        <f t="shared" si="155"/>
        <v>2657641604</v>
      </c>
    </row>
    <row r="2467" spans="2:23" ht="54" x14ac:dyDescent="0.25">
      <c r="B2467" s="7" t="s">
        <v>2270</v>
      </c>
      <c r="C2467" s="6" t="s">
        <v>270</v>
      </c>
      <c r="D2467" s="6" t="s">
        <v>321</v>
      </c>
      <c r="E2467" s="6" t="s">
        <v>336</v>
      </c>
      <c r="F2467" s="6" t="s">
        <v>337</v>
      </c>
      <c r="G2467" s="6">
        <v>4165301442</v>
      </c>
      <c r="H2467" s="34"/>
      <c r="I2467" s="6"/>
      <c r="J2467" s="6"/>
      <c r="K2467" s="6"/>
      <c r="L2467" s="6">
        <f t="shared" si="152"/>
        <v>4165301442</v>
      </c>
      <c r="M2467" s="6">
        <v>0</v>
      </c>
      <c r="N2467" s="6">
        <v>973353680</v>
      </c>
      <c r="O2467" s="6">
        <v>25762</v>
      </c>
      <c r="P2467" s="6">
        <v>0</v>
      </c>
      <c r="Q2467" s="6">
        <v>0</v>
      </c>
      <c r="R2467" s="6"/>
      <c r="S2467" s="6">
        <v>104224948</v>
      </c>
      <c r="T2467" s="6"/>
      <c r="U2467" s="6">
        <f t="shared" si="154"/>
        <v>5242905832</v>
      </c>
      <c r="V2467" s="6">
        <f t="shared" si="153"/>
        <v>833060288</v>
      </c>
      <c r="W2467" s="35">
        <f t="shared" si="155"/>
        <v>4409845544</v>
      </c>
    </row>
    <row r="2468" spans="2:23" ht="54" x14ac:dyDescent="0.25">
      <c r="B2468" s="7" t="s">
        <v>2270</v>
      </c>
      <c r="C2468" s="6" t="s">
        <v>270</v>
      </c>
      <c r="D2468" s="6" t="s">
        <v>321</v>
      </c>
      <c r="E2468" s="6" t="s">
        <v>338</v>
      </c>
      <c r="F2468" s="6" t="s">
        <v>339</v>
      </c>
      <c r="G2468" s="6">
        <v>4526226089</v>
      </c>
      <c r="H2468" s="34"/>
      <c r="I2468" s="6"/>
      <c r="J2468" s="6"/>
      <c r="K2468" s="6"/>
      <c r="L2468" s="6">
        <f t="shared" si="152"/>
        <v>4526226089</v>
      </c>
      <c r="M2468" s="6">
        <v>0</v>
      </c>
      <c r="N2468" s="6">
        <v>1665412386</v>
      </c>
      <c r="O2468" s="6">
        <v>27994</v>
      </c>
      <c r="P2468" s="6">
        <v>0</v>
      </c>
      <c r="Q2468" s="6">
        <v>0</v>
      </c>
      <c r="R2468" s="6"/>
      <c r="S2468" s="6">
        <v>113256072</v>
      </c>
      <c r="T2468" s="6"/>
      <c r="U2468" s="6">
        <f t="shared" si="154"/>
        <v>6304922541</v>
      </c>
      <c r="V2468" s="6">
        <f t="shared" si="153"/>
        <v>905245218</v>
      </c>
      <c r="W2468" s="35">
        <f t="shared" si="155"/>
        <v>5399677323</v>
      </c>
    </row>
    <row r="2469" spans="2:23" ht="54" x14ac:dyDescent="0.25">
      <c r="B2469" s="7" t="s">
        <v>2270</v>
      </c>
      <c r="C2469" s="6" t="s">
        <v>270</v>
      </c>
      <c r="D2469" s="6" t="s">
        <v>321</v>
      </c>
      <c r="E2469" s="6" t="s">
        <v>340</v>
      </c>
      <c r="F2469" s="6" t="s">
        <v>341</v>
      </c>
      <c r="G2469" s="6">
        <v>2961599601</v>
      </c>
      <c r="H2469" s="34"/>
      <c r="I2469" s="6"/>
      <c r="J2469" s="6"/>
      <c r="K2469" s="6"/>
      <c r="L2469" s="6">
        <f t="shared" si="152"/>
        <v>2961599601</v>
      </c>
      <c r="M2469" s="6">
        <v>0</v>
      </c>
      <c r="N2469" s="6">
        <v>1208677890</v>
      </c>
      <c r="O2469" s="6">
        <v>18317</v>
      </c>
      <c r="P2469" s="6">
        <v>0</v>
      </c>
      <c r="Q2469" s="6">
        <v>0</v>
      </c>
      <c r="R2469" s="6"/>
      <c r="S2469" s="6">
        <v>74105696</v>
      </c>
      <c r="T2469" s="6"/>
      <c r="U2469" s="6">
        <f t="shared" si="154"/>
        <v>4244401504</v>
      </c>
      <c r="V2469" s="6">
        <f t="shared" si="153"/>
        <v>592319920</v>
      </c>
      <c r="W2469" s="35">
        <f t="shared" si="155"/>
        <v>3652081584</v>
      </c>
    </row>
    <row r="2470" spans="2:23" ht="54" x14ac:dyDescent="0.25">
      <c r="B2470" s="7" t="s">
        <v>2270</v>
      </c>
      <c r="C2470" s="6" t="s">
        <v>270</v>
      </c>
      <c r="D2470" s="6" t="s">
        <v>321</v>
      </c>
      <c r="E2470" s="6" t="s">
        <v>342</v>
      </c>
      <c r="F2470" s="6" t="s">
        <v>343</v>
      </c>
      <c r="G2470" s="6">
        <v>3289349607</v>
      </c>
      <c r="H2470" s="34"/>
      <c r="I2470" s="6"/>
      <c r="J2470" s="6"/>
      <c r="K2470" s="6"/>
      <c r="L2470" s="6">
        <f t="shared" si="152"/>
        <v>3289349607</v>
      </c>
      <c r="M2470" s="6">
        <v>0</v>
      </c>
      <c r="N2470" s="6">
        <v>2639642064</v>
      </c>
      <c r="O2470" s="6">
        <v>20344</v>
      </c>
      <c r="P2470" s="6">
        <v>0</v>
      </c>
      <c r="Q2470" s="6">
        <v>0</v>
      </c>
      <c r="R2470" s="6"/>
      <c r="S2470" s="6">
        <v>82306718</v>
      </c>
      <c r="T2470" s="6"/>
      <c r="U2470" s="6">
        <f t="shared" si="154"/>
        <v>6011318733</v>
      </c>
      <c r="V2470" s="6">
        <f t="shared" si="153"/>
        <v>657869921</v>
      </c>
      <c r="W2470" s="35">
        <f t="shared" si="155"/>
        <v>5353448812</v>
      </c>
    </row>
    <row r="2471" spans="2:23" ht="54" x14ac:dyDescent="0.25">
      <c r="B2471" s="7" t="s">
        <v>2270</v>
      </c>
      <c r="C2471" s="6" t="s">
        <v>270</v>
      </c>
      <c r="D2471" s="6" t="s">
        <v>321</v>
      </c>
      <c r="E2471" s="6" t="s">
        <v>344</v>
      </c>
      <c r="F2471" s="6" t="s">
        <v>345</v>
      </c>
      <c r="G2471" s="6">
        <v>3274489825</v>
      </c>
      <c r="H2471" s="34"/>
      <c r="I2471" s="6"/>
      <c r="J2471" s="6"/>
      <c r="K2471" s="6"/>
      <c r="L2471" s="6">
        <f t="shared" si="152"/>
        <v>3274489825</v>
      </c>
      <c r="M2471" s="6">
        <v>0</v>
      </c>
      <c r="N2471" s="6">
        <v>1290355573</v>
      </c>
      <c r="O2471" s="6">
        <v>20252</v>
      </c>
      <c r="P2471" s="6">
        <v>0</v>
      </c>
      <c r="Q2471" s="6">
        <v>0</v>
      </c>
      <c r="R2471" s="6"/>
      <c r="S2471" s="6">
        <v>81934894</v>
      </c>
      <c r="T2471" s="6"/>
      <c r="U2471" s="6">
        <f t="shared" si="154"/>
        <v>4646800544</v>
      </c>
      <c r="V2471" s="6">
        <f t="shared" si="153"/>
        <v>654897965</v>
      </c>
      <c r="W2471" s="35">
        <f t="shared" si="155"/>
        <v>3991902579</v>
      </c>
    </row>
    <row r="2472" spans="2:23" ht="54" x14ac:dyDescent="0.25">
      <c r="B2472" s="7" t="s">
        <v>2270</v>
      </c>
      <c r="C2472" s="6" t="s">
        <v>270</v>
      </c>
      <c r="D2472" s="6" t="s">
        <v>321</v>
      </c>
      <c r="E2472" s="6" t="s">
        <v>346</v>
      </c>
      <c r="F2472" s="6" t="s">
        <v>347</v>
      </c>
      <c r="G2472" s="6">
        <v>5932606231</v>
      </c>
      <c r="H2472" s="34"/>
      <c r="I2472" s="6"/>
      <c r="J2472" s="6"/>
      <c r="K2472" s="6"/>
      <c r="L2472" s="6">
        <f t="shared" si="152"/>
        <v>5932606231</v>
      </c>
      <c r="M2472" s="6">
        <v>0</v>
      </c>
      <c r="N2472" s="6">
        <v>7441304021</v>
      </c>
      <c r="O2472" s="6">
        <v>36692</v>
      </c>
      <c r="P2472" s="6">
        <v>0</v>
      </c>
      <c r="Q2472" s="6">
        <v>0</v>
      </c>
      <c r="R2472" s="6"/>
      <c r="S2472" s="6">
        <v>148446777</v>
      </c>
      <c r="T2472" s="6"/>
      <c r="U2472" s="6">
        <f t="shared" si="154"/>
        <v>13522393721</v>
      </c>
      <c r="V2472" s="6">
        <f t="shared" si="153"/>
        <v>1186521246</v>
      </c>
      <c r="W2472" s="35">
        <f t="shared" si="155"/>
        <v>12335872475</v>
      </c>
    </row>
    <row r="2473" spans="2:23" ht="54" x14ac:dyDescent="0.25">
      <c r="B2473" s="7" t="s">
        <v>2270</v>
      </c>
      <c r="C2473" s="6" t="s">
        <v>270</v>
      </c>
      <c r="D2473" s="6" t="s">
        <v>321</v>
      </c>
      <c r="E2473" s="6" t="s">
        <v>348</v>
      </c>
      <c r="F2473" s="6" t="s">
        <v>349</v>
      </c>
      <c r="G2473" s="6">
        <v>7178180067</v>
      </c>
      <c r="H2473" s="34"/>
      <c r="I2473" s="6"/>
      <c r="J2473" s="6"/>
      <c r="K2473" s="6"/>
      <c r="L2473" s="6">
        <f t="shared" si="152"/>
        <v>7178180067</v>
      </c>
      <c r="M2473" s="6">
        <v>0</v>
      </c>
      <c r="N2473" s="6">
        <v>5603805090</v>
      </c>
      <c r="O2473" s="6">
        <v>44396</v>
      </c>
      <c r="P2473" s="6">
        <v>316966621</v>
      </c>
      <c r="Q2473" s="6">
        <v>0</v>
      </c>
      <c r="R2473" s="6"/>
      <c r="S2473" s="6">
        <v>179613758</v>
      </c>
      <c r="T2473" s="6"/>
      <c r="U2473" s="6">
        <f t="shared" si="154"/>
        <v>13278609932</v>
      </c>
      <c r="V2473" s="6">
        <f t="shared" si="153"/>
        <v>1435636013</v>
      </c>
      <c r="W2473" s="35">
        <f t="shared" si="155"/>
        <v>11842973919</v>
      </c>
    </row>
    <row r="2474" spans="2:23" ht="54" x14ac:dyDescent="0.25">
      <c r="B2474" s="7" t="s">
        <v>2270</v>
      </c>
      <c r="C2474" s="6" t="s">
        <v>270</v>
      </c>
      <c r="D2474" s="6" t="s">
        <v>321</v>
      </c>
      <c r="E2474" s="6" t="s">
        <v>350</v>
      </c>
      <c r="F2474" s="6" t="s">
        <v>351</v>
      </c>
      <c r="G2474" s="6">
        <v>2530415708</v>
      </c>
      <c r="H2474" s="34"/>
      <c r="I2474" s="6"/>
      <c r="J2474" s="6"/>
      <c r="K2474" s="6"/>
      <c r="L2474" s="6">
        <f t="shared" si="152"/>
        <v>2530415708</v>
      </c>
      <c r="M2474" s="6">
        <v>0</v>
      </c>
      <c r="N2474" s="6">
        <v>413151126</v>
      </c>
      <c r="O2474" s="6">
        <v>15650</v>
      </c>
      <c r="P2474" s="6">
        <v>0</v>
      </c>
      <c r="Q2474" s="6">
        <v>0</v>
      </c>
      <c r="R2474" s="6"/>
      <c r="S2474" s="6">
        <v>63316533</v>
      </c>
      <c r="T2474" s="6"/>
      <c r="U2474" s="6">
        <f t="shared" si="154"/>
        <v>3006899017</v>
      </c>
      <c r="V2474" s="6">
        <f t="shared" si="153"/>
        <v>506083142</v>
      </c>
      <c r="W2474" s="35">
        <f t="shared" si="155"/>
        <v>2500815875</v>
      </c>
    </row>
    <row r="2475" spans="2:23" ht="54" x14ac:dyDescent="0.25">
      <c r="B2475" s="7" t="s">
        <v>2270</v>
      </c>
      <c r="C2475" s="6" t="s">
        <v>270</v>
      </c>
      <c r="D2475" s="6" t="s">
        <v>321</v>
      </c>
      <c r="E2475" s="6" t="s">
        <v>352</v>
      </c>
      <c r="F2475" s="6" t="s">
        <v>353</v>
      </c>
      <c r="G2475" s="6">
        <v>3190471245</v>
      </c>
      <c r="H2475" s="34"/>
      <c r="I2475" s="6"/>
      <c r="J2475" s="6"/>
      <c r="K2475" s="6"/>
      <c r="L2475" s="6">
        <f t="shared" si="152"/>
        <v>3190471245</v>
      </c>
      <c r="M2475" s="6">
        <v>0</v>
      </c>
      <c r="N2475" s="6">
        <v>544040070</v>
      </c>
      <c r="O2475" s="6">
        <v>19733</v>
      </c>
      <c r="P2475" s="6">
        <v>0</v>
      </c>
      <c r="Q2475" s="6">
        <v>0</v>
      </c>
      <c r="R2475" s="6"/>
      <c r="S2475" s="6">
        <v>79832565</v>
      </c>
      <c r="T2475" s="6"/>
      <c r="U2475" s="6">
        <f t="shared" si="154"/>
        <v>3814363613</v>
      </c>
      <c r="V2475" s="6">
        <f t="shared" si="153"/>
        <v>638094249</v>
      </c>
      <c r="W2475" s="35">
        <f t="shared" si="155"/>
        <v>3176269364</v>
      </c>
    </row>
    <row r="2476" spans="2:23" ht="54" x14ac:dyDescent="0.25">
      <c r="B2476" s="7" t="s">
        <v>2270</v>
      </c>
      <c r="C2476" s="6" t="s">
        <v>270</v>
      </c>
      <c r="D2476" s="6" t="s">
        <v>321</v>
      </c>
      <c r="E2476" s="6" t="s">
        <v>354</v>
      </c>
      <c r="F2476" s="6" t="s">
        <v>355</v>
      </c>
      <c r="G2476" s="6">
        <v>4000831350</v>
      </c>
      <c r="H2476" s="34"/>
      <c r="I2476" s="6"/>
      <c r="J2476" s="6"/>
      <c r="K2476" s="6"/>
      <c r="L2476" s="6">
        <f t="shared" ref="L2476:L2538" si="156">SUM(G2476:K2476)</f>
        <v>4000831350</v>
      </c>
      <c r="M2476" s="6">
        <v>0</v>
      </c>
      <c r="N2476" s="6">
        <v>1469035768</v>
      </c>
      <c r="O2476" s="6">
        <v>24745</v>
      </c>
      <c r="P2476" s="6">
        <v>0</v>
      </c>
      <c r="Q2476" s="6">
        <v>0</v>
      </c>
      <c r="R2476" s="6"/>
      <c r="S2476" s="6">
        <v>100109547</v>
      </c>
      <c r="T2476" s="6"/>
      <c r="U2476" s="6">
        <f t="shared" si="154"/>
        <v>5570001410</v>
      </c>
      <c r="V2476" s="6">
        <f t="shared" si="153"/>
        <v>800166270</v>
      </c>
      <c r="W2476" s="35">
        <f t="shared" si="155"/>
        <v>4769835140</v>
      </c>
    </row>
    <row r="2477" spans="2:23" ht="54" x14ac:dyDescent="0.25">
      <c r="B2477" s="7" t="s">
        <v>2270</v>
      </c>
      <c r="C2477" s="6" t="s">
        <v>270</v>
      </c>
      <c r="D2477" s="6" t="s">
        <v>321</v>
      </c>
      <c r="E2477" s="6" t="s">
        <v>356</v>
      </c>
      <c r="F2477" s="6" t="s">
        <v>357</v>
      </c>
      <c r="G2477" s="6">
        <v>7091762105</v>
      </c>
      <c r="H2477" s="34"/>
      <c r="I2477" s="6"/>
      <c r="J2477" s="6"/>
      <c r="K2477" s="6"/>
      <c r="L2477" s="6">
        <f t="shared" si="156"/>
        <v>7091762105</v>
      </c>
      <c r="M2477" s="6">
        <v>0</v>
      </c>
      <c r="N2477" s="6">
        <v>5911349476</v>
      </c>
      <c r="O2477" s="6">
        <v>43862</v>
      </c>
      <c r="P2477" s="6">
        <v>0</v>
      </c>
      <c r="Q2477" s="6">
        <v>0</v>
      </c>
      <c r="R2477" s="6"/>
      <c r="S2477" s="6">
        <v>177451391</v>
      </c>
      <c r="T2477" s="6"/>
      <c r="U2477" s="6">
        <f t="shared" si="154"/>
        <v>13180606834</v>
      </c>
      <c r="V2477" s="6">
        <f t="shared" si="153"/>
        <v>1418352421</v>
      </c>
      <c r="W2477" s="35">
        <f t="shared" si="155"/>
        <v>11762254413</v>
      </c>
    </row>
    <row r="2478" spans="2:23" ht="54" x14ac:dyDescent="0.25">
      <c r="B2478" s="7" t="s">
        <v>2270</v>
      </c>
      <c r="C2478" s="6" t="s">
        <v>270</v>
      </c>
      <c r="D2478" s="6" t="s">
        <v>321</v>
      </c>
      <c r="E2478" s="6" t="s">
        <v>358</v>
      </c>
      <c r="F2478" s="6" t="s">
        <v>359</v>
      </c>
      <c r="G2478" s="6">
        <v>3966970794</v>
      </c>
      <c r="H2478" s="34"/>
      <c r="I2478" s="6"/>
      <c r="J2478" s="6"/>
      <c r="K2478" s="6"/>
      <c r="L2478" s="6">
        <f t="shared" si="156"/>
        <v>3966970794</v>
      </c>
      <c r="M2478" s="6">
        <v>0</v>
      </c>
      <c r="N2478" s="6">
        <v>1088481594</v>
      </c>
      <c r="O2478" s="6">
        <v>24535</v>
      </c>
      <c r="P2478" s="6">
        <v>0</v>
      </c>
      <c r="Q2478" s="6">
        <v>0</v>
      </c>
      <c r="R2478" s="6"/>
      <c r="S2478" s="6">
        <v>99262282</v>
      </c>
      <c r="T2478" s="6"/>
      <c r="U2478" s="6">
        <f t="shared" si="154"/>
        <v>5154739205</v>
      </c>
      <c r="V2478" s="6">
        <f t="shared" si="153"/>
        <v>793394159</v>
      </c>
      <c r="W2478" s="35">
        <f t="shared" si="155"/>
        <v>4361345046</v>
      </c>
    </row>
    <row r="2479" spans="2:23" ht="54" x14ac:dyDescent="0.25">
      <c r="B2479" s="7" t="s">
        <v>2270</v>
      </c>
      <c r="C2479" s="6" t="s">
        <v>270</v>
      </c>
      <c r="D2479" s="6" t="s">
        <v>321</v>
      </c>
      <c r="E2479" s="6" t="s">
        <v>360</v>
      </c>
      <c r="F2479" s="6" t="s">
        <v>361</v>
      </c>
      <c r="G2479" s="6">
        <v>3155572750</v>
      </c>
      <c r="H2479" s="34"/>
      <c r="I2479" s="6"/>
      <c r="J2479" s="6"/>
      <c r="K2479" s="6"/>
      <c r="L2479" s="6">
        <f t="shared" si="156"/>
        <v>3155572750</v>
      </c>
      <c r="M2479" s="6">
        <v>0</v>
      </c>
      <c r="N2479" s="6">
        <v>693161074</v>
      </c>
      <c r="O2479" s="6">
        <v>19517</v>
      </c>
      <c r="P2479" s="6">
        <v>0</v>
      </c>
      <c r="Q2479" s="6">
        <v>0</v>
      </c>
      <c r="R2479" s="6"/>
      <c r="S2479" s="6">
        <v>78959329</v>
      </c>
      <c r="T2479" s="6"/>
      <c r="U2479" s="6">
        <f t="shared" si="154"/>
        <v>3927712670</v>
      </c>
      <c r="V2479" s="6">
        <f t="shared" si="153"/>
        <v>631114550</v>
      </c>
      <c r="W2479" s="35">
        <f t="shared" si="155"/>
        <v>3296598120</v>
      </c>
    </row>
    <row r="2480" spans="2:23" ht="54" x14ac:dyDescent="0.25">
      <c r="B2480" s="7" t="s">
        <v>2270</v>
      </c>
      <c r="C2480" s="6" t="s">
        <v>270</v>
      </c>
      <c r="D2480" s="6" t="s">
        <v>321</v>
      </c>
      <c r="E2480" s="6" t="s">
        <v>362</v>
      </c>
      <c r="F2480" s="6" t="s">
        <v>363</v>
      </c>
      <c r="G2480" s="6">
        <v>6533006631</v>
      </c>
      <c r="H2480" s="34"/>
      <c r="I2480" s="6"/>
      <c r="J2480" s="6"/>
      <c r="K2480" s="6"/>
      <c r="L2480" s="6">
        <f t="shared" si="156"/>
        <v>6533006631</v>
      </c>
      <c r="M2480" s="6">
        <v>0</v>
      </c>
      <c r="N2480" s="6">
        <v>1279614030</v>
      </c>
      <c r="O2480" s="6">
        <v>40406</v>
      </c>
      <c r="P2480" s="6">
        <v>0</v>
      </c>
      <c r="Q2480" s="6">
        <v>0</v>
      </c>
      <c r="R2480" s="6"/>
      <c r="S2480" s="6">
        <v>163470108</v>
      </c>
      <c r="T2480" s="6"/>
      <c r="U2480" s="6">
        <f t="shared" si="154"/>
        <v>7976131175</v>
      </c>
      <c r="V2480" s="6">
        <f t="shared" si="153"/>
        <v>1306601326</v>
      </c>
      <c r="W2480" s="35">
        <f t="shared" si="155"/>
        <v>6669529849</v>
      </c>
    </row>
    <row r="2481" spans="2:23" ht="54" x14ac:dyDescent="0.25">
      <c r="B2481" s="7" t="s">
        <v>2270</v>
      </c>
      <c r="C2481" s="6" t="s">
        <v>270</v>
      </c>
      <c r="D2481" s="6" t="s">
        <v>321</v>
      </c>
      <c r="E2481" s="6" t="s">
        <v>364</v>
      </c>
      <c r="F2481" s="6" t="s">
        <v>365</v>
      </c>
      <c r="G2481" s="6">
        <v>5213289747</v>
      </c>
      <c r="H2481" s="34"/>
      <c r="I2481" s="6"/>
      <c r="J2481" s="6"/>
      <c r="K2481" s="6"/>
      <c r="L2481" s="6">
        <f t="shared" si="156"/>
        <v>5213289747</v>
      </c>
      <c r="M2481" s="6">
        <v>0</v>
      </c>
      <c r="N2481" s="6">
        <v>597900200</v>
      </c>
      <c r="O2481" s="6">
        <v>32244</v>
      </c>
      <c r="P2481" s="6">
        <v>0</v>
      </c>
      <c r="Q2481" s="6">
        <v>0</v>
      </c>
      <c r="R2481" s="6"/>
      <c r="S2481" s="6">
        <v>130447906</v>
      </c>
      <c r="T2481" s="6"/>
      <c r="U2481" s="6">
        <f t="shared" si="154"/>
        <v>5941670097</v>
      </c>
      <c r="V2481" s="6">
        <f t="shared" si="153"/>
        <v>1042657949</v>
      </c>
      <c r="W2481" s="35">
        <f t="shared" si="155"/>
        <v>4899012148</v>
      </c>
    </row>
    <row r="2482" spans="2:23" ht="54" x14ac:dyDescent="0.25">
      <c r="B2482" s="7" t="s">
        <v>2270</v>
      </c>
      <c r="C2482" s="6" t="s">
        <v>270</v>
      </c>
      <c r="D2482" s="6" t="s">
        <v>321</v>
      </c>
      <c r="E2482" s="6" t="s">
        <v>366</v>
      </c>
      <c r="F2482" s="6" t="s">
        <v>367</v>
      </c>
      <c r="G2482" s="6">
        <v>4852171196</v>
      </c>
      <c r="H2482" s="34"/>
      <c r="I2482" s="6"/>
      <c r="J2482" s="6">
        <v>190636020</v>
      </c>
      <c r="K2482" s="6"/>
      <c r="L2482" s="6">
        <f t="shared" si="156"/>
        <v>5042807216</v>
      </c>
      <c r="M2482" s="6">
        <v>0</v>
      </c>
      <c r="N2482" s="6">
        <v>1767453643</v>
      </c>
      <c r="O2482" s="6">
        <v>30010</v>
      </c>
      <c r="P2482" s="6">
        <v>0</v>
      </c>
      <c r="Q2482" s="6">
        <v>0</v>
      </c>
      <c r="R2482" s="6"/>
      <c r="S2482" s="6">
        <v>121411931</v>
      </c>
      <c r="T2482" s="6"/>
      <c r="U2482" s="6">
        <f t="shared" si="154"/>
        <v>6931702800</v>
      </c>
      <c r="V2482" s="6">
        <f t="shared" si="153"/>
        <v>970434239</v>
      </c>
      <c r="W2482" s="35">
        <f t="shared" si="155"/>
        <v>5961268561</v>
      </c>
    </row>
    <row r="2483" spans="2:23" ht="54" x14ac:dyDescent="0.25">
      <c r="B2483" s="7" t="s">
        <v>2270</v>
      </c>
      <c r="C2483" s="6" t="s">
        <v>270</v>
      </c>
      <c r="D2483" s="6" t="s">
        <v>321</v>
      </c>
      <c r="E2483" s="6" t="s">
        <v>368</v>
      </c>
      <c r="F2483" s="6" t="s">
        <v>369</v>
      </c>
      <c r="G2483" s="6">
        <v>5628914809</v>
      </c>
      <c r="H2483" s="34"/>
      <c r="I2483" s="6"/>
      <c r="J2483" s="6"/>
      <c r="K2483" s="6"/>
      <c r="L2483" s="6">
        <f t="shared" si="156"/>
        <v>5628914809</v>
      </c>
      <c r="M2483" s="6">
        <v>0</v>
      </c>
      <c r="N2483" s="6">
        <v>3966727507</v>
      </c>
      <c r="O2483" s="6">
        <v>34814</v>
      </c>
      <c r="P2483" s="6">
        <v>0</v>
      </c>
      <c r="Q2483" s="6">
        <v>0</v>
      </c>
      <c r="R2483" s="6"/>
      <c r="S2483" s="6">
        <v>140847754</v>
      </c>
      <c r="T2483" s="6"/>
      <c r="U2483" s="6">
        <f t="shared" si="154"/>
        <v>9736524884</v>
      </c>
      <c r="V2483" s="6">
        <f t="shared" si="153"/>
        <v>1125782962</v>
      </c>
      <c r="W2483" s="35">
        <f t="shared" si="155"/>
        <v>8610741922</v>
      </c>
    </row>
    <row r="2484" spans="2:23" ht="54" x14ac:dyDescent="0.25">
      <c r="B2484" s="7" t="s">
        <v>2270</v>
      </c>
      <c r="C2484" s="6" t="s">
        <v>270</v>
      </c>
      <c r="D2484" s="6" t="s">
        <v>321</v>
      </c>
      <c r="E2484" s="6" t="s">
        <v>370</v>
      </c>
      <c r="F2484" s="6" t="s">
        <v>371</v>
      </c>
      <c r="G2484" s="6">
        <v>4353383633</v>
      </c>
      <c r="H2484" s="34"/>
      <c r="I2484" s="6"/>
      <c r="J2484" s="6"/>
      <c r="K2484" s="6"/>
      <c r="L2484" s="6">
        <f t="shared" si="156"/>
        <v>4353383633</v>
      </c>
      <c r="M2484" s="6">
        <v>0</v>
      </c>
      <c r="N2484" s="6">
        <v>1106636128</v>
      </c>
      <c r="O2484" s="6">
        <v>26925</v>
      </c>
      <c r="P2484" s="6">
        <v>0</v>
      </c>
      <c r="Q2484" s="6">
        <v>0</v>
      </c>
      <c r="R2484" s="6"/>
      <c r="S2484" s="6">
        <v>108931176</v>
      </c>
      <c r="T2484" s="6"/>
      <c r="U2484" s="6">
        <f t="shared" si="154"/>
        <v>5568977862</v>
      </c>
      <c r="V2484" s="6">
        <f t="shared" si="153"/>
        <v>870676727</v>
      </c>
      <c r="W2484" s="35">
        <f t="shared" si="155"/>
        <v>4698301135</v>
      </c>
    </row>
    <row r="2485" spans="2:23" ht="54" x14ac:dyDescent="0.25">
      <c r="B2485" s="7" t="s">
        <v>2270</v>
      </c>
      <c r="C2485" s="6" t="s">
        <v>270</v>
      </c>
      <c r="D2485" s="6" t="s">
        <v>321</v>
      </c>
      <c r="E2485" s="6" t="s">
        <v>372</v>
      </c>
      <c r="F2485" s="6" t="s">
        <v>373</v>
      </c>
      <c r="G2485" s="6">
        <v>6009439051</v>
      </c>
      <c r="H2485" s="34"/>
      <c r="I2485" s="6"/>
      <c r="J2485" s="6"/>
      <c r="K2485" s="6"/>
      <c r="L2485" s="6">
        <f t="shared" si="156"/>
        <v>6009439051</v>
      </c>
      <c r="M2485" s="6">
        <v>0</v>
      </c>
      <c r="N2485" s="6">
        <v>4674533839</v>
      </c>
      <c r="O2485" s="6">
        <v>37168</v>
      </c>
      <c r="P2485" s="6">
        <v>0</v>
      </c>
      <c r="Q2485" s="6">
        <v>0</v>
      </c>
      <c r="R2485" s="6"/>
      <c r="S2485" s="6">
        <v>150369302</v>
      </c>
      <c r="T2485" s="6"/>
      <c r="U2485" s="6">
        <f t="shared" si="154"/>
        <v>10834379360</v>
      </c>
      <c r="V2485" s="6">
        <f t="shared" si="153"/>
        <v>1201887810</v>
      </c>
      <c r="W2485" s="35">
        <f t="shared" si="155"/>
        <v>9632491550</v>
      </c>
    </row>
    <row r="2486" spans="2:23" ht="54" x14ac:dyDescent="0.25">
      <c r="B2486" s="7" t="s">
        <v>2270</v>
      </c>
      <c r="C2486" s="6" t="s">
        <v>270</v>
      </c>
      <c r="D2486" s="6" t="s">
        <v>321</v>
      </c>
      <c r="E2486" s="6" t="s">
        <v>374</v>
      </c>
      <c r="F2486" s="6" t="s">
        <v>375</v>
      </c>
      <c r="G2486" s="6">
        <v>2198942760</v>
      </c>
      <c r="H2486" s="34"/>
      <c r="I2486" s="6"/>
      <c r="J2486" s="6"/>
      <c r="K2486" s="6"/>
      <c r="L2486" s="6">
        <f t="shared" si="156"/>
        <v>2198942760</v>
      </c>
      <c r="M2486" s="6">
        <v>0</v>
      </c>
      <c r="N2486" s="6">
        <v>1456140202</v>
      </c>
      <c r="O2486" s="6">
        <v>13600</v>
      </c>
      <c r="P2486" s="6">
        <v>0</v>
      </c>
      <c r="Q2486" s="6">
        <v>0</v>
      </c>
      <c r="R2486" s="6"/>
      <c r="S2486" s="6">
        <v>55022355</v>
      </c>
      <c r="T2486" s="6"/>
      <c r="U2486" s="6">
        <f t="shared" si="154"/>
        <v>3710118917</v>
      </c>
      <c r="V2486" s="6">
        <f t="shared" si="153"/>
        <v>439788552</v>
      </c>
      <c r="W2486" s="35">
        <f t="shared" si="155"/>
        <v>3270330365</v>
      </c>
    </row>
    <row r="2487" spans="2:23" ht="54" x14ac:dyDescent="0.25">
      <c r="B2487" s="7" t="s">
        <v>2270</v>
      </c>
      <c r="C2487" s="6" t="s">
        <v>270</v>
      </c>
      <c r="D2487" s="6" t="s">
        <v>321</v>
      </c>
      <c r="E2487" s="6" t="s">
        <v>376</v>
      </c>
      <c r="F2487" s="6" t="s">
        <v>377</v>
      </c>
      <c r="G2487" s="6">
        <v>3463447092</v>
      </c>
      <c r="H2487" s="34"/>
      <c r="I2487" s="6"/>
      <c r="J2487" s="6"/>
      <c r="K2487" s="6"/>
      <c r="L2487" s="6">
        <f t="shared" si="156"/>
        <v>3463447092</v>
      </c>
      <c r="M2487" s="6">
        <v>0</v>
      </c>
      <c r="N2487" s="6">
        <v>1561268067</v>
      </c>
      <c r="O2487" s="6">
        <v>21421</v>
      </c>
      <c r="P2487" s="6">
        <v>0</v>
      </c>
      <c r="Q2487" s="6">
        <v>0</v>
      </c>
      <c r="R2487" s="6"/>
      <c r="S2487" s="6">
        <v>86663018</v>
      </c>
      <c r="T2487" s="6"/>
      <c r="U2487" s="6">
        <f t="shared" si="154"/>
        <v>5111399598</v>
      </c>
      <c r="V2487" s="6">
        <f t="shared" si="153"/>
        <v>692689418</v>
      </c>
      <c r="W2487" s="35">
        <f t="shared" si="155"/>
        <v>4418710180</v>
      </c>
    </row>
    <row r="2488" spans="2:23" ht="54" x14ac:dyDescent="0.25">
      <c r="B2488" s="7" t="s">
        <v>2270</v>
      </c>
      <c r="C2488" s="6" t="s">
        <v>270</v>
      </c>
      <c r="D2488" s="6" t="s">
        <v>321</v>
      </c>
      <c r="E2488" s="6" t="s">
        <v>378</v>
      </c>
      <c r="F2488" s="6" t="s">
        <v>379</v>
      </c>
      <c r="G2488" s="6">
        <v>2253362364</v>
      </c>
      <c r="H2488" s="34"/>
      <c r="I2488" s="6"/>
      <c r="J2488" s="6"/>
      <c r="K2488" s="6"/>
      <c r="L2488" s="6">
        <f t="shared" si="156"/>
        <v>2253362364</v>
      </c>
      <c r="M2488" s="6">
        <v>0</v>
      </c>
      <c r="N2488" s="6">
        <v>328990659</v>
      </c>
      <c r="O2488" s="6">
        <v>13937</v>
      </c>
      <c r="P2488" s="6">
        <v>0</v>
      </c>
      <c r="Q2488" s="6">
        <v>0</v>
      </c>
      <c r="R2488" s="6"/>
      <c r="S2488" s="6">
        <v>56384052</v>
      </c>
      <c r="T2488" s="6"/>
      <c r="U2488" s="6">
        <f t="shared" si="154"/>
        <v>2638751012</v>
      </c>
      <c r="V2488" s="6">
        <f t="shared" si="153"/>
        <v>450672473</v>
      </c>
      <c r="W2488" s="35">
        <f t="shared" si="155"/>
        <v>2188078539</v>
      </c>
    </row>
    <row r="2489" spans="2:23" ht="54" x14ac:dyDescent="0.25">
      <c r="B2489" s="7" t="s">
        <v>2270</v>
      </c>
      <c r="C2489" s="6" t="s">
        <v>270</v>
      </c>
      <c r="D2489" s="6" t="s">
        <v>321</v>
      </c>
      <c r="E2489" s="6" t="s">
        <v>380</v>
      </c>
      <c r="F2489" s="6" t="s">
        <v>381</v>
      </c>
      <c r="G2489" s="6">
        <v>3642445235</v>
      </c>
      <c r="H2489" s="34"/>
      <c r="I2489" s="6"/>
      <c r="J2489" s="6"/>
      <c r="K2489" s="6"/>
      <c r="L2489" s="6">
        <f t="shared" si="156"/>
        <v>3642445235</v>
      </c>
      <c r="M2489" s="6">
        <v>0</v>
      </c>
      <c r="N2489" s="6">
        <v>893683353</v>
      </c>
      <c r="O2489" s="6">
        <v>22528</v>
      </c>
      <c r="P2489" s="6">
        <v>0</v>
      </c>
      <c r="Q2489" s="6">
        <v>0</v>
      </c>
      <c r="R2489" s="6"/>
      <c r="S2489" s="6">
        <v>91141943</v>
      </c>
      <c r="T2489" s="6"/>
      <c r="U2489" s="6">
        <f t="shared" si="154"/>
        <v>4627293059</v>
      </c>
      <c r="V2489" s="6">
        <f t="shared" si="153"/>
        <v>728489047</v>
      </c>
      <c r="W2489" s="35">
        <f t="shared" si="155"/>
        <v>3898804012</v>
      </c>
    </row>
    <row r="2490" spans="2:23" ht="54" x14ac:dyDescent="0.25">
      <c r="B2490" s="7" t="s">
        <v>2270</v>
      </c>
      <c r="C2490" s="6" t="s">
        <v>270</v>
      </c>
      <c r="D2490" s="6" t="s">
        <v>321</v>
      </c>
      <c r="E2490" s="6" t="s">
        <v>382</v>
      </c>
      <c r="F2490" s="6" t="s">
        <v>383</v>
      </c>
      <c r="G2490" s="6">
        <v>3579806578</v>
      </c>
      <c r="H2490" s="34"/>
      <c r="I2490" s="6"/>
      <c r="J2490" s="6"/>
      <c r="K2490" s="6"/>
      <c r="L2490" s="6">
        <f t="shared" si="156"/>
        <v>3579806578</v>
      </c>
      <c r="M2490" s="6">
        <v>0</v>
      </c>
      <c r="N2490" s="6">
        <v>1674950283</v>
      </c>
      <c r="O2490" s="6">
        <v>22141</v>
      </c>
      <c r="P2490" s="6">
        <v>0</v>
      </c>
      <c r="Q2490" s="6">
        <v>0</v>
      </c>
      <c r="R2490" s="6"/>
      <c r="S2490" s="6">
        <v>89574586</v>
      </c>
      <c r="T2490" s="6"/>
      <c r="U2490" s="6">
        <f t="shared" si="154"/>
        <v>5344353588</v>
      </c>
      <c r="V2490" s="6">
        <f t="shared" si="153"/>
        <v>715961316</v>
      </c>
      <c r="W2490" s="35">
        <f t="shared" si="155"/>
        <v>4628392272</v>
      </c>
    </row>
    <row r="2491" spans="2:23" ht="54" x14ac:dyDescent="0.25">
      <c r="B2491" s="7" t="s">
        <v>2270</v>
      </c>
      <c r="C2491" s="6" t="s">
        <v>270</v>
      </c>
      <c r="D2491" s="6" t="s">
        <v>321</v>
      </c>
      <c r="E2491" s="6" t="s">
        <v>384</v>
      </c>
      <c r="F2491" s="6" t="s">
        <v>385</v>
      </c>
      <c r="G2491" s="6">
        <v>7568915014</v>
      </c>
      <c r="H2491" s="34"/>
      <c r="I2491" s="6"/>
      <c r="J2491" s="6"/>
      <c r="K2491" s="6"/>
      <c r="L2491" s="6">
        <f t="shared" si="156"/>
        <v>7568915014</v>
      </c>
      <c r="M2491" s="6">
        <v>0</v>
      </c>
      <c r="N2491" s="6">
        <v>3906983847</v>
      </c>
      <c r="O2491" s="6">
        <v>46813</v>
      </c>
      <c r="P2491" s="6">
        <v>0</v>
      </c>
      <c r="Q2491" s="6">
        <v>0</v>
      </c>
      <c r="R2491" s="6"/>
      <c r="S2491" s="6">
        <v>189390800</v>
      </c>
      <c r="T2491" s="6"/>
      <c r="U2491" s="6">
        <f t="shared" si="154"/>
        <v>11665336474</v>
      </c>
      <c r="V2491" s="6">
        <f t="shared" si="153"/>
        <v>1513783003</v>
      </c>
      <c r="W2491" s="35">
        <f t="shared" si="155"/>
        <v>10151553471</v>
      </c>
    </row>
    <row r="2492" spans="2:23" ht="54" x14ac:dyDescent="0.25">
      <c r="B2492" s="7" t="s">
        <v>2270</v>
      </c>
      <c r="C2492" s="6" t="s">
        <v>270</v>
      </c>
      <c r="D2492" s="6" t="s">
        <v>321</v>
      </c>
      <c r="E2492" s="6" t="s">
        <v>386</v>
      </c>
      <c r="F2492" s="6" t="s">
        <v>387</v>
      </c>
      <c r="G2492" s="6">
        <v>4339430416</v>
      </c>
      <c r="H2492" s="34"/>
      <c r="I2492" s="6"/>
      <c r="J2492" s="6"/>
      <c r="K2492" s="6"/>
      <c r="L2492" s="6">
        <f t="shared" si="156"/>
        <v>4339430416</v>
      </c>
      <c r="M2492" s="6">
        <v>0</v>
      </c>
      <c r="N2492" s="6">
        <v>949950514</v>
      </c>
      <c r="O2492" s="6">
        <v>26839</v>
      </c>
      <c r="P2492" s="6">
        <v>0</v>
      </c>
      <c r="Q2492" s="6">
        <v>0</v>
      </c>
      <c r="R2492" s="6"/>
      <c r="S2492" s="6">
        <v>108582036</v>
      </c>
      <c r="T2492" s="6"/>
      <c r="U2492" s="6">
        <f t="shared" si="154"/>
        <v>5397989805</v>
      </c>
      <c r="V2492" s="6">
        <f t="shared" si="153"/>
        <v>867886083</v>
      </c>
      <c r="W2492" s="35">
        <f t="shared" si="155"/>
        <v>4530103722</v>
      </c>
    </row>
    <row r="2493" spans="2:23" ht="54" x14ac:dyDescent="0.25">
      <c r="B2493" s="7" t="s">
        <v>2270</v>
      </c>
      <c r="C2493" s="6" t="s">
        <v>270</v>
      </c>
      <c r="D2493" s="6" t="s">
        <v>321</v>
      </c>
      <c r="E2493" s="6" t="s">
        <v>388</v>
      </c>
      <c r="F2493" s="6" t="s">
        <v>389</v>
      </c>
      <c r="G2493" s="6">
        <v>5298872175</v>
      </c>
      <c r="H2493" s="34"/>
      <c r="I2493" s="6"/>
      <c r="J2493" s="6"/>
      <c r="K2493" s="6"/>
      <c r="L2493" s="6">
        <f t="shared" si="156"/>
        <v>5298872175</v>
      </c>
      <c r="M2493" s="6">
        <v>0</v>
      </c>
      <c r="N2493" s="6">
        <v>1890939856</v>
      </c>
      <c r="O2493" s="6">
        <v>32773</v>
      </c>
      <c r="P2493" s="6">
        <v>0</v>
      </c>
      <c r="Q2493" s="6">
        <v>0</v>
      </c>
      <c r="R2493" s="6"/>
      <c r="S2493" s="6">
        <v>132589366</v>
      </c>
      <c r="T2493" s="6"/>
      <c r="U2493" s="6">
        <f t="shared" si="154"/>
        <v>7322434170</v>
      </c>
      <c r="V2493" s="6">
        <f t="shared" si="153"/>
        <v>1059774435</v>
      </c>
      <c r="W2493" s="35">
        <f t="shared" si="155"/>
        <v>6262659735</v>
      </c>
    </row>
    <row r="2494" spans="2:23" ht="54" x14ac:dyDescent="0.25">
      <c r="B2494" s="7" t="s">
        <v>2270</v>
      </c>
      <c r="C2494" s="6" t="s">
        <v>270</v>
      </c>
      <c r="D2494" s="6" t="s">
        <v>321</v>
      </c>
      <c r="E2494" s="6" t="s">
        <v>390</v>
      </c>
      <c r="F2494" s="6" t="s">
        <v>391</v>
      </c>
      <c r="G2494" s="6">
        <v>4065567604</v>
      </c>
      <c r="H2494" s="34"/>
      <c r="I2494" s="6"/>
      <c r="J2494" s="6"/>
      <c r="K2494" s="6"/>
      <c r="L2494" s="6">
        <f t="shared" si="156"/>
        <v>4065567604</v>
      </c>
      <c r="M2494" s="6">
        <v>0</v>
      </c>
      <c r="N2494" s="6">
        <v>1202446342</v>
      </c>
      <c r="O2494" s="6">
        <v>25145</v>
      </c>
      <c r="P2494" s="6">
        <v>0</v>
      </c>
      <c r="Q2494" s="6">
        <v>0</v>
      </c>
      <c r="R2494" s="6"/>
      <c r="S2494" s="6">
        <v>101729389</v>
      </c>
      <c r="T2494" s="6"/>
      <c r="U2494" s="6">
        <f t="shared" si="154"/>
        <v>5369768480</v>
      </c>
      <c r="V2494" s="6">
        <f t="shared" si="153"/>
        <v>813113521</v>
      </c>
      <c r="W2494" s="35">
        <f t="shared" si="155"/>
        <v>4556654959</v>
      </c>
    </row>
    <row r="2495" spans="2:23" ht="54" x14ac:dyDescent="0.25">
      <c r="B2495" s="7" t="s">
        <v>2270</v>
      </c>
      <c r="C2495" s="6" t="s">
        <v>270</v>
      </c>
      <c r="D2495" s="6" t="s">
        <v>321</v>
      </c>
      <c r="E2495" s="6" t="s">
        <v>392</v>
      </c>
      <c r="F2495" s="6" t="s">
        <v>393</v>
      </c>
      <c r="G2495" s="6">
        <v>4740174636</v>
      </c>
      <c r="H2495" s="34"/>
      <c r="I2495" s="6"/>
      <c r="J2495" s="6"/>
      <c r="K2495" s="6"/>
      <c r="L2495" s="6">
        <f t="shared" si="156"/>
        <v>4740174636</v>
      </c>
      <c r="M2495" s="6">
        <v>0</v>
      </c>
      <c r="N2495" s="6">
        <v>2111172591</v>
      </c>
      <c r="O2495" s="6">
        <v>29317</v>
      </c>
      <c r="P2495" s="6">
        <v>0</v>
      </c>
      <c r="Q2495" s="6">
        <v>0</v>
      </c>
      <c r="R2495" s="6"/>
      <c r="S2495" s="6">
        <v>118609532</v>
      </c>
      <c r="T2495" s="6"/>
      <c r="U2495" s="6">
        <f t="shared" si="154"/>
        <v>6969986076</v>
      </c>
      <c r="V2495" s="6">
        <f t="shared" si="153"/>
        <v>948034927</v>
      </c>
      <c r="W2495" s="35">
        <f t="shared" si="155"/>
        <v>6021951149</v>
      </c>
    </row>
    <row r="2496" spans="2:23" ht="54" x14ac:dyDescent="0.25">
      <c r="B2496" s="7" t="s">
        <v>2270</v>
      </c>
      <c r="C2496" s="6" t="s">
        <v>270</v>
      </c>
      <c r="D2496" s="6" t="s">
        <v>321</v>
      </c>
      <c r="E2496" s="6" t="s">
        <v>394</v>
      </c>
      <c r="F2496" s="6" t="s">
        <v>395</v>
      </c>
      <c r="G2496" s="6">
        <v>4682789106</v>
      </c>
      <c r="H2496" s="34"/>
      <c r="I2496" s="6"/>
      <c r="J2496" s="6"/>
      <c r="K2496" s="6"/>
      <c r="L2496" s="6">
        <f t="shared" si="156"/>
        <v>4682789106</v>
      </c>
      <c r="M2496" s="6">
        <v>0</v>
      </c>
      <c r="N2496" s="6">
        <v>2496681686</v>
      </c>
      <c r="O2496" s="6">
        <v>28962</v>
      </c>
      <c r="P2496" s="6">
        <v>0</v>
      </c>
      <c r="Q2496" s="6">
        <v>0</v>
      </c>
      <c r="R2496" s="6"/>
      <c r="S2496" s="6">
        <v>117173621</v>
      </c>
      <c r="T2496" s="6"/>
      <c r="U2496" s="6">
        <f t="shared" si="154"/>
        <v>7296673375</v>
      </c>
      <c r="V2496" s="6">
        <f t="shared" si="153"/>
        <v>936557821</v>
      </c>
      <c r="W2496" s="35">
        <f t="shared" si="155"/>
        <v>6360115554</v>
      </c>
    </row>
    <row r="2497" spans="2:23" ht="54" x14ac:dyDescent="0.25">
      <c r="B2497" s="7" t="s">
        <v>2270</v>
      </c>
      <c r="C2497" s="6" t="s">
        <v>270</v>
      </c>
      <c r="D2497" s="6" t="s">
        <v>321</v>
      </c>
      <c r="E2497" s="6" t="s">
        <v>396</v>
      </c>
      <c r="F2497" s="6" t="s">
        <v>397</v>
      </c>
      <c r="G2497" s="6">
        <v>6103322042</v>
      </c>
      <c r="H2497" s="34"/>
      <c r="I2497" s="6"/>
      <c r="J2497" s="6"/>
      <c r="K2497" s="6"/>
      <c r="L2497" s="6">
        <f t="shared" si="156"/>
        <v>6103322042</v>
      </c>
      <c r="M2497" s="6">
        <v>0</v>
      </c>
      <c r="N2497" s="6">
        <v>2516675085</v>
      </c>
      <c r="O2497" s="6">
        <v>37748</v>
      </c>
      <c r="P2497" s="6">
        <v>0</v>
      </c>
      <c r="Q2497" s="6">
        <v>0</v>
      </c>
      <c r="R2497" s="6"/>
      <c r="S2497" s="6">
        <v>152718460</v>
      </c>
      <c r="T2497" s="6"/>
      <c r="U2497" s="6">
        <f t="shared" si="154"/>
        <v>8772753335</v>
      </c>
      <c r="V2497" s="6">
        <f t="shared" si="153"/>
        <v>1220664408</v>
      </c>
      <c r="W2497" s="35">
        <f t="shared" si="155"/>
        <v>7552088927</v>
      </c>
    </row>
    <row r="2498" spans="2:23" ht="54" x14ac:dyDescent="0.25">
      <c r="B2498" s="7" t="s">
        <v>2270</v>
      </c>
      <c r="C2498" s="6" t="s">
        <v>270</v>
      </c>
      <c r="D2498" s="6" t="s">
        <v>321</v>
      </c>
      <c r="E2498" s="6" t="s">
        <v>398</v>
      </c>
      <c r="F2498" s="6" t="s">
        <v>399</v>
      </c>
      <c r="G2498" s="6">
        <v>4197983957</v>
      </c>
      <c r="H2498" s="34"/>
      <c r="I2498" s="6"/>
      <c r="J2498" s="6"/>
      <c r="K2498" s="6"/>
      <c r="L2498" s="6">
        <f t="shared" si="156"/>
        <v>4197983957</v>
      </c>
      <c r="M2498" s="6">
        <v>0</v>
      </c>
      <c r="N2498" s="6">
        <v>2411642483</v>
      </c>
      <c r="O2498" s="6">
        <v>25964</v>
      </c>
      <c r="P2498" s="6">
        <v>0</v>
      </c>
      <c r="Q2498" s="6">
        <v>0</v>
      </c>
      <c r="R2498" s="6"/>
      <c r="S2498" s="6">
        <v>105042736</v>
      </c>
      <c r="T2498" s="6"/>
      <c r="U2498" s="6">
        <f t="shared" si="154"/>
        <v>6714695140</v>
      </c>
      <c r="V2498" s="6">
        <f t="shared" si="153"/>
        <v>839596791</v>
      </c>
      <c r="W2498" s="35">
        <f t="shared" si="155"/>
        <v>5875098349</v>
      </c>
    </row>
    <row r="2499" spans="2:23" ht="54" x14ac:dyDescent="0.25">
      <c r="B2499" s="7" t="s">
        <v>2270</v>
      </c>
      <c r="C2499" s="6" t="s">
        <v>270</v>
      </c>
      <c r="D2499" s="6" t="s">
        <v>321</v>
      </c>
      <c r="E2499" s="6" t="s">
        <v>400</v>
      </c>
      <c r="F2499" s="6" t="s">
        <v>401</v>
      </c>
      <c r="G2499" s="6">
        <v>3764813808</v>
      </c>
      <c r="H2499" s="34"/>
      <c r="I2499" s="6"/>
      <c r="J2499" s="6">
        <v>439494031</v>
      </c>
      <c r="K2499" s="6"/>
      <c r="L2499" s="6">
        <f t="shared" si="156"/>
        <v>4204307839</v>
      </c>
      <c r="M2499" s="6">
        <v>0</v>
      </c>
      <c r="N2499" s="6">
        <v>2581420961</v>
      </c>
      <c r="O2499" s="6">
        <v>23285</v>
      </c>
      <c r="P2499" s="6">
        <v>0</v>
      </c>
      <c r="Q2499" s="6">
        <v>0</v>
      </c>
      <c r="R2499" s="6"/>
      <c r="S2499" s="6">
        <v>94203872</v>
      </c>
      <c r="T2499" s="6"/>
      <c r="U2499" s="6">
        <f t="shared" si="154"/>
        <v>6879955957</v>
      </c>
      <c r="V2499" s="6">
        <f t="shared" si="153"/>
        <v>752962762</v>
      </c>
      <c r="W2499" s="35">
        <f t="shared" si="155"/>
        <v>6126993195</v>
      </c>
    </row>
    <row r="2500" spans="2:23" ht="54" x14ac:dyDescent="0.25">
      <c r="B2500" s="7" t="s">
        <v>2270</v>
      </c>
      <c r="C2500" s="6" t="s">
        <v>270</v>
      </c>
      <c r="D2500" s="6" t="s">
        <v>321</v>
      </c>
      <c r="E2500" s="6" t="s">
        <v>402</v>
      </c>
      <c r="F2500" s="6" t="s">
        <v>403</v>
      </c>
      <c r="G2500" s="6">
        <v>2680975853</v>
      </c>
      <c r="H2500" s="34"/>
      <c r="I2500" s="6"/>
      <c r="J2500" s="6"/>
      <c r="K2500" s="6"/>
      <c r="L2500" s="6">
        <f t="shared" si="156"/>
        <v>2680975853</v>
      </c>
      <c r="M2500" s="6">
        <v>0</v>
      </c>
      <c r="N2500" s="6">
        <v>1146179092</v>
      </c>
      <c r="O2500" s="6">
        <v>16581</v>
      </c>
      <c r="P2500" s="6">
        <v>0</v>
      </c>
      <c r="Q2500" s="6">
        <v>0</v>
      </c>
      <c r="R2500" s="6"/>
      <c r="S2500" s="6">
        <v>67083877</v>
      </c>
      <c r="T2500" s="6"/>
      <c r="U2500" s="6">
        <f t="shared" si="154"/>
        <v>3894255403</v>
      </c>
      <c r="V2500" s="6">
        <f t="shared" si="153"/>
        <v>536195171</v>
      </c>
      <c r="W2500" s="35">
        <f t="shared" si="155"/>
        <v>3358060232</v>
      </c>
    </row>
    <row r="2501" spans="2:23" ht="54" x14ac:dyDescent="0.25">
      <c r="B2501" s="7" t="s">
        <v>2270</v>
      </c>
      <c r="C2501" s="6" t="s">
        <v>270</v>
      </c>
      <c r="D2501" s="6" t="s">
        <v>321</v>
      </c>
      <c r="E2501" s="6" t="s">
        <v>404</v>
      </c>
      <c r="F2501" s="6" t="s">
        <v>405</v>
      </c>
      <c r="G2501" s="6">
        <v>2766863116</v>
      </c>
      <c r="H2501" s="34"/>
      <c r="I2501" s="6"/>
      <c r="J2501" s="6"/>
      <c r="K2501" s="6"/>
      <c r="L2501" s="6">
        <f t="shared" si="156"/>
        <v>2766863116</v>
      </c>
      <c r="M2501" s="6">
        <v>0</v>
      </c>
      <c r="N2501" s="6">
        <v>634238762</v>
      </c>
      <c r="O2501" s="6">
        <v>17113</v>
      </c>
      <c r="P2501" s="6">
        <v>0</v>
      </c>
      <c r="Q2501" s="6">
        <v>0</v>
      </c>
      <c r="R2501" s="6"/>
      <c r="S2501" s="6">
        <v>69232964</v>
      </c>
      <c r="T2501" s="6"/>
      <c r="U2501" s="6">
        <f t="shared" si="154"/>
        <v>3470351955</v>
      </c>
      <c r="V2501" s="6">
        <f t="shared" si="153"/>
        <v>553372623</v>
      </c>
      <c r="W2501" s="35">
        <f t="shared" si="155"/>
        <v>2916979332</v>
      </c>
    </row>
    <row r="2502" spans="2:23" ht="54" x14ac:dyDescent="0.25">
      <c r="B2502" s="7" t="s">
        <v>2270</v>
      </c>
      <c r="C2502" s="6" t="s">
        <v>270</v>
      </c>
      <c r="D2502" s="6" t="s">
        <v>321</v>
      </c>
      <c r="E2502" s="6" t="s">
        <v>406</v>
      </c>
      <c r="F2502" s="6" t="s">
        <v>407</v>
      </c>
      <c r="G2502" s="6">
        <v>5208392980</v>
      </c>
      <c r="H2502" s="34"/>
      <c r="I2502" s="6"/>
      <c r="J2502" s="6"/>
      <c r="K2502" s="6"/>
      <c r="L2502" s="6">
        <f t="shared" si="156"/>
        <v>5208392980</v>
      </c>
      <c r="M2502" s="6">
        <v>0</v>
      </c>
      <c r="N2502" s="6">
        <v>1225285632</v>
      </c>
      <c r="O2502" s="6">
        <v>32213</v>
      </c>
      <c r="P2502" s="6">
        <v>0</v>
      </c>
      <c r="Q2502" s="6">
        <v>0</v>
      </c>
      <c r="R2502" s="6"/>
      <c r="S2502" s="6">
        <v>130325379</v>
      </c>
      <c r="T2502" s="6"/>
      <c r="U2502" s="6">
        <f t="shared" si="154"/>
        <v>6564036204</v>
      </c>
      <c r="V2502" s="6">
        <f t="shared" si="153"/>
        <v>1041678596</v>
      </c>
      <c r="W2502" s="35">
        <f t="shared" si="155"/>
        <v>5522357608</v>
      </c>
    </row>
    <row r="2503" spans="2:23" ht="54" x14ac:dyDescent="0.25">
      <c r="B2503" s="7" t="s">
        <v>2270</v>
      </c>
      <c r="C2503" s="6" t="s">
        <v>270</v>
      </c>
      <c r="D2503" s="6" t="s">
        <v>321</v>
      </c>
      <c r="E2503" s="6" t="s">
        <v>408</v>
      </c>
      <c r="F2503" s="6" t="s">
        <v>409</v>
      </c>
      <c r="G2503" s="6">
        <v>4982360660</v>
      </c>
      <c r="H2503" s="34"/>
      <c r="I2503" s="6"/>
      <c r="J2503" s="6"/>
      <c r="K2503" s="6"/>
      <c r="L2503" s="6">
        <f t="shared" si="156"/>
        <v>4982360660</v>
      </c>
      <c r="M2503" s="6">
        <v>0</v>
      </c>
      <c r="N2503" s="6">
        <v>7841872887</v>
      </c>
      <c r="O2503" s="6">
        <v>30815</v>
      </c>
      <c r="P2503" s="6">
        <v>0</v>
      </c>
      <c r="Q2503" s="6">
        <v>0</v>
      </c>
      <c r="R2503" s="6"/>
      <c r="S2503" s="6">
        <v>124669556</v>
      </c>
      <c r="T2503" s="6"/>
      <c r="U2503" s="6">
        <f t="shared" si="154"/>
        <v>12948933918</v>
      </c>
      <c r="V2503" s="6">
        <f t="shared" si="153"/>
        <v>996472132</v>
      </c>
      <c r="W2503" s="35">
        <f t="shared" si="155"/>
        <v>11952461786</v>
      </c>
    </row>
    <row r="2504" spans="2:23" ht="54" x14ac:dyDescent="0.25">
      <c r="B2504" s="7" t="s">
        <v>2270</v>
      </c>
      <c r="C2504" s="6" t="s">
        <v>270</v>
      </c>
      <c r="D2504" s="6" t="s">
        <v>321</v>
      </c>
      <c r="E2504" s="6" t="s">
        <v>410</v>
      </c>
      <c r="F2504" s="6" t="s">
        <v>411</v>
      </c>
      <c r="G2504" s="6">
        <v>4408521389</v>
      </c>
      <c r="H2504" s="34"/>
      <c r="I2504" s="6"/>
      <c r="J2504" s="6"/>
      <c r="K2504" s="6"/>
      <c r="L2504" s="6">
        <f t="shared" si="156"/>
        <v>4408521389</v>
      </c>
      <c r="M2504" s="6">
        <v>0</v>
      </c>
      <c r="N2504" s="6">
        <v>2020359809</v>
      </c>
      <c r="O2504" s="6">
        <v>27266</v>
      </c>
      <c r="P2504" s="6">
        <v>0</v>
      </c>
      <c r="Q2504" s="6">
        <v>0</v>
      </c>
      <c r="R2504" s="6"/>
      <c r="S2504" s="6">
        <v>110310843</v>
      </c>
      <c r="T2504" s="6"/>
      <c r="U2504" s="6">
        <f t="shared" si="154"/>
        <v>6539219307</v>
      </c>
      <c r="V2504" s="6">
        <f t="shared" ref="V2504:V2567" si="157">ROUND(G2504*20%,0)</f>
        <v>881704278</v>
      </c>
      <c r="W2504" s="35">
        <f t="shared" si="155"/>
        <v>5657515029</v>
      </c>
    </row>
    <row r="2505" spans="2:23" ht="54" x14ac:dyDescent="0.25">
      <c r="B2505" s="7" t="s">
        <v>2270</v>
      </c>
      <c r="C2505" s="6" t="s">
        <v>270</v>
      </c>
      <c r="D2505" s="6" t="s">
        <v>321</v>
      </c>
      <c r="E2505" s="6" t="s">
        <v>412</v>
      </c>
      <c r="F2505" s="6" t="s">
        <v>413</v>
      </c>
      <c r="G2505" s="6">
        <v>4547000333</v>
      </c>
      <c r="H2505" s="34"/>
      <c r="I2505" s="6"/>
      <c r="J2505" s="6"/>
      <c r="K2505" s="6"/>
      <c r="L2505" s="6">
        <f t="shared" si="156"/>
        <v>4547000333</v>
      </c>
      <c r="M2505" s="6">
        <v>0</v>
      </c>
      <c r="N2505" s="6">
        <v>367484755</v>
      </c>
      <c r="O2505" s="6">
        <v>28123</v>
      </c>
      <c r="P2505" s="6">
        <v>0</v>
      </c>
      <c r="Q2505" s="6">
        <v>0</v>
      </c>
      <c r="R2505" s="6"/>
      <c r="S2505" s="6">
        <v>113775889</v>
      </c>
      <c r="T2505" s="6"/>
      <c r="U2505" s="6">
        <f t="shared" ref="U2505:U2568" si="158">SUM(L2505:S2505)</f>
        <v>5028289100</v>
      </c>
      <c r="V2505" s="6">
        <f t="shared" si="157"/>
        <v>909400067</v>
      </c>
      <c r="W2505" s="35">
        <f t="shared" ref="W2505:W2568" si="159">U2505-V2505</f>
        <v>4118889033</v>
      </c>
    </row>
    <row r="2506" spans="2:23" ht="54" x14ac:dyDescent="0.25">
      <c r="B2506" s="7" t="s">
        <v>2270</v>
      </c>
      <c r="C2506" s="6" t="s">
        <v>270</v>
      </c>
      <c r="D2506" s="6" t="s">
        <v>321</v>
      </c>
      <c r="E2506" s="6" t="s">
        <v>414</v>
      </c>
      <c r="F2506" s="6" t="s">
        <v>415</v>
      </c>
      <c r="G2506" s="6">
        <v>3537699648</v>
      </c>
      <c r="H2506" s="34"/>
      <c r="I2506" s="6"/>
      <c r="J2506" s="6">
        <v>67686454</v>
      </c>
      <c r="K2506" s="6"/>
      <c r="L2506" s="6">
        <f t="shared" si="156"/>
        <v>3605386102</v>
      </c>
      <c r="M2506" s="6">
        <v>0</v>
      </c>
      <c r="N2506" s="6">
        <v>953654878</v>
      </c>
      <c r="O2506" s="6">
        <v>21880</v>
      </c>
      <c r="P2506" s="6">
        <v>0</v>
      </c>
      <c r="Q2506" s="6">
        <v>0</v>
      </c>
      <c r="R2506" s="6"/>
      <c r="S2506" s="6">
        <v>88520979</v>
      </c>
      <c r="T2506" s="6"/>
      <c r="U2506" s="6">
        <f t="shared" si="158"/>
        <v>4647583839</v>
      </c>
      <c r="V2506" s="6">
        <f t="shared" si="157"/>
        <v>707539930</v>
      </c>
      <c r="W2506" s="35">
        <f t="shared" si="159"/>
        <v>3940043909</v>
      </c>
    </row>
    <row r="2507" spans="2:23" ht="54" x14ac:dyDescent="0.25">
      <c r="B2507" s="7" t="s">
        <v>2270</v>
      </c>
      <c r="C2507" s="6" t="s">
        <v>318</v>
      </c>
      <c r="D2507" s="6" t="s">
        <v>416</v>
      </c>
      <c r="E2507" s="6" t="s">
        <v>418</v>
      </c>
      <c r="F2507" s="6" t="s">
        <v>419</v>
      </c>
      <c r="G2507" s="6"/>
      <c r="H2507" s="34"/>
      <c r="I2507" s="6"/>
      <c r="J2507" s="6"/>
      <c r="K2507" s="6"/>
      <c r="L2507" s="6">
        <f t="shared" si="156"/>
        <v>0</v>
      </c>
      <c r="M2507" s="6">
        <v>0</v>
      </c>
      <c r="N2507" s="6">
        <v>0</v>
      </c>
      <c r="O2507" s="6">
        <v>0</v>
      </c>
      <c r="P2507" s="6">
        <v>0</v>
      </c>
      <c r="Q2507" s="6">
        <v>0</v>
      </c>
      <c r="R2507" s="6"/>
      <c r="S2507" s="6">
        <v>0</v>
      </c>
      <c r="T2507" s="6"/>
      <c r="U2507" s="6">
        <f t="shared" si="158"/>
        <v>0</v>
      </c>
      <c r="V2507" s="6">
        <f t="shared" si="157"/>
        <v>0</v>
      </c>
      <c r="W2507" s="35">
        <f t="shared" si="159"/>
        <v>0</v>
      </c>
    </row>
    <row r="2508" spans="2:23" ht="54" x14ac:dyDescent="0.25">
      <c r="B2508" s="7" t="s">
        <v>2270</v>
      </c>
      <c r="C2508" s="6" t="s">
        <v>318</v>
      </c>
      <c r="D2508" s="6" t="s">
        <v>416</v>
      </c>
      <c r="E2508" s="6" t="s">
        <v>420</v>
      </c>
      <c r="F2508" s="6" t="s">
        <v>421</v>
      </c>
      <c r="G2508" s="6">
        <v>603997173</v>
      </c>
      <c r="H2508" s="34"/>
      <c r="I2508" s="6"/>
      <c r="J2508" s="6">
        <v>209575</v>
      </c>
      <c r="K2508" s="6"/>
      <c r="L2508" s="6">
        <f t="shared" si="156"/>
        <v>604206748</v>
      </c>
      <c r="M2508" s="6">
        <v>0</v>
      </c>
      <c r="N2508" s="6">
        <v>161710826</v>
      </c>
      <c r="O2508" s="6">
        <v>3736</v>
      </c>
      <c r="P2508" s="6">
        <v>0</v>
      </c>
      <c r="Q2508" s="6">
        <v>0</v>
      </c>
      <c r="R2508" s="6"/>
      <c r="S2508" s="6">
        <v>15113330</v>
      </c>
      <c r="T2508" s="6"/>
      <c r="U2508" s="6">
        <f t="shared" si="158"/>
        <v>781034640</v>
      </c>
      <c r="V2508" s="6">
        <f t="shared" si="157"/>
        <v>120799435</v>
      </c>
      <c r="W2508" s="35">
        <f t="shared" si="159"/>
        <v>660235205</v>
      </c>
    </row>
    <row r="2509" spans="2:23" ht="54" x14ac:dyDescent="0.25">
      <c r="B2509" s="7" t="s">
        <v>2270</v>
      </c>
      <c r="C2509" s="6" t="s">
        <v>318</v>
      </c>
      <c r="D2509" s="6" t="s">
        <v>416</v>
      </c>
      <c r="E2509" s="6" t="s">
        <v>422</v>
      </c>
      <c r="F2509" s="6" t="s">
        <v>423</v>
      </c>
      <c r="G2509" s="6">
        <v>1937710576</v>
      </c>
      <c r="H2509" s="34"/>
      <c r="I2509" s="6"/>
      <c r="J2509" s="6"/>
      <c r="K2509" s="6"/>
      <c r="L2509" s="6">
        <f t="shared" si="156"/>
        <v>1937710576</v>
      </c>
      <c r="M2509" s="6">
        <v>0</v>
      </c>
      <c r="N2509" s="6">
        <v>3570402626</v>
      </c>
      <c r="O2509" s="6">
        <v>11984</v>
      </c>
      <c r="P2509" s="6">
        <v>0</v>
      </c>
      <c r="Q2509" s="6">
        <v>0</v>
      </c>
      <c r="R2509" s="6"/>
      <c r="S2509" s="6">
        <v>48485755</v>
      </c>
      <c r="T2509" s="6"/>
      <c r="U2509" s="6">
        <f t="shared" si="158"/>
        <v>5556610941</v>
      </c>
      <c r="V2509" s="6">
        <f t="shared" si="157"/>
        <v>387542115</v>
      </c>
      <c r="W2509" s="35">
        <f t="shared" si="159"/>
        <v>5169068826</v>
      </c>
    </row>
    <row r="2510" spans="2:23" ht="54" x14ac:dyDescent="0.25">
      <c r="B2510" s="7" t="s">
        <v>2270</v>
      </c>
      <c r="C2510" s="6" t="s">
        <v>318</v>
      </c>
      <c r="D2510" s="6" t="s">
        <v>416</v>
      </c>
      <c r="E2510" s="6" t="s">
        <v>424</v>
      </c>
      <c r="F2510" s="6" t="s">
        <v>425</v>
      </c>
      <c r="G2510" s="6">
        <v>1055598957</v>
      </c>
      <c r="H2510" s="34"/>
      <c r="I2510" s="6"/>
      <c r="J2510" s="6"/>
      <c r="K2510" s="6"/>
      <c r="L2510" s="6">
        <f t="shared" si="156"/>
        <v>1055598957</v>
      </c>
      <c r="M2510" s="6">
        <v>0</v>
      </c>
      <c r="N2510" s="6">
        <v>1647353998</v>
      </c>
      <c r="O2510" s="6">
        <v>6529</v>
      </c>
      <c r="P2510" s="6">
        <v>0</v>
      </c>
      <c r="Q2510" s="6">
        <v>0</v>
      </c>
      <c r="R2510" s="6"/>
      <c r="S2510" s="6">
        <v>26413394</v>
      </c>
      <c r="T2510" s="6"/>
      <c r="U2510" s="6">
        <f t="shared" si="158"/>
        <v>2729372878</v>
      </c>
      <c r="V2510" s="6">
        <f t="shared" si="157"/>
        <v>211119791</v>
      </c>
      <c r="W2510" s="35">
        <f t="shared" si="159"/>
        <v>2518253087</v>
      </c>
    </row>
    <row r="2511" spans="2:23" ht="54" x14ac:dyDescent="0.25">
      <c r="B2511" s="7" t="s">
        <v>2270</v>
      </c>
      <c r="C2511" s="6" t="s">
        <v>318</v>
      </c>
      <c r="D2511" s="6" t="s">
        <v>416</v>
      </c>
      <c r="E2511" s="6" t="s">
        <v>426</v>
      </c>
      <c r="F2511" s="6" t="s">
        <v>427</v>
      </c>
      <c r="G2511" s="6">
        <v>1053901933</v>
      </c>
      <c r="H2511" s="34"/>
      <c r="I2511" s="6"/>
      <c r="J2511" s="6"/>
      <c r="K2511" s="6"/>
      <c r="L2511" s="6">
        <f t="shared" si="156"/>
        <v>1053901933</v>
      </c>
      <c r="M2511" s="6">
        <v>0</v>
      </c>
      <c r="N2511" s="6">
        <v>1036323690</v>
      </c>
      <c r="O2511" s="6">
        <v>6518</v>
      </c>
      <c r="P2511" s="6">
        <v>0</v>
      </c>
      <c r="Q2511" s="6">
        <v>0</v>
      </c>
      <c r="R2511" s="6"/>
      <c r="S2511" s="6">
        <v>26370930</v>
      </c>
      <c r="T2511" s="6"/>
      <c r="U2511" s="6">
        <f t="shared" si="158"/>
        <v>2116603071</v>
      </c>
      <c r="V2511" s="6">
        <f t="shared" si="157"/>
        <v>210780387</v>
      </c>
      <c r="W2511" s="35">
        <f t="shared" si="159"/>
        <v>1905822684</v>
      </c>
    </row>
    <row r="2512" spans="2:23" ht="54" x14ac:dyDescent="0.25">
      <c r="B2512" s="7" t="s">
        <v>2270</v>
      </c>
      <c r="C2512" s="6" t="s">
        <v>318</v>
      </c>
      <c r="D2512" s="6" t="s">
        <v>416</v>
      </c>
      <c r="E2512" s="6" t="s">
        <v>428</v>
      </c>
      <c r="F2512" s="6" t="s">
        <v>429</v>
      </c>
      <c r="G2512" s="6">
        <v>850376608</v>
      </c>
      <c r="H2512" s="34"/>
      <c r="I2512" s="6"/>
      <c r="J2512" s="6"/>
      <c r="K2512" s="6"/>
      <c r="L2512" s="6">
        <f t="shared" si="156"/>
        <v>850376608</v>
      </c>
      <c r="M2512" s="6">
        <v>0</v>
      </c>
      <c r="N2512" s="6">
        <v>256106402</v>
      </c>
      <c r="O2512" s="6">
        <v>5259</v>
      </c>
      <c r="P2512" s="6">
        <v>0</v>
      </c>
      <c r="Q2512" s="6">
        <v>0</v>
      </c>
      <c r="R2512" s="6"/>
      <c r="S2512" s="6">
        <v>21278282</v>
      </c>
      <c r="T2512" s="6"/>
      <c r="U2512" s="6">
        <f t="shared" si="158"/>
        <v>1127766551</v>
      </c>
      <c r="V2512" s="6">
        <f t="shared" si="157"/>
        <v>170075322</v>
      </c>
      <c r="W2512" s="35">
        <f t="shared" si="159"/>
        <v>957691229</v>
      </c>
    </row>
    <row r="2513" spans="2:23" ht="54" x14ac:dyDescent="0.25">
      <c r="B2513" s="7" t="s">
        <v>2270</v>
      </c>
      <c r="C2513" s="6" t="s">
        <v>318</v>
      </c>
      <c r="D2513" s="6" t="s">
        <v>416</v>
      </c>
      <c r="E2513" s="6" t="s">
        <v>430</v>
      </c>
      <c r="F2513" s="6" t="s">
        <v>431</v>
      </c>
      <c r="G2513" s="6">
        <v>769231250</v>
      </c>
      <c r="H2513" s="34"/>
      <c r="I2513" s="6"/>
      <c r="J2513" s="6"/>
      <c r="K2513" s="6"/>
      <c r="L2513" s="6">
        <f t="shared" si="156"/>
        <v>769231250</v>
      </c>
      <c r="M2513" s="6">
        <v>0</v>
      </c>
      <c r="N2513" s="6">
        <v>343676709</v>
      </c>
      <c r="O2513" s="6">
        <v>4758</v>
      </c>
      <c r="P2513" s="6">
        <v>0</v>
      </c>
      <c r="Q2513" s="6">
        <v>0</v>
      </c>
      <c r="R2513" s="6"/>
      <c r="S2513" s="6">
        <v>19247848</v>
      </c>
      <c r="T2513" s="6"/>
      <c r="U2513" s="6">
        <f t="shared" si="158"/>
        <v>1132160565</v>
      </c>
      <c r="V2513" s="6">
        <f t="shared" si="157"/>
        <v>153846250</v>
      </c>
      <c r="W2513" s="35">
        <f t="shared" si="159"/>
        <v>978314315</v>
      </c>
    </row>
    <row r="2514" spans="2:23" ht="54" x14ac:dyDescent="0.25">
      <c r="B2514" s="7" t="s">
        <v>2270</v>
      </c>
      <c r="C2514" s="6" t="s">
        <v>318</v>
      </c>
      <c r="D2514" s="6" t="s">
        <v>416</v>
      </c>
      <c r="E2514" s="6" t="s">
        <v>432</v>
      </c>
      <c r="F2514" s="6" t="s">
        <v>433</v>
      </c>
      <c r="G2514" s="6">
        <v>1596930280</v>
      </c>
      <c r="H2514" s="34"/>
      <c r="I2514" s="6"/>
      <c r="J2514" s="6"/>
      <c r="K2514" s="6"/>
      <c r="L2514" s="6">
        <f t="shared" si="156"/>
        <v>1596930280</v>
      </c>
      <c r="M2514" s="6">
        <v>0</v>
      </c>
      <c r="N2514" s="6">
        <v>750732030</v>
      </c>
      <c r="O2514" s="6">
        <v>9877</v>
      </c>
      <c r="P2514" s="6">
        <v>0</v>
      </c>
      <c r="Q2514" s="6">
        <v>0</v>
      </c>
      <c r="R2514" s="6"/>
      <c r="S2514" s="6">
        <v>39958687</v>
      </c>
      <c r="T2514" s="6"/>
      <c r="U2514" s="6">
        <f t="shared" si="158"/>
        <v>2387630874</v>
      </c>
      <c r="V2514" s="6">
        <f t="shared" si="157"/>
        <v>319386056</v>
      </c>
      <c r="W2514" s="35">
        <f t="shared" si="159"/>
        <v>2068244818</v>
      </c>
    </row>
    <row r="2515" spans="2:23" ht="54" x14ac:dyDescent="0.25">
      <c r="B2515" s="7" t="s">
        <v>2270</v>
      </c>
      <c r="C2515" s="6" t="s">
        <v>318</v>
      </c>
      <c r="D2515" s="6" t="s">
        <v>416</v>
      </c>
      <c r="E2515" s="6" t="s">
        <v>434</v>
      </c>
      <c r="F2515" s="6" t="s">
        <v>416</v>
      </c>
      <c r="G2515" s="6">
        <v>1139917249</v>
      </c>
      <c r="H2515" s="34"/>
      <c r="I2515" s="6"/>
      <c r="J2515" s="6"/>
      <c r="K2515" s="6"/>
      <c r="L2515" s="6">
        <f t="shared" si="156"/>
        <v>1139917249</v>
      </c>
      <c r="M2515" s="6">
        <v>0</v>
      </c>
      <c r="N2515" s="6">
        <v>786495999</v>
      </c>
      <c r="O2515" s="6">
        <v>7050</v>
      </c>
      <c r="P2515" s="6">
        <v>0</v>
      </c>
      <c r="Q2515" s="6">
        <v>0</v>
      </c>
      <c r="R2515" s="6"/>
      <c r="S2515" s="6">
        <v>28523222</v>
      </c>
      <c r="T2515" s="6"/>
      <c r="U2515" s="6">
        <f t="shared" si="158"/>
        <v>1954943520</v>
      </c>
      <c r="V2515" s="6">
        <f t="shared" si="157"/>
        <v>227983450</v>
      </c>
      <c r="W2515" s="35">
        <f t="shared" si="159"/>
        <v>1726960070</v>
      </c>
    </row>
    <row r="2516" spans="2:23" ht="54" x14ac:dyDescent="0.25">
      <c r="B2516" s="7" t="s">
        <v>2270</v>
      </c>
      <c r="C2516" s="6" t="s">
        <v>318</v>
      </c>
      <c r="D2516" s="6" t="s">
        <v>416</v>
      </c>
      <c r="E2516" s="6" t="s">
        <v>435</v>
      </c>
      <c r="F2516" s="6" t="s">
        <v>65</v>
      </c>
      <c r="G2516" s="6">
        <v>985984544</v>
      </c>
      <c r="H2516" s="34"/>
      <c r="I2516" s="6"/>
      <c r="J2516" s="6"/>
      <c r="K2516" s="6"/>
      <c r="L2516" s="6">
        <f t="shared" si="156"/>
        <v>985984544</v>
      </c>
      <c r="M2516" s="6">
        <v>0</v>
      </c>
      <c r="N2516" s="6">
        <v>1305322314</v>
      </c>
      <c r="O2516" s="6">
        <v>6098</v>
      </c>
      <c r="P2516" s="6">
        <v>0</v>
      </c>
      <c r="Q2516" s="6">
        <v>0</v>
      </c>
      <c r="R2516" s="6"/>
      <c r="S2516" s="6">
        <v>24671489</v>
      </c>
      <c r="T2516" s="6"/>
      <c r="U2516" s="6">
        <f t="shared" si="158"/>
        <v>2315984445</v>
      </c>
      <c r="V2516" s="6">
        <f t="shared" si="157"/>
        <v>197196909</v>
      </c>
      <c r="W2516" s="35">
        <f t="shared" si="159"/>
        <v>2118787536</v>
      </c>
    </row>
    <row r="2517" spans="2:23" ht="54" x14ac:dyDescent="0.25">
      <c r="B2517" s="7" t="s">
        <v>2270</v>
      </c>
      <c r="C2517" s="6" t="s">
        <v>318</v>
      </c>
      <c r="D2517" s="6" t="s">
        <v>416</v>
      </c>
      <c r="E2517" s="6" t="s">
        <v>436</v>
      </c>
      <c r="F2517" s="6" t="s">
        <v>437</v>
      </c>
      <c r="G2517" s="6">
        <v>1256051296</v>
      </c>
      <c r="H2517" s="34"/>
      <c r="I2517" s="6"/>
      <c r="J2517" s="6"/>
      <c r="K2517" s="6"/>
      <c r="L2517" s="6">
        <f t="shared" si="156"/>
        <v>1256051296</v>
      </c>
      <c r="M2517" s="6">
        <v>0</v>
      </c>
      <c r="N2517" s="6">
        <v>172553904</v>
      </c>
      <c r="O2517" s="6">
        <v>7769</v>
      </c>
      <c r="P2517" s="6">
        <v>0</v>
      </c>
      <c r="Q2517" s="6">
        <v>0</v>
      </c>
      <c r="R2517" s="6"/>
      <c r="S2517" s="6">
        <v>31429149</v>
      </c>
      <c r="T2517" s="6"/>
      <c r="U2517" s="6">
        <f t="shared" si="158"/>
        <v>1460042118</v>
      </c>
      <c r="V2517" s="6">
        <f t="shared" si="157"/>
        <v>251210259</v>
      </c>
      <c r="W2517" s="35">
        <f t="shared" si="159"/>
        <v>1208831859</v>
      </c>
    </row>
    <row r="2518" spans="2:23" ht="54" x14ac:dyDescent="0.25">
      <c r="B2518" s="7" t="s">
        <v>2270</v>
      </c>
      <c r="C2518" s="6" t="s">
        <v>318</v>
      </c>
      <c r="D2518" s="6" t="s">
        <v>416</v>
      </c>
      <c r="E2518" s="6" t="s">
        <v>438</v>
      </c>
      <c r="F2518" s="6" t="s">
        <v>439</v>
      </c>
      <c r="G2518" s="6">
        <v>595337972</v>
      </c>
      <c r="H2518" s="34"/>
      <c r="I2518" s="6"/>
      <c r="J2518" s="6"/>
      <c r="K2518" s="6"/>
      <c r="L2518" s="6">
        <f t="shared" si="156"/>
        <v>595337972</v>
      </c>
      <c r="M2518" s="6">
        <v>0</v>
      </c>
      <c r="N2518" s="6">
        <v>489294245</v>
      </c>
      <c r="O2518" s="6">
        <v>3682</v>
      </c>
      <c r="P2518" s="6">
        <v>0</v>
      </c>
      <c r="Q2518" s="6">
        <v>0</v>
      </c>
      <c r="R2518" s="6"/>
      <c r="S2518" s="6">
        <v>14896658</v>
      </c>
      <c r="T2518" s="6"/>
      <c r="U2518" s="6">
        <f t="shared" si="158"/>
        <v>1099532557</v>
      </c>
      <c r="V2518" s="6">
        <f t="shared" si="157"/>
        <v>119067594</v>
      </c>
      <c r="W2518" s="35">
        <f t="shared" si="159"/>
        <v>980464963</v>
      </c>
    </row>
    <row r="2519" spans="2:23" ht="54" x14ac:dyDescent="0.25">
      <c r="B2519" s="7" t="s">
        <v>2270</v>
      </c>
      <c r="C2519" s="6" t="s">
        <v>318</v>
      </c>
      <c r="D2519" s="6" t="s">
        <v>416</v>
      </c>
      <c r="E2519" s="6" t="s">
        <v>440</v>
      </c>
      <c r="F2519" s="6" t="s">
        <v>73</v>
      </c>
      <c r="G2519" s="6">
        <v>1128201261</v>
      </c>
      <c r="H2519" s="34"/>
      <c r="I2519" s="6"/>
      <c r="J2519" s="6"/>
      <c r="K2519" s="6"/>
      <c r="L2519" s="6">
        <f t="shared" si="156"/>
        <v>1128201261</v>
      </c>
      <c r="M2519" s="6">
        <v>0</v>
      </c>
      <c r="N2519" s="6">
        <v>574034330</v>
      </c>
      <c r="O2519" s="6">
        <v>6978</v>
      </c>
      <c r="P2519" s="6">
        <v>0</v>
      </c>
      <c r="Q2519" s="6">
        <v>0</v>
      </c>
      <c r="R2519" s="6"/>
      <c r="S2519" s="6">
        <v>28230062</v>
      </c>
      <c r="T2519" s="6"/>
      <c r="U2519" s="6">
        <f t="shared" si="158"/>
        <v>1730472631</v>
      </c>
      <c r="V2519" s="6">
        <f t="shared" si="157"/>
        <v>225640252</v>
      </c>
      <c r="W2519" s="35">
        <f t="shared" si="159"/>
        <v>1504832379</v>
      </c>
    </row>
    <row r="2520" spans="2:23" ht="54" x14ac:dyDescent="0.25">
      <c r="B2520" s="7" t="s">
        <v>2270</v>
      </c>
      <c r="C2520" s="6" t="s">
        <v>318</v>
      </c>
      <c r="D2520" s="6" t="s">
        <v>416</v>
      </c>
      <c r="E2520" s="6" t="s">
        <v>441</v>
      </c>
      <c r="F2520" s="6" t="s">
        <v>442</v>
      </c>
      <c r="G2520" s="6">
        <v>1345224804</v>
      </c>
      <c r="H2520" s="34"/>
      <c r="I2520" s="6"/>
      <c r="J2520" s="6"/>
      <c r="K2520" s="6"/>
      <c r="L2520" s="6">
        <f t="shared" si="156"/>
        <v>1345224804</v>
      </c>
      <c r="M2520" s="6">
        <v>0</v>
      </c>
      <c r="N2520" s="6">
        <v>823893292</v>
      </c>
      <c r="O2520" s="6">
        <v>8320</v>
      </c>
      <c r="P2520" s="6">
        <v>0</v>
      </c>
      <c r="Q2520" s="6">
        <v>0</v>
      </c>
      <c r="R2520" s="6"/>
      <c r="S2520" s="6">
        <v>33660465</v>
      </c>
      <c r="T2520" s="6"/>
      <c r="U2520" s="6">
        <f t="shared" si="158"/>
        <v>2202786881</v>
      </c>
      <c r="V2520" s="6">
        <f t="shared" si="157"/>
        <v>269044961</v>
      </c>
      <c r="W2520" s="35">
        <f t="shared" si="159"/>
        <v>1933741920</v>
      </c>
    </row>
    <row r="2521" spans="2:23" ht="54" x14ac:dyDescent="0.25">
      <c r="B2521" s="7" t="s">
        <v>2270</v>
      </c>
      <c r="C2521" s="6" t="s">
        <v>318</v>
      </c>
      <c r="D2521" s="6" t="s">
        <v>416</v>
      </c>
      <c r="E2521" s="6" t="s">
        <v>443</v>
      </c>
      <c r="F2521" s="6" t="s">
        <v>444</v>
      </c>
      <c r="G2521" s="6">
        <v>854601361</v>
      </c>
      <c r="H2521" s="34"/>
      <c r="I2521" s="6"/>
      <c r="J2521" s="6"/>
      <c r="K2521" s="6"/>
      <c r="L2521" s="6">
        <f t="shared" si="156"/>
        <v>854601361</v>
      </c>
      <c r="M2521" s="6">
        <v>0</v>
      </c>
      <c r="N2521" s="6">
        <v>1252635368</v>
      </c>
      <c r="O2521" s="6">
        <v>5286</v>
      </c>
      <c r="P2521" s="6">
        <v>0</v>
      </c>
      <c r="Q2521" s="6">
        <v>0</v>
      </c>
      <c r="R2521" s="6"/>
      <c r="S2521" s="6">
        <v>21383994</v>
      </c>
      <c r="T2521" s="6"/>
      <c r="U2521" s="6">
        <f t="shared" si="158"/>
        <v>2128626009</v>
      </c>
      <c r="V2521" s="6">
        <f t="shared" si="157"/>
        <v>170920272</v>
      </c>
      <c r="W2521" s="35">
        <f t="shared" si="159"/>
        <v>1957705737</v>
      </c>
    </row>
    <row r="2522" spans="2:23" ht="54" x14ac:dyDescent="0.25">
      <c r="B2522" s="7" t="s">
        <v>2270</v>
      </c>
      <c r="C2522" s="6" t="s">
        <v>318</v>
      </c>
      <c r="D2522" s="6" t="s">
        <v>416</v>
      </c>
      <c r="E2522" s="6" t="s">
        <v>445</v>
      </c>
      <c r="F2522" s="6" t="s">
        <v>446</v>
      </c>
      <c r="G2522" s="6">
        <v>1047938500</v>
      </c>
      <c r="H2522" s="34"/>
      <c r="I2522" s="6"/>
      <c r="J2522" s="6"/>
      <c r="K2522" s="6"/>
      <c r="L2522" s="6">
        <f t="shared" si="156"/>
        <v>1047938500</v>
      </c>
      <c r="M2522" s="6">
        <v>0</v>
      </c>
      <c r="N2522" s="6">
        <v>1626889516</v>
      </c>
      <c r="O2522" s="6">
        <v>6481</v>
      </c>
      <c r="P2522" s="6">
        <v>0</v>
      </c>
      <c r="Q2522" s="6">
        <v>0</v>
      </c>
      <c r="R2522" s="6"/>
      <c r="S2522" s="6">
        <v>26221712</v>
      </c>
      <c r="T2522" s="6"/>
      <c r="U2522" s="6">
        <f t="shared" si="158"/>
        <v>2701056209</v>
      </c>
      <c r="V2522" s="6">
        <f t="shared" si="157"/>
        <v>209587700</v>
      </c>
      <c r="W2522" s="35">
        <f t="shared" si="159"/>
        <v>2491468509</v>
      </c>
    </row>
    <row r="2523" spans="2:23" ht="54" x14ac:dyDescent="0.25">
      <c r="B2523" s="7" t="s">
        <v>2270</v>
      </c>
      <c r="C2523" s="6" t="s">
        <v>318</v>
      </c>
      <c r="D2523" s="6" t="s">
        <v>416</v>
      </c>
      <c r="E2523" s="6" t="s">
        <v>447</v>
      </c>
      <c r="F2523" s="6" t="s">
        <v>448</v>
      </c>
      <c r="G2523" s="6">
        <v>1900887113</v>
      </c>
      <c r="H2523" s="34"/>
      <c r="I2523" s="6"/>
      <c r="J2523" s="6"/>
      <c r="K2523" s="6"/>
      <c r="L2523" s="6">
        <f t="shared" si="156"/>
        <v>1900887113</v>
      </c>
      <c r="M2523" s="6">
        <v>0</v>
      </c>
      <c r="N2523" s="6">
        <v>1983708815</v>
      </c>
      <c r="O2523" s="6">
        <v>11757</v>
      </c>
      <c r="P2523" s="6">
        <v>0</v>
      </c>
      <c r="Q2523" s="6">
        <v>0</v>
      </c>
      <c r="R2523" s="6"/>
      <c r="S2523" s="6">
        <v>47564351</v>
      </c>
      <c r="T2523" s="6"/>
      <c r="U2523" s="6">
        <f t="shared" si="158"/>
        <v>3932172036</v>
      </c>
      <c r="V2523" s="6">
        <f t="shared" si="157"/>
        <v>380177423</v>
      </c>
      <c r="W2523" s="35">
        <f t="shared" si="159"/>
        <v>3551994613</v>
      </c>
    </row>
    <row r="2524" spans="2:23" ht="54" x14ac:dyDescent="0.25">
      <c r="B2524" s="7" t="s">
        <v>2270</v>
      </c>
      <c r="C2524" s="6" t="s">
        <v>318</v>
      </c>
      <c r="D2524" s="6" t="s">
        <v>416</v>
      </c>
      <c r="E2524" s="6" t="s">
        <v>449</v>
      </c>
      <c r="F2524" s="6" t="s">
        <v>450</v>
      </c>
      <c r="G2524" s="6">
        <v>1807826990</v>
      </c>
      <c r="H2524" s="34"/>
      <c r="I2524" s="6"/>
      <c r="J2524" s="6"/>
      <c r="K2524" s="6"/>
      <c r="L2524" s="6">
        <f t="shared" si="156"/>
        <v>1807826990</v>
      </c>
      <c r="M2524" s="6">
        <v>0</v>
      </c>
      <c r="N2524" s="6">
        <v>1330758860</v>
      </c>
      <c r="O2524" s="6">
        <v>11181</v>
      </c>
      <c r="P2524" s="6">
        <v>0</v>
      </c>
      <c r="Q2524" s="6">
        <v>0</v>
      </c>
      <c r="R2524" s="6"/>
      <c r="S2524" s="6">
        <v>45235783</v>
      </c>
      <c r="T2524" s="6"/>
      <c r="U2524" s="6">
        <f t="shared" si="158"/>
        <v>3183832814</v>
      </c>
      <c r="V2524" s="6">
        <f t="shared" si="157"/>
        <v>361565398</v>
      </c>
      <c r="W2524" s="35">
        <f t="shared" si="159"/>
        <v>2822267416</v>
      </c>
    </row>
    <row r="2525" spans="2:23" ht="54" x14ac:dyDescent="0.25">
      <c r="B2525" s="7" t="s">
        <v>2270</v>
      </c>
      <c r="C2525" s="6" t="s">
        <v>318</v>
      </c>
      <c r="D2525" s="6" t="s">
        <v>416</v>
      </c>
      <c r="E2525" s="6" t="s">
        <v>451</v>
      </c>
      <c r="F2525" s="6" t="s">
        <v>452</v>
      </c>
      <c r="G2525" s="6">
        <v>3020300587</v>
      </c>
      <c r="H2525" s="34"/>
      <c r="I2525" s="6"/>
      <c r="J2525" s="6"/>
      <c r="K2525" s="6"/>
      <c r="L2525" s="6">
        <f t="shared" si="156"/>
        <v>3020300587</v>
      </c>
      <c r="M2525" s="6">
        <v>0</v>
      </c>
      <c r="N2525" s="6">
        <v>2038967395</v>
      </c>
      <c r="O2525" s="6">
        <v>18680</v>
      </c>
      <c r="P2525" s="6">
        <v>0</v>
      </c>
      <c r="Q2525" s="6">
        <v>0</v>
      </c>
      <c r="R2525" s="6"/>
      <c r="S2525" s="6">
        <v>75574523</v>
      </c>
      <c r="T2525" s="6"/>
      <c r="U2525" s="6">
        <f t="shared" si="158"/>
        <v>5134861185</v>
      </c>
      <c r="V2525" s="6">
        <f t="shared" si="157"/>
        <v>604060117</v>
      </c>
      <c r="W2525" s="35">
        <f t="shared" si="159"/>
        <v>4530801068</v>
      </c>
    </row>
    <row r="2526" spans="2:23" ht="54" x14ac:dyDescent="0.25">
      <c r="B2526" s="7" t="s">
        <v>2270</v>
      </c>
      <c r="C2526" s="6" t="s">
        <v>318</v>
      </c>
      <c r="D2526" s="6" t="s">
        <v>416</v>
      </c>
      <c r="E2526" s="6" t="s">
        <v>453</v>
      </c>
      <c r="F2526" s="6" t="s">
        <v>454</v>
      </c>
      <c r="G2526" s="6">
        <v>1846062952</v>
      </c>
      <c r="H2526" s="34"/>
      <c r="I2526" s="6"/>
      <c r="J2526" s="6"/>
      <c r="K2526" s="6"/>
      <c r="L2526" s="6">
        <f t="shared" si="156"/>
        <v>1846062952</v>
      </c>
      <c r="M2526" s="6">
        <v>0</v>
      </c>
      <c r="N2526" s="6">
        <v>2107871566</v>
      </c>
      <c r="O2526" s="6">
        <v>11418</v>
      </c>
      <c r="P2526" s="6">
        <v>0</v>
      </c>
      <c r="Q2526" s="6">
        <v>0</v>
      </c>
      <c r="R2526" s="6"/>
      <c r="S2526" s="6">
        <v>46192531</v>
      </c>
      <c r="T2526" s="6"/>
      <c r="U2526" s="6">
        <f t="shared" si="158"/>
        <v>4000138467</v>
      </c>
      <c r="V2526" s="6">
        <f t="shared" si="157"/>
        <v>369212590</v>
      </c>
      <c r="W2526" s="35">
        <f t="shared" si="159"/>
        <v>3630925877</v>
      </c>
    </row>
    <row r="2527" spans="2:23" ht="54" x14ac:dyDescent="0.25">
      <c r="B2527" s="7" t="s">
        <v>2270</v>
      </c>
      <c r="C2527" s="6" t="s">
        <v>318</v>
      </c>
      <c r="D2527" s="6" t="s">
        <v>416</v>
      </c>
      <c r="E2527" s="6" t="s">
        <v>455</v>
      </c>
      <c r="F2527" s="6" t="s">
        <v>456</v>
      </c>
      <c r="G2527" s="6">
        <v>1288498721</v>
      </c>
      <c r="H2527" s="34"/>
      <c r="I2527" s="6"/>
      <c r="J2527" s="6"/>
      <c r="K2527" s="6"/>
      <c r="L2527" s="6">
        <f t="shared" si="156"/>
        <v>1288498721</v>
      </c>
      <c r="M2527" s="6">
        <v>0</v>
      </c>
      <c r="N2527" s="6">
        <v>1244205564</v>
      </c>
      <c r="O2527" s="6">
        <v>7969</v>
      </c>
      <c r="P2527" s="6">
        <v>0</v>
      </c>
      <c r="Q2527" s="6">
        <v>0</v>
      </c>
      <c r="R2527" s="6"/>
      <c r="S2527" s="6">
        <v>32241055</v>
      </c>
      <c r="T2527" s="6"/>
      <c r="U2527" s="6">
        <f t="shared" si="158"/>
        <v>2564953309</v>
      </c>
      <c r="V2527" s="6">
        <f t="shared" si="157"/>
        <v>257699744</v>
      </c>
      <c r="W2527" s="35">
        <f t="shared" si="159"/>
        <v>2307253565</v>
      </c>
    </row>
    <row r="2528" spans="2:23" ht="54" x14ac:dyDescent="0.25">
      <c r="B2528" s="7" t="s">
        <v>2270</v>
      </c>
      <c r="C2528" s="6" t="s">
        <v>318</v>
      </c>
      <c r="D2528" s="6" t="s">
        <v>416</v>
      </c>
      <c r="E2528" s="6" t="s">
        <v>457</v>
      </c>
      <c r="F2528" s="6" t="s">
        <v>458</v>
      </c>
      <c r="G2528" s="6">
        <v>1023333901</v>
      </c>
      <c r="H2528" s="34"/>
      <c r="I2528" s="6"/>
      <c r="J2528" s="6"/>
      <c r="K2528" s="6"/>
      <c r="L2528" s="6">
        <f t="shared" si="156"/>
        <v>1023333901</v>
      </c>
      <c r="M2528" s="6">
        <v>0</v>
      </c>
      <c r="N2528" s="6">
        <v>1434350101</v>
      </c>
      <c r="O2528" s="6">
        <v>6329</v>
      </c>
      <c r="P2528" s="6">
        <v>0</v>
      </c>
      <c r="Q2528" s="6">
        <v>0</v>
      </c>
      <c r="R2528" s="6"/>
      <c r="S2528" s="6">
        <v>25606051</v>
      </c>
      <c r="T2528" s="6"/>
      <c r="U2528" s="6">
        <f t="shared" si="158"/>
        <v>2483296382</v>
      </c>
      <c r="V2528" s="6">
        <f t="shared" si="157"/>
        <v>204666780</v>
      </c>
      <c r="W2528" s="35">
        <f t="shared" si="159"/>
        <v>2278629602</v>
      </c>
    </row>
    <row r="2529" spans="2:23" ht="54" x14ac:dyDescent="0.25">
      <c r="B2529" s="7" t="s">
        <v>2270</v>
      </c>
      <c r="C2529" s="6" t="s">
        <v>318</v>
      </c>
      <c r="D2529" s="6" t="s">
        <v>416</v>
      </c>
      <c r="E2529" s="6" t="s">
        <v>459</v>
      </c>
      <c r="F2529" s="6" t="s">
        <v>460</v>
      </c>
      <c r="G2529" s="6">
        <v>1601094419</v>
      </c>
      <c r="H2529" s="34"/>
      <c r="I2529" s="6"/>
      <c r="J2529" s="6">
        <v>306999134</v>
      </c>
      <c r="K2529" s="6"/>
      <c r="L2529" s="6">
        <f t="shared" si="156"/>
        <v>1908093553</v>
      </c>
      <c r="M2529" s="6">
        <v>0</v>
      </c>
      <c r="N2529" s="6">
        <v>1082118160</v>
      </c>
      <c r="O2529" s="6">
        <v>9903</v>
      </c>
      <c r="P2529" s="6">
        <v>0</v>
      </c>
      <c r="Q2529" s="6">
        <v>0</v>
      </c>
      <c r="R2529" s="6"/>
      <c r="S2529" s="6">
        <v>40062883</v>
      </c>
      <c r="T2529" s="6"/>
      <c r="U2529" s="6">
        <f t="shared" si="158"/>
        <v>3030284499</v>
      </c>
      <c r="V2529" s="6">
        <f t="shared" si="157"/>
        <v>320218884</v>
      </c>
      <c r="W2529" s="35">
        <f t="shared" si="159"/>
        <v>2710065615</v>
      </c>
    </row>
    <row r="2530" spans="2:23" ht="54" x14ac:dyDescent="0.25">
      <c r="B2530" s="7" t="s">
        <v>2270</v>
      </c>
      <c r="C2530" s="6" t="s">
        <v>318</v>
      </c>
      <c r="D2530" s="6" t="s">
        <v>416</v>
      </c>
      <c r="E2530" s="6" t="s">
        <v>461</v>
      </c>
      <c r="F2530" s="6" t="s">
        <v>462</v>
      </c>
      <c r="G2530" s="6">
        <v>1123994766</v>
      </c>
      <c r="H2530" s="34"/>
      <c r="I2530" s="6"/>
      <c r="J2530" s="6"/>
      <c r="K2530" s="6"/>
      <c r="L2530" s="6">
        <f t="shared" si="156"/>
        <v>1123994766</v>
      </c>
      <c r="M2530" s="6">
        <v>0</v>
      </c>
      <c r="N2530" s="6">
        <v>606806207</v>
      </c>
      <c r="O2530" s="6">
        <v>6952</v>
      </c>
      <c r="P2530" s="6">
        <v>3803242</v>
      </c>
      <c r="Q2530" s="6">
        <v>0</v>
      </c>
      <c r="R2530" s="6"/>
      <c r="S2530" s="6">
        <v>28124806</v>
      </c>
      <c r="T2530" s="6"/>
      <c r="U2530" s="6">
        <f t="shared" si="158"/>
        <v>1762735973</v>
      </c>
      <c r="V2530" s="6">
        <f t="shared" si="157"/>
        <v>224798953</v>
      </c>
      <c r="W2530" s="35">
        <f t="shared" si="159"/>
        <v>1537937020</v>
      </c>
    </row>
    <row r="2531" spans="2:23" ht="54" x14ac:dyDescent="0.25">
      <c r="B2531" s="7" t="s">
        <v>2270</v>
      </c>
      <c r="C2531" s="6" t="s">
        <v>318</v>
      </c>
      <c r="D2531" s="6" t="s">
        <v>416</v>
      </c>
      <c r="E2531" s="6" t="s">
        <v>463</v>
      </c>
      <c r="F2531" s="6" t="s">
        <v>464</v>
      </c>
      <c r="G2531" s="6">
        <v>1003999715</v>
      </c>
      <c r="H2531" s="34"/>
      <c r="I2531" s="6"/>
      <c r="J2531" s="6"/>
      <c r="K2531" s="6"/>
      <c r="L2531" s="6">
        <f t="shared" si="156"/>
        <v>1003999715</v>
      </c>
      <c r="M2531" s="6">
        <v>0</v>
      </c>
      <c r="N2531" s="6">
        <v>1239690077</v>
      </c>
      <c r="O2531" s="6">
        <v>6210</v>
      </c>
      <c r="P2531" s="6">
        <v>0</v>
      </c>
      <c r="Q2531" s="6">
        <v>0</v>
      </c>
      <c r="R2531" s="6"/>
      <c r="S2531" s="6">
        <v>25122268</v>
      </c>
      <c r="T2531" s="6"/>
      <c r="U2531" s="6">
        <f t="shared" si="158"/>
        <v>2268818270</v>
      </c>
      <c r="V2531" s="6">
        <f t="shared" si="157"/>
        <v>200799943</v>
      </c>
      <c r="W2531" s="35">
        <f t="shared" si="159"/>
        <v>2068018327</v>
      </c>
    </row>
    <row r="2532" spans="2:23" ht="54" x14ac:dyDescent="0.25">
      <c r="B2532" s="7" t="s">
        <v>2270</v>
      </c>
      <c r="C2532" s="6" t="s">
        <v>318</v>
      </c>
      <c r="D2532" s="6" t="s">
        <v>416</v>
      </c>
      <c r="E2532" s="6" t="s">
        <v>465</v>
      </c>
      <c r="F2532" s="6" t="s">
        <v>466</v>
      </c>
      <c r="G2532" s="6">
        <v>1501422220</v>
      </c>
      <c r="H2532" s="34"/>
      <c r="I2532" s="6"/>
      <c r="J2532" s="6"/>
      <c r="K2532" s="6"/>
      <c r="L2532" s="6">
        <f t="shared" si="156"/>
        <v>1501422220</v>
      </c>
      <c r="M2532" s="6">
        <v>0</v>
      </c>
      <c r="N2532" s="6">
        <v>821614866</v>
      </c>
      <c r="O2532" s="6">
        <v>9286</v>
      </c>
      <c r="P2532" s="6">
        <v>0</v>
      </c>
      <c r="Q2532" s="6">
        <v>0</v>
      </c>
      <c r="R2532" s="6"/>
      <c r="S2532" s="6">
        <v>37568866</v>
      </c>
      <c r="T2532" s="6"/>
      <c r="U2532" s="6">
        <f t="shared" si="158"/>
        <v>2360615238</v>
      </c>
      <c r="V2532" s="6">
        <f t="shared" si="157"/>
        <v>300284444</v>
      </c>
      <c r="W2532" s="35">
        <f t="shared" si="159"/>
        <v>2060330794</v>
      </c>
    </row>
    <row r="2533" spans="2:23" ht="54" x14ac:dyDescent="0.25">
      <c r="B2533" s="7" t="s">
        <v>2270</v>
      </c>
      <c r="C2533" s="6" t="s">
        <v>318</v>
      </c>
      <c r="D2533" s="6" t="s">
        <v>416</v>
      </c>
      <c r="E2533" s="6" t="s">
        <v>467</v>
      </c>
      <c r="F2533" s="6" t="s">
        <v>468</v>
      </c>
      <c r="G2533" s="6">
        <v>4214261695</v>
      </c>
      <c r="H2533" s="34"/>
      <c r="I2533" s="6"/>
      <c r="J2533" s="6"/>
      <c r="K2533" s="6"/>
      <c r="L2533" s="6">
        <f t="shared" si="156"/>
        <v>4214261695</v>
      </c>
      <c r="M2533" s="6">
        <v>0</v>
      </c>
      <c r="N2533" s="6">
        <v>1981994171</v>
      </c>
      <c r="O2533" s="6">
        <v>26065</v>
      </c>
      <c r="P2533" s="6">
        <v>0</v>
      </c>
      <c r="Q2533" s="6">
        <v>0</v>
      </c>
      <c r="R2533" s="6"/>
      <c r="S2533" s="6">
        <v>105450041</v>
      </c>
      <c r="T2533" s="6"/>
      <c r="U2533" s="6">
        <f t="shared" si="158"/>
        <v>6301731972</v>
      </c>
      <c r="V2533" s="6">
        <f t="shared" si="157"/>
        <v>842852339</v>
      </c>
      <c r="W2533" s="35">
        <f t="shared" si="159"/>
        <v>5458879633</v>
      </c>
    </row>
    <row r="2534" spans="2:23" ht="54" x14ac:dyDescent="0.25">
      <c r="B2534" s="7" t="s">
        <v>2270</v>
      </c>
      <c r="C2534" s="6" t="s">
        <v>318</v>
      </c>
      <c r="D2534" s="6" t="s">
        <v>416</v>
      </c>
      <c r="E2534" s="6" t="s">
        <v>469</v>
      </c>
      <c r="F2534" s="6" t="s">
        <v>470</v>
      </c>
      <c r="G2534" s="6">
        <v>993720885</v>
      </c>
      <c r="H2534" s="34"/>
      <c r="I2534" s="6"/>
      <c r="J2534" s="6"/>
      <c r="K2534" s="6"/>
      <c r="L2534" s="6">
        <f t="shared" si="156"/>
        <v>993720885</v>
      </c>
      <c r="M2534" s="6">
        <v>0</v>
      </c>
      <c r="N2534" s="6">
        <v>481511670</v>
      </c>
      <c r="O2534" s="6">
        <v>6146</v>
      </c>
      <c r="P2534" s="6">
        <v>0</v>
      </c>
      <c r="Q2534" s="6">
        <v>0</v>
      </c>
      <c r="R2534" s="6"/>
      <c r="S2534" s="6">
        <v>24865069</v>
      </c>
      <c r="T2534" s="6"/>
      <c r="U2534" s="6">
        <f t="shared" si="158"/>
        <v>1500103770</v>
      </c>
      <c r="V2534" s="6">
        <f t="shared" si="157"/>
        <v>198744177</v>
      </c>
      <c r="W2534" s="35">
        <f t="shared" si="159"/>
        <v>1301359593</v>
      </c>
    </row>
    <row r="2535" spans="2:23" ht="54" x14ac:dyDescent="0.25">
      <c r="B2535" s="7" t="s">
        <v>2270</v>
      </c>
      <c r="C2535" s="6" t="s">
        <v>318</v>
      </c>
      <c r="D2535" s="6" t="s">
        <v>416</v>
      </c>
      <c r="E2535" s="6" t="s">
        <v>471</v>
      </c>
      <c r="F2535" s="6" t="s">
        <v>472</v>
      </c>
      <c r="G2535" s="6">
        <v>683285218</v>
      </c>
      <c r="H2535" s="34"/>
      <c r="I2535" s="6"/>
      <c r="J2535" s="6"/>
      <c r="K2535" s="6"/>
      <c r="L2535" s="6">
        <f t="shared" si="156"/>
        <v>683285218</v>
      </c>
      <c r="M2535" s="6">
        <v>0</v>
      </c>
      <c r="N2535" s="6">
        <v>369573081</v>
      </c>
      <c r="O2535" s="6">
        <v>4226</v>
      </c>
      <c r="P2535" s="6">
        <v>0</v>
      </c>
      <c r="Q2535" s="6">
        <v>0</v>
      </c>
      <c r="R2535" s="6"/>
      <c r="S2535" s="6">
        <v>17097290</v>
      </c>
      <c r="T2535" s="6"/>
      <c r="U2535" s="6">
        <f t="shared" si="158"/>
        <v>1069959815</v>
      </c>
      <c r="V2535" s="6">
        <f t="shared" si="157"/>
        <v>136657044</v>
      </c>
      <c r="W2535" s="35">
        <f t="shared" si="159"/>
        <v>933302771</v>
      </c>
    </row>
    <row r="2536" spans="2:23" ht="54" x14ac:dyDescent="0.25">
      <c r="B2536" s="7" t="s">
        <v>2270</v>
      </c>
      <c r="C2536" s="6" t="s">
        <v>318</v>
      </c>
      <c r="D2536" s="6" t="s">
        <v>416</v>
      </c>
      <c r="E2536" s="6" t="s">
        <v>473</v>
      </c>
      <c r="F2536" s="6" t="s">
        <v>474</v>
      </c>
      <c r="G2536" s="6">
        <v>1452132141</v>
      </c>
      <c r="H2536" s="34"/>
      <c r="I2536" s="6"/>
      <c r="J2536" s="6"/>
      <c r="K2536" s="6"/>
      <c r="L2536" s="6">
        <f t="shared" si="156"/>
        <v>1452132141</v>
      </c>
      <c r="M2536" s="6">
        <v>0</v>
      </c>
      <c r="N2536" s="6">
        <v>1372489822</v>
      </c>
      <c r="O2536" s="6">
        <v>8981</v>
      </c>
      <c r="P2536" s="6">
        <v>0</v>
      </c>
      <c r="Q2536" s="6">
        <v>0</v>
      </c>
      <c r="R2536" s="6"/>
      <c r="S2536" s="6">
        <v>36335521</v>
      </c>
      <c r="T2536" s="6"/>
      <c r="U2536" s="6">
        <f t="shared" si="158"/>
        <v>2860966465</v>
      </c>
      <c r="V2536" s="6">
        <f t="shared" si="157"/>
        <v>290426428</v>
      </c>
      <c r="W2536" s="35">
        <f t="shared" si="159"/>
        <v>2570540037</v>
      </c>
    </row>
    <row r="2537" spans="2:23" ht="54" x14ac:dyDescent="0.25">
      <c r="B2537" s="7" t="s">
        <v>2270</v>
      </c>
      <c r="C2537" s="6" t="s">
        <v>318</v>
      </c>
      <c r="D2537" s="6" t="s">
        <v>416</v>
      </c>
      <c r="E2537" s="6" t="s">
        <v>475</v>
      </c>
      <c r="F2537" s="6" t="s">
        <v>476</v>
      </c>
      <c r="G2537" s="6">
        <v>1090840634</v>
      </c>
      <c r="H2537" s="34"/>
      <c r="I2537" s="6"/>
      <c r="J2537" s="6"/>
      <c r="K2537" s="6"/>
      <c r="L2537" s="6">
        <f t="shared" si="156"/>
        <v>1090840634</v>
      </c>
      <c r="M2537" s="6">
        <v>0</v>
      </c>
      <c r="N2537" s="6">
        <v>1508399946</v>
      </c>
      <c r="O2537" s="6">
        <v>6747</v>
      </c>
      <c r="P2537" s="6">
        <v>0</v>
      </c>
      <c r="Q2537" s="6">
        <v>0</v>
      </c>
      <c r="R2537" s="6"/>
      <c r="S2537" s="6">
        <v>27295217</v>
      </c>
      <c r="T2537" s="6"/>
      <c r="U2537" s="6">
        <f t="shared" si="158"/>
        <v>2626542544</v>
      </c>
      <c r="V2537" s="6">
        <f t="shared" si="157"/>
        <v>218168127</v>
      </c>
      <c r="W2537" s="35">
        <f t="shared" si="159"/>
        <v>2408374417</v>
      </c>
    </row>
    <row r="2538" spans="2:23" ht="54" x14ac:dyDescent="0.25">
      <c r="B2538" s="7" t="s">
        <v>2270</v>
      </c>
      <c r="C2538" s="6" t="s">
        <v>318</v>
      </c>
      <c r="D2538" s="6" t="s">
        <v>416</v>
      </c>
      <c r="E2538" s="6" t="s">
        <v>477</v>
      </c>
      <c r="F2538" s="6" t="s">
        <v>478</v>
      </c>
      <c r="G2538" s="6"/>
      <c r="H2538" s="34"/>
      <c r="I2538" s="6"/>
      <c r="J2538" s="6"/>
      <c r="K2538" s="6"/>
      <c r="L2538" s="6">
        <f t="shared" si="156"/>
        <v>0</v>
      </c>
      <c r="M2538" s="6">
        <v>0</v>
      </c>
      <c r="N2538" s="6">
        <v>0</v>
      </c>
      <c r="O2538" s="6">
        <v>0</v>
      </c>
      <c r="P2538" s="6">
        <v>0</v>
      </c>
      <c r="Q2538" s="6">
        <v>0</v>
      </c>
      <c r="R2538" s="6"/>
      <c r="S2538" s="6">
        <v>0</v>
      </c>
      <c r="T2538" s="6"/>
      <c r="U2538" s="6">
        <f t="shared" si="158"/>
        <v>0</v>
      </c>
      <c r="V2538" s="6">
        <f t="shared" si="157"/>
        <v>0</v>
      </c>
      <c r="W2538" s="35">
        <f t="shared" si="159"/>
        <v>0</v>
      </c>
    </row>
    <row r="2539" spans="2:23" ht="54" x14ac:dyDescent="0.25">
      <c r="B2539" s="7" t="s">
        <v>2270</v>
      </c>
      <c r="C2539" s="6" t="s">
        <v>318</v>
      </c>
      <c r="D2539" s="6" t="s">
        <v>416</v>
      </c>
      <c r="E2539" s="6" t="s">
        <v>479</v>
      </c>
      <c r="F2539" s="6" t="s">
        <v>480</v>
      </c>
      <c r="G2539" s="6">
        <v>1927964378</v>
      </c>
      <c r="H2539" s="34"/>
      <c r="I2539" s="6"/>
      <c r="J2539" s="6"/>
      <c r="K2539" s="6"/>
      <c r="L2539" s="6">
        <f t="shared" ref="L2539:L2602" si="160">SUM(G2539:K2539)</f>
        <v>1927964378</v>
      </c>
      <c r="M2539" s="6">
        <v>0</v>
      </c>
      <c r="N2539" s="6">
        <v>2029481819</v>
      </c>
      <c r="O2539" s="6">
        <v>11924</v>
      </c>
      <c r="P2539" s="6">
        <v>0</v>
      </c>
      <c r="Q2539" s="6">
        <v>0</v>
      </c>
      <c r="R2539" s="6"/>
      <c r="S2539" s="6">
        <v>48241883</v>
      </c>
      <c r="T2539" s="6"/>
      <c r="U2539" s="6">
        <f t="shared" si="158"/>
        <v>4005700004</v>
      </c>
      <c r="V2539" s="6">
        <f t="shared" si="157"/>
        <v>385592876</v>
      </c>
      <c r="W2539" s="35">
        <f t="shared" si="159"/>
        <v>3620107128</v>
      </c>
    </row>
    <row r="2540" spans="2:23" ht="54" x14ac:dyDescent="0.25">
      <c r="B2540" s="7" t="s">
        <v>2270</v>
      </c>
      <c r="C2540" s="6" t="s">
        <v>318</v>
      </c>
      <c r="D2540" s="6" t="s">
        <v>416</v>
      </c>
      <c r="E2540" s="6" t="s">
        <v>481</v>
      </c>
      <c r="F2540" s="6" t="s">
        <v>482</v>
      </c>
      <c r="G2540" s="6">
        <v>1016265273</v>
      </c>
      <c r="H2540" s="34"/>
      <c r="I2540" s="6"/>
      <c r="J2540" s="6"/>
      <c r="K2540" s="6"/>
      <c r="L2540" s="6">
        <f t="shared" si="160"/>
        <v>1016265273</v>
      </c>
      <c r="M2540" s="6">
        <v>0</v>
      </c>
      <c r="N2540" s="6">
        <v>136303603</v>
      </c>
      <c r="O2540" s="6">
        <v>6285</v>
      </c>
      <c r="P2540" s="6">
        <v>0</v>
      </c>
      <c r="Q2540" s="6">
        <v>0</v>
      </c>
      <c r="R2540" s="6"/>
      <c r="S2540" s="6">
        <v>25429179</v>
      </c>
      <c r="T2540" s="6"/>
      <c r="U2540" s="6">
        <f t="shared" si="158"/>
        <v>1178004340</v>
      </c>
      <c r="V2540" s="6">
        <f t="shared" si="157"/>
        <v>203253055</v>
      </c>
      <c r="W2540" s="35">
        <f t="shared" si="159"/>
        <v>974751285</v>
      </c>
    </row>
    <row r="2541" spans="2:23" ht="54" x14ac:dyDescent="0.25">
      <c r="B2541" s="7" t="s">
        <v>2270</v>
      </c>
      <c r="C2541" s="6" t="s">
        <v>318</v>
      </c>
      <c r="D2541" s="6" t="s">
        <v>416</v>
      </c>
      <c r="E2541" s="6" t="s">
        <v>483</v>
      </c>
      <c r="F2541" s="6" t="s">
        <v>484</v>
      </c>
      <c r="G2541" s="6">
        <v>920332941</v>
      </c>
      <c r="H2541" s="34"/>
      <c r="I2541" s="6"/>
      <c r="J2541" s="6"/>
      <c r="K2541" s="6"/>
      <c r="L2541" s="6">
        <f t="shared" si="160"/>
        <v>920332941</v>
      </c>
      <c r="M2541" s="6">
        <v>0</v>
      </c>
      <c r="N2541" s="6">
        <v>1329636246</v>
      </c>
      <c r="O2541" s="6">
        <v>5692</v>
      </c>
      <c r="P2541" s="6">
        <v>0</v>
      </c>
      <c r="Q2541" s="6">
        <v>0</v>
      </c>
      <c r="R2541" s="6"/>
      <c r="S2541" s="6">
        <v>23028742</v>
      </c>
      <c r="T2541" s="6"/>
      <c r="U2541" s="6">
        <f t="shared" si="158"/>
        <v>2273003621</v>
      </c>
      <c r="V2541" s="6">
        <f t="shared" si="157"/>
        <v>184066588</v>
      </c>
      <c r="W2541" s="35">
        <f t="shared" si="159"/>
        <v>2088937033</v>
      </c>
    </row>
    <row r="2542" spans="2:23" ht="54" x14ac:dyDescent="0.25">
      <c r="B2542" s="7" t="s">
        <v>2270</v>
      </c>
      <c r="C2542" s="6" t="s">
        <v>318</v>
      </c>
      <c r="D2542" s="6" t="s">
        <v>416</v>
      </c>
      <c r="E2542" s="6" t="s">
        <v>485</v>
      </c>
      <c r="F2542" s="6" t="s">
        <v>486</v>
      </c>
      <c r="G2542" s="6">
        <v>1159750234</v>
      </c>
      <c r="H2542" s="34"/>
      <c r="I2542" s="6"/>
      <c r="J2542" s="6"/>
      <c r="K2542" s="6"/>
      <c r="L2542" s="6">
        <f t="shared" si="160"/>
        <v>1159750234</v>
      </c>
      <c r="M2542" s="6">
        <v>0</v>
      </c>
      <c r="N2542" s="6">
        <v>799839017</v>
      </c>
      <c r="O2542" s="6">
        <v>7173</v>
      </c>
      <c r="P2542" s="6">
        <v>0</v>
      </c>
      <c r="Q2542" s="6">
        <v>0</v>
      </c>
      <c r="R2542" s="6"/>
      <c r="S2542" s="6">
        <v>29019486</v>
      </c>
      <c r="T2542" s="6"/>
      <c r="U2542" s="6">
        <f t="shared" si="158"/>
        <v>1988615910</v>
      </c>
      <c r="V2542" s="6">
        <f t="shared" si="157"/>
        <v>231950047</v>
      </c>
      <c r="W2542" s="35">
        <f t="shared" si="159"/>
        <v>1756665863</v>
      </c>
    </row>
    <row r="2543" spans="2:23" ht="54" x14ac:dyDescent="0.25">
      <c r="B2543" s="7" t="s">
        <v>2270</v>
      </c>
      <c r="C2543" s="6" t="s">
        <v>318</v>
      </c>
      <c r="D2543" s="6" t="s">
        <v>416</v>
      </c>
      <c r="E2543" s="6" t="s">
        <v>487</v>
      </c>
      <c r="F2543" s="6" t="s">
        <v>488</v>
      </c>
      <c r="G2543" s="6">
        <v>857013319</v>
      </c>
      <c r="H2543" s="34"/>
      <c r="I2543" s="6"/>
      <c r="J2543" s="6"/>
      <c r="K2543" s="6"/>
      <c r="L2543" s="6">
        <f t="shared" si="160"/>
        <v>857013319</v>
      </c>
      <c r="M2543" s="6">
        <v>0</v>
      </c>
      <c r="N2543" s="6">
        <v>1461318590</v>
      </c>
      <c r="O2543" s="6">
        <v>5301</v>
      </c>
      <c r="P2543" s="6">
        <v>0</v>
      </c>
      <c r="Q2543" s="6">
        <v>0</v>
      </c>
      <c r="R2543" s="6"/>
      <c r="S2543" s="6">
        <v>21444347</v>
      </c>
      <c r="T2543" s="6"/>
      <c r="U2543" s="6">
        <f t="shared" si="158"/>
        <v>2339781557</v>
      </c>
      <c r="V2543" s="6">
        <f t="shared" si="157"/>
        <v>171402664</v>
      </c>
      <c r="W2543" s="35">
        <f t="shared" si="159"/>
        <v>2168378893</v>
      </c>
    </row>
    <row r="2544" spans="2:23" ht="54" x14ac:dyDescent="0.25">
      <c r="B2544" s="7" t="s">
        <v>2270</v>
      </c>
      <c r="C2544" s="6" t="s">
        <v>318</v>
      </c>
      <c r="D2544" s="6" t="s">
        <v>416</v>
      </c>
      <c r="E2544" s="6" t="s">
        <v>489</v>
      </c>
      <c r="F2544" s="6" t="s">
        <v>490</v>
      </c>
      <c r="G2544" s="6">
        <v>1307515625</v>
      </c>
      <c r="H2544" s="34"/>
      <c r="I2544" s="6"/>
      <c r="J2544" s="6"/>
      <c r="K2544" s="6"/>
      <c r="L2544" s="6">
        <f t="shared" si="160"/>
        <v>1307515625</v>
      </c>
      <c r="M2544" s="6">
        <v>0</v>
      </c>
      <c r="N2544" s="6">
        <v>1986270722</v>
      </c>
      <c r="O2544" s="6">
        <v>8087</v>
      </c>
      <c r="P2544" s="6">
        <v>0</v>
      </c>
      <c r="Q2544" s="6">
        <v>0</v>
      </c>
      <c r="R2544" s="6"/>
      <c r="S2544" s="6">
        <v>32716899</v>
      </c>
      <c r="T2544" s="6"/>
      <c r="U2544" s="6">
        <f t="shared" si="158"/>
        <v>3326511333</v>
      </c>
      <c r="V2544" s="6">
        <f t="shared" si="157"/>
        <v>261503125</v>
      </c>
      <c r="W2544" s="35">
        <f t="shared" si="159"/>
        <v>3065008208</v>
      </c>
    </row>
    <row r="2545" spans="2:23" ht="54" x14ac:dyDescent="0.25">
      <c r="B2545" s="7" t="s">
        <v>2270</v>
      </c>
      <c r="C2545" s="6" t="s">
        <v>318</v>
      </c>
      <c r="D2545" s="6" t="s">
        <v>416</v>
      </c>
      <c r="E2545" s="6" t="s">
        <v>491</v>
      </c>
      <c r="F2545" s="6" t="s">
        <v>492</v>
      </c>
      <c r="G2545" s="6">
        <v>1464173892</v>
      </c>
      <c r="H2545" s="34"/>
      <c r="I2545" s="6"/>
      <c r="J2545" s="6"/>
      <c r="K2545" s="6"/>
      <c r="L2545" s="6">
        <f t="shared" si="160"/>
        <v>1464173892</v>
      </c>
      <c r="M2545" s="6">
        <v>0</v>
      </c>
      <c r="N2545" s="6">
        <v>515278386</v>
      </c>
      <c r="O2545" s="6">
        <v>9056</v>
      </c>
      <c r="P2545" s="6">
        <v>0</v>
      </c>
      <c r="Q2545" s="6">
        <v>0</v>
      </c>
      <c r="R2545" s="6"/>
      <c r="S2545" s="6">
        <v>36636832</v>
      </c>
      <c r="T2545" s="6"/>
      <c r="U2545" s="6">
        <f t="shared" si="158"/>
        <v>2016098166</v>
      </c>
      <c r="V2545" s="6">
        <f t="shared" si="157"/>
        <v>292834778</v>
      </c>
      <c r="W2545" s="35">
        <f t="shared" si="159"/>
        <v>1723263388</v>
      </c>
    </row>
    <row r="2546" spans="2:23" ht="54" x14ac:dyDescent="0.25">
      <c r="B2546" s="7" t="s">
        <v>2270</v>
      </c>
      <c r="C2546" s="6" t="s">
        <v>318</v>
      </c>
      <c r="D2546" s="6" t="s">
        <v>416</v>
      </c>
      <c r="E2546" s="6" t="s">
        <v>493</v>
      </c>
      <c r="F2546" s="6" t="s">
        <v>494</v>
      </c>
      <c r="G2546" s="6">
        <v>774792586</v>
      </c>
      <c r="H2546" s="34"/>
      <c r="I2546" s="6"/>
      <c r="J2546" s="6"/>
      <c r="K2546" s="6"/>
      <c r="L2546" s="6">
        <f t="shared" si="160"/>
        <v>774792586</v>
      </c>
      <c r="M2546" s="6">
        <v>0</v>
      </c>
      <c r="N2546" s="6">
        <v>357530358</v>
      </c>
      <c r="O2546" s="6">
        <v>4792</v>
      </c>
      <c r="P2546" s="6">
        <v>1066108</v>
      </c>
      <c r="Q2546" s="6">
        <v>0</v>
      </c>
      <c r="R2546" s="6"/>
      <c r="S2546" s="6">
        <v>19387004</v>
      </c>
      <c r="T2546" s="6"/>
      <c r="U2546" s="6">
        <f t="shared" si="158"/>
        <v>1152780848</v>
      </c>
      <c r="V2546" s="6">
        <f t="shared" si="157"/>
        <v>154958517</v>
      </c>
      <c r="W2546" s="35">
        <f t="shared" si="159"/>
        <v>997822331</v>
      </c>
    </row>
    <row r="2547" spans="2:23" ht="54" x14ac:dyDescent="0.25">
      <c r="B2547" s="7" t="s">
        <v>2270</v>
      </c>
      <c r="C2547" s="6" t="s">
        <v>318</v>
      </c>
      <c r="D2547" s="6" t="s">
        <v>416</v>
      </c>
      <c r="E2547" s="6" t="s">
        <v>495</v>
      </c>
      <c r="F2547" s="6" t="s">
        <v>496</v>
      </c>
      <c r="G2547" s="6">
        <v>1136111064</v>
      </c>
      <c r="H2547" s="34"/>
      <c r="I2547" s="6"/>
      <c r="J2547" s="6"/>
      <c r="K2547" s="6"/>
      <c r="L2547" s="6">
        <f t="shared" si="160"/>
        <v>1136111064</v>
      </c>
      <c r="M2547" s="6">
        <v>0</v>
      </c>
      <c r="N2547" s="6">
        <v>1156214720</v>
      </c>
      <c r="O2547" s="6">
        <v>7027</v>
      </c>
      <c r="P2547" s="6">
        <v>0</v>
      </c>
      <c r="Q2547" s="6">
        <v>0</v>
      </c>
      <c r="R2547" s="6"/>
      <c r="S2547" s="6">
        <v>28427983</v>
      </c>
      <c r="T2547" s="6"/>
      <c r="U2547" s="6">
        <f t="shared" si="158"/>
        <v>2320760794</v>
      </c>
      <c r="V2547" s="6">
        <f t="shared" si="157"/>
        <v>227222213</v>
      </c>
      <c r="W2547" s="35">
        <f t="shared" si="159"/>
        <v>2093538581</v>
      </c>
    </row>
    <row r="2548" spans="2:23" ht="54" x14ac:dyDescent="0.25">
      <c r="B2548" s="7" t="s">
        <v>2270</v>
      </c>
      <c r="C2548" s="6" t="s">
        <v>318</v>
      </c>
      <c r="D2548" s="6" t="s">
        <v>416</v>
      </c>
      <c r="E2548" s="6" t="s">
        <v>497</v>
      </c>
      <c r="F2548" s="6" t="s">
        <v>498</v>
      </c>
      <c r="G2548" s="6">
        <v>891637811</v>
      </c>
      <c r="H2548" s="34"/>
      <c r="I2548" s="6"/>
      <c r="J2548" s="6"/>
      <c r="K2548" s="6"/>
      <c r="L2548" s="6">
        <f t="shared" si="160"/>
        <v>891637811</v>
      </c>
      <c r="M2548" s="6">
        <v>0</v>
      </c>
      <c r="N2548" s="6">
        <v>852250216</v>
      </c>
      <c r="O2548" s="6">
        <v>5515</v>
      </c>
      <c r="P2548" s="6">
        <v>0</v>
      </c>
      <c r="Q2548" s="6">
        <v>0</v>
      </c>
      <c r="R2548" s="6"/>
      <c r="S2548" s="6">
        <v>22310727</v>
      </c>
      <c r="T2548" s="6"/>
      <c r="U2548" s="6">
        <f t="shared" si="158"/>
        <v>1766204269</v>
      </c>
      <c r="V2548" s="6">
        <f t="shared" si="157"/>
        <v>178327562</v>
      </c>
      <c r="W2548" s="35">
        <f t="shared" si="159"/>
        <v>1587876707</v>
      </c>
    </row>
    <row r="2549" spans="2:23" ht="54" x14ac:dyDescent="0.25">
      <c r="B2549" s="7" t="s">
        <v>2270</v>
      </c>
      <c r="C2549" s="6" t="s">
        <v>318</v>
      </c>
      <c r="D2549" s="6" t="s">
        <v>416</v>
      </c>
      <c r="E2549" s="6" t="s">
        <v>499</v>
      </c>
      <c r="F2549" s="6" t="s">
        <v>500</v>
      </c>
      <c r="G2549" s="6">
        <v>1898189984</v>
      </c>
      <c r="H2549" s="34"/>
      <c r="I2549" s="6"/>
      <c r="J2549" s="6"/>
      <c r="K2549" s="6"/>
      <c r="L2549" s="6">
        <f t="shared" si="160"/>
        <v>1898189984</v>
      </c>
      <c r="M2549" s="6">
        <v>0</v>
      </c>
      <c r="N2549" s="6">
        <v>2709050068</v>
      </c>
      <c r="O2549" s="6">
        <v>11740</v>
      </c>
      <c r="P2549" s="6">
        <v>0</v>
      </c>
      <c r="Q2549" s="6">
        <v>0</v>
      </c>
      <c r="R2549" s="6"/>
      <c r="S2549" s="6">
        <v>47496863</v>
      </c>
      <c r="T2549" s="6"/>
      <c r="U2549" s="6">
        <f t="shared" si="158"/>
        <v>4654748655</v>
      </c>
      <c r="V2549" s="6">
        <f t="shared" si="157"/>
        <v>379637997</v>
      </c>
      <c r="W2549" s="35">
        <f t="shared" si="159"/>
        <v>4275110658</v>
      </c>
    </row>
    <row r="2550" spans="2:23" ht="54" x14ac:dyDescent="0.25">
      <c r="B2550" s="7" t="s">
        <v>2270</v>
      </c>
      <c r="C2550" s="6" t="s">
        <v>318</v>
      </c>
      <c r="D2550" s="6" t="s">
        <v>416</v>
      </c>
      <c r="E2550" s="6" t="s">
        <v>501</v>
      </c>
      <c r="F2550" s="6" t="s">
        <v>502</v>
      </c>
      <c r="G2550" s="6">
        <v>660915576</v>
      </c>
      <c r="H2550" s="34"/>
      <c r="I2550" s="6"/>
      <c r="J2550" s="6"/>
      <c r="K2550" s="6"/>
      <c r="L2550" s="6">
        <f t="shared" si="160"/>
        <v>660915576</v>
      </c>
      <c r="M2550" s="6">
        <v>0</v>
      </c>
      <c r="N2550" s="6">
        <v>1408040316</v>
      </c>
      <c r="O2550" s="6">
        <v>4088</v>
      </c>
      <c r="P2550" s="6">
        <v>0</v>
      </c>
      <c r="Q2550" s="6">
        <v>0</v>
      </c>
      <c r="R2550" s="6"/>
      <c r="S2550" s="6">
        <v>16537553</v>
      </c>
      <c r="T2550" s="6"/>
      <c r="U2550" s="6">
        <f t="shared" si="158"/>
        <v>2085497533</v>
      </c>
      <c r="V2550" s="6">
        <f t="shared" si="157"/>
        <v>132183115</v>
      </c>
      <c r="W2550" s="35">
        <f t="shared" si="159"/>
        <v>1953314418</v>
      </c>
    </row>
    <row r="2551" spans="2:23" ht="54" x14ac:dyDescent="0.25">
      <c r="B2551" s="7" t="s">
        <v>2270</v>
      </c>
      <c r="C2551" s="6" t="s">
        <v>318</v>
      </c>
      <c r="D2551" s="6" t="s">
        <v>416</v>
      </c>
      <c r="E2551" s="6" t="s">
        <v>503</v>
      </c>
      <c r="F2551" s="6" t="s">
        <v>504</v>
      </c>
      <c r="G2551" s="6">
        <v>1373186983</v>
      </c>
      <c r="H2551" s="34"/>
      <c r="I2551" s="6"/>
      <c r="J2551" s="6"/>
      <c r="K2551" s="6"/>
      <c r="L2551" s="6">
        <f t="shared" si="160"/>
        <v>1373186983</v>
      </c>
      <c r="M2551" s="6">
        <v>0</v>
      </c>
      <c r="N2551" s="6">
        <v>1156539357</v>
      </c>
      <c r="O2551" s="6">
        <v>8493</v>
      </c>
      <c r="P2551" s="6">
        <v>0</v>
      </c>
      <c r="Q2551" s="6">
        <v>0</v>
      </c>
      <c r="R2551" s="6"/>
      <c r="S2551" s="6">
        <v>34360140</v>
      </c>
      <c r="T2551" s="6"/>
      <c r="U2551" s="6">
        <f t="shared" si="158"/>
        <v>2564094973</v>
      </c>
      <c r="V2551" s="6">
        <f t="shared" si="157"/>
        <v>274637397</v>
      </c>
      <c r="W2551" s="35">
        <f t="shared" si="159"/>
        <v>2289457576</v>
      </c>
    </row>
    <row r="2552" spans="2:23" ht="54" x14ac:dyDescent="0.25">
      <c r="B2552" s="7" t="s">
        <v>2270</v>
      </c>
      <c r="C2552" s="6" t="s">
        <v>318</v>
      </c>
      <c r="D2552" s="6" t="s">
        <v>416</v>
      </c>
      <c r="E2552" s="6" t="s">
        <v>505</v>
      </c>
      <c r="F2552" s="6" t="s">
        <v>143</v>
      </c>
      <c r="G2552" s="6">
        <v>2062958270</v>
      </c>
      <c r="H2552" s="34"/>
      <c r="I2552" s="6"/>
      <c r="J2552" s="6"/>
      <c r="K2552" s="6"/>
      <c r="L2552" s="6">
        <f t="shared" si="160"/>
        <v>2062958270</v>
      </c>
      <c r="M2552" s="6">
        <v>0</v>
      </c>
      <c r="N2552" s="6">
        <v>1184694740</v>
      </c>
      <c r="O2552" s="6">
        <v>12759</v>
      </c>
      <c r="P2552" s="6">
        <v>0</v>
      </c>
      <c r="Q2552" s="6">
        <v>0</v>
      </c>
      <c r="R2552" s="6"/>
      <c r="S2552" s="6">
        <v>51619726</v>
      </c>
      <c r="T2552" s="6"/>
      <c r="U2552" s="6">
        <f t="shared" si="158"/>
        <v>3299285495</v>
      </c>
      <c r="V2552" s="6">
        <f t="shared" si="157"/>
        <v>412591654</v>
      </c>
      <c r="W2552" s="35">
        <f t="shared" si="159"/>
        <v>2886693841</v>
      </c>
    </row>
    <row r="2553" spans="2:23" ht="54" x14ac:dyDescent="0.25">
      <c r="B2553" s="7" t="s">
        <v>2270</v>
      </c>
      <c r="C2553" s="6" t="s">
        <v>318</v>
      </c>
      <c r="D2553" s="6" t="s">
        <v>416</v>
      </c>
      <c r="E2553" s="6" t="s">
        <v>506</v>
      </c>
      <c r="F2553" s="6" t="s">
        <v>507</v>
      </c>
      <c r="G2553" s="6">
        <v>2001844922</v>
      </c>
      <c r="H2553" s="34"/>
      <c r="I2553" s="6"/>
      <c r="J2553" s="6"/>
      <c r="K2553" s="6"/>
      <c r="L2553" s="6">
        <f t="shared" si="160"/>
        <v>2001844922</v>
      </c>
      <c r="M2553" s="6">
        <v>0</v>
      </c>
      <c r="N2553" s="6">
        <v>924752665</v>
      </c>
      <c r="O2553" s="6">
        <v>12381</v>
      </c>
      <c r="P2553" s="6">
        <v>0</v>
      </c>
      <c r="Q2553" s="6">
        <v>0</v>
      </c>
      <c r="R2553" s="6"/>
      <c r="S2553" s="6">
        <v>50090536</v>
      </c>
      <c r="T2553" s="6"/>
      <c r="U2553" s="6">
        <f t="shared" si="158"/>
        <v>2976700504</v>
      </c>
      <c r="V2553" s="6">
        <f t="shared" si="157"/>
        <v>400368984</v>
      </c>
      <c r="W2553" s="35">
        <f t="shared" si="159"/>
        <v>2576331520</v>
      </c>
    </row>
    <row r="2554" spans="2:23" ht="54" x14ac:dyDescent="0.25">
      <c r="B2554" s="7" t="s">
        <v>2270</v>
      </c>
      <c r="C2554" s="6" t="s">
        <v>318</v>
      </c>
      <c r="D2554" s="6" t="s">
        <v>416</v>
      </c>
      <c r="E2554" s="6" t="s">
        <v>508</v>
      </c>
      <c r="F2554" s="6" t="s">
        <v>509</v>
      </c>
      <c r="G2554" s="6">
        <v>670434286</v>
      </c>
      <c r="H2554" s="34"/>
      <c r="I2554" s="6"/>
      <c r="J2554" s="6"/>
      <c r="K2554" s="6"/>
      <c r="L2554" s="6">
        <f t="shared" si="160"/>
        <v>670434286</v>
      </c>
      <c r="M2554" s="6">
        <v>0</v>
      </c>
      <c r="N2554" s="6">
        <v>314112376</v>
      </c>
      <c r="O2554" s="6">
        <v>4147</v>
      </c>
      <c r="P2554" s="6">
        <v>0</v>
      </c>
      <c r="Q2554" s="6">
        <v>0</v>
      </c>
      <c r="R2554" s="6"/>
      <c r="S2554" s="6">
        <v>16775732</v>
      </c>
      <c r="T2554" s="6"/>
      <c r="U2554" s="6">
        <f t="shared" si="158"/>
        <v>1001326541</v>
      </c>
      <c r="V2554" s="6">
        <f t="shared" si="157"/>
        <v>134086857</v>
      </c>
      <c r="W2554" s="35">
        <f t="shared" si="159"/>
        <v>867239684</v>
      </c>
    </row>
    <row r="2555" spans="2:23" ht="54" x14ac:dyDescent="0.25">
      <c r="B2555" s="7" t="s">
        <v>2270</v>
      </c>
      <c r="C2555" s="6" t="s">
        <v>318</v>
      </c>
      <c r="D2555" s="6" t="s">
        <v>416</v>
      </c>
      <c r="E2555" s="6" t="s">
        <v>510</v>
      </c>
      <c r="F2555" s="6" t="s">
        <v>511</v>
      </c>
      <c r="G2555" s="6">
        <v>791505183</v>
      </c>
      <c r="H2555" s="34"/>
      <c r="I2555" s="6"/>
      <c r="J2555" s="6"/>
      <c r="K2555" s="6"/>
      <c r="L2555" s="6">
        <f t="shared" si="160"/>
        <v>791505183</v>
      </c>
      <c r="M2555" s="6">
        <v>0</v>
      </c>
      <c r="N2555" s="6">
        <v>421360485</v>
      </c>
      <c r="O2555" s="6">
        <v>4895</v>
      </c>
      <c r="P2555" s="6">
        <v>0</v>
      </c>
      <c r="Q2555" s="6">
        <v>0</v>
      </c>
      <c r="R2555" s="6"/>
      <c r="S2555" s="6">
        <v>19805190</v>
      </c>
      <c r="T2555" s="6"/>
      <c r="U2555" s="6">
        <f t="shared" si="158"/>
        <v>1232675753</v>
      </c>
      <c r="V2555" s="6">
        <f t="shared" si="157"/>
        <v>158301037</v>
      </c>
      <c r="W2555" s="35">
        <f t="shared" si="159"/>
        <v>1074374716</v>
      </c>
    </row>
    <row r="2556" spans="2:23" ht="54" x14ac:dyDescent="0.25">
      <c r="B2556" s="7" t="s">
        <v>2270</v>
      </c>
      <c r="C2556" s="6" t="s">
        <v>318</v>
      </c>
      <c r="D2556" s="6" t="s">
        <v>416</v>
      </c>
      <c r="E2556" s="6" t="s">
        <v>512</v>
      </c>
      <c r="F2556" s="6" t="s">
        <v>513</v>
      </c>
      <c r="G2556" s="6">
        <v>1013443070</v>
      </c>
      <c r="H2556" s="34"/>
      <c r="I2556" s="6"/>
      <c r="J2556" s="6"/>
      <c r="K2556" s="6"/>
      <c r="L2556" s="6">
        <f t="shared" si="160"/>
        <v>1013443070</v>
      </c>
      <c r="M2556" s="6">
        <v>0</v>
      </c>
      <c r="N2556" s="6">
        <v>602405872</v>
      </c>
      <c r="O2556" s="6">
        <v>6268</v>
      </c>
      <c r="P2556" s="6">
        <v>0</v>
      </c>
      <c r="Q2556" s="6">
        <v>0</v>
      </c>
      <c r="R2556" s="6"/>
      <c r="S2556" s="6">
        <v>25358561</v>
      </c>
      <c r="T2556" s="6"/>
      <c r="U2556" s="6">
        <f t="shared" si="158"/>
        <v>1641213771</v>
      </c>
      <c r="V2556" s="6">
        <f t="shared" si="157"/>
        <v>202688614</v>
      </c>
      <c r="W2556" s="35">
        <f t="shared" si="159"/>
        <v>1438525157</v>
      </c>
    </row>
    <row r="2557" spans="2:23" ht="54" x14ac:dyDescent="0.25">
      <c r="B2557" s="7" t="s">
        <v>2270</v>
      </c>
      <c r="C2557" s="6" t="s">
        <v>318</v>
      </c>
      <c r="D2557" s="6" t="s">
        <v>416</v>
      </c>
      <c r="E2557" s="6" t="s">
        <v>514</v>
      </c>
      <c r="F2557" s="6" t="s">
        <v>515</v>
      </c>
      <c r="G2557" s="6">
        <v>1516991199</v>
      </c>
      <c r="H2557" s="34"/>
      <c r="I2557" s="6"/>
      <c r="J2557" s="6"/>
      <c r="K2557" s="6"/>
      <c r="L2557" s="6">
        <f t="shared" si="160"/>
        <v>1516991199</v>
      </c>
      <c r="M2557" s="6">
        <v>0</v>
      </c>
      <c r="N2557" s="6">
        <v>2281849473</v>
      </c>
      <c r="O2557" s="6">
        <v>9382</v>
      </c>
      <c r="P2557" s="6">
        <v>0</v>
      </c>
      <c r="Q2557" s="6">
        <v>0</v>
      </c>
      <c r="R2557" s="6"/>
      <c r="S2557" s="6">
        <v>37958436</v>
      </c>
      <c r="T2557" s="6"/>
      <c r="U2557" s="6">
        <f t="shared" si="158"/>
        <v>3836808490</v>
      </c>
      <c r="V2557" s="6">
        <f t="shared" si="157"/>
        <v>303398240</v>
      </c>
      <c r="W2557" s="35">
        <f t="shared" si="159"/>
        <v>3533410250</v>
      </c>
    </row>
    <row r="2558" spans="2:23" ht="54" x14ac:dyDescent="0.25">
      <c r="B2558" s="7" t="s">
        <v>2270</v>
      </c>
      <c r="C2558" s="6" t="s">
        <v>318</v>
      </c>
      <c r="D2558" s="6" t="s">
        <v>416</v>
      </c>
      <c r="E2558" s="6" t="s">
        <v>516</v>
      </c>
      <c r="F2558" s="6" t="s">
        <v>517</v>
      </c>
      <c r="G2558" s="6">
        <v>914264963</v>
      </c>
      <c r="H2558" s="34"/>
      <c r="I2558" s="6"/>
      <c r="J2558" s="6"/>
      <c r="K2558" s="6"/>
      <c r="L2558" s="6">
        <f t="shared" si="160"/>
        <v>914264963</v>
      </c>
      <c r="M2558" s="6">
        <v>0</v>
      </c>
      <c r="N2558" s="6">
        <v>655569277</v>
      </c>
      <c r="O2558" s="6">
        <v>5655</v>
      </c>
      <c r="P2558" s="6">
        <v>4244639</v>
      </c>
      <c r="Q2558" s="6">
        <v>0</v>
      </c>
      <c r="R2558" s="6"/>
      <c r="S2558" s="6">
        <v>22876908</v>
      </c>
      <c r="T2558" s="6"/>
      <c r="U2558" s="6">
        <f t="shared" si="158"/>
        <v>1596961442</v>
      </c>
      <c r="V2558" s="6">
        <f t="shared" si="157"/>
        <v>182852993</v>
      </c>
      <c r="W2558" s="35">
        <f t="shared" si="159"/>
        <v>1414108449</v>
      </c>
    </row>
    <row r="2559" spans="2:23" ht="54" x14ac:dyDescent="0.25">
      <c r="B2559" s="7" t="s">
        <v>2270</v>
      </c>
      <c r="C2559" s="6" t="s">
        <v>318</v>
      </c>
      <c r="D2559" s="6" t="s">
        <v>416</v>
      </c>
      <c r="E2559" s="6" t="s">
        <v>518</v>
      </c>
      <c r="F2559" s="6" t="s">
        <v>519</v>
      </c>
      <c r="G2559" s="6">
        <v>2234154078</v>
      </c>
      <c r="H2559" s="34"/>
      <c r="I2559" s="6"/>
      <c r="J2559" s="6"/>
      <c r="K2559" s="6"/>
      <c r="L2559" s="6">
        <f t="shared" si="160"/>
        <v>2234154078</v>
      </c>
      <c r="M2559" s="6">
        <v>0</v>
      </c>
      <c r="N2559" s="6">
        <v>2678595499</v>
      </c>
      <c r="O2559" s="6">
        <v>13818</v>
      </c>
      <c r="P2559" s="6">
        <v>0</v>
      </c>
      <c r="Q2559" s="6">
        <v>0</v>
      </c>
      <c r="R2559" s="6"/>
      <c r="S2559" s="6">
        <v>55903419</v>
      </c>
      <c r="T2559" s="6"/>
      <c r="U2559" s="6">
        <f t="shared" si="158"/>
        <v>4968666814</v>
      </c>
      <c r="V2559" s="6">
        <f t="shared" si="157"/>
        <v>446830816</v>
      </c>
      <c r="W2559" s="35">
        <f t="shared" si="159"/>
        <v>4521835998</v>
      </c>
    </row>
    <row r="2560" spans="2:23" ht="54" x14ac:dyDescent="0.25">
      <c r="B2560" s="7" t="s">
        <v>2270</v>
      </c>
      <c r="C2560" s="6" t="s">
        <v>318</v>
      </c>
      <c r="D2560" s="6" t="s">
        <v>416</v>
      </c>
      <c r="E2560" s="6" t="s">
        <v>520</v>
      </c>
      <c r="F2560" s="6" t="s">
        <v>521</v>
      </c>
      <c r="G2560" s="6">
        <v>1133059693</v>
      </c>
      <c r="H2560" s="34"/>
      <c r="I2560" s="6"/>
      <c r="J2560" s="6"/>
      <c r="K2560" s="6"/>
      <c r="L2560" s="6">
        <f t="shared" si="160"/>
        <v>1133059693</v>
      </c>
      <c r="M2560" s="6">
        <v>0</v>
      </c>
      <c r="N2560" s="6">
        <v>524810178</v>
      </c>
      <c r="O2560" s="6">
        <v>7008</v>
      </c>
      <c r="P2560" s="6">
        <v>0</v>
      </c>
      <c r="Q2560" s="6">
        <v>0</v>
      </c>
      <c r="R2560" s="6"/>
      <c r="S2560" s="6">
        <v>28351631</v>
      </c>
      <c r="T2560" s="6"/>
      <c r="U2560" s="6">
        <f t="shared" si="158"/>
        <v>1686228510</v>
      </c>
      <c r="V2560" s="6">
        <f t="shared" si="157"/>
        <v>226611939</v>
      </c>
      <c r="W2560" s="35">
        <f t="shared" si="159"/>
        <v>1459616571</v>
      </c>
    </row>
    <row r="2561" spans="2:23" ht="54" x14ac:dyDescent="0.25">
      <c r="B2561" s="7" t="s">
        <v>2270</v>
      </c>
      <c r="C2561" s="6" t="s">
        <v>318</v>
      </c>
      <c r="D2561" s="6" t="s">
        <v>416</v>
      </c>
      <c r="E2561" s="6" t="s">
        <v>522</v>
      </c>
      <c r="F2561" s="6" t="s">
        <v>523</v>
      </c>
      <c r="G2561" s="6">
        <v>1586296723</v>
      </c>
      <c r="H2561" s="34"/>
      <c r="I2561" s="6"/>
      <c r="J2561" s="6"/>
      <c r="K2561" s="6"/>
      <c r="L2561" s="6">
        <f t="shared" si="160"/>
        <v>1586296723</v>
      </c>
      <c r="M2561" s="6">
        <v>0</v>
      </c>
      <c r="N2561" s="6">
        <v>572407106</v>
      </c>
      <c r="O2561" s="6">
        <v>9811</v>
      </c>
      <c r="P2561" s="6">
        <v>0</v>
      </c>
      <c r="Q2561" s="6">
        <v>0</v>
      </c>
      <c r="R2561" s="6"/>
      <c r="S2561" s="6">
        <v>39692612</v>
      </c>
      <c r="T2561" s="6"/>
      <c r="U2561" s="6">
        <f t="shared" si="158"/>
        <v>2198406252</v>
      </c>
      <c r="V2561" s="6">
        <f t="shared" si="157"/>
        <v>317259345</v>
      </c>
      <c r="W2561" s="35">
        <f t="shared" si="159"/>
        <v>1881146907</v>
      </c>
    </row>
    <row r="2562" spans="2:23" ht="54" x14ac:dyDescent="0.25">
      <c r="B2562" s="7" t="s">
        <v>2270</v>
      </c>
      <c r="C2562" s="6" t="s">
        <v>318</v>
      </c>
      <c r="D2562" s="6" t="s">
        <v>416</v>
      </c>
      <c r="E2562" s="6" t="s">
        <v>524</v>
      </c>
      <c r="F2562" s="6" t="s">
        <v>525</v>
      </c>
      <c r="G2562" s="6">
        <v>1101521634</v>
      </c>
      <c r="H2562" s="34"/>
      <c r="I2562" s="6"/>
      <c r="J2562" s="6"/>
      <c r="K2562" s="6"/>
      <c r="L2562" s="6">
        <f t="shared" si="160"/>
        <v>1101521634</v>
      </c>
      <c r="M2562" s="6">
        <v>0</v>
      </c>
      <c r="N2562" s="6">
        <v>452090865</v>
      </c>
      <c r="O2562" s="6">
        <v>6813</v>
      </c>
      <c r="P2562" s="6">
        <v>0</v>
      </c>
      <c r="Q2562" s="6">
        <v>0</v>
      </c>
      <c r="R2562" s="6"/>
      <c r="S2562" s="6">
        <v>27562479</v>
      </c>
      <c r="T2562" s="6"/>
      <c r="U2562" s="6">
        <f t="shared" si="158"/>
        <v>1581181791</v>
      </c>
      <c r="V2562" s="6">
        <f t="shared" si="157"/>
        <v>220304327</v>
      </c>
      <c r="W2562" s="35">
        <f t="shared" si="159"/>
        <v>1360877464</v>
      </c>
    </row>
    <row r="2563" spans="2:23" ht="54" x14ac:dyDescent="0.25">
      <c r="B2563" s="7" t="s">
        <v>2270</v>
      </c>
      <c r="C2563" s="6" t="s">
        <v>318</v>
      </c>
      <c r="D2563" s="6" t="s">
        <v>416</v>
      </c>
      <c r="E2563" s="6" t="s">
        <v>526</v>
      </c>
      <c r="F2563" s="6" t="s">
        <v>527</v>
      </c>
      <c r="G2563" s="6">
        <v>1915517665</v>
      </c>
      <c r="H2563" s="34"/>
      <c r="I2563" s="6"/>
      <c r="J2563" s="6"/>
      <c r="K2563" s="6"/>
      <c r="L2563" s="6">
        <f t="shared" si="160"/>
        <v>1915517665</v>
      </c>
      <c r="M2563" s="6">
        <v>0</v>
      </c>
      <c r="N2563" s="6">
        <v>1224056401</v>
      </c>
      <c r="O2563" s="6">
        <v>11847</v>
      </c>
      <c r="P2563" s="6">
        <v>0</v>
      </c>
      <c r="Q2563" s="6">
        <v>0</v>
      </c>
      <c r="R2563" s="6"/>
      <c r="S2563" s="6">
        <v>47930440</v>
      </c>
      <c r="T2563" s="6"/>
      <c r="U2563" s="6">
        <f t="shared" si="158"/>
        <v>3187516353</v>
      </c>
      <c r="V2563" s="6">
        <f t="shared" si="157"/>
        <v>383103533</v>
      </c>
      <c r="W2563" s="35">
        <f t="shared" si="159"/>
        <v>2804412820</v>
      </c>
    </row>
    <row r="2564" spans="2:23" ht="54" x14ac:dyDescent="0.25">
      <c r="B2564" s="7" t="s">
        <v>2270</v>
      </c>
      <c r="C2564" s="6" t="s">
        <v>318</v>
      </c>
      <c r="D2564" s="6" t="s">
        <v>416</v>
      </c>
      <c r="E2564" s="6" t="s">
        <v>528</v>
      </c>
      <c r="F2564" s="6" t="s">
        <v>529</v>
      </c>
      <c r="G2564" s="6">
        <v>1425729087</v>
      </c>
      <c r="H2564" s="34"/>
      <c r="I2564" s="6"/>
      <c r="J2564" s="6"/>
      <c r="K2564" s="6"/>
      <c r="L2564" s="6">
        <f t="shared" si="160"/>
        <v>1425729087</v>
      </c>
      <c r="M2564" s="6">
        <v>0</v>
      </c>
      <c r="N2564" s="6">
        <v>1103724560</v>
      </c>
      <c r="O2564" s="6">
        <v>8818</v>
      </c>
      <c r="P2564" s="6">
        <v>0</v>
      </c>
      <c r="Q2564" s="6">
        <v>0</v>
      </c>
      <c r="R2564" s="6"/>
      <c r="S2564" s="6">
        <v>35674859</v>
      </c>
      <c r="T2564" s="6"/>
      <c r="U2564" s="6">
        <f t="shared" si="158"/>
        <v>2565137324</v>
      </c>
      <c r="V2564" s="6">
        <f t="shared" si="157"/>
        <v>285145817</v>
      </c>
      <c r="W2564" s="35">
        <f t="shared" si="159"/>
        <v>2279991507</v>
      </c>
    </row>
    <row r="2565" spans="2:23" ht="54" x14ac:dyDescent="0.25">
      <c r="B2565" s="7" t="s">
        <v>2270</v>
      </c>
      <c r="C2565" s="6" t="s">
        <v>318</v>
      </c>
      <c r="D2565" s="6" t="s">
        <v>416</v>
      </c>
      <c r="E2565" s="6" t="s">
        <v>530</v>
      </c>
      <c r="F2565" s="6" t="s">
        <v>531</v>
      </c>
      <c r="G2565" s="6">
        <v>2155939780</v>
      </c>
      <c r="H2565" s="34"/>
      <c r="I2565" s="6"/>
      <c r="J2565" s="6"/>
      <c r="K2565" s="6"/>
      <c r="L2565" s="6">
        <f t="shared" si="160"/>
        <v>2155939780</v>
      </c>
      <c r="M2565" s="6">
        <v>0</v>
      </c>
      <c r="N2565" s="6">
        <v>1037813175</v>
      </c>
      <c r="O2565" s="6">
        <v>13334</v>
      </c>
      <c r="P2565" s="6">
        <v>0</v>
      </c>
      <c r="Q2565" s="6">
        <v>0</v>
      </c>
      <c r="R2565" s="6"/>
      <c r="S2565" s="6">
        <v>53946326</v>
      </c>
      <c r="T2565" s="6"/>
      <c r="U2565" s="6">
        <f t="shared" si="158"/>
        <v>3247712615</v>
      </c>
      <c r="V2565" s="6">
        <f t="shared" si="157"/>
        <v>431187956</v>
      </c>
      <c r="W2565" s="35">
        <f t="shared" si="159"/>
        <v>2816524659</v>
      </c>
    </row>
    <row r="2566" spans="2:23" ht="54" x14ac:dyDescent="0.25">
      <c r="B2566" s="7" t="s">
        <v>2270</v>
      </c>
      <c r="C2566" s="6" t="s">
        <v>318</v>
      </c>
      <c r="D2566" s="6" t="s">
        <v>416</v>
      </c>
      <c r="E2566" s="6" t="s">
        <v>532</v>
      </c>
      <c r="F2566" s="6" t="s">
        <v>533</v>
      </c>
      <c r="G2566" s="6">
        <v>979440102</v>
      </c>
      <c r="H2566" s="34"/>
      <c r="I2566" s="6"/>
      <c r="J2566" s="6">
        <v>372053460</v>
      </c>
      <c r="K2566" s="6"/>
      <c r="L2566" s="6">
        <f t="shared" si="160"/>
        <v>1351493562</v>
      </c>
      <c r="M2566" s="6">
        <v>0</v>
      </c>
      <c r="N2566" s="6">
        <v>886006217</v>
      </c>
      <c r="O2566" s="6">
        <v>6058</v>
      </c>
      <c r="P2566" s="6">
        <v>0</v>
      </c>
      <c r="Q2566" s="6">
        <v>0</v>
      </c>
      <c r="R2566" s="6"/>
      <c r="S2566" s="6">
        <v>24507733</v>
      </c>
      <c r="T2566" s="6"/>
      <c r="U2566" s="6">
        <f t="shared" si="158"/>
        <v>2262013570</v>
      </c>
      <c r="V2566" s="6">
        <f t="shared" si="157"/>
        <v>195888020</v>
      </c>
      <c r="W2566" s="35">
        <f t="shared" si="159"/>
        <v>2066125550</v>
      </c>
    </row>
    <row r="2567" spans="2:23" ht="54" x14ac:dyDescent="0.25">
      <c r="B2567" s="7" t="s">
        <v>2270</v>
      </c>
      <c r="C2567" s="6" t="s">
        <v>318</v>
      </c>
      <c r="D2567" s="6" t="s">
        <v>416</v>
      </c>
      <c r="E2567" s="6" t="s">
        <v>534</v>
      </c>
      <c r="F2567" s="6" t="s">
        <v>535</v>
      </c>
      <c r="G2567" s="6">
        <v>1371930305</v>
      </c>
      <c r="H2567" s="34"/>
      <c r="I2567" s="6"/>
      <c r="J2567" s="6"/>
      <c r="K2567" s="6"/>
      <c r="L2567" s="6">
        <f t="shared" si="160"/>
        <v>1371930305</v>
      </c>
      <c r="M2567" s="6">
        <v>0</v>
      </c>
      <c r="N2567" s="6">
        <v>566663409</v>
      </c>
      <c r="O2567" s="6">
        <v>8485</v>
      </c>
      <c r="P2567" s="6">
        <v>0</v>
      </c>
      <c r="Q2567" s="6">
        <v>0</v>
      </c>
      <c r="R2567" s="6"/>
      <c r="S2567" s="6">
        <v>34328695</v>
      </c>
      <c r="T2567" s="6"/>
      <c r="U2567" s="6">
        <f t="shared" si="158"/>
        <v>1972930894</v>
      </c>
      <c r="V2567" s="6">
        <f t="shared" si="157"/>
        <v>274386061</v>
      </c>
      <c r="W2567" s="35">
        <f t="shared" si="159"/>
        <v>1698544833</v>
      </c>
    </row>
    <row r="2568" spans="2:23" ht="54" x14ac:dyDescent="0.25">
      <c r="B2568" s="7" t="s">
        <v>2270</v>
      </c>
      <c r="C2568" s="6" t="s">
        <v>318</v>
      </c>
      <c r="D2568" s="6" t="s">
        <v>416</v>
      </c>
      <c r="E2568" s="6" t="s">
        <v>536</v>
      </c>
      <c r="F2568" s="6" t="s">
        <v>537</v>
      </c>
      <c r="G2568" s="6">
        <v>657810261</v>
      </c>
      <c r="H2568" s="34"/>
      <c r="I2568" s="6"/>
      <c r="J2568" s="6"/>
      <c r="K2568" s="6"/>
      <c r="L2568" s="6">
        <f t="shared" si="160"/>
        <v>657810261</v>
      </c>
      <c r="M2568" s="6">
        <v>0</v>
      </c>
      <c r="N2568" s="6">
        <v>456319609</v>
      </c>
      <c r="O2568" s="6">
        <v>4068</v>
      </c>
      <c r="P2568" s="6">
        <v>0</v>
      </c>
      <c r="Q2568" s="6">
        <v>0</v>
      </c>
      <c r="R2568" s="6"/>
      <c r="S2568" s="6">
        <v>16459851</v>
      </c>
      <c r="T2568" s="6"/>
      <c r="U2568" s="6">
        <f t="shared" si="158"/>
        <v>1130593789</v>
      </c>
      <c r="V2568" s="6">
        <f t="shared" ref="V2568:V2631" si="161">ROUND(G2568*20%,0)</f>
        <v>131562052</v>
      </c>
      <c r="W2568" s="35">
        <f t="shared" si="159"/>
        <v>999031737</v>
      </c>
    </row>
    <row r="2569" spans="2:23" ht="54" x14ac:dyDescent="0.25">
      <c r="B2569" s="7" t="s">
        <v>2270</v>
      </c>
      <c r="C2569" s="6" t="s">
        <v>318</v>
      </c>
      <c r="D2569" s="6" t="s">
        <v>416</v>
      </c>
      <c r="E2569" s="6" t="s">
        <v>538</v>
      </c>
      <c r="F2569" s="6" t="s">
        <v>539</v>
      </c>
      <c r="G2569" s="6">
        <v>2347020119</v>
      </c>
      <c r="H2569" s="34"/>
      <c r="I2569" s="6"/>
      <c r="J2569" s="6"/>
      <c r="K2569" s="6"/>
      <c r="L2569" s="6">
        <f t="shared" si="160"/>
        <v>2347020119</v>
      </c>
      <c r="M2569" s="6">
        <v>0</v>
      </c>
      <c r="N2569" s="6">
        <v>2655006187</v>
      </c>
      <c r="O2569" s="6">
        <v>14516</v>
      </c>
      <c r="P2569" s="6">
        <v>0</v>
      </c>
      <c r="Q2569" s="6">
        <v>0</v>
      </c>
      <c r="R2569" s="6"/>
      <c r="S2569" s="6">
        <v>58727574</v>
      </c>
      <c r="T2569" s="6"/>
      <c r="U2569" s="6">
        <f t="shared" ref="U2569:U2632" si="162">SUM(L2569:S2569)</f>
        <v>5060768396</v>
      </c>
      <c r="V2569" s="6">
        <f t="shared" si="161"/>
        <v>469404024</v>
      </c>
      <c r="W2569" s="35">
        <f t="shared" ref="W2569:W2632" si="163">U2569-V2569</f>
        <v>4591364372</v>
      </c>
    </row>
    <row r="2570" spans="2:23" ht="54" x14ac:dyDescent="0.25">
      <c r="B2570" s="7" t="s">
        <v>2270</v>
      </c>
      <c r="C2570" s="6" t="s">
        <v>318</v>
      </c>
      <c r="D2570" s="6" t="s">
        <v>416</v>
      </c>
      <c r="E2570" s="6" t="s">
        <v>540</v>
      </c>
      <c r="F2570" s="6" t="s">
        <v>541</v>
      </c>
      <c r="G2570" s="6">
        <v>723950910</v>
      </c>
      <c r="H2570" s="34"/>
      <c r="I2570" s="6"/>
      <c r="J2570" s="6"/>
      <c r="K2570" s="6"/>
      <c r="L2570" s="6">
        <f t="shared" si="160"/>
        <v>723950910</v>
      </c>
      <c r="M2570" s="6">
        <v>0</v>
      </c>
      <c r="N2570" s="6">
        <v>335808276</v>
      </c>
      <c r="O2570" s="6">
        <v>4478</v>
      </c>
      <c r="P2570" s="6">
        <v>0</v>
      </c>
      <c r="Q2570" s="6">
        <v>0</v>
      </c>
      <c r="R2570" s="6"/>
      <c r="S2570" s="6">
        <v>18114834</v>
      </c>
      <c r="T2570" s="6"/>
      <c r="U2570" s="6">
        <f t="shared" si="162"/>
        <v>1077878498</v>
      </c>
      <c r="V2570" s="6">
        <f t="shared" si="161"/>
        <v>144790182</v>
      </c>
      <c r="W2570" s="35">
        <f t="shared" si="163"/>
        <v>933088316</v>
      </c>
    </row>
    <row r="2571" spans="2:23" ht="54" x14ac:dyDescent="0.25">
      <c r="B2571" s="7" t="s">
        <v>2270</v>
      </c>
      <c r="C2571" s="6" t="s">
        <v>318</v>
      </c>
      <c r="D2571" s="6" t="s">
        <v>416</v>
      </c>
      <c r="E2571" s="6" t="s">
        <v>542</v>
      </c>
      <c r="F2571" s="6" t="s">
        <v>543</v>
      </c>
      <c r="G2571" s="6">
        <v>1050159638</v>
      </c>
      <c r="H2571" s="34"/>
      <c r="I2571" s="6"/>
      <c r="J2571" s="6"/>
      <c r="K2571" s="6"/>
      <c r="L2571" s="6">
        <f t="shared" si="160"/>
        <v>1050159638</v>
      </c>
      <c r="M2571" s="6">
        <v>0</v>
      </c>
      <c r="N2571" s="6">
        <v>2201689671</v>
      </c>
      <c r="O2571" s="6">
        <v>6495</v>
      </c>
      <c r="P2571" s="6">
        <v>0</v>
      </c>
      <c r="Q2571" s="6">
        <v>0</v>
      </c>
      <c r="R2571" s="6"/>
      <c r="S2571" s="6">
        <v>26277290</v>
      </c>
      <c r="T2571" s="6"/>
      <c r="U2571" s="6">
        <f t="shared" si="162"/>
        <v>3278133094</v>
      </c>
      <c r="V2571" s="6">
        <f t="shared" si="161"/>
        <v>210031928</v>
      </c>
      <c r="W2571" s="35">
        <f t="shared" si="163"/>
        <v>3068101166</v>
      </c>
    </row>
    <row r="2572" spans="2:23" ht="54" x14ac:dyDescent="0.25">
      <c r="B2572" s="7" t="s">
        <v>2270</v>
      </c>
      <c r="C2572" s="6" t="s">
        <v>318</v>
      </c>
      <c r="D2572" s="6" t="s">
        <v>416</v>
      </c>
      <c r="E2572" s="6" t="s">
        <v>544</v>
      </c>
      <c r="F2572" s="6" t="s">
        <v>545</v>
      </c>
      <c r="G2572" s="6">
        <v>1520609245</v>
      </c>
      <c r="H2572" s="34"/>
      <c r="I2572" s="6"/>
      <c r="J2572" s="6"/>
      <c r="K2572" s="6"/>
      <c r="L2572" s="6">
        <f t="shared" si="160"/>
        <v>1520609245</v>
      </c>
      <c r="M2572" s="6">
        <v>0</v>
      </c>
      <c r="N2572" s="6">
        <v>2789220645</v>
      </c>
      <c r="O2572" s="6">
        <v>9405</v>
      </c>
      <c r="P2572" s="6">
        <v>0</v>
      </c>
      <c r="Q2572" s="6">
        <v>0</v>
      </c>
      <c r="R2572" s="6"/>
      <c r="S2572" s="6">
        <v>38048968</v>
      </c>
      <c r="T2572" s="6"/>
      <c r="U2572" s="6">
        <f t="shared" si="162"/>
        <v>4347888263</v>
      </c>
      <c r="V2572" s="6">
        <f t="shared" si="161"/>
        <v>304121849</v>
      </c>
      <c r="W2572" s="35">
        <f t="shared" si="163"/>
        <v>4043766414</v>
      </c>
    </row>
    <row r="2573" spans="2:23" ht="54" x14ac:dyDescent="0.25">
      <c r="B2573" s="7" t="s">
        <v>2270</v>
      </c>
      <c r="C2573" s="6" t="s">
        <v>318</v>
      </c>
      <c r="D2573" s="6" t="s">
        <v>416</v>
      </c>
      <c r="E2573" s="6" t="s">
        <v>546</v>
      </c>
      <c r="F2573" s="6" t="s">
        <v>547</v>
      </c>
      <c r="G2573" s="6">
        <v>844765973</v>
      </c>
      <c r="H2573" s="34"/>
      <c r="I2573" s="6"/>
      <c r="J2573" s="6"/>
      <c r="K2573" s="6"/>
      <c r="L2573" s="6">
        <f t="shared" si="160"/>
        <v>844765973</v>
      </c>
      <c r="M2573" s="6">
        <v>0</v>
      </c>
      <c r="N2573" s="6">
        <v>971362707</v>
      </c>
      <c r="O2573" s="6">
        <v>5225</v>
      </c>
      <c r="P2573" s="6">
        <v>0</v>
      </c>
      <c r="Q2573" s="6">
        <v>0</v>
      </c>
      <c r="R2573" s="6"/>
      <c r="S2573" s="6">
        <v>21137891</v>
      </c>
      <c r="T2573" s="6"/>
      <c r="U2573" s="6">
        <f t="shared" si="162"/>
        <v>1837271796</v>
      </c>
      <c r="V2573" s="6">
        <f t="shared" si="161"/>
        <v>168953195</v>
      </c>
      <c r="W2573" s="35">
        <f t="shared" si="163"/>
        <v>1668318601</v>
      </c>
    </row>
    <row r="2574" spans="2:23" ht="54" x14ac:dyDescent="0.25">
      <c r="B2574" s="7" t="s">
        <v>2270</v>
      </c>
      <c r="C2574" s="6" t="s">
        <v>318</v>
      </c>
      <c r="D2574" s="6" t="s">
        <v>416</v>
      </c>
      <c r="E2574" s="6" t="s">
        <v>548</v>
      </c>
      <c r="F2574" s="6" t="s">
        <v>549</v>
      </c>
      <c r="G2574" s="6">
        <v>881863619</v>
      </c>
      <c r="H2574" s="34"/>
      <c r="I2574" s="6"/>
      <c r="J2574" s="6"/>
      <c r="K2574" s="6"/>
      <c r="L2574" s="6">
        <f t="shared" si="160"/>
        <v>881863619</v>
      </c>
      <c r="M2574" s="6">
        <v>0</v>
      </c>
      <c r="N2574" s="6">
        <v>358960969</v>
      </c>
      <c r="O2574" s="6">
        <v>5454</v>
      </c>
      <c r="P2574" s="6">
        <v>0</v>
      </c>
      <c r="Q2574" s="6">
        <v>0</v>
      </c>
      <c r="R2574" s="6"/>
      <c r="S2574" s="6">
        <v>22066156</v>
      </c>
      <c r="T2574" s="6"/>
      <c r="U2574" s="6">
        <f t="shared" si="162"/>
        <v>1262896198</v>
      </c>
      <c r="V2574" s="6">
        <f t="shared" si="161"/>
        <v>176372724</v>
      </c>
      <c r="W2574" s="35">
        <f t="shared" si="163"/>
        <v>1086523474</v>
      </c>
    </row>
    <row r="2575" spans="2:23" ht="54" x14ac:dyDescent="0.25">
      <c r="B2575" s="7" t="s">
        <v>2270</v>
      </c>
      <c r="C2575" s="6" t="s">
        <v>318</v>
      </c>
      <c r="D2575" s="6" t="s">
        <v>416</v>
      </c>
      <c r="E2575" s="6" t="s">
        <v>550</v>
      </c>
      <c r="F2575" s="6" t="s">
        <v>551</v>
      </c>
      <c r="G2575" s="6">
        <v>2154807271</v>
      </c>
      <c r="H2575" s="34"/>
      <c r="I2575" s="6"/>
      <c r="J2575" s="6"/>
      <c r="K2575" s="6"/>
      <c r="L2575" s="6">
        <f t="shared" si="160"/>
        <v>2154807271</v>
      </c>
      <c r="M2575" s="6">
        <v>0</v>
      </c>
      <c r="N2575" s="6">
        <v>867515823</v>
      </c>
      <c r="O2575" s="6">
        <v>13327</v>
      </c>
      <c r="P2575" s="6">
        <v>0</v>
      </c>
      <c r="Q2575" s="6">
        <v>0</v>
      </c>
      <c r="R2575" s="6"/>
      <c r="S2575" s="6">
        <v>53917989</v>
      </c>
      <c r="T2575" s="6"/>
      <c r="U2575" s="6">
        <f t="shared" si="162"/>
        <v>3076254410</v>
      </c>
      <c r="V2575" s="6">
        <f t="shared" si="161"/>
        <v>430961454</v>
      </c>
      <c r="W2575" s="35">
        <f t="shared" si="163"/>
        <v>2645292956</v>
      </c>
    </row>
    <row r="2576" spans="2:23" ht="54" x14ac:dyDescent="0.25">
      <c r="B2576" s="7" t="s">
        <v>2270</v>
      </c>
      <c r="C2576" s="6" t="s">
        <v>318</v>
      </c>
      <c r="D2576" s="6" t="s">
        <v>416</v>
      </c>
      <c r="E2576" s="6" t="s">
        <v>552</v>
      </c>
      <c r="F2576" s="6" t="s">
        <v>553</v>
      </c>
      <c r="G2576" s="6">
        <v>2365339652</v>
      </c>
      <c r="H2576" s="34"/>
      <c r="I2576" s="6"/>
      <c r="J2576" s="6"/>
      <c r="K2576" s="6"/>
      <c r="L2576" s="6">
        <f t="shared" si="160"/>
        <v>2365339652</v>
      </c>
      <c r="M2576" s="6">
        <v>0</v>
      </c>
      <c r="N2576" s="6">
        <v>1827088829</v>
      </c>
      <c r="O2576" s="6">
        <v>14629</v>
      </c>
      <c r="P2576" s="6">
        <v>0</v>
      </c>
      <c r="Q2576" s="6">
        <v>0</v>
      </c>
      <c r="R2576" s="6"/>
      <c r="S2576" s="6">
        <v>59185969</v>
      </c>
      <c r="T2576" s="6"/>
      <c r="U2576" s="6">
        <f t="shared" si="162"/>
        <v>4251629079</v>
      </c>
      <c r="V2576" s="6">
        <f t="shared" si="161"/>
        <v>473067930</v>
      </c>
      <c r="W2576" s="35">
        <f t="shared" si="163"/>
        <v>3778561149</v>
      </c>
    </row>
    <row r="2577" spans="2:23" ht="54" x14ac:dyDescent="0.25">
      <c r="B2577" s="7" t="s">
        <v>2270</v>
      </c>
      <c r="C2577" s="6" t="s">
        <v>318</v>
      </c>
      <c r="D2577" s="6" t="s">
        <v>416</v>
      </c>
      <c r="E2577" s="6" t="s">
        <v>554</v>
      </c>
      <c r="F2577" s="6" t="s">
        <v>555</v>
      </c>
      <c r="G2577" s="6">
        <v>803251349</v>
      </c>
      <c r="H2577" s="34"/>
      <c r="I2577" s="6"/>
      <c r="J2577" s="6"/>
      <c r="K2577" s="6"/>
      <c r="L2577" s="6">
        <f t="shared" si="160"/>
        <v>803251349</v>
      </c>
      <c r="M2577" s="6">
        <v>0</v>
      </c>
      <c r="N2577" s="6">
        <v>713457516</v>
      </c>
      <c r="O2577" s="6">
        <v>4968</v>
      </c>
      <c r="P2577" s="6">
        <v>0</v>
      </c>
      <c r="Q2577" s="6">
        <v>0</v>
      </c>
      <c r="R2577" s="6"/>
      <c r="S2577" s="6">
        <v>20099105</v>
      </c>
      <c r="T2577" s="6"/>
      <c r="U2577" s="6">
        <f t="shared" si="162"/>
        <v>1536812938</v>
      </c>
      <c r="V2577" s="6">
        <f t="shared" si="161"/>
        <v>160650270</v>
      </c>
      <c r="W2577" s="35">
        <f t="shared" si="163"/>
        <v>1376162668</v>
      </c>
    </row>
    <row r="2578" spans="2:23" ht="54" x14ac:dyDescent="0.25">
      <c r="B2578" s="7" t="s">
        <v>2270</v>
      </c>
      <c r="C2578" s="6" t="s">
        <v>318</v>
      </c>
      <c r="D2578" s="6" t="s">
        <v>416</v>
      </c>
      <c r="E2578" s="6" t="s">
        <v>556</v>
      </c>
      <c r="F2578" s="6" t="s">
        <v>557</v>
      </c>
      <c r="G2578" s="6">
        <v>1381063007</v>
      </c>
      <c r="H2578" s="34"/>
      <c r="I2578" s="6"/>
      <c r="J2578" s="6"/>
      <c r="K2578" s="6"/>
      <c r="L2578" s="6">
        <f t="shared" si="160"/>
        <v>1381063007</v>
      </c>
      <c r="M2578" s="6">
        <v>0</v>
      </c>
      <c r="N2578" s="6">
        <v>1483783471</v>
      </c>
      <c r="O2578" s="6">
        <v>8542</v>
      </c>
      <c r="P2578" s="6">
        <v>0</v>
      </c>
      <c r="Q2578" s="6">
        <v>0</v>
      </c>
      <c r="R2578" s="6"/>
      <c r="S2578" s="6">
        <v>34557216</v>
      </c>
      <c r="T2578" s="6"/>
      <c r="U2578" s="6">
        <f t="shared" si="162"/>
        <v>2899412236</v>
      </c>
      <c r="V2578" s="6">
        <f t="shared" si="161"/>
        <v>276212601</v>
      </c>
      <c r="W2578" s="35">
        <f t="shared" si="163"/>
        <v>2623199635</v>
      </c>
    </row>
    <row r="2579" spans="2:23" ht="54" x14ac:dyDescent="0.25">
      <c r="B2579" s="7" t="s">
        <v>2270</v>
      </c>
      <c r="C2579" s="6" t="s">
        <v>318</v>
      </c>
      <c r="D2579" s="6" t="s">
        <v>416</v>
      </c>
      <c r="E2579" s="6" t="s">
        <v>558</v>
      </c>
      <c r="F2579" s="6" t="s">
        <v>559</v>
      </c>
      <c r="G2579" s="6">
        <v>1446100332</v>
      </c>
      <c r="H2579" s="34"/>
      <c r="I2579" s="6"/>
      <c r="J2579" s="6">
        <v>297656660</v>
      </c>
      <c r="K2579" s="6"/>
      <c r="L2579" s="6">
        <f t="shared" si="160"/>
        <v>1743756992</v>
      </c>
      <c r="M2579" s="6">
        <v>0</v>
      </c>
      <c r="N2579" s="6">
        <v>1798707085</v>
      </c>
      <c r="O2579" s="6">
        <v>8944</v>
      </c>
      <c r="P2579" s="6">
        <v>0</v>
      </c>
      <c r="Q2579" s="6">
        <v>0</v>
      </c>
      <c r="R2579" s="6"/>
      <c r="S2579" s="6">
        <v>36184592</v>
      </c>
      <c r="T2579" s="6"/>
      <c r="U2579" s="6">
        <f t="shared" si="162"/>
        <v>3578657613</v>
      </c>
      <c r="V2579" s="6">
        <f t="shared" si="161"/>
        <v>289220066</v>
      </c>
      <c r="W2579" s="35">
        <f t="shared" si="163"/>
        <v>3289437547</v>
      </c>
    </row>
    <row r="2580" spans="2:23" ht="54" x14ac:dyDescent="0.25">
      <c r="B2580" s="7" t="s">
        <v>2270</v>
      </c>
      <c r="C2580" s="6" t="s">
        <v>318</v>
      </c>
      <c r="D2580" s="6" t="s">
        <v>416</v>
      </c>
      <c r="E2580" s="6" t="s">
        <v>560</v>
      </c>
      <c r="F2580" s="6" t="s">
        <v>561</v>
      </c>
      <c r="G2580" s="6"/>
      <c r="H2580" s="34"/>
      <c r="I2580" s="6"/>
      <c r="J2580" s="6"/>
      <c r="K2580" s="6"/>
      <c r="L2580" s="6">
        <f t="shared" si="160"/>
        <v>0</v>
      </c>
      <c r="M2580" s="6">
        <v>0</v>
      </c>
      <c r="N2580" s="6">
        <v>4143608888</v>
      </c>
      <c r="O2580" s="6">
        <v>0</v>
      </c>
      <c r="P2580" s="6">
        <v>0</v>
      </c>
      <c r="Q2580" s="6">
        <v>0</v>
      </c>
      <c r="R2580" s="6"/>
      <c r="S2580" s="6">
        <v>0</v>
      </c>
      <c r="T2580" s="6"/>
      <c r="U2580" s="6">
        <f t="shared" si="162"/>
        <v>4143608888</v>
      </c>
      <c r="V2580" s="6">
        <f t="shared" si="161"/>
        <v>0</v>
      </c>
      <c r="W2580" s="35">
        <f t="shared" si="163"/>
        <v>4143608888</v>
      </c>
    </row>
    <row r="2581" spans="2:23" ht="54" x14ac:dyDescent="0.25">
      <c r="B2581" s="7" t="s">
        <v>2270</v>
      </c>
      <c r="C2581" s="6" t="s">
        <v>318</v>
      </c>
      <c r="D2581" s="6" t="s">
        <v>416</v>
      </c>
      <c r="E2581" s="6" t="s">
        <v>562</v>
      </c>
      <c r="F2581" s="6" t="s">
        <v>563</v>
      </c>
      <c r="G2581" s="6">
        <v>2424838381</v>
      </c>
      <c r="H2581" s="34"/>
      <c r="I2581" s="6"/>
      <c r="J2581" s="6"/>
      <c r="K2581" s="6"/>
      <c r="L2581" s="6">
        <f t="shared" si="160"/>
        <v>2424838381</v>
      </c>
      <c r="M2581" s="6">
        <v>0</v>
      </c>
      <c r="N2581" s="6">
        <v>1430018238</v>
      </c>
      <c r="O2581" s="6">
        <v>14997</v>
      </c>
      <c r="P2581" s="6">
        <v>0</v>
      </c>
      <c r="Q2581" s="6">
        <v>0</v>
      </c>
      <c r="R2581" s="6"/>
      <c r="S2581" s="6">
        <v>60674757</v>
      </c>
      <c r="T2581" s="6"/>
      <c r="U2581" s="6">
        <f t="shared" si="162"/>
        <v>3915546373</v>
      </c>
      <c r="V2581" s="6">
        <f t="shared" si="161"/>
        <v>484967676</v>
      </c>
      <c r="W2581" s="35">
        <f t="shared" si="163"/>
        <v>3430578697</v>
      </c>
    </row>
    <row r="2582" spans="2:23" ht="54" x14ac:dyDescent="0.25">
      <c r="B2582" s="7" t="s">
        <v>2270</v>
      </c>
      <c r="C2582" s="6" t="s">
        <v>318</v>
      </c>
      <c r="D2582" s="6" t="s">
        <v>416</v>
      </c>
      <c r="E2582" s="6" t="s">
        <v>564</v>
      </c>
      <c r="F2582" s="6" t="s">
        <v>565</v>
      </c>
      <c r="G2582" s="6">
        <v>1567523510</v>
      </c>
      <c r="H2582" s="34"/>
      <c r="I2582" s="6"/>
      <c r="J2582" s="6"/>
      <c r="K2582" s="6"/>
      <c r="L2582" s="6">
        <f t="shared" si="160"/>
        <v>1567523510</v>
      </c>
      <c r="M2582" s="6">
        <v>0</v>
      </c>
      <c r="N2582" s="6">
        <v>2594088929</v>
      </c>
      <c r="O2582" s="6">
        <v>9695</v>
      </c>
      <c r="P2582" s="6">
        <v>0</v>
      </c>
      <c r="Q2582" s="6">
        <v>0</v>
      </c>
      <c r="R2582" s="6"/>
      <c r="S2582" s="6">
        <v>39222865</v>
      </c>
      <c r="T2582" s="6"/>
      <c r="U2582" s="6">
        <f t="shared" si="162"/>
        <v>4200844999</v>
      </c>
      <c r="V2582" s="6">
        <f t="shared" si="161"/>
        <v>313504702</v>
      </c>
      <c r="W2582" s="35">
        <f t="shared" si="163"/>
        <v>3887340297</v>
      </c>
    </row>
    <row r="2583" spans="2:23" ht="54" x14ac:dyDescent="0.25">
      <c r="B2583" s="7" t="s">
        <v>2270</v>
      </c>
      <c r="C2583" s="6" t="s">
        <v>318</v>
      </c>
      <c r="D2583" s="6" t="s">
        <v>416</v>
      </c>
      <c r="E2583" s="6" t="s">
        <v>566</v>
      </c>
      <c r="F2583" s="6" t="s">
        <v>567</v>
      </c>
      <c r="G2583" s="6">
        <v>1559185409</v>
      </c>
      <c r="H2583" s="34"/>
      <c r="I2583" s="6"/>
      <c r="J2583" s="6"/>
      <c r="K2583" s="6"/>
      <c r="L2583" s="6">
        <f t="shared" si="160"/>
        <v>1559185409</v>
      </c>
      <c r="M2583" s="6">
        <v>0</v>
      </c>
      <c r="N2583" s="6">
        <v>2138801319</v>
      </c>
      <c r="O2583" s="6">
        <v>9643</v>
      </c>
      <c r="P2583" s="6">
        <v>0</v>
      </c>
      <c r="Q2583" s="6">
        <v>0</v>
      </c>
      <c r="R2583" s="6"/>
      <c r="S2583" s="6">
        <v>39014227</v>
      </c>
      <c r="T2583" s="6"/>
      <c r="U2583" s="6">
        <f t="shared" si="162"/>
        <v>3737010598</v>
      </c>
      <c r="V2583" s="6">
        <f t="shared" si="161"/>
        <v>311837082</v>
      </c>
      <c r="W2583" s="35">
        <f t="shared" si="163"/>
        <v>3425173516</v>
      </c>
    </row>
    <row r="2584" spans="2:23" ht="54" x14ac:dyDescent="0.25">
      <c r="B2584" s="7" t="s">
        <v>2270</v>
      </c>
      <c r="C2584" s="6" t="s">
        <v>318</v>
      </c>
      <c r="D2584" s="6" t="s">
        <v>416</v>
      </c>
      <c r="E2584" s="6" t="s">
        <v>568</v>
      </c>
      <c r="F2584" s="6" t="s">
        <v>569</v>
      </c>
      <c r="G2584" s="6">
        <v>680598185</v>
      </c>
      <c r="H2584" s="34"/>
      <c r="I2584" s="6"/>
      <c r="J2584" s="6"/>
      <c r="K2584" s="6"/>
      <c r="L2584" s="6">
        <f t="shared" si="160"/>
        <v>680598185</v>
      </c>
      <c r="M2584" s="6">
        <v>0</v>
      </c>
      <c r="N2584" s="6">
        <v>200913177</v>
      </c>
      <c r="O2584" s="6">
        <v>4209</v>
      </c>
      <c r="P2584" s="6">
        <v>0</v>
      </c>
      <c r="Q2584" s="6">
        <v>0</v>
      </c>
      <c r="R2584" s="6"/>
      <c r="S2584" s="6">
        <v>17030054</v>
      </c>
      <c r="T2584" s="6"/>
      <c r="U2584" s="6">
        <f t="shared" si="162"/>
        <v>898545625</v>
      </c>
      <c r="V2584" s="6">
        <f t="shared" si="161"/>
        <v>136119637</v>
      </c>
      <c r="W2584" s="35">
        <f t="shared" si="163"/>
        <v>762425988</v>
      </c>
    </row>
    <row r="2585" spans="2:23" ht="54" x14ac:dyDescent="0.25">
      <c r="B2585" s="7" t="s">
        <v>2270</v>
      </c>
      <c r="C2585" s="6" t="s">
        <v>318</v>
      </c>
      <c r="D2585" s="6" t="s">
        <v>416</v>
      </c>
      <c r="E2585" s="6" t="s">
        <v>570</v>
      </c>
      <c r="F2585" s="6" t="s">
        <v>571</v>
      </c>
      <c r="G2585" s="6">
        <v>2091717379</v>
      </c>
      <c r="H2585" s="34"/>
      <c r="I2585" s="6"/>
      <c r="J2585" s="6"/>
      <c r="K2585" s="6"/>
      <c r="L2585" s="6">
        <f t="shared" si="160"/>
        <v>2091717379</v>
      </c>
      <c r="M2585" s="6">
        <v>0</v>
      </c>
      <c r="N2585" s="6">
        <v>867462550</v>
      </c>
      <c r="O2585" s="6">
        <v>12937</v>
      </c>
      <c r="P2585" s="6">
        <v>0</v>
      </c>
      <c r="Q2585" s="6">
        <v>0</v>
      </c>
      <c r="R2585" s="6"/>
      <c r="S2585" s="6">
        <v>52339342</v>
      </c>
      <c r="T2585" s="6"/>
      <c r="U2585" s="6">
        <f t="shared" si="162"/>
        <v>3011532208</v>
      </c>
      <c r="V2585" s="6">
        <f t="shared" si="161"/>
        <v>418343476</v>
      </c>
      <c r="W2585" s="35">
        <f t="shared" si="163"/>
        <v>2593188732</v>
      </c>
    </row>
    <row r="2586" spans="2:23" ht="54" x14ac:dyDescent="0.25">
      <c r="B2586" s="7" t="s">
        <v>2270</v>
      </c>
      <c r="C2586" s="6" t="s">
        <v>318</v>
      </c>
      <c r="D2586" s="6" t="s">
        <v>416</v>
      </c>
      <c r="E2586" s="6" t="s">
        <v>572</v>
      </c>
      <c r="F2586" s="6" t="s">
        <v>573</v>
      </c>
      <c r="G2586" s="6">
        <v>1033233756</v>
      </c>
      <c r="H2586" s="34"/>
      <c r="I2586" s="6"/>
      <c r="J2586" s="6"/>
      <c r="K2586" s="6"/>
      <c r="L2586" s="6">
        <f t="shared" si="160"/>
        <v>1033233756</v>
      </c>
      <c r="M2586" s="6">
        <v>0</v>
      </c>
      <c r="N2586" s="6">
        <v>912340971</v>
      </c>
      <c r="O2586" s="6">
        <v>6390</v>
      </c>
      <c r="P2586" s="6">
        <v>0</v>
      </c>
      <c r="Q2586" s="6">
        <v>0</v>
      </c>
      <c r="R2586" s="6"/>
      <c r="S2586" s="6">
        <v>25853767</v>
      </c>
      <c r="T2586" s="6"/>
      <c r="U2586" s="6">
        <f t="shared" si="162"/>
        <v>1971434884</v>
      </c>
      <c r="V2586" s="6">
        <f t="shared" si="161"/>
        <v>206646751</v>
      </c>
      <c r="W2586" s="35">
        <f t="shared" si="163"/>
        <v>1764788133</v>
      </c>
    </row>
    <row r="2587" spans="2:23" ht="54" x14ac:dyDescent="0.25">
      <c r="B2587" s="7" t="s">
        <v>2270</v>
      </c>
      <c r="C2587" s="6" t="s">
        <v>318</v>
      </c>
      <c r="D2587" s="6" t="s">
        <v>416</v>
      </c>
      <c r="E2587" s="6" t="s">
        <v>574</v>
      </c>
      <c r="F2587" s="6" t="s">
        <v>575</v>
      </c>
      <c r="G2587" s="6">
        <v>1705008029</v>
      </c>
      <c r="H2587" s="34"/>
      <c r="I2587" s="6"/>
      <c r="J2587" s="6"/>
      <c r="K2587" s="6"/>
      <c r="L2587" s="6">
        <f t="shared" si="160"/>
        <v>1705008029</v>
      </c>
      <c r="M2587" s="6">
        <v>0</v>
      </c>
      <c r="N2587" s="6">
        <v>822012419</v>
      </c>
      <c r="O2587" s="6">
        <v>10545</v>
      </c>
      <c r="P2587" s="6">
        <v>0</v>
      </c>
      <c r="Q2587" s="6">
        <v>0</v>
      </c>
      <c r="R2587" s="6"/>
      <c r="S2587" s="6">
        <v>42663028</v>
      </c>
      <c r="T2587" s="6"/>
      <c r="U2587" s="6">
        <f t="shared" si="162"/>
        <v>2569694021</v>
      </c>
      <c r="V2587" s="6">
        <f t="shared" si="161"/>
        <v>341001606</v>
      </c>
      <c r="W2587" s="35">
        <f t="shared" si="163"/>
        <v>2228692415</v>
      </c>
    </row>
    <row r="2588" spans="2:23" ht="54" x14ac:dyDescent="0.25">
      <c r="B2588" s="7" t="s">
        <v>2270</v>
      </c>
      <c r="C2588" s="6" t="s">
        <v>318</v>
      </c>
      <c r="D2588" s="6" t="s">
        <v>416</v>
      </c>
      <c r="E2588" s="6" t="s">
        <v>576</v>
      </c>
      <c r="F2588" s="6" t="s">
        <v>577</v>
      </c>
      <c r="G2588" s="6">
        <v>760774422</v>
      </c>
      <c r="H2588" s="34"/>
      <c r="I2588" s="6"/>
      <c r="J2588" s="6"/>
      <c r="K2588" s="6"/>
      <c r="L2588" s="6">
        <f t="shared" si="160"/>
        <v>760774422</v>
      </c>
      <c r="M2588" s="6">
        <v>0</v>
      </c>
      <c r="N2588" s="6">
        <v>569025186</v>
      </c>
      <c r="O2588" s="6">
        <v>4705</v>
      </c>
      <c r="P2588" s="6">
        <v>0</v>
      </c>
      <c r="Q2588" s="6">
        <v>0</v>
      </c>
      <c r="R2588" s="6"/>
      <c r="S2588" s="6">
        <v>19036239</v>
      </c>
      <c r="T2588" s="6"/>
      <c r="U2588" s="6">
        <f t="shared" si="162"/>
        <v>1348840552</v>
      </c>
      <c r="V2588" s="6">
        <f t="shared" si="161"/>
        <v>152154884</v>
      </c>
      <c r="W2588" s="35">
        <f t="shared" si="163"/>
        <v>1196685668</v>
      </c>
    </row>
    <row r="2589" spans="2:23" ht="54" x14ac:dyDescent="0.25">
      <c r="B2589" s="7" t="s">
        <v>2270</v>
      </c>
      <c r="C2589" s="6" t="s">
        <v>318</v>
      </c>
      <c r="D2589" s="6" t="s">
        <v>416</v>
      </c>
      <c r="E2589" s="6" t="s">
        <v>578</v>
      </c>
      <c r="F2589" s="6" t="s">
        <v>579</v>
      </c>
      <c r="G2589" s="6">
        <v>1484581825</v>
      </c>
      <c r="H2589" s="34"/>
      <c r="I2589" s="6"/>
      <c r="J2589" s="6"/>
      <c r="K2589" s="6"/>
      <c r="L2589" s="6">
        <f t="shared" si="160"/>
        <v>1484581825</v>
      </c>
      <c r="M2589" s="6">
        <v>0</v>
      </c>
      <c r="N2589" s="6">
        <v>1349124504</v>
      </c>
      <c r="O2589" s="6">
        <v>9182</v>
      </c>
      <c r="P2589" s="6">
        <v>0</v>
      </c>
      <c r="Q2589" s="6">
        <v>0</v>
      </c>
      <c r="R2589" s="6"/>
      <c r="S2589" s="6">
        <v>37147483</v>
      </c>
      <c r="T2589" s="6"/>
      <c r="U2589" s="6">
        <f t="shared" si="162"/>
        <v>2870862994</v>
      </c>
      <c r="V2589" s="6">
        <f t="shared" si="161"/>
        <v>296916365</v>
      </c>
      <c r="W2589" s="35">
        <f t="shared" si="163"/>
        <v>2573946629</v>
      </c>
    </row>
    <row r="2590" spans="2:23" ht="54" x14ac:dyDescent="0.25">
      <c r="B2590" s="7" t="s">
        <v>2270</v>
      </c>
      <c r="C2590" s="6" t="s">
        <v>318</v>
      </c>
      <c r="D2590" s="6" t="s">
        <v>416</v>
      </c>
      <c r="E2590" s="6" t="s">
        <v>580</v>
      </c>
      <c r="F2590" s="6" t="s">
        <v>581</v>
      </c>
      <c r="G2590" s="6">
        <v>1411745972</v>
      </c>
      <c r="H2590" s="34"/>
      <c r="I2590" s="6"/>
      <c r="J2590" s="6"/>
      <c r="K2590" s="6"/>
      <c r="L2590" s="6">
        <f t="shared" si="160"/>
        <v>1411745972</v>
      </c>
      <c r="M2590" s="6">
        <v>0</v>
      </c>
      <c r="N2590" s="6">
        <v>1945835431</v>
      </c>
      <c r="O2590" s="6">
        <v>8731</v>
      </c>
      <c r="P2590" s="6">
        <v>0</v>
      </c>
      <c r="Q2590" s="6">
        <v>0</v>
      </c>
      <c r="R2590" s="6"/>
      <c r="S2590" s="6">
        <v>35324970</v>
      </c>
      <c r="T2590" s="6"/>
      <c r="U2590" s="6">
        <f t="shared" si="162"/>
        <v>3392915104</v>
      </c>
      <c r="V2590" s="6">
        <f t="shared" si="161"/>
        <v>282349194</v>
      </c>
      <c r="W2590" s="35">
        <f t="shared" si="163"/>
        <v>3110565910</v>
      </c>
    </row>
    <row r="2591" spans="2:23" ht="54" x14ac:dyDescent="0.25">
      <c r="B2591" s="7" t="s">
        <v>2270</v>
      </c>
      <c r="C2591" s="6" t="s">
        <v>318</v>
      </c>
      <c r="D2591" s="6" t="s">
        <v>416</v>
      </c>
      <c r="E2591" s="6" t="s">
        <v>582</v>
      </c>
      <c r="F2591" s="6" t="s">
        <v>583</v>
      </c>
      <c r="G2591" s="6">
        <v>1380861669</v>
      </c>
      <c r="H2591" s="34"/>
      <c r="I2591" s="6"/>
      <c r="J2591" s="6"/>
      <c r="K2591" s="6"/>
      <c r="L2591" s="6">
        <f t="shared" si="160"/>
        <v>1380861669</v>
      </c>
      <c r="M2591" s="6">
        <v>0</v>
      </c>
      <c r="N2591" s="6">
        <v>1140496456</v>
      </c>
      <c r="O2591" s="6">
        <v>8540</v>
      </c>
      <c r="P2591" s="6">
        <v>0</v>
      </c>
      <c r="Q2591" s="6">
        <v>0</v>
      </c>
      <c r="R2591" s="6"/>
      <c r="S2591" s="6">
        <v>34552178</v>
      </c>
      <c r="T2591" s="6"/>
      <c r="U2591" s="6">
        <f t="shared" si="162"/>
        <v>2555918843</v>
      </c>
      <c r="V2591" s="6">
        <f t="shared" si="161"/>
        <v>276172334</v>
      </c>
      <c r="W2591" s="35">
        <f t="shared" si="163"/>
        <v>2279746509</v>
      </c>
    </row>
    <row r="2592" spans="2:23" ht="54" x14ac:dyDescent="0.25">
      <c r="B2592" s="7" t="s">
        <v>2270</v>
      </c>
      <c r="C2592" s="6" t="s">
        <v>318</v>
      </c>
      <c r="D2592" s="6" t="s">
        <v>416</v>
      </c>
      <c r="E2592" s="6" t="s">
        <v>584</v>
      </c>
      <c r="F2592" s="6" t="s">
        <v>585</v>
      </c>
      <c r="G2592" s="6">
        <v>800874652</v>
      </c>
      <c r="H2592" s="34"/>
      <c r="I2592" s="6"/>
      <c r="J2592" s="6"/>
      <c r="K2592" s="6"/>
      <c r="L2592" s="6">
        <f t="shared" si="160"/>
        <v>800874652</v>
      </c>
      <c r="M2592" s="6">
        <v>0</v>
      </c>
      <c r="N2592" s="6">
        <v>1109563559</v>
      </c>
      <c r="O2592" s="6">
        <v>4953</v>
      </c>
      <c r="P2592" s="6">
        <v>0</v>
      </c>
      <c r="Q2592" s="6">
        <v>0</v>
      </c>
      <c r="R2592" s="6"/>
      <c r="S2592" s="6">
        <v>20039635</v>
      </c>
      <c r="T2592" s="6"/>
      <c r="U2592" s="6">
        <f t="shared" si="162"/>
        <v>1930482799</v>
      </c>
      <c r="V2592" s="6">
        <f t="shared" si="161"/>
        <v>160174930</v>
      </c>
      <c r="W2592" s="35">
        <f t="shared" si="163"/>
        <v>1770307869</v>
      </c>
    </row>
    <row r="2593" spans="2:23" ht="54" x14ac:dyDescent="0.25">
      <c r="B2593" s="7" t="s">
        <v>2270</v>
      </c>
      <c r="C2593" s="6" t="s">
        <v>318</v>
      </c>
      <c r="D2593" s="6" t="s">
        <v>416</v>
      </c>
      <c r="E2593" s="6" t="s">
        <v>586</v>
      </c>
      <c r="F2593" s="6" t="s">
        <v>587</v>
      </c>
      <c r="G2593" s="6">
        <v>1924276696</v>
      </c>
      <c r="H2593" s="34"/>
      <c r="I2593" s="6"/>
      <c r="J2593" s="6"/>
      <c r="K2593" s="6"/>
      <c r="L2593" s="6">
        <f t="shared" si="160"/>
        <v>1924276696</v>
      </c>
      <c r="M2593" s="6">
        <v>0</v>
      </c>
      <c r="N2593" s="6">
        <v>1439934214</v>
      </c>
      <c r="O2593" s="6">
        <v>11901</v>
      </c>
      <c r="P2593" s="6">
        <v>0</v>
      </c>
      <c r="Q2593" s="6">
        <v>0</v>
      </c>
      <c r="R2593" s="6"/>
      <c r="S2593" s="6">
        <v>48149610</v>
      </c>
      <c r="T2593" s="6"/>
      <c r="U2593" s="6">
        <f t="shared" si="162"/>
        <v>3412372421</v>
      </c>
      <c r="V2593" s="6">
        <f t="shared" si="161"/>
        <v>384855339</v>
      </c>
      <c r="W2593" s="35">
        <f t="shared" si="163"/>
        <v>3027517082</v>
      </c>
    </row>
    <row r="2594" spans="2:23" ht="54" x14ac:dyDescent="0.25">
      <c r="B2594" s="7" t="s">
        <v>2270</v>
      </c>
      <c r="C2594" s="6" t="s">
        <v>318</v>
      </c>
      <c r="D2594" s="6" t="s">
        <v>416</v>
      </c>
      <c r="E2594" s="6" t="s">
        <v>588</v>
      </c>
      <c r="F2594" s="6" t="s">
        <v>589</v>
      </c>
      <c r="G2594" s="6">
        <v>1615940172</v>
      </c>
      <c r="H2594" s="34"/>
      <c r="I2594" s="6"/>
      <c r="J2594" s="6"/>
      <c r="K2594" s="6"/>
      <c r="L2594" s="6">
        <f t="shared" si="160"/>
        <v>1615940172</v>
      </c>
      <c r="M2594" s="6">
        <v>0</v>
      </c>
      <c r="N2594" s="6">
        <v>822595452</v>
      </c>
      <c r="O2594" s="6">
        <v>9994</v>
      </c>
      <c r="P2594" s="6">
        <v>0</v>
      </c>
      <c r="Q2594" s="6">
        <v>0</v>
      </c>
      <c r="R2594" s="6"/>
      <c r="S2594" s="6">
        <v>40434356</v>
      </c>
      <c r="T2594" s="6"/>
      <c r="U2594" s="6">
        <f t="shared" si="162"/>
        <v>2478979974</v>
      </c>
      <c r="V2594" s="6">
        <f t="shared" si="161"/>
        <v>323188034</v>
      </c>
      <c r="W2594" s="35">
        <f t="shared" si="163"/>
        <v>2155791940</v>
      </c>
    </row>
    <row r="2595" spans="2:23" ht="54" x14ac:dyDescent="0.25">
      <c r="B2595" s="7" t="s">
        <v>2270</v>
      </c>
      <c r="C2595" s="6" t="s">
        <v>318</v>
      </c>
      <c r="D2595" s="6" t="s">
        <v>416</v>
      </c>
      <c r="E2595" s="6" t="s">
        <v>590</v>
      </c>
      <c r="F2595" s="6" t="s">
        <v>591</v>
      </c>
      <c r="G2595" s="6">
        <v>958811877</v>
      </c>
      <c r="H2595" s="34"/>
      <c r="I2595" s="6"/>
      <c r="J2595" s="6"/>
      <c r="K2595" s="6"/>
      <c r="L2595" s="6">
        <f t="shared" si="160"/>
        <v>958811877</v>
      </c>
      <c r="M2595" s="6">
        <v>0</v>
      </c>
      <c r="N2595" s="6">
        <v>830341341</v>
      </c>
      <c r="O2595" s="6">
        <v>5930</v>
      </c>
      <c r="P2595" s="6">
        <v>0</v>
      </c>
      <c r="Q2595" s="6">
        <v>0</v>
      </c>
      <c r="R2595" s="6"/>
      <c r="S2595" s="6">
        <v>23991569</v>
      </c>
      <c r="T2595" s="6"/>
      <c r="U2595" s="6">
        <f t="shared" si="162"/>
        <v>1813150717</v>
      </c>
      <c r="V2595" s="6">
        <f t="shared" si="161"/>
        <v>191762375</v>
      </c>
      <c r="W2595" s="35">
        <f t="shared" si="163"/>
        <v>1621388342</v>
      </c>
    </row>
    <row r="2596" spans="2:23" ht="54" x14ac:dyDescent="0.25">
      <c r="B2596" s="7" t="s">
        <v>2270</v>
      </c>
      <c r="C2596" s="6" t="s">
        <v>318</v>
      </c>
      <c r="D2596" s="6" t="s">
        <v>416</v>
      </c>
      <c r="E2596" s="6" t="s">
        <v>592</v>
      </c>
      <c r="F2596" s="6" t="s">
        <v>593</v>
      </c>
      <c r="G2596" s="6">
        <v>1178963489</v>
      </c>
      <c r="H2596" s="34"/>
      <c r="I2596" s="6"/>
      <c r="J2596" s="6"/>
      <c r="K2596" s="6"/>
      <c r="L2596" s="6">
        <f t="shared" si="160"/>
        <v>1178963489</v>
      </c>
      <c r="M2596" s="6">
        <v>0</v>
      </c>
      <c r="N2596" s="6">
        <v>379487386</v>
      </c>
      <c r="O2596" s="6">
        <v>7292</v>
      </c>
      <c r="P2596" s="6">
        <v>0</v>
      </c>
      <c r="Q2596" s="6">
        <v>0</v>
      </c>
      <c r="R2596" s="6"/>
      <c r="S2596" s="6">
        <v>29500244</v>
      </c>
      <c r="T2596" s="6"/>
      <c r="U2596" s="6">
        <f t="shared" si="162"/>
        <v>1587958411</v>
      </c>
      <c r="V2596" s="6">
        <f t="shared" si="161"/>
        <v>235792698</v>
      </c>
      <c r="W2596" s="35">
        <f t="shared" si="163"/>
        <v>1352165713</v>
      </c>
    </row>
    <row r="2597" spans="2:23" ht="54" x14ac:dyDescent="0.25">
      <c r="B2597" s="7" t="s">
        <v>2270</v>
      </c>
      <c r="C2597" s="6" t="s">
        <v>318</v>
      </c>
      <c r="D2597" s="6" t="s">
        <v>416</v>
      </c>
      <c r="E2597" s="6" t="s">
        <v>594</v>
      </c>
      <c r="F2597" s="6" t="s">
        <v>595</v>
      </c>
      <c r="G2597" s="6">
        <v>883970397</v>
      </c>
      <c r="H2597" s="34"/>
      <c r="I2597" s="6"/>
      <c r="J2597" s="6"/>
      <c r="K2597" s="6"/>
      <c r="L2597" s="6">
        <f t="shared" si="160"/>
        <v>883970397</v>
      </c>
      <c r="M2597" s="6">
        <v>0</v>
      </c>
      <c r="N2597" s="6">
        <v>459184760</v>
      </c>
      <c r="O2597" s="6">
        <v>5467</v>
      </c>
      <c r="P2597" s="6">
        <v>0</v>
      </c>
      <c r="Q2597" s="6">
        <v>0</v>
      </c>
      <c r="R2597" s="6"/>
      <c r="S2597" s="6">
        <v>22118872</v>
      </c>
      <c r="T2597" s="6"/>
      <c r="U2597" s="6">
        <f t="shared" si="162"/>
        <v>1365279496</v>
      </c>
      <c r="V2597" s="6">
        <f t="shared" si="161"/>
        <v>176794079</v>
      </c>
      <c r="W2597" s="35">
        <f t="shared" si="163"/>
        <v>1188485417</v>
      </c>
    </row>
    <row r="2598" spans="2:23" ht="54" x14ac:dyDescent="0.25">
      <c r="B2598" s="7" t="s">
        <v>2270</v>
      </c>
      <c r="C2598" s="6" t="s">
        <v>318</v>
      </c>
      <c r="D2598" s="6" t="s">
        <v>416</v>
      </c>
      <c r="E2598" s="6" t="s">
        <v>596</v>
      </c>
      <c r="F2598" s="6" t="s">
        <v>597</v>
      </c>
      <c r="G2598" s="6">
        <v>1185461869</v>
      </c>
      <c r="H2598" s="34"/>
      <c r="I2598" s="6"/>
      <c r="J2598" s="6"/>
      <c r="K2598" s="6"/>
      <c r="L2598" s="6">
        <f t="shared" si="160"/>
        <v>1185461869</v>
      </c>
      <c r="M2598" s="6">
        <v>0</v>
      </c>
      <c r="N2598" s="6">
        <v>335887829</v>
      </c>
      <c r="O2598" s="6">
        <v>7332</v>
      </c>
      <c r="P2598" s="6">
        <v>0</v>
      </c>
      <c r="Q2598" s="6">
        <v>0</v>
      </c>
      <c r="R2598" s="6"/>
      <c r="S2598" s="6">
        <v>29662848</v>
      </c>
      <c r="T2598" s="6"/>
      <c r="U2598" s="6">
        <f t="shared" si="162"/>
        <v>1551019878</v>
      </c>
      <c r="V2598" s="6">
        <f t="shared" si="161"/>
        <v>237092374</v>
      </c>
      <c r="W2598" s="35">
        <f t="shared" si="163"/>
        <v>1313927504</v>
      </c>
    </row>
    <row r="2599" spans="2:23" ht="54" x14ac:dyDescent="0.25">
      <c r="B2599" s="7" t="s">
        <v>2270</v>
      </c>
      <c r="C2599" s="6" t="s">
        <v>318</v>
      </c>
      <c r="D2599" s="6" t="s">
        <v>416</v>
      </c>
      <c r="E2599" s="6" t="s">
        <v>598</v>
      </c>
      <c r="F2599" s="6" t="s">
        <v>599</v>
      </c>
      <c r="G2599" s="6">
        <v>488206481</v>
      </c>
      <c r="H2599" s="34"/>
      <c r="I2599" s="6"/>
      <c r="J2599" s="6"/>
      <c r="K2599" s="6"/>
      <c r="L2599" s="6">
        <f t="shared" si="160"/>
        <v>488206481</v>
      </c>
      <c r="M2599" s="6">
        <v>0</v>
      </c>
      <c r="N2599" s="6">
        <v>371492106</v>
      </c>
      <c r="O2599" s="6">
        <v>3019</v>
      </c>
      <c r="P2599" s="6">
        <v>0</v>
      </c>
      <c r="Q2599" s="6">
        <v>0</v>
      </c>
      <c r="R2599" s="6"/>
      <c r="S2599" s="6">
        <v>12215993</v>
      </c>
      <c r="T2599" s="6"/>
      <c r="U2599" s="6">
        <f t="shared" si="162"/>
        <v>871917599</v>
      </c>
      <c r="V2599" s="6">
        <f t="shared" si="161"/>
        <v>97641296</v>
      </c>
      <c r="W2599" s="35">
        <f t="shared" si="163"/>
        <v>774276303</v>
      </c>
    </row>
    <row r="2600" spans="2:23" ht="54" x14ac:dyDescent="0.25">
      <c r="B2600" s="7" t="s">
        <v>2270</v>
      </c>
      <c r="C2600" s="6" t="s">
        <v>318</v>
      </c>
      <c r="D2600" s="6" t="s">
        <v>416</v>
      </c>
      <c r="E2600" s="6" t="s">
        <v>600</v>
      </c>
      <c r="F2600" s="6" t="s">
        <v>601</v>
      </c>
      <c r="G2600" s="6">
        <v>1789829348</v>
      </c>
      <c r="H2600" s="34"/>
      <c r="I2600" s="6"/>
      <c r="J2600" s="6"/>
      <c r="K2600" s="6"/>
      <c r="L2600" s="6">
        <f t="shared" si="160"/>
        <v>1789829348</v>
      </c>
      <c r="M2600" s="6">
        <v>0</v>
      </c>
      <c r="N2600" s="6">
        <v>1739309657</v>
      </c>
      <c r="O2600" s="6">
        <v>11070</v>
      </c>
      <c r="P2600" s="6">
        <v>0</v>
      </c>
      <c r="Q2600" s="6">
        <v>0</v>
      </c>
      <c r="R2600" s="6"/>
      <c r="S2600" s="6">
        <v>44785443</v>
      </c>
      <c r="T2600" s="6"/>
      <c r="U2600" s="6">
        <f t="shared" si="162"/>
        <v>3573935518</v>
      </c>
      <c r="V2600" s="6">
        <f t="shared" si="161"/>
        <v>357965870</v>
      </c>
      <c r="W2600" s="35">
        <f t="shared" si="163"/>
        <v>3215969648</v>
      </c>
    </row>
    <row r="2601" spans="2:23" ht="54" x14ac:dyDescent="0.25">
      <c r="B2601" s="7" t="s">
        <v>2270</v>
      </c>
      <c r="C2601" s="6" t="s">
        <v>318</v>
      </c>
      <c r="D2601" s="6" t="s">
        <v>416</v>
      </c>
      <c r="E2601" s="6" t="s">
        <v>602</v>
      </c>
      <c r="F2601" s="6" t="s">
        <v>603</v>
      </c>
      <c r="G2601" s="6">
        <v>1126032667</v>
      </c>
      <c r="H2601" s="34"/>
      <c r="I2601" s="6"/>
      <c r="J2601" s="6"/>
      <c r="K2601" s="6"/>
      <c r="L2601" s="6">
        <f t="shared" si="160"/>
        <v>1126032667</v>
      </c>
      <c r="M2601" s="6">
        <v>0</v>
      </c>
      <c r="N2601" s="6">
        <v>696452131</v>
      </c>
      <c r="O2601" s="6">
        <v>6964</v>
      </c>
      <c r="P2601" s="6">
        <v>0</v>
      </c>
      <c r="Q2601" s="6">
        <v>0</v>
      </c>
      <c r="R2601" s="6"/>
      <c r="S2601" s="6">
        <v>28175799</v>
      </c>
      <c r="T2601" s="6"/>
      <c r="U2601" s="6">
        <f t="shared" si="162"/>
        <v>1850667561</v>
      </c>
      <c r="V2601" s="6">
        <f t="shared" si="161"/>
        <v>225206533</v>
      </c>
      <c r="W2601" s="35">
        <f t="shared" si="163"/>
        <v>1625461028</v>
      </c>
    </row>
    <row r="2602" spans="2:23" ht="54" x14ac:dyDescent="0.25">
      <c r="B2602" s="7" t="s">
        <v>2270</v>
      </c>
      <c r="C2602" s="6" t="s">
        <v>318</v>
      </c>
      <c r="D2602" s="6" t="s">
        <v>416</v>
      </c>
      <c r="E2602" s="6" t="s">
        <v>604</v>
      </c>
      <c r="F2602" s="6" t="s">
        <v>605</v>
      </c>
      <c r="G2602" s="6">
        <v>2230211252</v>
      </c>
      <c r="H2602" s="34"/>
      <c r="I2602" s="6"/>
      <c r="J2602" s="6"/>
      <c r="K2602" s="6"/>
      <c r="L2602" s="6">
        <f t="shared" si="160"/>
        <v>2230211252</v>
      </c>
      <c r="M2602" s="6">
        <v>0</v>
      </c>
      <c r="N2602" s="6">
        <v>1303753786</v>
      </c>
      <c r="O2602" s="6">
        <v>13794</v>
      </c>
      <c r="P2602" s="6">
        <v>0</v>
      </c>
      <c r="Q2602" s="6">
        <v>0</v>
      </c>
      <c r="R2602" s="6"/>
      <c r="S2602" s="6">
        <v>55804761</v>
      </c>
      <c r="T2602" s="6"/>
      <c r="U2602" s="6">
        <f t="shared" si="162"/>
        <v>3589783593</v>
      </c>
      <c r="V2602" s="6">
        <f t="shared" si="161"/>
        <v>446042250</v>
      </c>
      <c r="W2602" s="35">
        <f t="shared" si="163"/>
        <v>3143741343</v>
      </c>
    </row>
    <row r="2603" spans="2:23" ht="54" x14ac:dyDescent="0.25">
      <c r="B2603" s="7" t="s">
        <v>2270</v>
      </c>
      <c r="C2603" s="6" t="s">
        <v>318</v>
      </c>
      <c r="D2603" s="6" t="s">
        <v>416</v>
      </c>
      <c r="E2603" s="6" t="s">
        <v>606</v>
      </c>
      <c r="F2603" s="6" t="s">
        <v>607</v>
      </c>
      <c r="G2603" s="6">
        <v>1194295849</v>
      </c>
      <c r="H2603" s="34"/>
      <c r="I2603" s="6"/>
      <c r="J2603" s="6"/>
      <c r="K2603" s="6"/>
      <c r="L2603" s="6">
        <f t="shared" ref="L2603:L2664" si="164">SUM(G2603:K2603)</f>
        <v>1194295849</v>
      </c>
      <c r="M2603" s="6">
        <v>0</v>
      </c>
      <c r="N2603" s="6">
        <v>556172585</v>
      </c>
      <c r="O2603" s="6">
        <v>7387</v>
      </c>
      <c r="P2603" s="6">
        <v>0</v>
      </c>
      <c r="Q2603" s="6">
        <v>0</v>
      </c>
      <c r="R2603" s="6"/>
      <c r="S2603" s="6">
        <v>29883893</v>
      </c>
      <c r="T2603" s="6"/>
      <c r="U2603" s="6">
        <f t="shared" si="162"/>
        <v>1780359714</v>
      </c>
      <c r="V2603" s="6">
        <f t="shared" si="161"/>
        <v>238859170</v>
      </c>
      <c r="W2603" s="35">
        <f t="shared" si="163"/>
        <v>1541500544</v>
      </c>
    </row>
    <row r="2604" spans="2:23" ht="54" x14ac:dyDescent="0.25">
      <c r="B2604" s="7" t="s">
        <v>2270</v>
      </c>
      <c r="C2604" s="6" t="s">
        <v>318</v>
      </c>
      <c r="D2604" s="6" t="s">
        <v>416</v>
      </c>
      <c r="E2604" s="6" t="s">
        <v>608</v>
      </c>
      <c r="F2604" s="6" t="s">
        <v>609</v>
      </c>
      <c r="G2604" s="6"/>
      <c r="H2604" s="34"/>
      <c r="I2604" s="6"/>
      <c r="J2604" s="6"/>
      <c r="K2604" s="6"/>
      <c r="L2604" s="6">
        <f t="shared" si="164"/>
        <v>0</v>
      </c>
      <c r="M2604" s="6">
        <v>0</v>
      </c>
      <c r="N2604" s="6">
        <v>0</v>
      </c>
      <c r="O2604" s="6">
        <v>0</v>
      </c>
      <c r="P2604" s="6">
        <v>0</v>
      </c>
      <c r="Q2604" s="6">
        <v>0</v>
      </c>
      <c r="R2604" s="6"/>
      <c r="S2604" s="6">
        <v>0</v>
      </c>
      <c r="T2604" s="6"/>
      <c r="U2604" s="6">
        <f t="shared" si="162"/>
        <v>0</v>
      </c>
      <c r="V2604" s="6">
        <f t="shared" si="161"/>
        <v>0</v>
      </c>
      <c r="W2604" s="35">
        <f t="shared" si="163"/>
        <v>0</v>
      </c>
    </row>
    <row r="2605" spans="2:23" ht="54" x14ac:dyDescent="0.25">
      <c r="B2605" s="7" t="s">
        <v>2270</v>
      </c>
      <c r="C2605" s="6" t="s">
        <v>318</v>
      </c>
      <c r="D2605" s="6" t="s">
        <v>416</v>
      </c>
      <c r="E2605" s="6" t="s">
        <v>610</v>
      </c>
      <c r="F2605" s="6" t="s">
        <v>611</v>
      </c>
      <c r="G2605" s="6">
        <v>788924007</v>
      </c>
      <c r="H2605" s="34"/>
      <c r="I2605" s="6"/>
      <c r="J2605" s="6"/>
      <c r="K2605" s="6"/>
      <c r="L2605" s="6">
        <f t="shared" si="164"/>
        <v>788924007</v>
      </c>
      <c r="M2605" s="6">
        <v>0</v>
      </c>
      <c r="N2605" s="6">
        <v>1574147614</v>
      </c>
      <c r="O2605" s="6">
        <v>4879</v>
      </c>
      <c r="P2605" s="6">
        <v>0</v>
      </c>
      <c r="Q2605" s="6">
        <v>0</v>
      </c>
      <c r="R2605" s="6"/>
      <c r="S2605" s="6">
        <v>19740603</v>
      </c>
      <c r="T2605" s="6"/>
      <c r="U2605" s="6">
        <f t="shared" si="162"/>
        <v>2382817103</v>
      </c>
      <c r="V2605" s="6">
        <f t="shared" si="161"/>
        <v>157784801</v>
      </c>
      <c r="W2605" s="35">
        <f t="shared" si="163"/>
        <v>2225032302</v>
      </c>
    </row>
    <row r="2606" spans="2:23" ht="54" x14ac:dyDescent="0.25">
      <c r="B2606" s="7" t="s">
        <v>2270</v>
      </c>
      <c r="C2606" s="6" t="s">
        <v>318</v>
      </c>
      <c r="D2606" s="6" t="s">
        <v>416</v>
      </c>
      <c r="E2606" s="6" t="s">
        <v>612</v>
      </c>
      <c r="F2606" s="6" t="s">
        <v>613</v>
      </c>
      <c r="G2606" s="6">
        <v>1095252734</v>
      </c>
      <c r="H2606" s="34"/>
      <c r="I2606" s="6"/>
      <c r="J2606" s="6"/>
      <c r="K2606" s="6"/>
      <c r="L2606" s="6">
        <f t="shared" si="164"/>
        <v>1095252734</v>
      </c>
      <c r="M2606" s="6">
        <v>0</v>
      </c>
      <c r="N2606" s="6">
        <v>660860216</v>
      </c>
      <c r="O2606" s="6">
        <v>6774</v>
      </c>
      <c r="P2606" s="6">
        <v>0</v>
      </c>
      <c r="Q2606" s="6">
        <v>0</v>
      </c>
      <c r="R2606" s="6"/>
      <c r="S2606" s="6">
        <v>27405618</v>
      </c>
      <c r="T2606" s="6"/>
      <c r="U2606" s="6">
        <f t="shared" si="162"/>
        <v>1783525342</v>
      </c>
      <c r="V2606" s="6">
        <f t="shared" si="161"/>
        <v>219050547</v>
      </c>
      <c r="W2606" s="35">
        <f t="shared" si="163"/>
        <v>1564474795</v>
      </c>
    </row>
    <row r="2607" spans="2:23" ht="54" x14ac:dyDescent="0.25">
      <c r="B2607" s="7" t="s">
        <v>2270</v>
      </c>
      <c r="C2607" s="6" t="s">
        <v>318</v>
      </c>
      <c r="D2607" s="6" t="s">
        <v>416</v>
      </c>
      <c r="E2607" s="6" t="s">
        <v>614</v>
      </c>
      <c r="F2607" s="6" t="s">
        <v>615</v>
      </c>
      <c r="G2607" s="6">
        <v>1853088617</v>
      </c>
      <c r="H2607" s="34"/>
      <c r="I2607" s="6"/>
      <c r="J2607" s="6"/>
      <c r="K2607" s="6"/>
      <c r="L2607" s="6">
        <f t="shared" si="164"/>
        <v>1853088617</v>
      </c>
      <c r="M2607" s="6">
        <v>0</v>
      </c>
      <c r="N2607" s="6">
        <v>1740142835</v>
      </c>
      <c r="O2607" s="6">
        <v>11461</v>
      </c>
      <c r="P2607" s="6">
        <v>0</v>
      </c>
      <c r="Q2607" s="6">
        <v>0</v>
      </c>
      <c r="R2607" s="6"/>
      <c r="S2607" s="6">
        <v>46368328</v>
      </c>
      <c r="T2607" s="6"/>
      <c r="U2607" s="6">
        <f t="shared" si="162"/>
        <v>3639611241</v>
      </c>
      <c r="V2607" s="6">
        <f t="shared" si="161"/>
        <v>370617723</v>
      </c>
      <c r="W2607" s="35">
        <f t="shared" si="163"/>
        <v>3268993518</v>
      </c>
    </row>
    <row r="2608" spans="2:23" ht="54" x14ac:dyDescent="0.25">
      <c r="B2608" s="7" t="s">
        <v>2270</v>
      </c>
      <c r="C2608" s="6" t="s">
        <v>318</v>
      </c>
      <c r="D2608" s="6" t="s">
        <v>416</v>
      </c>
      <c r="E2608" s="6" t="s">
        <v>616</v>
      </c>
      <c r="F2608" s="6" t="s">
        <v>617</v>
      </c>
      <c r="G2608" s="6">
        <v>1221986814</v>
      </c>
      <c r="H2608" s="34"/>
      <c r="I2608" s="6"/>
      <c r="J2608" s="6"/>
      <c r="K2608" s="6"/>
      <c r="L2608" s="6">
        <f t="shared" si="164"/>
        <v>1221986814</v>
      </c>
      <c r="M2608" s="6">
        <v>0</v>
      </c>
      <c r="N2608" s="6">
        <v>694908459</v>
      </c>
      <c r="O2608" s="6">
        <v>7558</v>
      </c>
      <c r="P2608" s="6">
        <v>0</v>
      </c>
      <c r="Q2608" s="6">
        <v>0</v>
      </c>
      <c r="R2608" s="6"/>
      <c r="S2608" s="6">
        <v>30576781</v>
      </c>
      <c r="T2608" s="6"/>
      <c r="U2608" s="6">
        <f t="shared" si="162"/>
        <v>1947479612</v>
      </c>
      <c r="V2608" s="6">
        <f t="shared" si="161"/>
        <v>244397363</v>
      </c>
      <c r="W2608" s="35">
        <f t="shared" si="163"/>
        <v>1703082249</v>
      </c>
    </row>
    <row r="2609" spans="2:23" ht="54" x14ac:dyDescent="0.25">
      <c r="B2609" s="7" t="s">
        <v>2270</v>
      </c>
      <c r="C2609" s="6" t="s">
        <v>318</v>
      </c>
      <c r="D2609" s="6" t="s">
        <v>416</v>
      </c>
      <c r="E2609" s="6" t="s">
        <v>618</v>
      </c>
      <c r="F2609" s="6" t="s">
        <v>619</v>
      </c>
      <c r="G2609" s="6">
        <v>1046733815</v>
      </c>
      <c r="H2609" s="34"/>
      <c r="I2609" s="6"/>
      <c r="J2609" s="6"/>
      <c r="K2609" s="6"/>
      <c r="L2609" s="6">
        <f t="shared" si="164"/>
        <v>1046733815</v>
      </c>
      <c r="M2609" s="6">
        <v>0</v>
      </c>
      <c r="N2609" s="6">
        <v>291814050</v>
      </c>
      <c r="O2609" s="6">
        <v>6474</v>
      </c>
      <c r="P2609" s="6">
        <v>0</v>
      </c>
      <c r="Q2609" s="6">
        <v>0</v>
      </c>
      <c r="R2609" s="6"/>
      <c r="S2609" s="6">
        <v>26191568</v>
      </c>
      <c r="T2609" s="6"/>
      <c r="U2609" s="6">
        <f t="shared" si="162"/>
        <v>1364745907</v>
      </c>
      <c r="V2609" s="6">
        <f t="shared" si="161"/>
        <v>209346763</v>
      </c>
      <c r="W2609" s="35">
        <f t="shared" si="163"/>
        <v>1155399144</v>
      </c>
    </row>
    <row r="2610" spans="2:23" ht="54" x14ac:dyDescent="0.25">
      <c r="B2610" s="7" t="s">
        <v>2270</v>
      </c>
      <c r="C2610" s="6" t="s">
        <v>318</v>
      </c>
      <c r="D2610" s="6" t="s">
        <v>416</v>
      </c>
      <c r="E2610" s="6" t="s">
        <v>620</v>
      </c>
      <c r="F2610" s="6" t="s">
        <v>621</v>
      </c>
      <c r="G2610" s="6">
        <v>1223732269</v>
      </c>
      <c r="H2610" s="34"/>
      <c r="I2610" s="6"/>
      <c r="J2610" s="6"/>
      <c r="K2610" s="6"/>
      <c r="L2610" s="6">
        <f t="shared" si="164"/>
        <v>1223732269</v>
      </c>
      <c r="M2610" s="6">
        <v>0</v>
      </c>
      <c r="N2610" s="6">
        <v>1199290469</v>
      </c>
      <c r="O2610" s="6">
        <v>7569</v>
      </c>
      <c r="P2610" s="6">
        <v>0</v>
      </c>
      <c r="Q2610" s="6">
        <v>0</v>
      </c>
      <c r="R2610" s="6"/>
      <c r="S2610" s="6">
        <v>30620457</v>
      </c>
      <c r="T2610" s="6"/>
      <c r="U2610" s="6">
        <f t="shared" si="162"/>
        <v>2453650764</v>
      </c>
      <c r="V2610" s="6">
        <f t="shared" si="161"/>
        <v>244746454</v>
      </c>
      <c r="W2610" s="35">
        <f t="shared" si="163"/>
        <v>2208904310</v>
      </c>
    </row>
    <row r="2611" spans="2:23" ht="54" x14ac:dyDescent="0.25">
      <c r="B2611" s="7" t="s">
        <v>2270</v>
      </c>
      <c r="C2611" s="6" t="s">
        <v>318</v>
      </c>
      <c r="D2611" s="6" t="s">
        <v>416</v>
      </c>
      <c r="E2611" s="6" t="s">
        <v>622</v>
      </c>
      <c r="F2611" s="6" t="s">
        <v>623</v>
      </c>
      <c r="G2611" s="6">
        <v>1088086750</v>
      </c>
      <c r="H2611" s="34"/>
      <c r="I2611" s="6"/>
      <c r="J2611" s="6"/>
      <c r="K2611" s="6"/>
      <c r="L2611" s="6">
        <f t="shared" si="164"/>
        <v>1088086750</v>
      </c>
      <c r="M2611" s="6">
        <v>0</v>
      </c>
      <c r="N2611" s="6">
        <v>2363454814</v>
      </c>
      <c r="O2611" s="6">
        <v>6730</v>
      </c>
      <c r="P2611" s="6">
        <v>0</v>
      </c>
      <c r="Q2611" s="6">
        <v>0</v>
      </c>
      <c r="R2611" s="6"/>
      <c r="S2611" s="6">
        <v>27226309</v>
      </c>
      <c r="T2611" s="6"/>
      <c r="U2611" s="6">
        <f t="shared" si="162"/>
        <v>3478774603</v>
      </c>
      <c r="V2611" s="6">
        <f t="shared" si="161"/>
        <v>217617350</v>
      </c>
      <c r="W2611" s="35">
        <f t="shared" si="163"/>
        <v>3261157253</v>
      </c>
    </row>
    <row r="2612" spans="2:23" ht="54" x14ac:dyDescent="0.25">
      <c r="B2612" s="7" t="s">
        <v>2270</v>
      </c>
      <c r="C2612" s="6" t="s">
        <v>318</v>
      </c>
      <c r="D2612" s="6" t="s">
        <v>416</v>
      </c>
      <c r="E2612" s="6" t="s">
        <v>624</v>
      </c>
      <c r="F2612" s="6" t="s">
        <v>625</v>
      </c>
      <c r="G2612" s="6">
        <v>1172063481</v>
      </c>
      <c r="H2612" s="34"/>
      <c r="I2612" s="6"/>
      <c r="J2612" s="6"/>
      <c r="K2612" s="6"/>
      <c r="L2612" s="6">
        <f t="shared" si="164"/>
        <v>1172063481</v>
      </c>
      <c r="M2612" s="6">
        <v>0</v>
      </c>
      <c r="N2612" s="6">
        <v>340289296</v>
      </c>
      <c r="O2612" s="6">
        <v>7249</v>
      </c>
      <c r="P2612" s="6">
        <v>0</v>
      </c>
      <c r="Q2612" s="6">
        <v>0</v>
      </c>
      <c r="R2612" s="6"/>
      <c r="S2612" s="6">
        <v>29327591</v>
      </c>
      <c r="T2612" s="6"/>
      <c r="U2612" s="6">
        <f t="shared" si="162"/>
        <v>1541687617</v>
      </c>
      <c r="V2612" s="6">
        <f t="shared" si="161"/>
        <v>234412696</v>
      </c>
      <c r="W2612" s="35">
        <f t="shared" si="163"/>
        <v>1307274921</v>
      </c>
    </row>
    <row r="2613" spans="2:23" ht="54" x14ac:dyDescent="0.25">
      <c r="B2613" s="7" t="s">
        <v>2270</v>
      </c>
      <c r="C2613" s="6" t="s">
        <v>318</v>
      </c>
      <c r="D2613" s="6" t="s">
        <v>416</v>
      </c>
      <c r="E2613" s="6" t="s">
        <v>626</v>
      </c>
      <c r="F2613" s="6" t="s">
        <v>627</v>
      </c>
      <c r="G2613" s="6">
        <v>913791036</v>
      </c>
      <c r="H2613" s="34"/>
      <c r="I2613" s="6"/>
      <c r="J2613" s="6"/>
      <c r="K2613" s="6"/>
      <c r="L2613" s="6">
        <f t="shared" si="164"/>
        <v>913791036</v>
      </c>
      <c r="M2613" s="6">
        <v>0</v>
      </c>
      <c r="N2613" s="6">
        <v>595834674</v>
      </c>
      <c r="O2613" s="6">
        <v>5652</v>
      </c>
      <c r="P2613" s="6">
        <v>0</v>
      </c>
      <c r="Q2613" s="6">
        <v>0</v>
      </c>
      <c r="R2613" s="6"/>
      <c r="S2613" s="6">
        <v>22865049</v>
      </c>
      <c r="T2613" s="6"/>
      <c r="U2613" s="6">
        <f t="shared" si="162"/>
        <v>1532496411</v>
      </c>
      <c r="V2613" s="6">
        <f t="shared" si="161"/>
        <v>182758207</v>
      </c>
      <c r="W2613" s="35">
        <f t="shared" si="163"/>
        <v>1349738204</v>
      </c>
    </row>
    <row r="2614" spans="2:23" ht="54" x14ac:dyDescent="0.25">
      <c r="B2614" s="7" t="s">
        <v>2270</v>
      </c>
      <c r="C2614" s="6" t="s">
        <v>318</v>
      </c>
      <c r="D2614" s="6" t="s">
        <v>416</v>
      </c>
      <c r="E2614" s="6" t="s">
        <v>628</v>
      </c>
      <c r="F2614" s="6" t="s">
        <v>629</v>
      </c>
      <c r="G2614" s="6">
        <v>1678623635</v>
      </c>
      <c r="H2614" s="34"/>
      <c r="I2614" s="6"/>
      <c r="J2614" s="6"/>
      <c r="K2614" s="6"/>
      <c r="L2614" s="6">
        <f t="shared" si="164"/>
        <v>1678623635</v>
      </c>
      <c r="M2614" s="6">
        <v>0</v>
      </c>
      <c r="N2614" s="6">
        <v>1716253411</v>
      </c>
      <c r="O2614" s="6">
        <v>10382</v>
      </c>
      <c r="P2614" s="6">
        <v>0</v>
      </c>
      <c r="Q2614" s="6">
        <v>0</v>
      </c>
      <c r="R2614" s="6"/>
      <c r="S2614" s="6">
        <v>42002833</v>
      </c>
      <c r="T2614" s="6"/>
      <c r="U2614" s="6">
        <f t="shared" si="162"/>
        <v>3436890261</v>
      </c>
      <c r="V2614" s="6">
        <f t="shared" si="161"/>
        <v>335724727</v>
      </c>
      <c r="W2614" s="35">
        <f t="shared" si="163"/>
        <v>3101165534</v>
      </c>
    </row>
    <row r="2615" spans="2:23" ht="54" x14ac:dyDescent="0.25">
      <c r="B2615" s="7" t="s">
        <v>2270</v>
      </c>
      <c r="C2615" s="6" t="s">
        <v>318</v>
      </c>
      <c r="D2615" s="6" t="s">
        <v>416</v>
      </c>
      <c r="E2615" s="6" t="s">
        <v>630</v>
      </c>
      <c r="F2615" s="6" t="s">
        <v>631</v>
      </c>
      <c r="G2615" s="6">
        <v>1253725695</v>
      </c>
      <c r="H2615" s="34"/>
      <c r="I2615" s="6"/>
      <c r="J2615" s="6">
        <v>102450749</v>
      </c>
      <c r="K2615" s="6"/>
      <c r="L2615" s="6">
        <f t="shared" si="164"/>
        <v>1356176444</v>
      </c>
      <c r="M2615" s="6">
        <v>0</v>
      </c>
      <c r="N2615" s="6">
        <v>2372619161</v>
      </c>
      <c r="O2615" s="6">
        <v>7754</v>
      </c>
      <c r="P2615" s="6">
        <v>0</v>
      </c>
      <c r="Q2615" s="6">
        <v>0</v>
      </c>
      <c r="R2615" s="6"/>
      <c r="S2615" s="6">
        <v>31370958</v>
      </c>
      <c r="T2615" s="6"/>
      <c r="U2615" s="6">
        <f t="shared" si="162"/>
        <v>3760174317</v>
      </c>
      <c r="V2615" s="6">
        <f t="shared" si="161"/>
        <v>250745139</v>
      </c>
      <c r="W2615" s="35">
        <f t="shared" si="163"/>
        <v>3509429178</v>
      </c>
    </row>
    <row r="2616" spans="2:23" ht="54" x14ac:dyDescent="0.25">
      <c r="B2616" s="7" t="s">
        <v>2270</v>
      </c>
      <c r="C2616" s="6" t="s">
        <v>318</v>
      </c>
      <c r="D2616" s="6" t="s">
        <v>416</v>
      </c>
      <c r="E2616" s="6" t="s">
        <v>632</v>
      </c>
      <c r="F2616" s="6" t="s">
        <v>633</v>
      </c>
      <c r="G2616" s="6">
        <v>990744990</v>
      </c>
      <c r="H2616" s="34"/>
      <c r="I2616" s="6"/>
      <c r="J2616" s="6"/>
      <c r="K2616" s="6"/>
      <c r="L2616" s="6">
        <f t="shared" si="164"/>
        <v>990744990</v>
      </c>
      <c r="M2616" s="6">
        <v>0</v>
      </c>
      <c r="N2616" s="6">
        <v>1816978892</v>
      </c>
      <c r="O2616" s="6">
        <v>6128</v>
      </c>
      <c r="P2616" s="6">
        <v>0</v>
      </c>
      <c r="Q2616" s="6">
        <v>0</v>
      </c>
      <c r="R2616" s="6"/>
      <c r="S2616" s="6">
        <v>24790606</v>
      </c>
      <c r="T2616" s="6"/>
      <c r="U2616" s="6">
        <f t="shared" si="162"/>
        <v>2832520616</v>
      </c>
      <c r="V2616" s="6">
        <f t="shared" si="161"/>
        <v>198148998</v>
      </c>
      <c r="W2616" s="35">
        <f t="shared" si="163"/>
        <v>2634371618</v>
      </c>
    </row>
    <row r="2617" spans="2:23" ht="54" x14ac:dyDescent="0.25">
      <c r="B2617" s="7" t="s">
        <v>2270</v>
      </c>
      <c r="C2617" s="6" t="s">
        <v>318</v>
      </c>
      <c r="D2617" s="6" t="s">
        <v>416</v>
      </c>
      <c r="E2617" s="6" t="s">
        <v>634</v>
      </c>
      <c r="F2617" s="6" t="s">
        <v>635</v>
      </c>
      <c r="G2617" s="6">
        <v>1523675017</v>
      </c>
      <c r="H2617" s="34"/>
      <c r="I2617" s="6"/>
      <c r="J2617" s="6"/>
      <c r="K2617" s="6"/>
      <c r="L2617" s="6">
        <f t="shared" si="164"/>
        <v>1523675017</v>
      </c>
      <c r="M2617" s="6">
        <v>0</v>
      </c>
      <c r="N2617" s="6">
        <v>1784063200</v>
      </c>
      <c r="O2617" s="6">
        <v>9424</v>
      </c>
      <c r="P2617" s="6">
        <v>0</v>
      </c>
      <c r="Q2617" s="6">
        <v>0</v>
      </c>
      <c r="R2617" s="6"/>
      <c r="S2617" s="6">
        <v>38125680</v>
      </c>
      <c r="T2617" s="6"/>
      <c r="U2617" s="6">
        <f t="shared" si="162"/>
        <v>3345873321</v>
      </c>
      <c r="V2617" s="6">
        <f t="shared" si="161"/>
        <v>304735003</v>
      </c>
      <c r="W2617" s="35">
        <f t="shared" si="163"/>
        <v>3041138318</v>
      </c>
    </row>
    <row r="2618" spans="2:23" ht="54" x14ac:dyDescent="0.25">
      <c r="B2618" s="7" t="s">
        <v>2270</v>
      </c>
      <c r="C2618" s="6" t="s">
        <v>318</v>
      </c>
      <c r="D2618" s="6" t="s">
        <v>416</v>
      </c>
      <c r="E2618" s="6" t="s">
        <v>636</v>
      </c>
      <c r="F2618" s="6" t="s">
        <v>637</v>
      </c>
      <c r="G2618" s="6">
        <v>1316127519</v>
      </c>
      <c r="H2618" s="34"/>
      <c r="I2618" s="6"/>
      <c r="J2618" s="6"/>
      <c r="K2618" s="6"/>
      <c r="L2618" s="6">
        <f t="shared" si="164"/>
        <v>1316127519</v>
      </c>
      <c r="M2618" s="6">
        <v>0</v>
      </c>
      <c r="N2618" s="6">
        <v>553041025</v>
      </c>
      <c r="O2618" s="6">
        <v>8140</v>
      </c>
      <c r="P2618" s="6">
        <v>0</v>
      </c>
      <c r="Q2618" s="6">
        <v>0</v>
      </c>
      <c r="R2618" s="6"/>
      <c r="S2618" s="6">
        <v>32932388</v>
      </c>
      <c r="T2618" s="6"/>
      <c r="U2618" s="6">
        <f t="shared" si="162"/>
        <v>1902109072</v>
      </c>
      <c r="V2618" s="6">
        <f t="shared" si="161"/>
        <v>263225504</v>
      </c>
      <c r="W2618" s="35">
        <f t="shared" si="163"/>
        <v>1638883568</v>
      </c>
    </row>
    <row r="2619" spans="2:23" ht="54" x14ac:dyDescent="0.25">
      <c r="B2619" s="7" t="s">
        <v>2270</v>
      </c>
      <c r="C2619" s="6" t="s">
        <v>318</v>
      </c>
      <c r="D2619" s="6" t="s">
        <v>416</v>
      </c>
      <c r="E2619" s="6" t="s">
        <v>638</v>
      </c>
      <c r="F2619" s="6" t="s">
        <v>639</v>
      </c>
      <c r="G2619" s="6">
        <v>1738451222</v>
      </c>
      <c r="H2619" s="34"/>
      <c r="I2619" s="6"/>
      <c r="J2619" s="6"/>
      <c r="K2619" s="6"/>
      <c r="L2619" s="6">
        <f t="shared" si="164"/>
        <v>1738451222</v>
      </c>
      <c r="M2619" s="6">
        <v>0</v>
      </c>
      <c r="N2619" s="6">
        <v>1448863473</v>
      </c>
      <c r="O2619" s="6">
        <v>10752</v>
      </c>
      <c r="P2619" s="6">
        <v>0</v>
      </c>
      <c r="Q2619" s="6">
        <v>0</v>
      </c>
      <c r="R2619" s="6"/>
      <c r="S2619" s="6">
        <v>43499850</v>
      </c>
      <c r="T2619" s="6"/>
      <c r="U2619" s="6">
        <f t="shared" si="162"/>
        <v>3230825297</v>
      </c>
      <c r="V2619" s="6">
        <f t="shared" si="161"/>
        <v>347690244</v>
      </c>
      <c r="W2619" s="35">
        <f t="shared" si="163"/>
        <v>2883135053</v>
      </c>
    </row>
    <row r="2620" spans="2:23" ht="54" x14ac:dyDescent="0.25">
      <c r="B2620" s="7" t="s">
        <v>2270</v>
      </c>
      <c r="C2620" s="6" t="s">
        <v>318</v>
      </c>
      <c r="D2620" s="6" t="s">
        <v>416</v>
      </c>
      <c r="E2620" s="6" t="s">
        <v>640</v>
      </c>
      <c r="F2620" s="6" t="s">
        <v>641</v>
      </c>
      <c r="G2620" s="6">
        <v>1042158507</v>
      </c>
      <c r="H2620" s="34"/>
      <c r="I2620" s="6"/>
      <c r="J2620" s="6"/>
      <c r="K2620" s="6"/>
      <c r="L2620" s="6">
        <f t="shared" si="164"/>
        <v>1042158507</v>
      </c>
      <c r="M2620" s="6">
        <v>0</v>
      </c>
      <c r="N2620" s="6">
        <v>1769574720</v>
      </c>
      <c r="O2620" s="6">
        <v>6446</v>
      </c>
      <c r="P2620" s="6">
        <v>0</v>
      </c>
      <c r="Q2620" s="6">
        <v>0</v>
      </c>
      <c r="R2620" s="6"/>
      <c r="S2620" s="6">
        <v>26077084</v>
      </c>
      <c r="T2620" s="6"/>
      <c r="U2620" s="6">
        <f t="shared" si="162"/>
        <v>2837816757</v>
      </c>
      <c r="V2620" s="6">
        <f t="shared" si="161"/>
        <v>208431701</v>
      </c>
      <c r="W2620" s="35">
        <f t="shared" si="163"/>
        <v>2629385056</v>
      </c>
    </row>
    <row r="2621" spans="2:23" ht="54" x14ac:dyDescent="0.25">
      <c r="B2621" s="7" t="s">
        <v>2270</v>
      </c>
      <c r="C2621" s="6" t="s">
        <v>318</v>
      </c>
      <c r="D2621" s="6" t="s">
        <v>416</v>
      </c>
      <c r="E2621" s="6" t="s">
        <v>642</v>
      </c>
      <c r="F2621" s="6" t="s">
        <v>643</v>
      </c>
      <c r="G2621" s="6">
        <v>1459547367</v>
      </c>
      <c r="H2621" s="34"/>
      <c r="I2621" s="6"/>
      <c r="J2621" s="6"/>
      <c r="K2621" s="6"/>
      <c r="L2621" s="6">
        <f t="shared" si="164"/>
        <v>1459547367</v>
      </c>
      <c r="M2621" s="6">
        <v>0</v>
      </c>
      <c r="N2621" s="6">
        <v>1204993681</v>
      </c>
      <c r="O2621" s="6">
        <v>9027</v>
      </c>
      <c r="P2621" s="6">
        <v>0</v>
      </c>
      <c r="Q2621" s="6">
        <v>0</v>
      </c>
      <c r="R2621" s="6"/>
      <c r="S2621" s="6">
        <v>36521066</v>
      </c>
      <c r="T2621" s="6"/>
      <c r="U2621" s="6">
        <f t="shared" si="162"/>
        <v>2701071141</v>
      </c>
      <c r="V2621" s="6">
        <f t="shared" si="161"/>
        <v>291909473</v>
      </c>
      <c r="W2621" s="35">
        <f t="shared" si="163"/>
        <v>2409161668</v>
      </c>
    </row>
    <row r="2622" spans="2:23" ht="54" x14ac:dyDescent="0.25">
      <c r="B2622" s="7" t="s">
        <v>2270</v>
      </c>
      <c r="C2622" s="6" t="s">
        <v>318</v>
      </c>
      <c r="D2622" s="6" t="s">
        <v>416</v>
      </c>
      <c r="E2622" s="6" t="s">
        <v>644</v>
      </c>
      <c r="F2622" s="6" t="s">
        <v>645</v>
      </c>
      <c r="G2622" s="6">
        <v>1022070695</v>
      </c>
      <c r="H2622" s="34"/>
      <c r="I2622" s="6"/>
      <c r="J2622" s="6"/>
      <c r="K2622" s="6"/>
      <c r="L2622" s="6">
        <f t="shared" si="164"/>
        <v>1022070695</v>
      </c>
      <c r="M2622" s="6">
        <v>0</v>
      </c>
      <c r="N2622" s="6">
        <v>674514196</v>
      </c>
      <c r="O2622" s="6">
        <v>6321</v>
      </c>
      <c r="P2622" s="6">
        <v>0</v>
      </c>
      <c r="Q2622" s="6">
        <v>0</v>
      </c>
      <c r="R2622" s="6"/>
      <c r="S2622" s="6">
        <v>25574443</v>
      </c>
      <c r="T2622" s="6"/>
      <c r="U2622" s="6">
        <f t="shared" si="162"/>
        <v>1722165655</v>
      </c>
      <c r="V2622" s="6">
        <f t="shared" si="161"/>
        <v>204414139</v>
      </c>
      <c r="W2622" s="35">
        <f t="shared" si="163"/>
        <v>1517751516</v>
      </c>
    </row>
    <row r="2623" spans="2:23" ht="54" x14ac:dyDescent="0.25">
      <c r="B2623" s="7" t="s">
        <v>2270</v>
      </c>
      <c r="C2623" s="6" t="s">
        <v>318</v>
      </c>
      <c r="D2623" s="6" t="s">
        <v>416</v>
      </c>
      <c r="E2623" s="6" t="s">
        <v>646</v>
      </c>
      <c r="F2623" s="6" t="s">
        <v>647</v>
      </c>
      <c r="G2623" s="6">
        <v>1284134436</v>
      </c>
      <c r="H2623" s="34"/>
      <c r="I2623" s="6"/>
      <c r="J2623" s="6"/>
      <c r="K2623" s="6"/>
      <c r="L2623" s="6">
        <f t="shared" si="164"/>
        <v>1284134436</v>
      </c>
      <c r="M2623" s="6">
        <v>0</v>
      </c>
      <c r="N2623" s="6">
        <v>657510134</v>
      </c>
      <c r="O2623" s="6">
        <v>7942</v>
      </c>
      <c r="P2623" s="6">
        <v>0</v>
      </c>
      <c r="Q2623" s="6">
        <v>0</v>
      </c>
      <c r="R2623" s="6"/>
      <c r="S2623" s="6">
        <v>32131851</v>
      </c>
      <c r="T2623" s="6"/>
      <c r="U2623" s="6">
        <f t="shared" si="162"/>
        <v>1973784363</v>
      </c>
      <c r="V2623" s="6">
        <f t="shared" si="161"/>
        <v>256826887</v>
      </c>
      <c r="W2623" s="35">
        <f t="shared" si="163"/>
        <v>1716957476</v>
      </c>
    </row>
    <row r="2624" spans="2:23" ht="54" x14ac:dyDescent="0.25">
      <c r="B2624" s="7" t="s">
        <v>2270</v>
      </c>
      <c r="C2624" s="6" t="s">
        <v>318</v>
      </c>
      <c r="D2624" s="6" t="s">
        <v>416</v>
      </c>
      <c r="E2624" s="6" t="s">
        <v>648</v>
      </c>
      <c r="F2624" s="6" t="s">
        <v>649</v>
      </c>
      <c r="G2624" s="6">
        <v>1424840643</v>
      </c>
      <c r="H2624" s="34"/>
      <c r="I2624" s="6"/>
      <c r="J2624" s="6"/>
      <c r="K2624" s="6"/>
      <c r="L2624" s="6">
        <f t="shared" si="164"/>
        <v>1424840643</v>
      </c>
      <c r="M2624" s="6">
        <v>0</v>
      </c>
      <c r="N2624" s="6">
        <v>824604511</v>
      </c>
      <c r="O2624" s="6">
        <v>8812</v>
      </c>
      <c r="P2624" s="6">
        <v>0</v>
      </c>
      <c r="Q2624" s="6">
        <v>0</v>
      </c>
      <c r="R2624" s="6"/>
      <c r="S2624" s="6">
        <v>35652628</v>
      </c>
      <c r="T2624" s="6"/>
      <c r="U2624" s="6">
        <f t="shared" si="162"/>
        <v>2285106594</v>
      </c>
      <c r="V2624" s="6">
        <f t="shared" si="161"/>
        <v>284968129</v>
      </c>
      <c r="W2624" s="35">
        <f t="shared" si="163"/>
        <v>2000138465</v>
      </c>
    </row>
    <row r="2625" spans="2:23" ht="54" x14ac:dyDescent="0.25">
      <c r="B2625" s="7" t="s">
        <v>2270</v>
      </c>
      <c r="C2625" s="6" t="s">
        <v>318</v>
      </c>
      <c r="D2625" s="6" t="s">
        <v>416</v>
      </c>
      <c r="E2625" s="6" t="s">
        <v>650</v>
      </c>
      <c r="F2625" s="6" t="s">
        <v>651</v>
      </c>
      <c r="G2625" s="6">
        <v>977262847</v>
      </c>
      <c r="H2625" s="34"/>
      <c r="I2625" s="6"/>
      <c r="J2625" s="6"/>
      <c r="K2625" s="6"/>
      <c r="L2625" s="6">
        <f t="shared" si="164"/>
        <v>977262847</v>
      </c>
      <c r="M2625" s="6">
        <v>0</v>
      </c>
      <c r="N2625" s="6">
        <v>488174812</v>
      </c>
      <c r="O2625" s="6">
        <v>6044</v>
      </c>
      <c r="P2625" s="6">
        <v>0</v>
      </c>
      <c r="Q2625" s="6">
        <v>0</v>
      </c>
      <c r="R2625" s="6"/>
      <c r="S2625" s="6">
        <v>24453253</v>
      </c>
      <c r="T2625" s="6"/>
      <c r="U2625" s="6">
        <f t="shared" si="162"/>
        <v>1489896956</v>
      </c>
      <c r="V2625" s="6">
        <f t="shared" si="161"/>
        <v>195452569</v>
      </c>
      <c r="W2625" s="35">
        <f t="shared" si="163"/>
        <v>1294444387</v>
      </c>
    </row>
    <row r="2626" spans="2:23" ht="54" x14ac:dyDescent="0.25">
      <c r="B2626" s="7" t="s">
        <v>2270</v>
      </c>
      <c r="C2626" s="6" t="s">
        <v>318</v>
      </c>
      <c r="D2626" s="6" t="s">
        <v>416</v>
      </c>
      <c r="E2626" s="6" t="s">
        <v>652</v>
      </c>
      <c r="F2626" s="6" t="s">
        <v>653</v>
      </c>
      <c r="G2626" s="6">
        <v>1256923819</v>
      </c>
      <c r="H2626" s="34"/>
      <c r="I2626" s="6"/>
      <c r="J2626" s="6"/>
      <c r="K2626" s="6"/>
      <c r="L2626" s="6">
        <f t="shared" si="164"/>
        <v>1256923819</v>
      </c>
      <c r="M2626" s="6">
        <v>0</v>
      </c>
      <c r="N2626" s="6">
        <v>2182309847</v>
      </c>
      <c r="O2626" s="6">
        <v>7774</v>
      </c>
      <c r="P2626" s="6">
        <v>0</v>
      </c>
      <c r="Q2626" s="6">
        <v>0</v>
      </c>
      <c r="R2626" s="6"/>
      <c r="S2626" s="6">
        <v>31450982</v>
      </c>
      <c r="T2626" s="6"/>
      <c r="U2626" s="6">
        <f t="shared" si="162"/>
        <v>3470692422</v>
      </c>
      <c r="V2626" s="6">
        <f t="shared" si="161"/>
        <v>251384764</v>
      </c>
      <c r="W2626" s="35">
        <f t="shared" si="163"/>
        <v>3219307658</v>
      </c>
    </row>
    <row r="2627" spans="2:23" ht="54" x14ac:dyDescent="0.25">
      <c r="B2627" s="7" t="s">
        <v>2270</v>
      </c>
      <c r="C2627" s="6" t="s">
        <v>318</v>
      </c>
      <c r="D2627" s="6" t="s">
        <v>416</v>
      </c>
      <c r="E2627" s="6" t="s">
        <v>654</v>
      </c>
      <c r="F2627" s="6" t="s">
        <v>655</v>
      </c>
      <c r="G2627" s="6">
        <v>1319287751</v>
      </c>
      <c r="H2627" s="34"/>
      <c r="I2627" s="6"/>
      <c r="J2627" s="6"/>
      <c r="K2627" s="6"/>
      <c r="L2627" s="6">
        <f t="shared" si="164"/>
        <v>1319287751</v>
      </c>
      <c r="M2627" s="6">
        <v>0</v>
      </c>
      <c r="N2627" s="6">
        <v>966521984</v>
      </c>
      <c r="O2627" s="6">
        <v>8160</v>
      </c>
      <c r="P2627" s="6">
        <v>0</v>
      </c>
      <c r="Q2627" s="6">
        <v>0</v>
      </c>
      <c r="R2627" s="6"/>
      <c r="S2627" s="6">
        <v>33011464</v>
      </c>
      <c r="T2627" s="6"/>
      <c r="U2627" s="6">
        <f t="shared" si="162"/>
        <v>2318829359</v>
      </c>
      <c r="V2627" s="6">
        <f t="shared" si="161"/>
        <v>263857550</v>
      </c>
      <c r="W2627" s="35">
        <f t="shared" si="163"/>
        <v>2054971809</v>
      </c>
    </row>
    <row r="2628" spans="2:23" ht="54" x14ac:dyDescent="0.25">
      <c r="B2628" s="7" t="s">
        <v>2270</v>
      </c>
      <c r="C2628" s="6" t="s">
        <v>318</v>
      </c>
      <c r="D2628" s="6" t="s">
        <v>416</v>
      </c>
      <c r="E2628" s="6" t="s">
        <v>656</v>
      </c>
      <c r="F2628" s="6" t="s">
        <v>657</v>
      </c>
      <c r="G2628" s="6">
        <v>992192923</v>
      </c>
      <c r="H2628" s="34"/>
      <c r="I2628" s="6"/>
      <c r="J2628" s="6">
        <v>69974514</v>
      </c>
      <c r="K2628" s="6"/>
      <c r="L2628" s="6">
        <f t="shared" si="164"/>
        <v>1062167437</v>
      </c>
      <c r="M2628" s="6">
        <v>0</v>
      </c>
      <c r="N2628" s="6">
        <v>680461582</v>
      </c>
      <c r="O2628" s="6">
        <v>6137</v>
      </c>
      <c r="P2628" s="6">
        <v>0</v>
      </c>
      <c r="Q2628" s="6">
        <v>0</v>
      </c>
      <c r="R2628" s="6"/>
      <c r="S2628" s="6">
        <v>24826836</v>
      </c>
      <c r="T2628" s="6"/>
      <c r="U2628" s="6">
        <f t="shared" si="162"/>
        <v>1767461992</v>
      </c>
      <c r="V2628" s="6">
        <f t="shared" si="161"/>
        <v>198438585</v>
      </c>
      <c r="W2628" s="35">
        <f t="shared" si="163"/>
        <v>1569023407</v>
      </c>
    </row>
    <row r="2629" spans="2:23" ht="54" x14ac:dyDescent="0.25">
      <c r="B2629" s="7" t="s">
        <v>2270</v>
      </c>
      <c r="C2629" s="6" t="s">
        <v>318</v>
      </c>
      <c r="D2629" s="6" t="s">
        <v>416</v>
      </c>
      <c r="E2629" s="6" t="s">
        <v>658</v>
      </c>
      <c r="F2629" s="6" t="s">
        <v>659</v>
      </c>
      <c r="G2629" s="6">
        <v>1521835434</v>
      </c>
      <c r="H2629" s="34"/>
      <c r="I2629" s="6"/>
      <c r="J2629" s="6"/>
      <c r="K2629" s="6"/>
      <c r="L2629" s="6">
        <f t="shared" si="164"/>
        <v>1521835434</v>
      </c>
      <c r="M2629" s="6">
        <v>0</v>
      </c>
      <c r="N2629" s="6">
        <v>709114274</v>
      </c>
      <c r="O2629" s="6">
        <v>9412</v>
      </c>
      <c r="P2629" s="6">
        <v>0</v>
      </c>
      <c r="Q2629" s="6">
        <v>0</v>
      </c>
      <c r="R2629" s="6"/>
      <c r="S2629" s="6">
        <v>38079649</v>
      </c>
      <c r="T2629" s="6"/>
      <c r="U2629" s="6">
        <f t="shared" si="162"/>
        <v>2269038769</v>
      </c>
      <c r="V2629" s="6">
        <f t="shared" si="161"/>
        <v>304367087</v>
      </c>
      <c r="W2629" s="35">
        <f t="shared" si="163"/>
        <v>1964671682</v>
      </c>
    </row>
    <row r="2630" spans="2:23" ht="54" x14ac:dyDescent="0.25">
      <c r="B2630" s="7" t="s">
        <v>2270</v>
      </c>
      <c r="C2630" s="6" t="s">
        <v>17</v>
      </c>
      <c r="D2630" s="6" t="s">
        <v>73</v>
      </c>
      <c r="E2630" s="6" t="s">
        <v>661</v>
      </c>
      <c r="F2630" s="6" t="s">
        <v>662</v>
      </c>
      <c r="G2630" s="6"/>
      <c r="H2630" s="34"/>
      <c r="I2630" s="6"/>
      <c r="J2630" s="6"/>
      <c r="K2630" s="6"/>
      <c r="L2630" s="6">
        <f t="shared" si="164"/>
        <v>0</v>
      </c>
      <c r="M2630" s="6">
        <v>0</v>
      </c>
      <c r="N2630" s="6">
        <v>0</v>
      </c>
      <c r="O2630" s="6">
        <v>0</v>
      </c>
      <c r="P2630" s="6">
        <v>0</v>
      </c>
      <c r="Q2630" s="6">
        <v>0</v>
      </c>
      <c r="R2630" s="6"/>
      <c r="S2630" s="6">
        <v>0</v>
      </c>
      <c r="T2630" s="6"/>
      <c r="U2630" s="6">
        <f t="shared" si="162"/>
        <v>0</v>
      </c>
      <c r="V2630" s="6">
        <f t="shared" si="161"/>
        <v>0</v>
      </c>
      <c r="W2630" s="35">
        <f t="shared" si="163"/>
        <v>0</v>
      </c>
    </row>
    <row r="2631" spans="2:23" ht="54" x14ac:dyDescent="0.25">
      <c r="B2631" s="7" t="s">
        <v>2270</v>
      </c>
      <c r="C2631" s="6" t="s">
        <v>17</v>
      </c>
      <c r="D2631" s="6" t="s">
        <v>73</v>
      </c>
      <c r="E2631" s="6" t="s">
        <v>663</v>
      </c>
      <c r="F2631" s="6" t="s">
        <v>664</v>
      </c>
      <c r="G2631" s="6">
        <v>2015785695</v>
      </c>
      <c r="H2631" s="34"/>
      <c r="I2631" s="6"/>
      <c r="J2631" s="6"/>
      <c r="K2631" s="6"/>
      <c r="L2631" s="6">
        <f t="shared" si="164"/>
        <v>2015785695</v>
      </c>
      <c r="M2631" s="6">
        <v>0</v>
      </c>
      <c r="N2631" s="6">
        <v>1464161533</v>
      </c>
      <c r="O2631" s="6">
        <v>12467</v>
      </c>
      <c r="P2631" s="6">
        <v>0</v>
      </c>
      <c r="Q2631" s="6">
        <v>0</v>
      </c>
      <c r="R2631" s="6"/>
      <c r="S2631" s="6">
        <v>50439365</v>
      </c>
      <c r="T2631" s="6"/>
      <c r="U2631" s="6">
        <f t="shared" si="162"/>
        <v>3530399060</v>
      </c>
      <c r="V2631" s="6">
        <f t="shared" si="161"/>
        <v>403157139</v>
      </c>
      <c r="W2631" s="35">
        <f t="shared" si="163"/>
        <v>3127241921</v>
      </c>
    </row>
    <row r="2632" spans="2:23" ht="54" x14ac:dyDescent="0.25">
      <c r="B2632" s="7" t="s">
        <v>2270</v>
      </c>
      <c r="C2632" s="6" t="s">
        <v>17</v>
      </c>
      <c r="D2632" s="6" t="s">
        <v>73</v>
      </c>
      <c r="E2632" s="6" t="s">
        <v>665</v>
      </c>
      <c r="F2632" s="6" t="s">
        <v>666</v>
      </c>
      <c r="G2632" s="6">
        <v>2385972156</v>
      </c>
      <c r="H2632" s="34"/>
      <c r="I2632" s="6"/>
      <c r="J2632" s="6"/>
      <c r="K2632" s="6"/>
      <c r="L2632" s="6">
        <f t="shared" si="164"/>
        <v>2385972156</v>
      </c>
      <c r="M2632" s="6">
        <v>0</v>
      </c>
      <c r="N2632" s="6">
        <v>6105463087</v>
      </c>
      <c r="O2632" s="6">
        <v>14757</v>
      </c>
      <c r="P2632" s="6">
        <v>1561609194</v>
      </c>
      <c r="Q2632" s="6">
        <v>0</v>
      </c>
      <c r="R2632" s="6"/>
      <c r="S2632" s="6">
        <v>59702239</v>
      </c>
      <c r="T2632" s="6"/>
      <c r="U2632" s="6">
        <f t="shared" si="162"/>
        <v>10112761433</v>
      </c>
      <c r="V2632" s="6">
        <f t="shared" ref="V2632:V2695" si="165">ROUND(G2632*20%,0)</f>
        <v>477194431</v>
      </c>
      <c r="W2632" s="35">
        <f t="shared" si="163"/>
        <v>9635567002</v>
      </c>
    </row>
    <row r="2633" spans="2:23" ht="54" x14ac:dyDescent="0.25">
      <c r="B2633" s="7" t="s">
        <v>2270</v>
      </c>
      <c r="C2633" s="6" t="s">
        <v>17</v>
      </c>
      <c r="D2633" s="6" t="s">
        <v>73</v>
      </c>
      <c r="E2633" s="6" t="s">
        <v>667</v>
      </c>
      <c r="F2633" s="6" t="s">
        <v>668</v>
      </c>
      <c r="G2633" s="6">
        <v>1382850790</v>
      </c>
      <c r="H2633" s="34"/>
      <c r="I2633" s="6"/>
      <c r="J2633" s="6"/>
      <c r="K2633" s="6"/>
      <c r="L2633" s="6">
        <f t="shared" si="164"/>
        <v>1382850790</v>
      </c>
      <c r="M2633" s="6">
        <v>0</v>
      </c>
      <c r="N2633" s="6">
        <v>3448734744</v>
      </c>
      <c r="O2633" s="6">
        <v>8553</v>
      </c>
      <c r="P2633" s="6">
        <v>0</v>
      </c>
      <c r="Q2633" s="6">
        <v>0</v>
      </c>
      <c r="R2633" s="6"/>
      <c r="S2633" s="6">
        <v>34601950</v>
      </c>
      <c r="T2633" s="6"/>
      <c r="U2633" s="6">
        <f t="shared" ref="U2633:U2696" si="166">SUM(L2633:S2633)</f>
        <v>4866196037</v>
      </c>
      <c r="V2633" s="6">
        <f t="shared" si="165"/>
        <v>276570158</v>
      </c>
      <c r="W2633" s="35">
        <f t="shared" ref="W2633:W2696" si="167">U2633-V2633</f>
        <v>4589625879</v>
      </c>
    </row>
    <row r="2634" spans="2:23" ht="54" x14ac:dyDescent="0.25">
      <c r="B2634" s="7" t="s">
        <v>2270</v>
      </c>
      <c r="C2634" s="6" t="s">
        <v>17</v>
      </c>
      <c r="D2634" s="6" t="s">
        <v>73</v>
      </c>
      <c r="E2634" s="6" t="s">
        <v>669</v>
      </c>
      <c r="F2634" s="6" t="s">
        <v>670</v>
      </c>
      <c r="G2634" s="6">
        <v>1982022412</v>
      </c>
      <c r="H2634" s="34"/>
      <c r="I2634" s="6"/>
      <c r="J2634" s="6"/>
      <c r="K2634" s="6"/>
      <c r="L2634" s="6">
        <f t="shared" si="164"/>
        <v>1982022412</v>
      </c>
      <c r="M2634" s="6">
        <v>0</v>
      </c>
      <c r="N2634" s="6">
        <v>2929147839</v>
      </c>
      <c r="O2634" s="6">
        <v>12259</v>
      </c>
      <c r="P2634" s="6">
        <v>0</v>
      </c>
      <c r="Q2634" s="6">
        <v>0</v>
      </c>
      <c r="R2634" s="6"/>
      <c r="S2634" s="6">
        <v>49594534</v>
      </c>
      <c r="T2634" s="6"/>
      <c r="U2634" s="6">
        <f t="shared" si="166"/>
        <v>4960777044</v>
      </c>
      <c r="V2634" s="6">
        <f t="shared" si="165"/>
        <v>396404482</v>
      </c>
      <c r="W2634" s="35">
        <f t="shared" si="167"/>
        <v>4564372562</v>
      </c>
    </row>
    <row r="2635" spans="2:23" ht="54" x14ac:dyDescent="0.25">
      <c r="B2635" s="7" t="s">
        <v>2270</v>
      </c>
      <c r="C2635" s="6" t="s">
        <v>17</v>
      </c>
      <c r="D2635" s="6" t="s">
        <v>73</v>
      </c>
      <c r="E2635" s="6" t="s">
        <v>671</v>
      </c>
      <c r="F2635" s="6" t="s">
        <v>672</v>
      </c>
      <c r="G2635" s="6">
        <v>2313079976</v>
      </c>
      <c r="H2635" s="34"/>
      <c r="I2635" s="6"/>
      <c r="J2635" s="6"/>
      <c r="K2635" s="6"/>
      <c r="L2635" s="6">
        <f t="shared" si="164"/>
        <v>2313079976</v>
      </c>
      <c r="M2635" s="6">
        <v>0</v>
      </c>
      <c r="N2635" s="6">
        <v>3815353232</v>
      </c>
      <c r="O2635" s="6">
        <v>14306</v>
      </c>
      <c r="P2635" s="6">
        <v>0</v>
      </c>
      <c r="Q2635" s="6">
        <v>0</v>
      </c>
      <c r="R2635" s="6"/>
      <c r="S2635" s="6">
        <v>57878318</v>
      </c>
      <c r="T2635" s="6"/>
      <c r="U2635" s="6">
        <f t="shared" si="166"/>
        <v>6186325832</v>
      </c>
      <c r="V2635" s="6">
        <f t="shared" si="165"/>
        <v>462615995</v>
      </c>
      <c r="W2635" s="35">
        <f t="shared" si="167"/>
        <v>5723709837</v>
      </c>
    </row>
    <row r="2636" spans="2:23" ht="54" x14ac:dyDescent="0.25">
      <c r="B2636" s="7" t="s">
        <v>2270</v>
      </c>
      <c r="C2636" s="6" t="s">
        <v>17</v>
      </c>
      <c r="D2636" s="6" t="s">
        <v>73</v>
      </c>
      <c r="E2636" s="6" t="s">
        <v>673</v>
      </c>
      <c r="F2636" s="6" t="s">
        <v>674</v>
      </c>
      <c r="G2636" s="6">
        <v>1512869825</v>
      </c>
      <c r="H2636" s="34"/>
      <c r="I2636" s="6"/>
      <c r="J2636" s="6"/>
      <c r="K2636" s="6"/>
      <c r="L2636" s="6">
        <f t="shared" si="164"/>
        <v>1512869825</v>
      </c>
      <c r="M2636" s="6">
        <v>0</v>
      </c>
      <c r="N2636" s="6">
        <v>1563667660</v>
      </c>
      <c r="O2636" s="6">
        <v>9357</v>
      </c>
      <c r="P2636" s="6">
        <v>0</v>
      </c>
      <c r="Q2636" s="6">
        <v>0</v>
      </c>
      <c r="R2636" s="6"/>
      <c r="S2636" s="6">
        <v>37855310</v>
      </c>
      <c r="T2636" s="6"/>
      <c r="U2636" s="6">
        <f t="shared" si="166"/>
        <v>3114402152</v>
      </c>
      <c r="V2636" s="6">
        <f t="shared" si="165"/>
        <v>302573965</v>
      </c>
      <c r="W2636" s="35">
        <f t="shared" si="167"/>
        <v>2811828187</v>
      </c>
    </row>
    <row r="2637" spans="2:23" ht="54" x14ac:dyDescent="0.25">
      <c r="B2637" s="7" t="s">
        <v>2270</v>
      </c>
      <c r="C2637" s="6" t="s">
        <v>17</v>
      </c>
      <c r="D2637" s="6" t="s">
        <v>73</v>
      </c>
      <c r="E2637" s="6" t="s">
        <v>675</v>
      </c>
      <c r="F2637" s="6" t="s">
        <v>676</v>
      </c>
      <c r="G2637" s="6">
        <v>3485187444</v>
      </c>
      <c r="H2637" s="34"/>
      <c r="I2637" s="6"/>
      <c r="J2637" s="6">
        <v>255554444</v>
      </c>
      <c r="K2637" s="6"/>
      <c r="L2637" s="6">
        <f t="shared" si="164"/>
        <v>3740741888</v>
      </c>
      <c r="M2637" s="6">
        <v>0</v>
      </c>
      <c r="N2637" s="6">
        <v>4956432913</v>
      </c>
      <c r="O2637" s="6">
        <v>21555</v>
      </c>
      <c r="P2637" s="6">
        <v>0</v>
      </c>
      <c r="Q2637" s="6">
        <v>0</v>
      </c>
      <c r="R2637" s="6"/>
      <c r="S2637" s="6">
        <v>87207009</v>
      </c>
      <c r="T2637" s="6"/>
      <c r="U2637" s="6">
        <f t="shared" si="166"/>
        <v>8784403365</v>
      </c>
      <c r="V2637" s="6">
        <f t="shared" si="165"/>
        <v>697037489</v>
      </c>
      <c r="W2637" s="35">
        <f t="shared" si="167"/>
        <v>8087365876</v>
      </c>
    </row>
    <row r="2638" spans="2:23" ht="54" x14ac:dyDescent="0.25">
      <c r="B2638" s="7" t="s">
        <v>2270</v>
      </c>
      <c r="C2638" s="6" t="s">
        <v>17</v>
      </c>
      <c r="D2638" s="6" t="s">
        <v>73</v>
      </c>
      <c r="E2638" s="6" t="s">
        <v>677</v>
      </c>
      <c r="F2638" s="6" t="s">
        <v>678</v>
      </c>
      <c r="G2638" s="6">
        <v>1267855526</v>
      </c>
      <c r="H2638" s="34"/>
      <c r="I2638" s="6"/>
      <c r="J2638" s="6"/>
      <c r="K2638" s="6"/>
      <c r="L2638" s="6">
        <f t="shared" si="164"/>
        <v>1267855526</v>
      </c>
      <c r="M2638" s="6">
        <v>0</v>
      </c>
      <c r="N2638" s="6">
        <v>3257543962</v>
      </c>
      <c r="O2638" s="6">
        <v>7842</v>
      </c>
      <c r="P2638" s="6">
        <v>0</v>
      </c>
      <c r="Q2638" s="6">
        <v>0</v>
      </c>
      <c r="R2638" s="6"/>
      <c r="S2638" s="6">
        <v>31724517</v>
      </c>
      <c r="T2638" s="6"/>
      <c r="U2638" s="6">
        <f t="shared" si="166"/>
        <v>4557131847</v>
      </c>
      <c r="V2638" s="6">
        <f t="shared" si="165"/>
        <v>253571105</v>
      </c>
      <c r="W2638" s="35">
        <f t="shared" si="167"/>
        <v>4303560742</v>
      </c>
    </row>
    <row r="2639" spans="2:23" ht="54" x14ac:dyDescent="0.25">
      <c r="B2639" s="7" t="s">
        <v>2270</v>
      </c>
      <c r="C2639" s="6" t="s">
        <v>17</v>
      </c>
      <c r="D2639" s="6" t="s">
        <v>73</v>
      </c>
      <c r="E2639" s="6" t="s">
        <v>679</v>
      </c>
      <c r="F2639" s="6" t="s">
        <v>680</v>
      </c>
      <c r="G2639" s="6">
        <v>2403000001</v>
      </c>
      <c r="H2639" s="34"/>
      <c r="I2639" s="6"/>
      <c r="J2639" s="6"/>
      <c r="K2639" s="6"/>
      <c r="L2639" s="6">
        <f t="shared" si="164"/>
        <v>2403000001</v>
      </c>
      <c r="M2639" s="6">
        <v>0</v>
      </c>
      <c r="N2639" s="6">
        <v>566406324</v>
      </c>
      <c r="O2639" s="6">
        <v>14862</v>
      </c>
      <c r="P2639" s="6">
        <v>0</v>
      </c>
      <c r="Q2639" s="6">
        <v>0</v>
      </c>
      <c r="R2639" s="6"/>
      <c r="S2639" s="6">
        <v>60128313</v>
      </c>
      <c r="T2639" s="6"/>
      <c r="U2639" s="6">
        <f t="shared" si="166"/>
        <v>3029549500</v>
      </c>
      <c r="V2639" s="6">
        <f t="shared" si="165"/>
        <v>480600000</v>
      </c>
      <c r="W2639" s="35">
        <f t="shared" si="167"/>
        <v>2548949500</v>
      </c>
    </row>
    <row r="2640" spans="2:23" ht="54" x14ac:dyDescent="0.25">
      <c r="B2640" s="7" t="s">
        <v>2270</v>
      </c>
      <c r="C2640" s="6" t="s">
        <v>17</v>
      </c>
      <c r="D2640" s="6" t="s">
        <v>73</v>
      </c>
      <c r="E2640" s="6" t="s">
        <v>681</v>
      </c>
      <c r="F2640" s="6" t="s">
        <v>682</v>
      </c>
      <c r="G2640" s="6">
        <v>1651227909</v>
      </c>
      <c r="H2640" s="34"/>
      <c r="I2640" s="6"/>
      <c r="J2640" s="6"/>
      <c r="K2640" s="6"/>
      <c r="L2640" s="6">
        <f t="shared" si="164"/>
        <v>1651227909</v>
      </c>
      <c r="M2640" s="6">
        <v>0</v>
      </c>
      <c r="N2640" s="6">
        <v>2185052420</v>
      </c>
      <c r="O2640" s="6">
        <v>10213</v>
      </c>
      <c r="P2640" s="6">
        <v>0</v>
      </c>
      <c r="Q2640" s="6">
        <v>0</v>
      </c>
      <c r="R2640" s="6"/>
      <c r="S2640" s="6">
        <v>41317332</v>
      </c>
      <c r="T2640" s="6"/>
      <c r="U2640" s="6">
        <f t="shared" si="166"/>
        <v>3877607874</v>
      </c>
      <c r="V2640" s="6">
        <f t="shared" si="165"/>
        <v>330245582</v>
      </c>
      <c r="W2640" s="35">
        <f t="shared" si="167"/>
        <v>3547362292</v>
      </c>
    </row>
    <row r="2641" spans="2:23" ht="54" x14ac:dyDescent="0.25">
      <c r="B2641" s="7" t="s">
        <v>2270</v>
      </c>
      <c r="C2641" s="6" t="s">
        <v>17</v>
      </c>
      <c r="D2641" s="6" t="s">
        <v>73</v>
      </c>
      <c r="E2641" s="6" t="s">
        <v>683</v>
      </c>
      <c r="F2641" s="6" t="s">
        <v>684</v>
      </c>
      <c r="G2641" s="6">
        <v>1770423996</v>
      </c>
      <c r="H2641" s="34"/>
      <c r="I2641" s="6"/>
      <c r="J2641" s="6"/>
      <c r="K2641" s="6"/>
      <c r="L2641" s="6">
        <f t="shared" si="164"/>
        <v>1770423996</v>
      </c>
      <c r="M2641" s="6">
        <v>0</v>
      </c>
      <c r="N2641" s="6">
        <v>519653223</v>
      </c>
      <c r="O2641" s="6">
        <v>10950</v>
      </c>
      <c r="P2641" s="6">
        <v>0</v>
      </c>
      <c r="Q2641" s="6">
        <v>0</v>
      </c>
      <c r="R2641" s="6"/>
      <c r="S2641" s="6">
        <v>44299879</v>
      </c>
      <c r="T2641" s="6"/>
      <c r="U2641" s="6">
        <f t="shared" si="166"/>
        <v>2334388048</v>
      </c>
      <c r="V2641" s="6">
        <f t="shared" si="165"/>
        <v>354084799</v>
      </c>
      <c r="W2641" s="35">
        <f t="shared" si="167"/>
        <v>1980303249</v>
      </c>
    </row>
    <row r="2642" spans="2:23" ht="54" x14ac:dyDescent="0.25">
      <c r="B2642" s="7" t="s">
        <v>2270</v>
      </c>
      <c r="C2642" s="6" t="s">
        <v>17</v>
      </c>
      <c r="D2642" s="6" t="s">
        <v>73</v>
      </c>
      <c r="E2642" s="6" t="s">
        <v>685</v>
      </c>
      <c r="F2642" s="6" t="s">
        <v>686</v>
      </c>
      <c r="G2642" s="6">
        <v>697929531</v>
      </c>
      <c r="H2642" s="34"/>
      <c r="I2642" s="6"/>
      <c r="J2642" s="6">
        <v>426861403</v>
      </c>
      <c r="K2642" s="6"/>
      <c r="L2642" s="6">
        <f t="shared" si="164"/>
        <v>1124790934</v>
      </c>
      <c r="M2642" s="6">
        <v>0</v>
      </c>
      <c r="N2642" s="6">
        <v>532528675</v>
      </c>
      <c r="O2642" s="6">
        <v>4317</v>
      </c>
      <c r="P2642" s="6">
        <v>0</v>
      </c>
      <c r="Q2642" s="6">
        <v>0</v>
      </c>
      <c r="R2642" s="6"/>
      <c r="S2642" s="6">
        <v>17463723</v>
      </c>
      <c r="T2642" s="6"/>
      <c r="U2642" s="6">
        <f t="shared" si="166"/>
        <v>1674787649</v>
      </c>
      <c r="V2642" s="6">
        <f t="shared" si="165"/>
        <v>139585906</v>
      </c>
      <c r="W2642" s="35">
        <f t="shared" si="167"/>
        <v>1535201743</v>
      </c>
    </row>
    <row r="2643" spans="2:23" ht="54" x14ac:dyDescent="0.25">
      <c r="B2643" s="7" t="s">
        <v>2270</v>
      </c>
      <c r="C2643" s="6" t="s">
        <v>17</v>
      </c>
      <c r="D2643" s="6" t="s">
        <v>73</v>
      </c>
      <c r="E2643" s="6" t="s">
        <v>687</v>
      </c>
      <c r="F2643" s="6" t="s">
        <v>688</v>
      </c>
      <c r="G2643" s="6">
        <v>2030530689</v>
      </c>
      <c r="H2643" s="34"/>
      <c r="I2643" s="6"/>
      <c r="J2643" s="6"/>
      <c r="K2643" s="6"/>
      <c r="L2643" s="6">
        <f t="shared" si="164"/>
        <v>2030530689</v>
      </c>
      <c r="M2643" s="6">
        <v>0</v>
      </c>
      <c r="N2643" s="6">
        <v>2737248467</v>
      </c>
      <c r="O2643" s="6">
        <v>12559</v>
      </c>
      <c r="P2643" s="6">
        <v>0</v>
      </c>
      <c r="Q2643" s="6">
        <v>0</v>
      </c>
      <c r="R2643" s="6"/>
      <c r="S2643" s="6">
        <v>50808317</v>
      </c>
      <c r="T2643" s="6"/>
      <c r="U2643" s="6">
        <f t="shared" si="166"/>
        <v>4818600032</v>
      </c>
      <c r="V2643" s="6">
        <f t="shared" si="165"/>
        <v>406106138</v>
      </c>
      <c r="W2643" s="35">
        <f t="shared" si="167"/>
        <v>4412493894</v>
      </c>
    </row>
    <row r="2644" spans="2:23" ht="54" x14ac:dyDescent="0.25">
      <c r="B2644" s="7" t="s">
        <v>2270</v>
      </c>
      <c r="C2644" s="6" t="s">
        <v>17</v>
      </c>
      <c r="D2644" s="6" t="s">
        <v>73</v>
      </c>
      <c r="E2644" s="6" t="s">
        <v>689</v>
      </c>
      <c r="F2644" s="6" t="s">
        <v>690</v>
      </c>
      <c r="G2644" s="6">
        <v>1582480644</v>
      </c>
      <c r="H2644" s="34"/>
      <c r="I2644" s="6"/>
      <c r="J2644" s="6"/>
      <c r="K2644" s="6"/>
      <c r="L2644" s="6">
        <f t="shared" si="164"/>
        <v>1582480644</v>
      </c>
      <c r="M2644" s="6">
        <v>0</v>
      </c>
      <c r="N2644" s="6">
        <v>1783628180</v>
      </c>
      <c r="O2644" s="6">
        <v>9787</v>
      </c>
      <c r="P2644" s="6">
        <v>0</v>
      </c>
      <c r="Q2644" s="6">
        <v>0</v>
      </c>
      <c r="R2644" s="6"/>
      <c r="S2644" s="6">
        <v>39597125</v>
      </c>
      <c r="T2644" s="6"/>
      <c r="U2644" s="6">
        <f t="shared" si="166"/>
        <v>3405715736</v>
      </c>
      <c r="V2644" s="6">
        <f t="shared" si="165"/>
        <v>316496129</v>
      </c>
      <c r="W2644" s="35">
        <f t="shared" si="167"/>
        <v>3089219607</v>
      </c>
    </row>
    <row r="2645" spans="2:23" ht="54" x14ac:dyDescent="0.25">
      <c r="B2645" s="7" t="s">
        <v>2270</v>
      </c>
      <c r="C2645" s="6" t="s">
        <v>17</v>
      </c>
      <c r="D2645" s="6" t="s">
        <v>73</v>
      </c>
      <c r="E2645" s="6" t="s">
        <v>691</v>
      </c>
      <c r="F2645" s="6" t="s">
        <v>692</v>
      </c>
      <c r="G2645" s="6">
        <v>1921316473</v>
      </c>
      <c r="H2645" s="34"/>
      <c r="I2645" s="6"/>
      <c r="J2645" s="6"/>
      <c r="K2645" s="6"/>
      <c r="L2645" s="6">
        <f t="shared" si="164"/>
        <v>1921316473</v>
      </c>
      <c r="M2645" s="6">
        <v>0</v>
      </c>
      <c r="N2645" s="6">
        <v>2124376732</v>
      </c>
      <c r="O2645" s="6">
        <v>11883</v>
      </c>
      <c r="P2645" s="6">
        <v>0</v>
      </c>
      <c r="Q2645" s="6">
        <v>0</v>
      </c>
      <c r="R2645" s="6"/>
      <c r="S2645" s="6">
        <v>48075538</v>
      </c>
      <c r="T2645" s="6"/>
      <c r="U2645" s="6">
        <f t="shared" si="166"/>
        <v>4093780626</v>
      </c>
      <c r="V2645" s="6">
        <f t="shared" si="165"/>
        <v>384263295</v>
      </c>
      <c r="W2645" s="35">
        <f t="shared" si="167"/>
        <v>3709517331</v>
      </c>
    </row>
    <row r="2646" spans="2:23" ht="54" x14ac:dyDescent="0.25">
      <c r="B2646" s="7" t="s">
        <v>2270</v>
      </c>
      <c r="C2646" s="6" t="s">
        <v>17</v>
      </c>
      <c r="D2646" s="6" t="s">
        <v>73</v>
      </c>
      <c r="E2646" s="6" t="s">
        <v>693</v>
      </c>
      <c r="F2646" s="6" t="s">
        <v>694</v>
      </c>
      <c r="G2646" s="6">
        <v>1558784592</v>
      </c>
      <c r="H2646" s="34"/>
      <c r="I2646" s="6"/>
      <c r="J2646" s="6"/>
      <c r="K2646" s="6"/>
      <c r="L2646" s="6">
        <f t="shared" si="164"/>
        <v>1558784592</v>
      </c>
      <c r="M2646" s="6">
        <v>0</v>
      </c>
      <c r="N2646" s="6">
        <v>1566641065</v>
      </c>
      <c r="O2646" s="6">
        <v>9641</v>
      </c>
      <c r="P2646" s="6">
        <v>0</v>
      </c>
      <c r="Q2646" s="6">
        <v>0</v>
      </c>
      <c r="R2646" s="6"/>
      <c r="S2646" s="6">
        <v>39004198</v>
      </c>
      <c r="T2646" s="6"/>
      <c r="U2646" s="6">
        <f t="shared" si="166"/>
        <v>3164439496</v>
      </c>
      <c r="V2646" s="6">
        <f t="shared" si="165"/>
        <v>311756918</v>
      </c>
      <c r="W2646" s="35">
        <f t="shared" si="167"/>
        <v>2852682578</v>
      </c>
    </row>
    <row r="2647" spans="2:23" ht="54" x14ac:dyDescent="0.25">
      <c r="B2647" s="7" t="s">
        <v>2270</v>
      </c>
      <c r="C2647" s="6" t="s">
        <v>17</v>
      </c>
      <c r="D2647" s="6" t="s">
        <v>73</v>
      </c>
      <c r="E2647" s="6" t="s">
        <v>695</v>
      </c>
      <c r="F2647" s="6" t="s">
        <v>696</v>
      </c>
      <c r="G2647" s="6">
        <v>1870384422</v>
      </c>
      <c r="H2647" s="34"/>
      <c r="I2647" s="6"/>
      <c r="J2647" s="6"/>
      <c r="K2647" s="6"/>
      <c r="L2647" s="6">
        <f t="shared" si="164"/>
        <v>1870384422</v>
      </c>
      <c r="M2647" s="6">
        <v>0</v>
      </c>
      <c r="N2647" s="6">
        <v>2074131976</v>
      </c>
      <c r="O2647" s="6">
        <v>11568</v>
      </c>
      <c r="P2647" s="6">
        <v>53247256</v>
      </c>
      <c r="Q2647" s="6">
        <v>0</v>
      </c>
      <c r="R2647" s="6"/>
      <c r="S2647" s="6">
        <v>46801107</v>
      </c>
      <c r="T2647" s="6"/>
      <c r="U2647" s="6">
        <f t="shared" si="166"/>
        <v>4044576329</v>
      </c>
      <c r="V2647" s="6">
        <f t="shared" si="165"/>
        <v>374076884</v>
      </c>
      <c r="W2647" s="35">
        <f t="shared" si="167"/>
        <v>3670499445</v>
      </c>
    </row>
    <row r="2648" spans="2:23" ht="54" x14ac:dyDescent="0.25">
      <c r="B2648" s="7" t="s">
        <v>2270</v>
      </c>
      <c r="C2648" s="6" t="s">
        <v>17</v>
      </c>
      <c r="D2648" s="6" t="s">
        <v>73</v>
      </c>
      <c r="E2648" s="6" t="s">
        <v>697</v>
      </c>
      <c r="F2648" s="6" t="s">
        <v>698</v>
      </c>
      <c r="G2648" s="6">
        <v>2859855587</v>
      </c>
      <c r="H2648" s="34"/>
      <c r="I2648" s="6"/>
      <c r="J2648" s="6">
        <v>64650570</v>
      </c>
      <c r="K2648" s="6"/>
      <c r="L2648" s="6">
        <f t="shared" si="164"/>
        <v>2924506157</v>
      </c>
      <c r="M2648" s="6">
        <v>0</v>
      </c>
      <c r="N2648" s="6">
        <v>1696324239</v>
      </c>
      <c r="O2648" s="6">
        <v>17688</v>
      </c>
      <c r="P2648" s="6">
        <v>0</v>
      </c>
      <c r="Q2648" s="6">
        <v>0</v>
      </c>
      <c r="R2648" s="6"/>
      <c r="S2648" s="6">
        <v>71559839</v>
      </c>
      <c r="T2648" s="6"/>
      <c r="U2648" s="6">
        <f t="shared" si="166"/>
        <v>4692407923</v>
      </c>
      <c r="V2648" s="6">
        <f t="shared" si="165"/>
        <v>571971117</v>
      </c>
      <c r="W2648" s="35">
        <f t="shared" si="167"/>
        <v>4120436806</v>
      </c>
    </row>
    <row r="2649" spans="2:23" ht="54" x14ac:dyDescent="0.25">
      <c r="B2649" s="7" t="s">
        <v>2270</v>
      </c>
      <c r="C2649" s="6" t="s">
        <v>17</v>
      </c>
      <c r="D2649" s="6" t="s">
        <v>73</v>
      </c>
      <c r="E2649" s="6" t="s">
        <v>699</v>
      </c>
      <c r="F2649" s="6" t="s">
        <v>700</v>
      </c>
      <c r="G2649" s="6">
        <v>1542013022</v>
      </c>
      <c r="H2649" s="34"/>
      <c r="I2649" s="6"/>
      <c r="J2649" s="6"/>
      <c r="K2649" s="6"/>
      <c r="L2649" s="6">
        <f t="shared" si="164"/>
        <v>1542013022</v>
      </c>
      <c r="M2649" s="6">
        <v>0</v>
      </c>
      <c r="N2649" s="6">
        <v>770707120</v>
      </c>
      <c r="O2649" s="6">
        <v>9537</v>
      </c>
      <c r="P2649" s="6">
        <v>213075247</v>
      </c>
      <c r="Q2649" s="6">
        <v>0</v>
      </c>
      <c r="R2649" s="6"/>
      <c r="S2649" s="6">
        <v>38584537</v>
      </c>
      <c r="T2649" s="6"/>
      <c r="U2649" s="6">
        <f t="shared" si="166"/>
        <v>2564389463</v>
      </c>
      <c r="V2649" s="6">
        <f t="shared" si="165"/>
        <v>308402604</v>
      </c>
      <c r="W2649" s="35">
        <f t="shared" si="167"/>
        <v>2255986859</v>
      </c>
    </row>
    <row r="2650" spans="2:23" ht="54" x14ac:dyDescent="0.25">
      <c r="B2650" s="7" t="s">
        <v>2270</v>
      </c>
      <c r="C2650" s="6" t="s">
        <v>17</v>
      </c>
      <c r="D2650" s="6" t="s">
        <v>73</v>
      </c>
      <c r="E2650" s="6" t="s">
        <v>701</v>
      </c>
      <c r="F2650" s="6" t="s">
        <v>702</v>
      </c>
      <c r="G2650" s="6">
        <v>1817925995</v>
      </c>
      <c r="H2650" s="34"/>
      <c r="I2650" s="6"/>
      <c r="J2650" s="6"/>
      <c r="K2650" s="6"/>
      <c r="L2650" s="6">
        <f t="shared" si="164"/>
        <v>1817925995</v>
      </c>
      <c r="M2650" s="6">
        <v>0</v>
      </c>
      <c r="N2650" s="6">
        <v>1586382212</v>
      </c>
      <c r="O2650" s="6">
        <v>11244</v>
      </c>
      <c r="P2650" s="6">
        <v>0</v>
      </c>
      <c r="Q2650" s="6">
        <v>0</v>
      </c>
      <c r="R2650" s="6"/>
      <c r="S2650" s="6">
        <v>45488483</v>
      </c>
      <c r="T2650" s="6"/>
      <c r="U2650" s="6">
        <f t="shared" si="166"/>
        <v>3449807934</v>
      </c>
      <c r="V2650" s="6">
        <f t="shared" si="165"/>
        <v>363585199</v>
      </c>
      <c r="W2650" s="35">
        <f t="shared" si="167"/>
        <v>3086222735</v>
      </c>
    </row>
    <row r="2651" spans="2:23" ht="54" x14ac:dyDescent="0.25">
      <c r="B2651" s="7" t="s">
        <v>2270</v>
      </c>
      <c r="C2651" s="6" t="s">
        <v>17</v>
      </c>
      <c r="D2651" s="6" t="s">
        <v>73</v>
      </c>
      <c r="E2651" s="6" t="s">
        <v>703</v>
      </c>
      <c r="F2651" s="6" t="s">
        <v>704</v>
      </c>
      <c r="G2651" s="6">
        <v>2198095003</v>
      </c>
      <c r="H2651" s="34"/>
      <c r="I2651" s="6"/>
      <c r="J2651" s="6"/>
      <c r="K2651" s="6"/>
      <c r="L2651" s="6">
        <f t="shared" si="164"/>
        <v>2198095003</v>
      </c>
      <c r="M2651" s="6">
        <v>0</v>
      </c>
      <c r="N2651" s="6">
        <v>4367575997</v>
      </c>
      <c r="O2651" s="6">
        <v>13595</v>
      </c>
      <c r="P2651" s="6">
        <v>0</v>
      </c>
      <c r="Q2651" s="6">
        <v>0</v>
      </c>
      <c r="R2651" s="6"/>
      <c r="S2651" s="6">
        <v>55001142</v>
      </c>
      <c r="T2651" s="6"/>
      <c r="U2651" s="6">
        <f t="shared" si="166"/>
        <v>6620685737</v>
      </c>
      <c r="V2651" s="6">
        <f t="shared" si="165"/>
        <v>439619001</v>
      </c>
      <c r="W2651" s="35">
        <f t="shared" si="167"/>
        <v>6181066736</v>
      </c>
    </row>
    <row r="2652" spans="2:23" ht="54" x14ac:dyDescent="0.25">
      <c r="B2652" s="7" t="s">
        <v>2270</v>
      </c>
      <c r="C2652" s="6" t="s">
        <v>17</v>
      </c>
      <c r="D2652" s="6" t="s">
        <v>73</v>
      </c>
      <c r="E2652" s="6" t="s">
        <v>705</v>
      </c>
      <c r="F2652" s="6" t="s">
        <v>706</v>
      </c>
      <c r="G2652" s="6">
        <v>1236269714</v>
      </c>
      <c r="H2652" s="34"/>
      <c r="I2652" s="6"/>
      <c r="J2652" s="6"/>
      <c r="K2652" s="6"/>
      <c r="L2652" s="6">
        <f t="shared" si="164"/>
        <v>1236269714</v>
      </c>
      <c r="M2652" s="6">
        <v>0</v>
      </c>
      <c r="N2652" s="6">
        <v>2496228415</v>
      </c>
      <c r="O2652" s="6">
        <v>7646</v>
      </c>
      <c r="P2652" s="6">
        <v>0</v>
      </c>
      <c r="Q2652" s="6">
        <v>0</v>
      </c>
      <c r="R2652" s="6"/>
      <c r="S2652" s="6">
        <v>30934171</v>
      </c>
      <c r="T2652" s="6"/>
      <c r="U2652" s="6">
        <f t="shared" si="166"/>
        <v>3763439946</v>
      </c>
      <c r="V2652" s="6">
        <f t="shared" si="165"/>
        <v>247253943</v>
      </c>
      <c r="W2652" s="35">
        <f t="shared" si="167"/>
        <v>3516186003</v>
      </c>
    </row>
    <row r="2653" spans="2:23" ht="54" x14ac:dyDescent="0.25">
      <c r="B2653" s="7" t="s">
        <v>2270</v>
      </c>
      <c r="C2653" s="6" t="s">
        <v>17</v>
      </c>
      <c r="D2653" s="6" t="s">
        <v>73</v>
      </c>
      <c r="E2653" s="6" t="s">
        <v>707</v>
      </c>
      <c r="F2653" s="6" t="s">
        <v>708</v>
      </c>
      <c r="G2653" s="6">
        <v>2242585019</v>
      </c>
      <c r="H2653" s="34"/>
      <c r="I2653" s="6"/>
      <c r="J2653" s="6"/>
      <c r="K2653" s="6"/>
      <c r="L2653" s="6">
        <f t="shared" si="164"/>
        <v>2242585019</v>
      </c>
      <c r="M2653" s="6">
        <v>0</v>
      </c>
      <c r="N2653" s="6">
        <v>4019737531</v>
      </c>
      <c r="O2653" s="6">
        <v>13870</v>
      </c>
      <c r="P2653" s="6">
        <v>0</v>
      </c>
      <c r="Q2653" s="6">
        <v>0</v>
      </c>
      <c r="R2653" s="6"/>
      <c r="S2653" s="6">
        <v>56114380</v>
      </c>
      <c r="T2653" s="6"/>
      <c r="U2653" s="6">
        <f t="shared" si="166"/>
        <v>6318450800</v>
      </c>
      <c r="V2653" s="6">
        <f t="shared" si="165"/>
        <v>448517004</v>
      </c>
      <c r="W2653" s="35">
        <f t="shared" si="167"/>
        <v>5869933796</v>
      </c>
    </row>
    <row r="2654" spans="2:23" ht="54" x14ac:dyDescent="0.25">
      <c r="B2654" s="7" t="s">
        <v>2270</v>
      </c>
      <c r="C2654" s="6" t="s">
        <v>17</v>
      </c>
      <c r="D2654" s="6" t="s">
        <v>73</v>
      </c>
      <c r="E2654" s="6" t="s">
        <v>709</v>
      </c>
      <c r="F2654" s="6" t="s">
        <v>710</v>
      </c>
      <c r="G2654" s="6">
        <v>1655174988</v>
      </c>
      <c r="H2654" s="34"/>
      <c r="I2654" s="6"/>
      <c r="J2654" s="6">
        <v>13743785</v>
      </c>
      <c r="K2654" s="6"/>
      <c r="L2654" s="6">
        <f t="shared" si="164"/>
        <v>1668918773</v>
      </c>
      <c r="M2654" s="6">
        <v>0</v>
      </c>
      <c r="N2654" s="6">
        <v>1516190218</v>
      </c>
      <c r="O2654" s="6">
        <v>10237</v>
      </c>
      <c r="P2654" s="6">
        <v>0</v>
      </c>
      <c r="Q2654" s="6">
        <v>0</v>
      </c>
      <c r="R2654" s="6"/>
      <c r="S2654" s="6">
        <v>41416097</v>
      </c>
      <c r="T2654" s="6"/>
      <c r="U2654" s="6">
        <f t="shared" si="166"/>
        <v>3226535325</v>
      </c>
      <c r="V2654" s="6">
        <f t="shared" si="165"/>
        <v>331034998</v>
      </c>
      <c r="W2654" s="35">
        <f t="shared" si="167"/>
        <v>2895500327</v>
      </c>
    </row>
    <row r="2655" spans="2:23" ht="54" x14ac:dyDescent="0.25">
      <c r="B2655" s="7" t="s">
        <v>2270</v>
      </c>
      <c r="C2655" s="6" t="s">
        <v>17</v>
      </c>
      <c r="D2655" s="6" t="s">
        <v>73</v>
      </c>
      <c r="E2655" s="6" t="s">
        <v>711</v>
      </c>
      <c r="F2655" s="6" t="s">
        <v>712</v>
      </c>
      <c r="G2655" s="6">
        <v>2336224897</v>
      </c>
      <c r="H2655" s="34"/>
      <c r="I2655" s="6"/>
      <c r="J2655" s="6"/>
      <c r="K2655" s="6"/>
      <c r="L2655" s="6">
        <f t="shared" si="164"/>
        <v>2336224897</v>
      </c>
      <c r="M2655" s="6">
        <v>0</v>
      </c>
      <c r="N2655" s="6">
        <v>1428708398</v>
      </c>
      <c r="O2655" s="6">
        <v>14449</v>
      </c>
      <c r="P2655" s="6">
        <v>0</v>
      </c>
      <c r="Q2655" s="6">
        <v>0</v>
      </c>
      <c r="R2655" s="6"/>
      <c r="S2655" s="6">
        <v>58457454</v>
      </c>
      <c r="T2655" s="6"/>
      <c r="U2655" s="6">
        <f t="shared" si="166"/>
        <v>3823405198</v>
      </c>
      <c r="V2655" s="6">
        <f t="shared" si="165"/>
        <v>467244979</v>
      </c>
      <c r="W2655" s="35">
        <f t="shared" si="167"/>
        <v>3356160219</v>
      </c>
    </row>
    <row r="2656" spans="2:23" ht="54" x14ac:dyDescent="0.25">
      <c r="B2656" s="7" t="s">
        <v>2270</v>
      </c>
      <c r="C2656" s="6" t="s">
        <v>17</v>
      </c>
      <c r="D2656" s="6" t="s">
        <v>73</v>
      </c>
      <c r="E2656" s="6" t="s">
        <v>713</v>
      </c>
      <c r="F2656" s="6" t="s">
        <v>714</v>
      </c>
      <c r="G2656" s="6">
        <v>1392906218</v>
      </c>
      <c r="H2656" s="34"/>
      <c r="I2656" s="6"/>
      <c r="J2656" s="6"/>
      <c r="K2656" s="6"/>
      <c r="L2656" s="6">
        <f t="shared" si="164"/>
        <v>1392906218</v>
      </c>
      <c r="M2656" s="6">
        <v>0</v>
      </c>
      <c r="N2656" s="6">
        <v>817877531</v>
      </c>
      <c r="O2656" s="6">
        <v>8615</v>
      </c>
      <c r="P2656" s="6">
        <v>0</v>
      </c>
      <c r="Q2656" s="6">
        <v>0</v>
      </c>
      <c r="R2656" s="6"/>
      <c r="S2656" s="6">
        <v>34853559</v>
      </c>
      <c r="T2656" s="6"/>
      <c r="U2656" s="6">
        <f t="shared" si="166"/>
        <v>2245645923</v>
      </c>
      <c r="V2656" s="6">
        <f t="shared" si="165"/>
        <v>278581244</v>
      </c>
      <c r="W2656" s="35">
        <f t="shared" si="167"/>
        <v>1967064679</v>
      </c>
    </row>
    <row r="2657" spans="2:23" ht="54" x14ac:dyDescent="0.25">
      <c r="B2657" s="7" t="s">
        <v>2270</v>
      </c>
      <c r="C2657" s="6" t="s">
        <v>715</v>
      </c>
      <c r="D2657" s="6" t="s">
        <v>716</v>
      </c>
      <c r="E2657" s="6" t="s">
        <v>718</v>
      </c>
      <c r="F2657" s="6" t="s">
        <v>719</v>
      </c>
      <c r="G2657" s="6">
        <v>5364645421</v>
      </c>
      <c r="H2657" s="34"/>
      <c r="I2657" s="6"/>
      <c r="J2657" s="6"/>
      <c r="K2657" s="6"/>
      <c r="L2657" s="6">
        <f t="shared" si="164"/>
        <v>5364645421</v>
      </c>
      <c r="M2657" s="6">
        <v>0</v>
      </c>
      <c r="N2657" s="6">
        <v>5078362897</v>
      </c>
      <c r="O2657" s="6">
        <v>33180</v>
      </c>
      <c r="P2657" s="6">
        <v>0</v>
      </c>
      <c r="Q2657" s="6">
        <v>0</v>
      </c>
      <c r="R2657" s="6"/>
      <c r="S2657" s="6">
        <v>134235156</v>
      </c>
      <c r="T2657" s="6"/>
      <c r="U2657" s="6">
        <f t="shared" si="166"/>
        <v>10577276654</v>
      </c>
      <c r="V2657" s="6">
        <f t="shared" si="165"/>
        <v>1072929084</v>
      </c>
      <c r="W2657" s="35">
        <f t="shared" si="167"/>
        <v>9504347570</v>
      </c>
    </row>
    <row r="2658" spans="2:23" ht="54" x14ac:dyDescent="0.25">
      <c r="B2658" s="7" t="s">
        <v>2270</v>
      </c>
      <c r="C2658" s="6" t="s">
        <v>715</v>
      </c>
      <c r="D2658" s="6" t="s">
        <v>716</v>
      </c>
      <c r="E2658" s="6" t="s">
        <v>720</v>
      </c>
      <c r="F2658" s="6" t="s">
        <v>721</v>
      </c>
      <c r="G2658" s="6">
        <v>1536536195</v>
      </c>
      <c r="H2658" s="34"/>
      <c r="I2658" s="6"/>
      <c r="J2658" s="6">
        <v>82687108</v>
      </c>
      <c r="K2658" s="6"/>
      <c r="L2658" s="6">
        <f t="shared" si="164"/>
        <v>1619223303</v>
      </c>
      <c r="M2658" s="6">
        <v>0</v>
      </c>
      <c r="N2658" s="6">
        <v>308327817</v>
      </c>
      <c r="O2658" s="6">
        <v>9503</v>
      </c>
      <c r="P2658" s="6">
        <v>0</v>
      </c>
      <c r="Q2658" s="6">
        <v>0</v>
      </c>
      <c r="R2658" s="6"/>
      <c r="S2658" s="6">
        <v>38447495</v>
      </c>
      <c r="T2658" s="6"/>
      <c r="U2658" s="6">
        <f t="shared" si="166"/>
        <v>1966008118</v>
      </c>
      <c r="V2658" s="6">
        <f t="shared" si="165"/>
        <v>307307239</v>
      </c>
      <c r="W2658" s="35">
        <f t="shared" si="167"/>
        <v>1658700879</v>
      </c>
    </row>
    <row r="2659" spans="2:23" ht="54" x14ac:dyDescent="0.25">
      <c r="B2659" s="7" t="s">
        <v>2270</v>
      </c>
      <c r="C2659" s="6" t="s">
        <v>715</v>
      </c>
      <c r="D2659" s="6" t="s">
        <v>716</v>
      </c>
      <c r="E2659" s="6" t="s">
        <v>722</v>
      </c>
      <c r="F2659" s="6" t="s">
        <v>723</v>
      </c>
      <c r="G2659" s="6">
        <v>2687391619</v>
      </c>
      <c r="H2659" s="34"/>
      <c r="I2659" s="6"/>
      <c r="J2659" s="6">
        <v>144596279</v>
      </c>
      <c r="K2659" s="6"/>
      <c r="L2659" s="6">
        <f t="shared" si="164"/>
        <v>2831987898</v>
      </c>
      <c r="M2659" s="6">
        <v>0</v>
      </c>
      <c r="N2659" s="6">
        <v>1665492011</v>
      </c>
      <c r="O2659" s="6">
        <v>16621</v>
      </c>
      <c r="P2659" s="6">
        <v>0</v>
      </c>
      <c r="Q2659" s="6">
        <v>0</v>
      </c>
      <c r="R2659" s="6"/>
      <c r="S2659" s="6">
        <v>67244413</v>
      </c>
      <c r="T2659" s="6"/>
      <c r="U2659" s="6">
        <f t="shared" si="166"/>
        <v>4564740943</v>
      </c>
      <c r="V2659" s="6">
        <f t="shared" si="165"/>
        <v>537478324</v>
      </c>
      <c r="W2659" s="35">
        <f t="shared" si="167"/>
        <v>4027262619</v>
      </c>
    </row>
    <row r="2660" spans="2:23" ht="54" x14ac:dyDescent="0.25">
      <c r="B2660" s="7" t="s">
        <v>2270</v>
      </c>
      <c r="C2660" s="6" t="s">
        <v>715</v>
      </c>
      <c r="D2660" s="6" t="s">
        <v>716</v>
      </c>
      <c r="E2660" s="6" t="s">
        <v>724</v>
      </c>
      <c r="F2660" s="6" t="s">
        <v>725</v>
      </c>
      <c r="G2660" s="6">
        <v>4858998635</v>
      </c>
      <c r="H2660" s="34"/>
      <c r="I2660" s="6"/>
      <c r="J2660" s="6"/>
      <c r="K2660" s="6"/>
      <c r="L2660" s="6">
        <f t="shared" si="164"/>
        <v>4858998635</v>
      </c>
      <c r="M2660" s="6">
        <v>0</v>
      </c>
      <c r="N2660" s="6">
        <v>4108611957</v>
      </c>
      <c r="O2660" s="6">
        <v>30052</v>
      </c>
      <c r="P2660" s="6">
        <v>0</v>
      </c>
      <c r="Q2660" s="6">
        <v>0</v>
      </c>
      <c r="R2660" s="6"/>
      <c r="S2660" s="6">
        <v>121582768</v>
      </c>
      <c r="T2660" s="6"/>
      <c r="U2660" s="6">
        <f t="shared" si="166"/>
        <v>9089223412</v>
      </c>
      <c r="V2660" s="6">
        <f t="shared" si="165"/>
        <v>971799727</v>
      </c>
      <c r="W2660" s="35">
        <f t="shared" si="167"/>
        <v>8117423685</v>
      </c>
    </row>
    <row r="2661" spans="2:23" ht="54" x14ac:dyDescent="0.25">
      <c r="B2661" s="7" t="s">
        <v>2270</v>
      </c>
      <c r="C2661" s="6" t="s">
        <v>715</v>
      </c>
      <c r="D2661" s="6" t="s">
        <v>716</v>
      </c>
      <c r="E2661" s="6" t="s">
        <v>726</v>
      </c>
      <c r="F2661" s="6" t="s">
        <v>727</v>
      </c>
      <c r="G2661" s="6">
        <v>2047889417</v>
      </c>
      <c r="H2661" s="34"/>
      <c r="I2661" s="6"/>
      <c r="J2661" s="6"/>
      <c r="K2661" s="6"/>
      <c r="L2661" s="6">
        <f t="shared" si="164"/>
        <v>2047889417</v>
      </c>
      <c r="M2661" s="6">
        <v>0</v>
      </c>
      <c r="N2661" s="6">
        <v>1512225820</v>
      </c>
      <c r="O2661" s="6">
        <v>12666</v>
      </c>
      <c r="P2661" s="6">
        <v>0</v>
      </c>
      <c r="Q2661" s="6">
        <v>0</v>
      </c>
      <c r="R2661" s="6"/>
      <c r="S2661" s="6">
        <v>51242670</v>
      </c>
      <c r="T2661" s="6"/>
      <c r="U2661" s="6">
        <f t="shared" si="166"/>
        <v>3611370573</v>
      </c>
      <c r="V2661" s="6">
        <f t="shared" si="165"/>
        <v>409577883</v>
      </c>
      <c r="W2661" s="35">
        <f t="shared" si="167"/>
        <v>3201792690</v>
      </c>
    </row>
    <row r="2662" spans="2:23" ht="54" x14ac:dyDescent="0.25">
      <c r="B2662" s="7" t="s">
        <v>2270</v>
      </c>
      <c r="C2662" s="6" t="s">
        <v>715</v>
      </c>
      <c r="D2662" s="6" t="s">
        <v>716</v>
      </c>
      <c r="E2662" s="6" t="s">
        <v>728</v>
      </c>
      <c r="F2662" s="6" t="s">
        <v>729</v>
      </c>
      <c r="G2662" s="6">
        <v>2758552329</v>
      </c>
      <c r="H2662" s="34"/>
      <c r="I2662" s="6"/>
      <c r="J2662" s="6"/>
      <c r="K2662" s="6"/>
      <c r="L2662" s="6">
        <f t="shared" si="164"/>
        <v>2758552329</v>
      </c>
      <c r="M2662" s="6">
        <v>0</v>
      </c>
      <c r="N2662" s="6">
        <v>1453521586</v>
      </c>
      <c r="O2662" s="6">
        <v>17061</v>
      </c>
      <c r="P2662" s="6">
        <v>0</v>
      </c>
      <c r="Q2662" s="6">
        <v>0</v>
      </c>
      <c r="R2662" s="6"/>
      <c r="S2662" s="6">
        <v>69025010</v>
      </c>
      <c r="T2662" s="6"/>
      <c r="U2662" s="6">
        <f t="shared" si="166"/>
        <v>4281115986</v>
      </c>
      <c r="V2662" s="6">
        <f t="shared" si="165"/>
        <v>551710466</v>
      </c>
      <c r="W2662" s="35">
        <f t="shared" si="167"/>
        <v>3729405520</v>
      </c>
    </row>
    <row r="2663" spans="2:23" ht="54" x14ac:dyDescent="0.25">
      <c r="B2663" s="7" t="s">
        <v>2270</v>
      </c>
      <c r="C2663" s="6" t="s">
        <v>715</v>
      </c>
      <c r="D2663" s="6" t="s">
        <v>716</v>
      </c>
      <c r="E2663" s="6" t="s">
        <v>730</v>
      </c>
      <c r="F2663" s="6" t="s">
        <v>731</v>
      </c>
      <c r="G2663" s="6">
        <v>2997160734</v>
      </c>
      <c r="H2663" s="34"/>
      <c r="I2663" s="6"/>
      <c r="J2663" s="6"/>
      <c r="K2663" s="6"/>
      <c r="L2663" s="6">
        <f t="shared" si="164"/>
        <v>2997160734</v>
      </c>
      <c r="M2663" s="6">
        <v>0</v>
      </c>
      <c r="N2663" s="6">
        <v>951711088</v>
      </c>
      <c r="O2663" s="6">
        <v>18537</v>
      </c>
      <c r="P2663" s="6">
        <v>0</v>
      </c>
      <c r="Q2663" s="6">
        <v>0</v>
      </c>
      <c r="R2663" s="6"/>
      <c r="S2663" s="6">
        <v>74995514</v>
      </c>
      <c r="T2663" s="6"/>
      <c r="U2663" s="6">
        <f t="shared" si="166"/>
        <v>4023885873</v>
      </c>
      <c r="V2663" s="6">
        <f t="shared" si="165"/>
        <v>599432147</v>
      </c>
      <c r="W2663" s="35">
        <f t="shared" si="167"/>
        <v>3424453726</v>
      </c>
    </row>
    <row r="2664" spans="2:23" ht="54" x14ac:dyDescent="0.25">
      <c r="B2664" s="7" t="s">
        <v>2270</v>
      </c>
      <c r="C2664" s="6" t="s">
        <v>715</v>
      </c>
      <c r="D2664" s="6" t="s">
        <v>716</v>
      </c>
      <c r="E2664" s="6" t="s">
        <v>732</v>
      </c>
      <c r="F2664" s="6" t="s">
        <v>733</v>
      </c>
      <c r="G2664" s="6">
        <v>3300342020</v>
      </c>
      <c r="H2664" s="34"/>
      <c r="I2664" s="6"/>
      <c r="J2664" s="6">
        <v>4418015</v>
      </c>
      <c r="K2664" s="6"/>
      <c r="L2664" s="6">
        <f t="shared" si="164"/>
        <v>3304760035</v>
      </c>
      <c r="M2664" s="6">
        <v>0</v>
      </c>
      <c r="N2664" s="6">
        <v>2310554964</v>
      </c>
      <c r="O2664" s="6">
        <v>20412</v>
      </c>
      <c r="P2664" s="6">
        <v>0</v>
      </c>
      <c r="Q2664" s="6">
        <v>0</v>
      </c>
      <c r="R2664" s="6"/>
      <c r="S2664" s="6">
        <v>82581772</v>
      </c>
      <c r="T2664" s="6"/>
      <c r="U2664" s="6">
        <f t="shared" si="166"/>
        <v>5697917183</v>
      </c>
      <c r="V2664" s="6">
        <f t="shared" si="165"/>
        <v>660068404</v>
      </c>
      <c r="W2664" s="35">
        <f t="shared" si="167"/>
        <v>5037848779</v>
      </c>
    </row>
    <row r="2665" spans="2:23" ht="54" x14ac:dyDescent="0.25">
      <c r="B2665" s="7" t="s">
        <v>2270</v>
      </c>
      <c r="C2665" s="6" t="s">
        <v>715</v>
      </c>
      <c r="D2665" s="6" t="s">
        <v>716</v>
      </c>
      <c r="E2665" s="6" t="s">
        <v>734</v>
      </c>
      <c r="F2665" s="6" t="s">
        <v>735</v>
      </c>
      <c r="G2665" s="6">
        <v>3476590787</v>
      </c>
      <c r="H2665" s="34"/>
      <c r="I2665" s="6"/>
      <c r="J2665" s="6"/>
      <c r="K2665" s="6"/>
      <c r="L2665" s="6">
        <f t="shared" ref="L2665:L2726" si="168">SUM(G2665:K2665)</f>
        <v>3476590787</v>
      </c>
      <c r="M2665" s="6">
        <v>0</v>
      </c>
      <c r="N2665" s="6">
        <v>3365917244</v>
      </c>
      <c r="O2665" s="6">
        <v>21502</v>
      </c>
      <c r="P2665" s="6">
        <v>0</v>
      </c>
      <c r="Q2665" s="6">
        <v>0</v>
      </c>
      <c r="R2665" s="6"/>
      <c r="S2665" s="6">
        <v>86991902</v>
      </c>
      <c r="T2665" s="6"/>
      <c r="U2665" s="6">
        <f t="shared" si="166"/>
        <v>6929521435</v>
      </c>
      <c r="V2665" s="6">
        <f t="shared" si="165"/>
        <v>695318157</v>
      </c>
      <c r="W2665" s="35">
        <f t="shared" si="167"/>
        <v>6234203278</v>
      </c>
    </row>
    <row r="2666" spans="2:23" ht="54" x14ac:dyDescent="0.25">
      <c r="B2666" s="7" t="s">
        <v>2270</v>
      </c>
      <c r="C2666" s="6" t="s">
        <v>715</v>
      </c>
      <c r="D2666" s="6" t="s">
        <v>716</v>
      </c>
      <c r="E2666" s="6" t="s">
        <v>736</v>
      </c>
      <c r="F2666" s="6" t="s">
        <v>737</v>
      </c>
      <c r="G2666" s="6">
        <v>1461394545</v>
      </c>
      <c r="H2666" s="34"/>
      <c r="I2666" s="6"/>
      <c r="J2666" s="6"/>
      <c r="K2666" s="6"/>
      <c r="L2666" s="6">
        <f t="shared" si="168"/>
        <v>1461394545</v>
      </c>
      <c r="M2666" s="6">
        <v>0</v>
      </c>
      <c r="N2666" s="6">
        <v>2641259507</v>
      </c>
      <c r="O2666" s="6">
        <v>9039</v>
      </c>
      <c r="P2666" s="6">
        <v>0</v>
      </c>
      <c r="Q2666" s="6">
        <v>0</v>
      </c>
      <c r="R2666" s="6"/>
      <c r="S2666" s="6">
        <v>36567286</v>
      </c>
      <c r="T2666" s="6"/>
      <c r="U2666" s="6">
        <f t="shared" si="166"/>
        <v>4139230377</v>
      </c>
      <c r="V2666" s="6">
        <f t="shared" si="165"/>
        <v>292278909</v>
      </c>
      <c r="W2666" s="35">
        <f t="shared" si="167"/>
        <v>3846951468</v>
      </c>
    </row>
    <row r="2667" spans="2:23" ht="54" x14ac:dyDescent="0.25">
      <c r="B2667" s="7" t="s">
        <v>2270</v>
      </c>
      <c r="C2667" s="6" t="s">
        <v>715</v>
      </c>
      <c r="D2667" s="6" t="s">
        <v>716</v>
      </c>
      <c r="E2667" s="6" t="s">
        <v>738</v>
      </c>
      <c r="F2667" s="6" t="s">
        <v>739</v>
      </c>
      <c r="G2667" s="6">
        <v>4101781558</v>
      </c>
      <c r="H2667" s="34"/>
      <c r="I2667" s="6"/>
      <c r="J2667" s="6"/>
      <c r="K2667" s="6"/>
      <c r="L2667" s="6">
        <f t="shared" si="168"/>
        <v>4101781558</v>
      </c>
      <c r="M2667" s="6">
        <v>0</v>
      </c>
      <c r="N2667" s="6">
        <v>2814860755</v>
      </c>
      <c r="O2667" s="6">
        <v>25369</v>
      </c>
      <c r="P2667" s="6">
        <v>0</v>
      </c>
      <c r="Q2667" s="6">
        <v>0</v>
      </c>
      <c r="R2667" s="6"/>
      <c r="S2667" s="6">
        <v>102635542</v>
      </c>
      <c r="T2667" s="6"/>
      <c r="U2667" s="6">
        <f t="shared" si="166"/>
        <v>7019303224</v>
      </c>
      <c r="V2667" s="6">
        <f t="shared" si="165"/>
        <v>820356312</v>
      </c>
      <c r="W2667" s="35">
        <f t="shared" si="167"/>
        <v>6198946912</v>
      </c>
    </row>
    <row r="2668" spans="2:23" ht="54" x14ac:dyDescent="0.25">
      <c r="B2668" s="7" t="s">
        <v>2270</v>
      </c>
      <c r="C2668" s="6" t="s">
        <v>715</v>
      </c>
      <c r="D2668" s="6" t="s">
        <v>716</v>
      </c>
      <c r="E2668" s="6" t="s">
        <v>740</v>
      </c>
      <c r="F2668" s="6" t="s">
        <v>741</v>
      </c>
      <c r="G2668" s="6">
        <v>2775042763</v>
      </c>
      <c r="H2668" s="34"/>
      <c r="I2668" s="6"/>
      <c r="J2668" s="6"/>
      <c r="K2668" s="6"/>
      <c r="L2668" s="6">
        <f t="shared" si="168"/>
        <v>2775042763</v>
      </c>
      <c r="M2668" s="6">
        <v>0</v>
      </c>
      <c r="N2668" s="6">
        <v>163337559</v>
      </c>
      <c r="O2668" s="6">
        <v>17163</v>
      </c>
      <c r="P2668" s="6">
        <v>0</v>
      </c>
      <c r="Q2668" s="6">
        <v>0</v>
      </c>
      <c r="R2668" s="6"/>
      <c r="S2668" s="6">
        <v>69437637</v>
      </c>
      <c r="T2668" s="6"/>
      <c r="U2668" s="6">
        <f t="shared" si="166"/>
        <v>3007835122</v>
      </c>
      <c r="V2668" s="6">
        <f t="shared" si="165"/>
        <v>555008553</v>
      </c>
      <c r="W2668" s="35">
        <f t="shared" si="167"/>
        <v>2452826569</v>
      </c>
    </row>
    <row r="2669" spans="2:23" ht="54" x14ac:dyDescent="0.25">
      <c r="B2669" s="7" t="s">
        <v>2270</v>
      </c>
      <c r="C2669" s="6" t="s">
        <v>715</v>
      </c>
      <c r="D2669" s="6" t="s">
        <v>716</v>
      </c>
      <c r="E2669" s="6" t="s">
        <v>742</v>
      </c>
      <c r="F2669" s="6" t="s">
        <v>743</v>
      </c>
      <c r="G2669" s="6">
        <v>5204489116</v>
      </c>
      <c r="H2669" s="34"/>
      <c r="I2669" s="6"/>
      <c r="J2669" s="6"/>
      <c r="K2669" s="6"/>
      <c r="L2669" s="6">
        <f t="shared" si="168"/>
        <v>5204489116</v>
      </c>
      <c r="M2669" s="6">
        <v>0</v>
      </c>
      <c r="N2669" s="6">
        <v>1339403967</v>
      </c>
      <c r="O2669" s="6">
        <v>32189</v>
      </c>
      <c r="P2669" s="6">
        <v>0</v>
      </c>
      <c r="Q2669" s="6">
        <v>0</v>
      </c>
      <c r="R2669" s="6"/>
      <c r="S2669" s="6">
        <v>130227695</v>
      </c>
      <c r="T2669" s="6"/>
      <c r="U2669" s="6">
        <f t="shared" si="166"/>
        <v>6674152967</v>
      </c>
      <c r="V2669" s="6">
        <f t="shared" si="165"/>
        <v>1040897823</v>
      </c>
      <c r="W2669" s="35">
        <f t="shared" si="167"/>
        <v>5633255144</v>
      </c>
    </row>
    <row r="2670" spans="2:23" ht="54" x14ac:dyDescent="0.25">
      <c r="B2670" s="7" t="s">
        <v>2270</v>
      </c>
      <c r="C2670" s="6" t="s">
        <v>715</v>
      </c>
      <c r="D2670" s="6" t="s">
        <v>716</v>
      </c>
      <c r="E2670" s="6" t="s">
        <v>744</v>
      </c>
      <c r="F2670" s="6" t="s">
        <v>745</v>
      </c>
      <c r="G2670" s="6">
        <v>3588864061</v>
      </c>
      <c r="H2670" s="34"/>
      <c r="I2670" s="6"/>
      <c r="J2670" s="6"/>
      <c r="K2670" s="6"/>
      <c r="L2670" s="6">
        <f t="shared" si="168"/>
        <v>3588864061</v>
      </c>
      <c r="M2670" s="6">
        <v>0</v>
      </c>
      <c r="N2670" s="6">
        <v>2752446457</v>
      </c>
      <c r="O2670" s="6">
        <v>22197</v>
      </c>
      <c r="P2670" s="6">
        <v>0</v>
      </c>
      <c r="Q2670" s="6">
        <v>0</v>
      </c>
      <c r="R2670" s="6"/>
      <c r="S2670" s="6">
        <v>89801224</v>
      </c>
      <c r="T2670" s="6"/>
      <c r="U2670" s="6">
        <f t="shared" si="166"/>
        <v>6431133939</v>
      </c>
      <c r="V2670" s="6">
        <f t="shared" si="165"/>
        <v>717772812</v>
      </c>
      <c r="W2670" s="35">
        <f t="shared" si="167"/>
        <v>5713361127</v>
      </c>
    </row>
    <row r="2671" spans="2:23" ht="54" x14ac:dyDescent="0.25">
      <c r="B2671" s="7" t="s">
        <v>2270</v>
      </c>
      <c r="C2671" s="6" t="s">
        <v>715</v>
      </c>
      <c r="D2671" s="6" t="s">
        <v>716</v>
      </c>
      <c r="E2671" s="6" t="s">
        <v>746</v>
      </c>
      <c r="F2671" s="6" t="s">
        <v>747</v>
      </c>
      <c r="G2671" s="6">
        <v>2063336952</v>
      </c>
      <c r="H2671" s="34"/>
      <c r="I2671" s="6"/>
      <c r="J2671" s="6"/>
      <c r="K2671" s="6"/>
      <c r="L2671" s="6">
        <f t="shared" si="168"/>
        <v>2063336952</v>
      </c>
      <c r="M2671" s="6">
        <v>0</v>
      </c>
      <c r="N2671" s="6">
        <v>1448822074</v>
      </c>
      <c r="O2671" s="6">
        <v>12761</v>
      </c>
      <c r="P2671" s="6">
        <v>0</v>
      </c>
      <c r="Q2671" s="6">
        <v>0</v>
      </c>
      <c r="R2671" s="6"/>
      <c r="S2671" s="6">
        <v>51629201</v>
      </c>
      <c r="T2671" s="6"/>
      <c r="U2671" s="6">
        <f t="shared" si="166"/>
        <v>3563800988</v>
      </c>
      <c r="V2671" s="6">
        <f t="shared" si="165"/>
        <v>412667390</v>
      </c>
      <c r="W2671" s="35">
        <f t="shared" si="167"/>
        <v>3151133598</v>
      </c>
    </row>
    <row r="2672" spans="2:23" ht="54" x14ac:dyDescent="0.25">
      <c r="B2672" s="7" t="s">
        <v>2270</v>
      </c>
      <c r="C2672" s="6" t="s">
        <v>715</v>
      </c>
      <c r="D2672" s="6" t="s">
        <v>716</v>
      </c>
      <c r="E2672" s="6" t="s">
        <v>748</v>
      </c>
      <c r="F2672" s="6" t="s">
        <v>253</v>
      </c>
      <c r="G2672" s="6">
        <v>2201786491</v>
      </c>
      <c r="H2672" s="34"/>
      <c r="I2672" s="6"/>
      <c r="J2672" s="6"/>
      <c r="K2672" s="6"/>
      <c r="L2672" s="6">
        <f t="shared" si="168"/>
        <v>2201786491</v>
      </c>
      <c r="M2672" s="6">
        <v>0</v>
      </c>
      <c r="N2672" s="6">
        <v>1073024932</v>
      </c>
      <c r="O2672" s="6">
        <v>13618</v>
      </c>
      <c r="P2672" s="6">
        <v>0</v>
      </c>
      <c r="Q2672" s="6">
        <v>0</v>
      </c>
      <c r="R2672" s="6"/>
      <c r="S2672" s="6">
        <v>55093511</v>
      </c>
      <c r="T2672" s="6"/>
      <c r="U2672" s="6">
        <f t="shared" si="166"/>
        <v>3329918552</v>
      </c>
      <c r="V2672" s="6">
        <f t="shared" si="165"/>
        <v>440357298</v>
      </c>
      <c r="W2672" s="35">
        <f t="shared" si="167"/>
        <v>2889561254</v>
      </c>
    </row>
    <row r="2673" spans="2:23" ht="54" x14ac:dyDescent="0.25">
      <c r="B2673" s="7" t="s">
        <v>2270</v>
      </c>
      <c r="C2673" s="6" t="s">
        <v>749</v>
      </c>
      <c r="D2673" s="6" t="s">
        <v>750</v>
      </c>
      <c r="E2673" s="6" t="s">
        <v>752</v>
      </c>
      <c r="F2673" s="6" t="s">
        <v>753</v>
      </c>
      <c r="G2673" s="6"/>
      <c r="H2673" s="34"/>
      <c r="I2673" s="6"/>
      <c r="J2673" s="6"/>
      <c r="K2673" s="6"/>
      <c r="L2673" s="6">
        <f t="shared" si="168"/>
        <v>0</v>
      </c>
      <c r="M2673" s="6">
        <v>0</v>
      </c>
      <c r="N2673" s="6">
        <v>0</v>
      </c>
      <c r="O2673" s="6">
        <v>0</v>
      </c>
      <c r="P2673" s="6">
        <v>0</v>
      </c>
      <c r="Q2673" s="6">
        <v>0</v>
      </c>
      <c r="R2673" s="6"/>
      <c r="S2673" s="6">
        <v>0</v>
      </c>
      <c r="T2673" s="6"/>
      <c r="U2673" s="6">
        <f t="shared" si="166"/>
        <v>0</v>
      </c>
      <c r="V2673" s="6">
        <f t="shared" si="165"/>
        <v>0</v>
      </c>
      <c r="W2673" s="35">
        <f t="shared" si="167"/>
        <v>0</v>
      </c>
    </row>
    <row r="2674" spans="2:23" ht="54" x14ac:dyDescent="0.25">
      <c r="B2674" s="7" t="s">
        <v>2270</v>
      </c>
      <c r="C2674" s="6" t="s">
        <v>749</v>
      </c>
      <c r="D2674" s="6" t="s">
        <v>750</v>
      </c>
      <c r="E2674" s="6" t="s">
        <v>754</v>
      </c>
      <c r="F2674" s="6" t="s">
        <v>755</v>
      </c>
      <c r="G2674" s="6">
        <v>3683587519</v>
      </c>
      <c r="H2674" s="34"/>
      <c r="I2674" s="6"/>
      <c r="J2674" s="6"/>
      <c r="K2674" s="6"/>
      <c r="L2674" s="6">
        <f t="shared" si="168"/>
        <v>3683587519</v>
      </c>
      <c r="M2674" s="6">
        <v>0</v>
      </c>
      <c r="N2674" s="6">
        <v>3435210152</v>
      </c>
      <c r="O2674" s="6">
        <v>22783</v>
      </c>
      <c r="P2674" s="6">
        <v>0</v>
      </c>
      <c r="Q2674" s="6">
        <v>0</v>
      </c>
      <c r="R2674" s="6"/>
      <c r="S2674" s="6">
        <v>92171412</v>
      </c>
      <c r="T2674" s="6"/>
      <c r="U2674" s="6">
        <f t="shared" si="166"/>
        <v>7210991866</v>
      </c>
      <c r="V2674" s="6">
        <f t="shared" si="165"/>
        <v>736717504</v>
      </c>
      <c r="W2674" s="35">
        <f t="shared" si="167"/>
        <v>6474274362</v>
      </c>
    </row>
    <row r="2675" spans="2:23" ht="54" x14ac:dyDescent="0.25">
      <c r="B2675" s="7" t="s">
        <v>2270</v>
      </c>
      <c r="C2675" s="6" t="s">
        <v>749</v>
      </c>
      <c r="D2675" s="6" t="s">
        <v>750</v>
      </c>
      <c r="E2675" s="6" t="s">
        <v>756</v>
      </c>
      <c r="F2675" s="6" t="s">
        <v>49</v>
      </c>
      <c r="G2675" s="6">
        <v>3414998975</v>
      </c>
      <c r="H2675" s="34"/>
      <c r="I2675" s="6"/>
      <c r="J2675" s="6"/>
      <c r="K2675" s="6"/>
      <c r="L2675" s="6">
        <f t="shared" si="168"/>
        <v>3414998975</v>
      </c>
      <c r="M2675" s="6">
        <v>0</v>
      </c>
      <c r="N2675" s="6">
        <v>3073683027</v>
      </c>
      <c r="O2675" s="6">
        <v>21121</v>
      </c>
      <c r="P2675" s="6">
        <v>0</v>
      </c>
      <c r="Q2675" s="6">
        <v>0</v>
      </c>
      <c r="R2675" s="6"/>
      <c r="S2675" s="6">
        <v>85450740</v>
      </c>
      <c r="T2675" s="6"/>
      <c r="U2675" s="6">
        <f t="shared" si="166"/>
        <v>6574153863</v>
      </c>
      <c r="V2675" s="6">
        <f t="shared" si="165"/>
        <v>682999795</v>
      </c>
      <c r="W2675" s="35">
        <f t="shared" si="167"/>
        <v>5891154068</v>
      </c>
    </row>
    <row r="2676" spans="2:23" ht="54" x14ac:dyDescent="0.25">
      <c r="B2676" s="7" t="s">
        <v>2270</v>
      </c>
      <c r="C2676" s="6" t="s">
        <v>749</v>
      </c>
      <c r="D2676" s="6" t="s">
        <v>750</v>
      </c>
      <c r="E2676" s="6" t="s">
        <v>757</v>
      </c>
      <c r="F2676" s="6" t="s">
        <v>758</v>
      </c>
      <c r="G2676" s="6">
        <v>2880496974</v>
      </c>
      <c r="H2676" s="34"/>
      <c r="I2676" s="6"/>
      <c r="J2676" s="6"/>
      <c r="K2676" s="6"/>
      <c r="L2676" s="6">
        <f t="shared" si="168"/>
        <v>2880496974</v>
      </c>
      <c r="M2676" s="6">
        <v>0</v>
      </c>
      <c r="N2676" s="6">
        <v>1670311573</v>
      </c>
      <c r="O2676" s="6">
        <v>17815</v>
      </c>
      <c r="P2676" s="6">
        <v>0</v>
      </c>
      <c r="Q2676" s="6">
        <v>0</v>
      </c>
      <c r="R2676" s="6"/>
      <c r="S2676" s="6">
        <v>72076331</v>
      </c>
      <c r="T2676" s="6"/>
      <c r="U2676" s="6">
        <f t="shared" si="166"/>
        <v>4622902693</v>
      </c>
      <c r="V2676" s="6">
        <f t="shared" si="165"/>
        <v>576099395</v>
      </c>
      <c r="W2676" s="35">
        <f t="shared" si="167"/>
        <v>4046803298</v>
      </c>
    </row>
    <row r="2677" spans="2:23" ht="54" x14ac:dyDescent="0.25">
      <c r="B2677" s="7" t="s">
        <v>2270</v>
      </c>
      <c r="C2677" s="6" t="s">
        <v>749</v>
      </c>
      <c r="D2677" s="6" t="s">
        <v>750</v>
      </c>
      <c r="E2677" s="6" t="s">
        <v>759</v>
      </c>
      <c r="F2677" s="6" t="s">
        <v>323</v>
      </c>
      <c r="G2677" s="6">
        <v>4316599214</v>
      </c>
      <c r="H2677" s="34"/>
      <c r="I2677" s="6"/>
      <c r="J2677" s="6">
        <v>43732140</v>
      </c>
      <c r="K2677" s="6"/>
      <c r="L2677" s="6">
        <f t="shared" si="168"/>
        <v>4360331354</v>
      </c>
      <c r="M2677" s="6">
        <v>0</v>
      </c>
      <c r="N2677" s="6">
        <v>5052457159</v>
      </c>
      <c r="O2677" s="6">
        <v>26698</v>
      </c>
      <c r="P2677" s="6">
        <v>0</v>
      </c>
      <c r="Q2677" s="6">
        <v>0</v>
      </c>
      <c r="R2677" s="6"/>
      <c r="S2677" s="6">
        <v>108010749</v>
      </c>
      <c r="T2677" s="6"/>
      <c r="U2677" s="6">
        <f t="shared" si="166"/>
        <v>9520825960</v>
      </c>
      <c r="V2677" s="6">
        <f t="shared" si="165"/>
        <v>863319843</v>
      </c>
      <c r="W2677" s="35">
        <f t="shared" si="167"/>
        <v>8657506117</v>
      </c>
    </row>
    <row r="2678" spans="2:23" ht="54" x14ac:dyDescent="0.25">
      <c r="B2678" s="7" t="s">
        <v>2270</v>
      </c>
      <c r="C2678" s="6" t="s">
        <v>749</v>
      </c>
      <c r="D2678" s="6" t="s">
        <v>750</v>
      </c>
      <c r="E2678" s="6" t="s">
        <v>760</v>
      </c>
      <c r="F2678" s="6" t="s">
        <v>761</v>
      </c>
      <c r="G2678" s="6">
        <v>2904691366</v>
      </c>
      <c r="H2678" s="34"/>
      <c r="I2678" s="6"/>
      <c r="J2678" s="6"/>
      <c r="K2678" s="6"/>
      <c r="L2678" s="6">
        <f t="shared" si="168"/>
        <v>2904691366</v>
      </c>
      <c r="M2678" s="6">
        <v>0</v>
      </c>
      <c r="N2678" s="6">
        <v>1319722316</v>
      </c>
      <c r="O2678" s="6">
        <v>17965</v>
      </c>
      <c r="P2678" s="6">
        <v>0</v>
      </c>
      <c r="Q2678" s="6">
        <v>0</v>
      </c>
      <c r="R2678" s="6"/>
      <c r="S2678" s="6">
        <v>72681728</v>
      </c>
      <c r="T2678" s="6"/>
      <c r="U2678" s="6">
        <f t="shared" si="166"/>
        <v>4297113375</v>
      </c>
      <c r="V2678" s="6">
        <f t="shared" si="165"/>
        <v>580938273</v>
      </c>
      <c r="W2678" s="35">
        <f t="shared" si="167"/>
        <v>3716175102</v>
      </c>
    </row>
    <row r="2679" spans="2:23" ht="54" x14ac:dyDescent="0.25">
      <c r="B2679" s="7" t="s">
        <v>2270</v>
      </c>
      <c r="C2679" s="6" t="s">
        <v>749</v>
      </c>
      <c r="D2679" s="6" t="s">
        <v>750</v>
      </c>
      <c r="E2679" s="6" t="s">
        <v>762</v>
      </c>
      <c r="F2679" s="6" t="s">
        <v>763</v>
      </c>
      <c r="G2679" s="6">
        <v>4138980987</v>
      </c>
      <c r="H2679" s="34"/>
      <c r="I2679" s="6"/>
      <c r="J2679" s="6"/>
      <c r="K2679" s="6"/>
      <c r="L2679" s="6">
        <f t="shared" si="168"/>
        <v>4138980987</v>
      </c>
      <c r="M2679" s="6">
        <v>0</v>
      </c>
      <c r="N2679" s="6">
        <v>4050790984</v>
      </c>
      <c r="O2679" s="6">
        <v>25599</v>
      </c>
      <c r="P2679" s="6">
        <v>0</v>
      </c>
      <c r="Q2679" s="6">
        <v>0</v>
      </c>
      <c r="R2679" s="6"/>
      <c r="S2679" s="6">
        <v>103566353</v>
      </c>
      <c r="T2679" s="6"/>
      <c r="U2679" s="6">
        <f t="shared" si="166"/>
        <v>8293363923</v>
      </c>
      <c r="V2679" s="6">
        <f t="shared" si="165"/>
        <v>827796197</v>
      </c>
      <c r="W2679" s="35">
        <f t="shared" si="167"/>
        <v>7465567726</v>
      </c>
    </row>
    <row r="2680" spans="2:23" ht="54" x14ac:dyDescent="0.25">
      <c r="B2680" s="7" t="s">
        <v>2270</v>
      </c>
      <c r="C2680" s="6" t="s">
        <v>749</v>
      </c>
      <c r="D2680" s="6" t="s">
        <v>750</v>
      </c>
      <c r="E2680" s="6" t="s">
        <v>764</v>
      </c>
      <c r="F2680" s="6" t="s">
        <v>765</v>
      </c>
      <c r="G2680" s="6">
        <v>4093321038</v>
      </c>
      <c r="H2680" s="34"/>
      <c r="I2680" s="6"/>
      <c r="J2680" s="6"/>
      <c r="K2680" s="6"/>
      <c r="L2680" s="6">
        <f t="shared" si="168"/>
        <v>4093321038</v>
      </c>
      <c r="M2680" s="6">
        <v>0</v>
      </c>
      <c r="N2680" s="6">
        <v>5937611860</v>
      </c>
      <c r="O2680" s="6">
        <v>25317</v>
      </c>
      <c r="P2680" s="6">
        <v>0</v>
      </c>
      <c r="Q2680" s="6">
        <v>0</v>
      </c>
      <c r="R2680" s="6"/>
      <c r="S2680" s="6">
        <v>102423841</v>
      </c>
      <c r="T2680" s="6"/>
      <c r="U2680" s="6">
        <f t="shared" si="166"/>
        <v>10133382056</v>
      </c>
      <c r="V2680" s="6">
        <f t="shared" si="165"/>
        <v>818664208</v>
      </c>
      <c r="W2680" s="35">
        <f t="shared" si="167"/>
        <v>9314717848</v>
      </c>
    </row>
    <row r="2681" spans="2:23" ht="54" x14ac:dyDescent="0.25">
      <c r="B2681" s="7" t="s">
        <v>2270</v>
      </c>
      <c r="C2681" s="6" t="s">
        <v>749</v>
      </c>
      <c r="D2681" s="6" t="s">
        <v>750</v>
      </c>
      <c r="E2681" s="6" t="s">
        <v>766</v>
      </c>
      <c r="F2681" s="6" t="s">
        <v>767</v>
      </c>
      <c r="G2681" s="6">
        <v>3526431381</v>
      </c>
      <c r="H2681" s="34"/>
      <c r="I2681" s="6"/>
      <c r="J2681" s="6"/>
      <c r="K2681" s="6"/>
      <c r="L2681" s="6">
        <f t="shared" si="168"/>
        <v>3526431381</v>
      </c>
      <c r="M2681" s="6">
        <v>0</v>
      </c>
      <c r="N2681" s="6">
        <v>1725065278</v>
      </c>
      <c r="O2681" s="6">
        <v>21811</v>
      </c>
      <c r="P2681" s="6">
        <v>0</v>
      </c>
      <c r="Q2681" s="6">
        <v>0</v>
      </c>
      <c r="R2681" s="6"/>
      <c r="S2681" s="6">
        <v>88239022</v>
      </c>
      <c r="T2681" s="6"/>
      <c r="U2681" s="6">
        <f t="shared" si="166"/>
        <v>5339757492</v>
      </c>
      <c r="V2681" s="6">
        <f t="shared" si="165"/>
        <v>705286276</v>
      </c>
      <c r="W2681" s="35">
        <f t="shared" si="167"/>
        <v>4634471216</v>
      </c>
    </row>
    <row r="2682" spans="2:23" ht="54" x14ac:dyDescent="0.25">
      <c r="B2682" s="7" t="s">
        <v>2270</v>
      </c>
      <c r="C2682" s="6" t="s">
        <v>749</v>
      </c>
      <c r="D2682" s="6" t="s">
        <v>750</v>
      </c>
      <c r="E2682" s="6" t="s">
        <v>768</v>
      </c>
      <c r="F2682" s="6" t="s">
        <v>769</v>
      </c>
      <c r="G2682" s="6">
        <v>2955492422</v>
      </c>
      <c r="H2682" s="34"/>
      <c r="I2682" s="6"/>
      <c r="J2682" s="6"/>
      <c r="K2682" s="6"/>
      <c r="L2682" s="6">
        <f t="shared" si="168"/>
        <v>2955492422</v>
      </c>
      <c r="M2682" s="6">
        <v>0</v>
      </c>
      <c r="N2682" s="6">
        <v>4945994260</v>
      </c>
      <c r="O2682" s="6">
        <v>18279</v>
      </c>
      <c r="P2682" s="6">
        <v>0</v>
      </c>
      <c r="Q2682" s="6">
        <v>0</v>
      </c>
      <c r="R2682" s="6"/>
      <c r="S2682" s="6">
        <v>73952881</v>
      </c>
      <c r="T2682" s="6"/>
      <c r="U2682" s="6">
        <f t="shared" si="166"/>
        <v>7975457842</v>
      </c>
      <c r="V2682" s="6">
        <f t="shared" si="165"/>
        <v>591098484</v>
      </c>
      <c r="W2682" s="35">
        <f t="shared" si="167"/>
        <v>7384359358</v>
      </c>
    </row>
    <row r="2683" spans="2:23" ht="54" x14ac:dyDescent="0.25">
      <c r="B2683" s="7" t="s">
        <v>2270</v>
      </c>
      <c r="C2683" s="6" t="s">
        <v>749</v>
      </c>
      <c r="D2683" s="6" t="s">
        <v>750</v>
      </c>
      <c r="E2683" s="6" t="s">
        <v>770</v>
      </c>
      <c r="F2683" s="6" t="s">
        <v>771</v>
      </c>
      <c r="G2683" s="6">
        <v>4554239330</v>
      </c>
      <c r="H2683" s="34"/>
      <c r="I2683" s="6"/>
      <c r="J2683" s="6"/>
      <c r="K2683" s="6"/>
      <c r="L2683" s="6">
        <f t="shared" si="168"/>
        <v>4554239330</v>
      </c>
      <c r="M2683" s="6">
        <v>0</v>
      </c>
      <c r="N2683" s="6">
        <v>5354568839</v>
      </c>
      <c r="O2683" s="6">
        <v>28167</v>
      </c>
      <c r="P2683" s="6">
        <v>0</v>
      </c>
      <c r="Q2683" s="6">
        <v>0</v>
      </c>
      <c r="R2683" s="6"/>
      <c r="S2683" s="6">
        <v>113957024</v>
      </c>
      <c r="T2683" s="6"/>
      <c r="U2683" s="6">
        <f t="shared" si="166"/>
        <v>10022793360</v>
      </c>
      <c r="V2683" s="6">
        <f t="shared" si="165"/>
        <v>910847866</v>
      </c>
      <c r="W2683" s="35">
        <f t="shared" si="167"/>
        <v>9111945494</v>
      </c>
    </row>
    <row r="2684" spans="2:23" ht="54" x14ac:dyDescent="0.25">
      <c r="B2684" s="7" t="s">
        <v>2270</v>
      </c>
      <c r="C2684" s="6" t="s">
        <v>749</v>
      </c>
      <c r="D2684" s="6" t="s">
        <v>750</v>
      </c>
      <c r="E2684" s="6" t="s">
        <v>772</v>
      </c>
      <c r="F2684" s="6" t="s">
        <v>719</v>
      </c>
      <c r="G2684" s="6">
        <v>1207788776</v>
      </c>
      <c r="H2684" s="34"/>
      <c r="I2684" s="6"/>
      <c r="J2684" s="6"/>
      <c r="K2684" s="6"/>
      <c r="L2684" s="6">
        <f t="shared" si="168"/>
        <v>1207788776</v>
      </c>
      <c r="M2684" s="6">
        <v>0</v>
      </c>
      <c r="N2684" s="6">
        <v>689066030</v>
      </c>
      <c r="O2684" s="6">
        <v>7470</v>
      </c>
      <c r="P2684" s="6">
        <v>0</v>
      </c>
      <c r="Q2684" s="6">
        <v>0</v>
      </c>
      <c r="R2684" s="6"/>
      <c r="S2684" s="6">
        <v>30221516</v>
      </c>
      <c r="T2684" s="6"/>
      <c r="U2684" s="6">
        <f t="shared" si="166"/>
        <v>1927083792</v>
      </c>
      <c r="V2684" s="6">
        <f t="shared" si="165"/>
        <v>241557755</v>
      </c>
      <c r="W2684" s="35">
        <f t="shared" si="167"/>
        <v>1685526037</v>
      </c>
    </row>
    <row r="2685" spans="2:23" ht="54" x14ac:dyDescent="0.25">
      <c r="B2685" s="7" t="s">
        <v>2270</v>
      </c>
      <c r="C2685" s="6" t="s">
        <v>749</v>
      </c>
      <c r="D2685" s="6" t="s">
        <v>750</v>
      </c>
      <c r="E2685" s="6" t="s">
        <v>773</v>
      </c>
      <c r="F2685" s="6" t="s">
        <v>774</v>
      </c>
      <c r="G2685" s="6">
        <v>1187049788</v>
      </c>
      <c r="H2685" s="34"/>
      <c r="I2685" s="6"/>
      <c r="J2685" s="6"/>
      <c r="K2685" s="6"/>
      <c r="L2685" s="6">
        <f t="shared" si="168"/>
        <v>1187049788</v>
      </c>
      <c r="M2685" s="6">
        <v>0</v>
      </c>
      <c r="N2685" s="6">
        <v>2831026915</v>
      </c>
      <c r="O2685" s="6">
        <v>7342</v>
      </c>
      <c r="P2685" s="6">
        <v>0</v>
      </c>
      <c r="Q2685" s="6">
        <v>0</v>
      </c>
      <c r="R2685" s="6"/>
      <c r="S2685" s="6">
        <v>29702581</v>
      </c>
      <c r="T2685" s="6"/>
      <c r="U2685" s="6">
        <f t="shared" si="166"/>
        <v>4047786626</v>
      </c>
      <c r="V2685" s="6">
        <f t="shared" si="165"/>
        <v>237409958</v>
      </c>
      <c r="W2685" s="35">
        <f t="shared" si="167"/>
        <v>3810376668</v>
      </c>
    </row>
    <row r="2686" spans="2:23" ht="54" x14ac:dyDescent="0.25">
      <c r="B2686" s="7" t="s">
        <v>2270</v>
      </c>
      <c r="C2686" s="6" t="s">
        <v>749</v>
      </c>
      <c r="D2686" s="6" t="s">
        <v>750</v>
      </c>
      <c r="E2686" s="6" t="s">
        <v>775</v>
      </c>
      <c r="F2686" s="6" t="s">
        <v>776</v>
      </c>
      <c r="G2686" s="6">
        <v>6760289251</v>
      </c>
      <c r="H2686" s="34"/>
      <c r="I2686" s="6"/>
      <c r="J2686" s="6"/>
      <c r="K2686" s="6"/>
      <c r="L2686" s="6">
        <f t="shared" si="168"/>
        <v>6760289251</v>
      </c>
      <c r="M2686" s="6">
        <v>0</v>
      </c>
      <c r="N2686" s="6">
        <v>4381518384</v>
      </c>
      <c r="O2686" s="6">
        <v>41812</v>
      </c>
      <c r="P2686" s="6">
        <v>0</v>
      </c>
      <c r="Q2686" s="6">
        <v>0</v>
      </c>
      <c r="R2686" s="6"/>
      <c r="S2686" s="6">
        <v>169157216</v>
      </c>
      <c r="T2686" s="6"/>
      <c r="U2686" s="6">
        <f t="shared" si="166"/>
        <v>11311006663</v>
      </c>
      <c r="V2686" s="6">
        <f t="shared" si="165"/>
        <v>1352057850</v>
      </c>
      <c r="W2686" s="35">
        <f t="shared" si="167"/>
        <v>9958948813</v>
      </c>
    </row>
    <row r="2687" spans="2:23" ht="54" x14ac:dyDescent="0.25">
      <c r="B2687" s="7" t="s">
        <v>2270</v>
      </c>
      <c r="C2687" s="6" t="s">
        <v>749</v>
      </c>
      <c r="D2687" s="6" t="s">
        <v>750</v>
      </c>
      <c r="E2687" s="6" t="s">
        <v>777</v>
      </c>
      <c r="F2687" s="6" t="s">
        <v>778</v>
      </c>
      <c r="G2687" s="6">
        <v>3137551925</v>
      </c>
      <c r="H2687" s="34"/>
      <c r="I2687" s="6"/>
      <c r="J2687" s="6">
        <v>44221822</v>
      </c>
      <c r="K2687" s="6"/>
      <c r="L2687" s="6">
        <f t="shared" si="168"/>
        <v>3181773747</v>
      </c>
      <c r="M2687" s="6">
        <v>0</v>
      </c>
      <c r="N2687" s="6">
        <v>3283534708</v>
      </c>
      <c r="O2687" s="6">
        <v>19405</v>
      </c>
      <c r="P2687" s="6">
        <v>0</v>
      </c>
      <c r="Q2687" s="6">
        <v>0</v>
      </c>
      <c r="R2687" s="6"/>
      <c r="S2687" s="6">
        <v>78508408</v>
      </c>
      <c r="T2687" s="6"/>
      <c r="U2687" s="6">
        <f t="shared" si="166"/>
        <v>6543836268</v>
      </c>
      <c r="V2687" s="6">
        <f t="shared" si="165"/>
        <v>627510385</v>
      </c>
      <c r="W2687" s="35">
        <f t="shared" si="167"/>
        <v>5916325883</v>
      </c>
    </row>
    <row r="2688" spans="2:23" ht="54" x14ac:dyDescent="0.25">
      <c r="B2688" s="7" t="s">
        <v>2270</v>
      </c>
      <c r="C2688" s="6" t="s">
        <v>749</v>
      </c>
      <c r="D2688" s="6" t="s">
        <v>750</v>
      </c>
      <c r="E2688" s="6" t="s">
        <v>779</v>
      </c>
      <c r="F2688" s="6" t="s">
        <v>780</v>
      </c>
      <c r="G2688" s="6">
        <v>2299920305</v>
      </c>
      <c r="H2688" s="34"/>
      <c r="I2688" s="6"/>
      <c r="J2688" s="6"/>
      <c r="K2688" s="6"/>
      <c r="L2688" s="6">
        <f t="shared" si="168"/>
        <v>2299920305</v>
      </c>
      <c r="M2688" s="6">
        <v>0</v>
      </c>
      <c r="N2688" s="6">
        <v>1159530129</v>
      </c>
      <c r="O2688" s="6">
        <v>14225</v>
      </c>
      <c r="P2688" s="6">
        <v>0</v>
      </c>
      <c r="Q2688" s="6">
        <v>0</v>
      </c>
      <c r="R2688" s="6"/>
      <c r="S2688" s="6">
        <v>57549034</v>
      </c>
      <c r="T2688" s="6"/>
      <c r="U2688" s="6">
        <f t="shared" si="166"/>
        <v>3517013693</v>
      </c>
      <c r="V2688" s="6">
        <f t="shared" si="165"/>
        <v>459984061</v>
      </c>
      <c r="W2688" s="35">
        <f t="shared" si="167"/>
        <v>3057029632</v>
      </c>
    </row>
    <row r="2689" spans="2:23" ht="54" x14ac:dyDescent="0.25">
      <c r="B2689" s="7" t="s">
        <v>2270</v>
      </c>
      <c r="C2689" s="6" t="s">
        <v>749</v>
      </c>
      <c r="D2689" s="6" t="s">
        <v>750</v>
      </c>
      <c r="E2689" s="6" t="s">
        <v>781</v>
      </c>
      <c r="F2689" s="6" t="s">
        <v>782</v>
      </c>
      <c r="G2689" s="6">
        <v>2357741046</v>
      </c>
      <c r="H2689" s="34"/>
      <c r="I2689" s="6"/>
      <c r="J2689" s="6"/>
      <c r="K2689" s="6"/>
      <c r="L2689" s="6">
        <f t="shared" si="168"/>
        <v>2357741046</v>
      </c>
      <c r="M2689" s="6">
        <v>0</v>
      </c>
      <c r="N2689" s="6">
        <v>1445239782</v>
      </c>
      <c r="O2689" s="6">
        <v>14582</v>
      </c>
      <c r="P2689" s="6">
        <v>0</v>
      </c>
      <c r="Q2689" s="6">
        <v>0</v>
      </c>
      <c r="R2689" s="6"/>
      <c r="S2689" s="6">
        <v>58995835</v>
      </c>
      <c r="T2689" s="6"/>
      <c r="U2689" s="6">
        <f t="shared" si="166"/>
        <v>3861991245</v>
      </c>
      <c r="V2689" s="6">
        <f t="shared" si="165"/>
        <v>471548209</v>
      </c>
      <c r="W2689" s="35">
        <f t="shared" si="167"/>
        <v>3390443036</v>
      </c>
    </row>
    <row r="2690" spans="2:23" ht="54" x14ac:dyDescent="0.25">
      <c r="B2690" s="7" t="s">
        <v>2270</v>
      </c>
      <c r="C2690" s="6" t="s">
        <v>749</v>
      </c>
      <c r="D2690" s="6" t="s">
        <v>750</v>
      </c>
      <c r="E2690" s="6" t="s">
        <v>783</v>
      </c>
      <c r="F2690" s="6" t="s">
        <v>784</v>
      </c>
      <c r="G2690" s="6">
        <v>2743154439</v>
      </c>
      <c r="H2690" s="34"/>
      <c r="I2690" s="6"/>
      <c r="J2690" s="6"/>
      <c r="K2690" s="6"/>
      <c r="L2690" s="6">
        <f t="shared" si="168"/>
        <v>2743154439</v>
      </c>
      <c r="M2690" s="6">
        <v>0</v>
      </c>
      <c r="N2690" s="6">
        <v>3780923419</v>
      </c>
      <c r="O2690" s="6">
        <v>16966</v>
      </c>
      <c r="P2690" s="6">
        <v>0</v>
      </c>
      <c r="Q2690" s="6">
        <v>0</v>
      </c>
      <c r="R2690" s="6"/>
      <c r="S2690" s="6">
        <v>68639721</v>
      </c>
      <c r="T2690" s="6"/>
      <c r="U2690" s="6">
        <f t="shared" si="166"/>
        <v>6592734545</v>
      </c>
      <c r="V2690" s="6">
        <f t="shared" si="165"/>
        <v>548630888</v>
      </c>
      <c r="W2690" s="35">
        <f t="shared" si="167"/>
        <v>6044103657</v>
      </c>
    </row>
    <row r="2691" spans="2:23" ht="54" x14ac:dyDescent="0.25">
      <c r="B2691" s="7" t="s">
        <v>2270</v>
      </c>
      <c r="C2691" s="6" t="s">
        <v>749</v>
      </c>
      <c r="D2691" s="6" t="s">
        <v>750</v>
      </c>
      <c r="E2691" s="6" t="s">
        <v>785</v>
      </c>
      <c r="F2691" s="6" t="s">
        <v>786</v>
      </c>
      <c r="G2691" s="6">
        <v>4276203864</v>
      </c>
      <c r="H2691" s="34"/>
      <c r="I2691" s="6"/>
      <c r="J2691" s="6"/>
      <c r="K2691" s="6"/>
      <c r="L2691" s="6">
        <f t="shared" si="168"/>
        <v>4276203864</v>
      </c>
      <c r="M2691" s="6">
        <v>0</v>
      </c>
      <c r="N2691" s="6">
        <v>1716104425</v>
      </c>
      <c r="O2691" s="6">
        <v>26448</v>
      </c>
      <c r="P2691" s="6">
        <v>0</v>
      </c>
      <c r="Q2691" s="6">
        <v>0</v>
      </c>
      <c r="R2691" s="6"/>
      <c r="S2691" s="6">
        <v>106999969</v>
      </c>
      <c r="T2691" s="6"/>
      <c r="U2691" s="6">
        <f t="shared" si="166"/>
        <v>6099334706</v>
      </c>
      <c r="V2691" s="6">
        <f t="shared" si="165"/>
        <v>855240773</v>
      </c>
      <c r="W2691" s="35">
        <f t="shared" si="167"/>
        <v>5244093933</v>
      </c>
    </row>
    <row r="2692" spans="2:23" ht="54" x14ac:dyDescent="0.25">
      <c r="B2692" s="7" t="s">
        <v>2270</v>
      </c>
      <c r="C2692" s="6" t="s">
        <v>749</v>
      </c>
      <c r="D2692" s="6" t="s">
        <v>750</v>
      </c>
      <c r="E2692" s="6" t="s">
        <v>787</v>
      </c>
      <c r="F2692" s="6" t="s">
        <v>788</v>
      </c>
      <c r="G2692" s="6">
        <v>3443660692</v>
      </c>
      <c r="H2692" s="34"/>
      <c r="I2692" s="6"/>
      <c r="J2692" s="6"/>
      <c r="K2692" s="6"/>
      <c r="L2692" s="6">
        <f t="shared" si="168"/>
        <v>3443660692</v>
      </c>
      <c r="M2692" s="6">
        <v>0</v>
      </c>
      <c r="N2692" s="6">
        <v>2579620457</v>
      </c>
      <c r="O2692" s="6">
        <v>21299</v>
      </c>
      <c r="P2692" s="6">
        <v>0</v>
      </c>
      <c r="Q2692" s="6">
        <v>0</v>
      </c>
      <c r="R2692" s="6"/>
      <c r="S2692" s="6">
        <v>86167919</v>
      </c>
      <c r="T2692" s="6"/>
      <c r="U2692" s="6">
        <f t="shared" si="166"/>
        <v>6109470367</v>
      </c>
      <c r="V2692" s="6">
        <f t="shared" si="165"/>
        <v>688732138</v>
      </c>
      <c r="W2692" s="35">
        <f t="shared" si="167"/>
        <v>5420738229</v>
      </c>
    </row>
    <row r="2693" spans="2:23" ht="54" x14ac:dyDescent="0.25">
      <c r="B2693" s="7" t="s">
        <v>2270</v>
      </c>
      <c r="C2693" s="6" t="s">
        <v>749</v>
      </c>
      <c r="D2693" s="6" t="s">
        <v>750</v>
      </c>
      <c r="E2693" s="6" t="s">
        <v>789</v>
      </c>
      <c r="F2693" s="6" t="s">
        <v>790</v>
      </c>
      <c r="G2693" s="6">
        <v>2116849842</v>
      </c>
      <c r="H2693" s="34"/>
      <c r="I2693" s="6"/>
      <c r="J2693" s="6"/>
      <c r="K2693" s="6"/>
      <c r="L2693" s="6">
        <f t="shared" si="168"/>
        <v>2116849842</v>
      </c>
      <c r="M2693" s="6">
        <v>0</v>
      </c>
      <c r="N2693" s="6">
        <v>3740853392</v>
      </c>
      <c r="O2693" s="6">
        <v>13092</v>
      </c>
      <c r="P2693" s="6">
        <v>0</v>
      </c>
      <c r="Q2693" s="6">
        <v>0</v>
      </c>
      <c r="R2693" s="6"/>
      <c r="S2693" s="6">
        <v>52968211</v>
      </c>
      <c r="T2693" s="6"/>
      <c r="U2693" s="6">
        <f t="shared" si="166"/>
        <v>5910684537</v>
      </c>
      <c r="V2693" s="6">
        <f t="shared" si="165"/>
        <v>423369968</v>
      </c>
      <c r="W2693" s="35">
        <f t="shared" si="167"/>
        <v>5487314569</v>
      </c>
    </row>
    <row r="2694" spans="2:23" ht="54" x14ac:dyDescent="0.25">
      <c r="B2694" s="7" t="s">
        <v>2270</v>
      </c>
      <c r="C2694" s="6" t="s">
        <v>749</v>
      </c>
      <c r="D2694" s="6" t="s">
        <v>750</v>
      </c>
      <c r="E2694" s="6" t="s">
        <v>791</v>
      </c>
      <c r="F2694" s="6" t="s">
        <v>369</v>
      </c>
      <c r="G2694" s="6">
        <v>4375241339</v>
      </c>
      <c r="H2694" s="34"/>
      <c r="I2694" s="6"/>
      <c r="J2694" s="6"/>
      <c r="K2694" s="6"/>
      <c r="L2694" s="6">
        <f t="shared" si="168"/>
        <v>4375241339</v>
      </c>
      <c r="M2694" s="6">
        <v>0</v>
      </c>
      <c r="N2694" s="6">
        <v>5762987664</v>
      </c>
      <c r="O2694" s="6">
        <v>27060</v>
      </c>
      <c r="P2694" s="6">
        <v>0</v>
      </c>
      <c r="Q2694" s="6">
        <v>0</v>
      </c>
      <c r="R2694" s="6"/>
      <c r="S2694" s="6">
        <v>109478103</v>
      </c>
      <c r="T2694" s="6"/>
      <c r="U2694" s="6">
        <f t="shared" si="166"/>
        <v>10247734166</v>
      </c>
      <c r="V2694" s="6">
        <f t="shared" si="165"/>
        <v>875048268</v>
      </c>
      <c r="W2694" s="35">
        <f t="shared" si="167"/>
        <v>9372685898</v>
      </c>
    </row>
    <row r="2695" spans="2:23" ht="54" x14ac:dyDescent="0.25">
      <c r="B2695" s="7" t="s">
        <v>2270</v>
      </c>
      <c r="C2695" s="6" t="s">
        <v>749</v>
      </c>
      <c r="D2695" s="6" t="s">
        <v>750</v>
      </c>
      <c r="E2695" s="6" t="s">
        <v>792</v>
      </c>
      <c r="F2695" s="6" t="s">
        <v>793</v>
      </c>
      <c r="G2695" s="6">
        <v>1243603897</v>
      </c>
      <c r="H2695" s="34"/>
      <c r="I2695" s="6"/>
      <c r="J2695" s="6"/>
      <c r="K2695" s="6"/>
      <c r="L2695" s="6">
        <f t="shared" si="168"/>
        <v>1243603897</v>
      </c>
      <c r="M2695" s="6">
        <v>0</v>
      </c>
      <c r="N2695" s="6">
        <v>2799473800</v>
      </c>
      <c r="O2695" s="6">
        <v>7692</v>
      </c>
      <c r="P2695" s="6">
        <v>0</v>
      </c>
      <c r="Q2695" s="6">
        <v>0</v>
      </c>
      <c r="R2695" s="6"/>
      <c r="S2695" s="6">
        <v>31117688</v>
      </c>
      <c r="T2695" s="6"/>
      <c r="U2695" s="6">
        <f t="shared" si="166"/>
        <v>4074203077</v>
      </c>
      <c r="V2695" s="6">
        <f t="shared" si="165"/>
        <v>248720779</v>
      </c>
      <c r="W2695" s="35">
        <f t="shared" si="167"/>
        <v>3825482298</v>
      </c>
    </row>
    <row r="2696" spans="2:23" ht="54" x14ac:dyDescent="0.25">
      <c r="B2696" s="7" t="s">
        <v>2270</v>
      </c>
      <c r="C2696" s="6" t="s">
        <v>749</v>
      </c>
      <c r="D2696" s="6" t="s">
        <v>750</v>
      </c>
      <c r="E2696" s="6" t="s">
        <v>794</v>
      </c>
      <c r="F2696" s="6" t="s">
        <v>795</v>
      </c>
      <c r="G2696" s="6">
        <v>4089282687</v>
      </c>
      <c r="H2696" s="34"/>
      <c r="I2696" s="6"/>
      <c r="J2696" s="6"/>
      <c r="K2696" s="6"/>
      <c r="L2696" s="6">
        <f t="shared" si="168"/>
        <v>4089282687</v>
      </c>
      <c r="M2696" s="6">
        <v>0</v>
      </c>
      <c r="N2696" s="6">
        <v>5731705056</v>
      </c>
      <c r="O2696" s="6">
        <v>25292</v>
      </c>
      <c r="P2696" s="6">
        <v>0</v>
      </c>
      <c r="Q2696" s="6">
        <v>0</v>
      </c>
      <c r="R2696" s="6"/>
      <c r="S2696" s="6">
        <v>102322792</v>
      </c>
      <c r="T2696" s="6"/>
      <c r="U2696" s="6">
        <f t="shared" si="166"/>
        <v>9923335827</v>
      </c>
      <c r="V2696" s="6">
        <f t="shared" ref="V2696:V2759" si="169">ROUND(G2696*20%,0)</f>
        <v>817856537</v>
      </c>
      <c r="W2696" s="35">
        <f t="shared" si="167"/>
        <v>9105479290</v>
      </c>
    </row>
    <row r="2697" spans="2:23" ht="54" x14ac:dyDescent="0.25">
      <c r="B2697" s="7" t="s">
        <v>2270</v>
      </c>
      <c r="C2697" s="6" t="s">
        <v>749</v>
      </c>
      <c r="D2697" s="6" t="s">
        <v>750</v>
      </c>
      <c r="E2697" s="6" t="s">
        <v>796</v>
      </c>
      <c r="F2697" s="6" t="s">
        <v>797</v>
      </c>
      <c r="G2697" s="6">
        <v>3628673678</v>
      </c>
      <c r="H2697" s="34"/>
      <c r="I2697" s="6"/>
      <c r="J2697" s="6"/>
      <c r="K2697" s="6"/>
      <c r="L2697" s="6">
        <f t="shared" si="168"/>
        <v>3628673678</v>
      </c>
      <c r="M2697" s="6">
        <v>0</v>
      </c>
      <c r="N2697" s="6">
        <v>2786403404</v>
      </c>
      <c r="O2697" s="6">
        <v>22443</v>
      </c>
      <c r="P2697" s="6">
        <v>90366605</v>
      </c>
      <c r="Q2697" s="6">
        <v>0</v>
      </c>
      <c r="R2697" s="6"/>
      <c r="S2697" s="6">
        <v>90797348</v>
      </c>
      <c r="T2697" s="6"/>
      <c r="U2697" s="6">
        <f t="shared" ref="U2697:U2760" si="170">SUM(L2697:S2697)</f>
        <v>6596263478</v>
      </c>
      <c r="V2697" s="6">
        <f t="shared" si="169"/>
        <v>725734736</v>
      </c>
      <c r="W2697" s="35">
        <f t="shared" ref="W2697:W2760" si="171">U2697-V2697</f>
        <v>5870528742</v>
      </c>
    </row>
    <row r="2698" spans="2:23" ht="54" x14ac:dyDescent="0.25">
      <c r="B2698" s="7" t="s">
        <v>2270</v>
      </c>
      <c r="C2698" s="6" t="s">
        <v>749</v>
      </c>
      <c r="D2698" s="6" t="s">
        <v>750</v>
      </c>
      <c r="E2698" s="6" t="s">
        <v>798</v>
      </c>
      <c r="F2698" s="6" t="s">
        <v>799</v>
      </c>
      <c r="G2698" s="6">
        <v>2141339986</v>
      </c>
      <c r="H2698" s="34"/>
      <c r="I2698" s="6"/>
      <c r="J2698" s="6"/>
      <c r="K2698" s="6"/>
      <c r="L2698" s="6">
        <f t="shared" si="168"/>
        <v>2141339986</v>
      </c>
      <c r="M2698" s="6">
        <v>0</v>
      </c>
      <c r="N2698" s="6">
        <v>331547628</v>
      </c>
      <c r="O2698" s="6">
        <v>13244</v>
      </c>
      <c r="P2698" s="6">
        <v>0</v>
      </c>
      <c r="Q2698" s="6">
        <v>0</v>
      </c>
      <c r="R2698" s="6"/>
      <c r="S2698" s="6">
        <v>53581008</v>
      </c>
      <c r="T2698" s="6"/>
      <c r="U2698" s="6">
        <f t="shared" si="170"/>
        <v>2526481866</v>
      </c>
      <c r="V2698" s="6">
        <f t="shared" si="169"/>
        <v>428267997</v>
      </c>
      <c r="W2698" s="35">
        <f t="shared" si="171"/>
        <v>2098213869</v>
      </c>
    </row>
    <row r="2699" spans="2:23" ht="54" x14ac:dyDescent="0.25">
      <c r="B2699" s="7" t="s">
        <v>2270</v>
      </c>
      <c r="C2699" s="6" t="s">
        <v>749</v>
      </c>
      <c r="D2699" s="6" t="s">
        <v>750</v>
      </c>
      <c r="E2699" s="6" t="s">
        <v>800</v>
      </c>
      <c r="F2699" s="6" t="s">
        <v>801</v>
      </c>
      <c r="G2699" s="6">
        <v>2937252609</v>
      </c>
      <c r="H2699" s="34"/>
      <c r="I2699" s="6"/>
      <c r="J2699" s="6"/>
      <c r="K2699" s="6"/>
      <c r="L2699" s="6">
        <f t="shared" si="168"/>
        <v>2937252609</v>
      </c>
      <c r="M2699" s="6">
        <v>0</v>
      </c>
      <c r="N2699" s="6">
        <v>5444552892</v>
      </c>
      <c r="O2699" s="6">
        <v>18167</v>
      </c>
      <c r="P2699" s="6">
        <v>0</v>
      </c>
      <c r="Q2699" s="6">
        <v>0</v>
      </c>
      <c r="R2699" s="6"/>
      <c r="S2699" s="6">
        <v>73496481</v>
      </c>
      <c r="T2699" s="6"/>
      <c r="U2699" s="6">
        <f t="shared" si="170"/>
        <v>8455320149</v>
      </c>
      <c r="V2699" s="6">
        <f t="shared" si="169"/>
        <v>587450522</v>
      </c>
      <c r="W2699" s="35">
        <f t="shared" si="171"/>
        <v>7867869627</v>
      </c>
    </row>
    <row r="2700" spans="2:23" ht="54" x14ac:dyDescent="0.25">
      <c r="B2700" s="7" t="s">
        <v>2270</v>
      </c>
      <c r="C2700" s="6" t="s">
        <v>749</v>
      </c>
      <c r="D2700" s="6" t="s">
        <v>750</v>
      </c>
      <c r="E2700" s="6" t="s">
        <v>802</v>
      </c>
      <c r="F2700" s="6" t="s">
        <v>803</v>
      </c>
      <c r="G2700" s="6">
        <v>2152849400</v>
      </c>
      <c r="H2700" s="34"/>
      <c r="I2700" s="6"/>
      <c r="J2700" s="6"/>
      <c r="K2700" s="6"/>
      <c r="L2700" s="6">
        <f t="shared" si="168"/>
        <v>2152849400</v>
      </c>
      <c r="M2700" s="6">
        <v>0</v>
      </c>
      <c r="N2700" s="6">
        <v>2213646503</v>
      </c>
      <c r="O2700" s="6">
        <v>13315</v>
      </c>
      <c r="P2700" s="6">
        <v>0</v>
      </c>
      <c r="Q2700" s="6">
        <v>0</v>
      </c>
      <c r="R2700" s="6"/>
      <c r="S2700" s="6">
        <v>53868998</v>
      </c>
      <c r="T2700" s="6"/>
      <c r="U2700" s="6">
        <f t="shared" si="170"/>
        <v>4420378216</v>
      </c>
      <c r="V2700" s="6">
        <f t="shared" si="169"/>
        <v>430569880</v>
      </c>
      <c r="W2700" s="35">
        <f t="shared" si="171"/>
        <v>3989808336</v>
      </c>
    </row>
    <row r="2701" spans="2:23" ht="54" x14ac:dyDescent="0.25">
      <c r="B2701" s="7" t="s">
        <v>2270</v>
      </c>
      <c r="C2701" s="6" t="s">
        <v>749</v>
      </c>
      <c r="D2701" s="6" t="s">
        <v>750</v>
      </c>
      <c r="E2701" s="6" t="s">
        <v>804</v>
      </c>
      <c r="F2701" s="6" t="s">
        <v>805</v>
      </c>
      <c r="G2701" s="6">
        <v>2693977752</v>
      </c>
      <c r="H2701" s="34"/>
      <c r="I2701" s="6"/>
      <c r="J2701" s="6"/>
      <c r="K2701" s="6"/>
      <c r="L2701" s="6">
        <f t="shared" si="168"/>
        <v>2693977752</v>
      </c>
      <c r="M2701" s="6">
        <v>0</v>
      </c>
      <c r="N2701" s="6">
        <v>2170772292</v>
      </c>
      <c r="O2701" s="6">
        <v>16662</v>
      </c>
      <c r="P2701" s="6">
        <v>0</v>
      </c>
      <c r="Q2701" s="6">
        <v>0</v>
      </c>
      <c r="R2701" s="6"/>
      <c r="S2701" s="6">
        <v>67409213</v>
      </c>
      <c r="T2701" s="6"/>
      <c r="U2701" s="6">
        <f t="shared" si="170"/>
        <v>4932175919</v>
      </c>
      <c r="V2701" s="6">
        <f t="shared" si="169"/>
        <v>538795550</v>
      </c>
      <c r="W2701" s="35">
        <f t="shared" si="171"/>
        <v>4393380369</v>
      </c>
    </row>
    <row r="2702" spans="2:23" ht="54" x14ac:dyDescent="0.25">
      <c r="B2702" s="7" t="s">
        <v>2270</v>
      </c>
      <c r="C2702" s="6" t="s">
        <v>749</v>
      </c>
      <c r="D2702" s="6" t="s">
        <v>750</v>
      </c>
      <c r="E2702" s="6" t="s">
        <v>806</v>
      </c>
      <c r="F2702" s="6" t="s">
        <v>807</v>
      </c>
      <c r="G2702" s="6">
        <v>2104873418</v>
      </c>
      <c r="H2702" s="34"/>
      <c r="I2702" s="6"/>
      <c r="J2702" s="6"/>
      <c r="K2702" s="6"/>
      <c r="L2702" s="6">
        <f t="shared" si="168"/>
        <v>2104873418</v>
      </c>
      <c r="M2702" s="6">
        <v>0</v>
      </c>
      <c r="N2702" s="6">
        <v>2393493344</v>
      </c>
      <c r="O2702" s="6">
        <v>13018</v>
      </c>
      <c r="P2702" s="6">
        <v>0</v>
      </c>
      <c r="Q2702" s="6">
        <v>0</v>
      </c>
      <c r="R2702" s="6"/>
      <c r="S2702" s="6">
        <v>52668534</v>
      </c>
      <c r="T2702" s="6"/>
      <c r="U2702" s="6">
        <f t="shared" si="170"/>
        <v>4551048314</v>
      </c>
      <c r="V2702" s="6">
        <f t="shared" si="169"/>
        <v>420974684</v>
      </c>
      <c r="W2702" s="35">
        <f t="shared" si="171"/>
        <v>4130073630</v>
      </c>
    </row>
    <row r="2703" spans="2:23" ht="54" x14ac:dyDescent="0.25">
      <c r="B2703" s="7" t="s">
        <v>2270</v>
      </c>
      <c r="C2703" s="6" t="s">
        <v>749</v>
      </c>
      <c r="D2703" s="6" t="s">
        <v>750</v>
      </c>
      <c r="E2703" s="6" t="s">
        <v>808</v>
      </c>
      <c r="F2703" s="6" t="s">
        <v>809</v>
      </c>
      <c r="G2703" s="6">
        <v>1906038430</v>
      </c>
      <c r="H2703" s="34"/>
      <c r="I2703" s="6"/>
      <c r="J2703" s="6"/>
      <c r="K2703" s="6"/>
      <c r="L2703" s="6">
        <f t="shared" si="168"/>
        <v>1906038430</v>
      </c>
      <c r="M2703" s="6">
        <v>0</v>
      </c>
      <c r="N2703" s="6">
        <v>3157632439</v>
      </c>
      <c r="O2703" s="6">
        <v>11789</v>
      </c>
      <c r="P2703" s="6">
        <v>0</v>
      </c>
      <c r="Q2703" s="6">
        <v>0</v>
      </c>
      <c r="R2703" s="6"/>
      <c r="S2703" s="6">
        <v>47693248</v>
      </c>
      <c r="T2703" s="6"/>
      <c r="U2703" s="6">
        <f t="shared" si="170"/>
        <v>5111375906</v>
      </c>
      <c r="V2703" s="6">
        <f t="shared" si="169"/>
        <v>381207686</v>
      </c>
      <c r="W2703" s="35">
        <f t="shared" si="171"/>
        <v>4730168220</v>
      </c>
    </row>
    <row r="2704" spans="2:23" ht="54" x14ac:dyDescent="0.25">
      <c r="B2704" s="7" t="s">
        <v>2270</v>
      </c>
      <c r="C2704" s="6" t="s">
        <v>749</v>
      </c>
      <c r="D2704" s="6" t="s">
        <v>750</v>
      </c>
      <c r="E2704" s="6" t="s">
        <v>810</v>
      </c>
      <c r="F2704" s="6" t="s">
        <v>811</v>
      </c>
      <c r="G2704" s="6">
        <v>4097236729</v>
      </c>
      <c r="H2704" s="34"/>
      <c r="I2704" s="6"/>
      <c r="J2704" s="6"/>
      <c r="K2704" s="6"/>
      <c r="L2704" s="6">
        <f t="shared" si="168"/>
        <v>4097236729</v>
      </c>
      <c r="M2704" s="6">
        <v>0</v>
      </c>
      <c r="N2704" s="6">
        <v>3350494595</v>
      </c>
      <c r="O2704" s="6">
        <v>25341</v>
      </c>
      <c r="P2704" s="6">
        <v>0</v>
      </c>
      <c r="Q2704" s="6">
        <v>0</v>
      </c>
      <c r="R2704" s="6"/>
      <c r="S2704" s="6">
        <v>102521820</v>
      </c>
      <c r="T2704" s="6"/>
      <c r="U2704" s="6">
        <f t="shared" si="170"/>
        <v>7550278485</v>
      </c>
      <c r="V2704" s="6">
        <f t="shared" si="169"/>
        <v>819447346</v>
      </c>
      <c r="W2704" s="35">
        <f t="shared" si="171"/>
        <v>6730831139</v>
      </c>
    </row>
    <row r="2705" spans="2:23" ht="54" x14ac:dyDescent="0.25">
      <c r="B2705" s="7" t="s">
        <v>2270</v>
      </c>
      <c r="C2705" s="6" t="s">
        <v>749</v>
      </c>
      <c r="D2705" s="6" t="s">
        <v>750</v>
      </c>
      <c r="E2705" s="6" t="s">
        <v>812</v>
      </c>
      <c r="F2705" s="6" t="s">
        <v>397</v>
      </c>
      <c r="G2705" s="6">
        <v>2318269028</v>
      </c>
      <c r="H2705" s="34"/>
      <c r="I2705" s="6"/>
      <c r="J2705" s="6">
        <v>776362526</v>
      </c>
      <c r="K2705" s="6"/>
      <c r="L2705" s="6">
        <f t="shared" si="168"/>
        <v>3094631554</v>
      </c>
      <c r="M2705" s="6">
        <v>0</v>
      </c>
      <c r="N2705" s="6">
        <v>2919160463</v>
      </c>
      <c r="O2705" s="6">
        <v>14338</v>
      </c>
      <c r="P2705" s="6">
        <v>0</v>
      </c>
      <c r="Q2705" s="6">
        <v>0</v>
      </c>
      <c r="R2705" s="6"/>
      <c r="S2705" s="6">
        <v>58008159</v>
      </c>
      <c r="T2705" s="6"/>
      <c r="U2705" s="6">
        <f t="shared" si="170"/>
        <v>6071814514</v>
      </c>
      <c r="V2705" s="6">
        <f t="shared" si="169"/>
        <v>463653806</v>
      </c>
      <c r="W2705" s="35">
        <f t="shared" si="171"/>
        <v>5608160708</v>
      </c>
    </row>
    <row r="2706" spans="2:23" ht="54" x14ac:dyDescent="0.25">
      <c r="B2706" s="7" t="s">
        <v>2270</v>
      </c>
      <c r="C2706" s="6" t="s">
        <v>749</v>
      </c>
      <c r="D2706" s="6" t="s">
        <v>750</v>
      </c>
      <c r="E2706" s="6" t="s">
        <v>813</v>
      </c>
      <c r="F2706" s="6" t="s">
        <v>814</v>
      </c>
      <c r="G2706" s="6">
        <v>2921092708</v>
      </c>
      <c r="H2706" s="34"/>
      <c r="I2706" s="6"/>
      <c r="J2706" s="6"/>
      <c r="K2706" s="6"/>
      <c r="L2706" s="6">
        <f t="shared" si="168"/>
        <v>2921092708</v>
      </c>
      <c r="M2706" s="6">
        <v>0</v>
      </c>
      <c r="N2706" s="6">
        <v>9388106784</v>
      </c>
      <c r="O2706" s="6">
        <v>18067</v>
      </c>
      <c r="P2706" s="6">
        <v>0</v>
      </c>
      <c r="Q2706" s="6">
        <v>0</v>
      </c>
      <c r="R2706" s="6"/>
      <c r="S2706" s="6">
        <v>73092125</v>
      </c>
      <c r="T2706" s="6"/>
      <c r="U2706" s="6">
        <f t="shared" si="170"/>
        <v>12382309684</v>
      </c>
      <c r="V2706" s="6">
        <f t="shared" si="169"/>
        <v>584218542</v>
      </c>
      <c r="W2706" s="35">
        <f t="shared" si="171"/>
        <v>11798091142</v>
      </c>
    </row>
    <row r="2707" spans="2:23" ht="54" x14ac:dyDescent="0.25">
      <c r="B2707" s="7" t="s">
        <v>2270</v>
      </c>
      <c r="C2707" s="6" t="s">
        <v>749</v>
      </c>
      <c r="D2707" s="6" t="s">
        <v>750</v>
      </c>
      <c r="E2707" s="6" t="s">
        <v>815</v>
      </c>
      <c r="F2707" s="6" t="s">
        <v>816</v>
      </c>
      <c r="G2707" s="6">
        <v>2311378777</v>
      </c>
      <c r="H2707" s="34"/>
      <c r="I2707" s="6"/>
      <c r="J2707" s="6"/>
      <c r="K2707" s="6"/>
      <c r="L2707" s="6">
        <f t="shared" si="168"/>
        <v>2311378777</v>
      </c>
      <c r="M2707" s="6">
        <v>0</v>
      </c>
      <c r="N2707" s="6">
        <v>6412561682</v>
      </c>
      <c r="O2707" s="6">
        <v>14296</v>
      </c>
      <c r="P2707" s="6">
        <v>0</v>
      </c>
      <c r="Q2707" s="6">
        <v>0</v>
      </c>
      <c r="R2707" s="6"/>
      <c r="S2707" s="6">
        <v>57835750</v>
      </c>
      <c r="T2707" s="6"/>
      <c r="U2707" s="6">
        <f t="shared" si="170"/>
        <v>8781790505</v>
      </c>
      <c r="V2707" s="6">
        <f t="shared" si="169"/>
        <v>462275755</v>
      </c>
      <c r="W2707" s="35">
        <f t="shared" si="171"/>
        <v>8319514750</v>
      </c>
    </row>
    <row r="2708" spans="2:23" ht="54" x14ac:dyDescent="0.25">
      <c r="B2708" s="7" t="s">
        <v>2270</v>
      </c>
      <c r="C2708" s="6" t="s">
        <v>749</v>
      </c>
      <c r="D2708" s="6" t="s">
        <v>750</v>
      </c>
      <c r="E2708" s="6" t="s">
        <v>817</v>
      </c>
      <c r="F2708" s="6" t="s">
        <v>818</v>
      </c>
      <c r="G2708" s="6">
        <v>4155633379</v>
      </c>
      <c r="H2708" s="34"/>
      <c r="I2708" s="6"/>
      <c r="J2708" s="6"/>
      <c r="K2708" s="6"/>
      <c r="L2708" s="6">
        <f t="shared" si="168"/>
        <v>4155633379</v>
      </c>
      <c r="M2708" s="6">
        <v>0</v>
      </c>
      <c r="N2708" s="6">
        <v>9294142177</v>
      </c>
      <c r="O2708" s="6">
        <v>25702</v>
      </c>
      <c r="P2708" s="6">
        <v>0</v>
      </c>
      <c r="Q2708" s="6">
        <v>0</v>
      </c>
      <c r="R2708" s="6"/>
      <c r="S2708" s="6">
        <v>103983032</v>
      </c>
      <c r="T2708" s="6"/>
      <c r="U2708" s="6">
        <f t="shared" si="170"/>
        <v>13553784290</v>
      </c>
      <c r="V2708" s="6">
        <f t="shared" si="169"/>
        <v>831126676</v>
      </c>
      <c r="W2708" s="35">
        <f t="shared" si="171"/>
        <v>12722657614</v>
      </c>
    </row>
    <row r="2709" spans="2:23" ht="54" x14ac:dyDescent="0.25">
      <c r="B2709" s="7" t="s">
        <v>2270</v>
      </c>
      <c r="C2709" s="6" t="s">
        <v>749</v>
      </c>
      <c r="D2709" s="6" t="s">
        <v>750</v>
      </c>
      <c r="E2709" s="6" t="s">
        <v>819</v>
      </c>
      <c r="F2709" s="6" t="s">
        <v>820</v>
      </c>
      <c r="G2709" s="6">
        <v>2904888910</v>
      </c>
      <c r="H2709" s="34"/>
      <c r="I2709" s="6"/>
      <c r="J2709" s="6"/>
      <c r="K2709" s="6"/>
      <c r="L2709" s="6">
        <f t="shared" si="168"/>
        <v>2904888910</v>
      </c>
      <c r="M2709" s="6">
        <v>0</v>
      </c>
      <c r="N2709" s="6">
        <v>3860920270</v>
      </c>
      <c r="O2709" s="6">
        <v>17966</v>
      </c>
      <c r="P2709" s="6">
        <v>0</v>
      </c>
      <c r="Q2709" s="6">
        <v>0</v>
      </c>
      <c r="R2709" s="6"/>
      <c r="S2709" s="6">
        <v>72686671</v>
      </c>
      <c r="T2709" s="6"/>
      <c r="U2709" s="6">
        <f t="shared" si="170"/>
        <v>6838513817</v>
      </c>
      <c r="V2709" s="6">
        <f t="shared" si="169"/>
        <v>580977782</v>
      </c>
      <c r="W2709" s="35">
        <f t="shared" si="171"/>
        <v>6257536035</v>
      </c>
    </row>
    <row r="2710" spans="2:23" ht="54" x14ac:dyDescent="0.25">
      <c r="B2710" s="7" t="s">
        <v>2270</v>
      </c>
      <c r="C2710" s="6" t="s">
        <v>749</v>
      </c>
      <c r="D2710" s="6" t="s">
        <v>750</v>
      </c>
      <c r="E2710" s="6" t="s">
        <v>821</v>
      </c>
      <c r="F2710" s="6" t="s">
        <v>822</v>
      </c>
      <c r="G2710" s="6">
        <v>3234928604</v>
      </c>
      <c r="H2710" s="34"/>
      <c r="I2710" s="6"/>
      <c r="J2710" s="6"/>
      <c r="K2710" s="6"/>
      <c r="L2710" s="6">
        <f t="shared" si="168"/>
        <v>3234928604</v>
      </c>
      <c r="M2710" s="6">
        <v>0</v>
      </c>
      <c r="N2710" s="6">
        <v>2803233110</v>
      </c>
      <c r="O2710" s="6">
        <v>20008</v>
      </c>
      <c r="P2710" s="6">
        <v>0</v>
      </c>
      <c r="Q2710" s="6">
        <v>0</v>
      </c>
      <c r="R2710" s="6"/>
      <c r="S2710" s="6">
        <v>80944986</v>
      </c>
      <c r="T2710" s="6"/>
      <c r="U2710" s="6">
        <f t="shared" si="170"/>
        <v>6119126708</v>
      </c>
      <c r="V2710" s="6">
        <f t="shared" si="169"/>
        <v>646985721</v>
      </c>
      <c r="W2710" s="35">
        <f t="shared" si="171"/>
        <v>5472140987</v>
      </c>
    </row>
    <row r="2711" spans="2:23" ht="54" x14ac:dyDescent="0.25">
      <c r="B2711" s="7" t="s">
        <v>2270</v>
      </c>
      <c r="C2711" s="6" t="s">
        <v>749</v>
      </c>
      <c r="D2711" s="6" t="s">
        <v>750</v>
      </c>
      <c r="E2711" s="6" t="s">
        <v>823</v>
      </c>
      <c r="F2711" s="6" t="s">
        <v>824</v>
      </c>
      <c r="G2711" s="6">
        <v>6250056939</v>
      </c>
      <c r="H2711" s="34"/>
      <c r="I2711" s="6"/>
      <c r="J2711" s="6"/>
      <c r="K2711" s="6"/>
      <c r="L2711" s="6">
        <f t="shared" si="168"/>
        <v>6250056939</v>
      </c>
      <c r="M2711" s="6">
        <v>0</v>
      </c>
      <c r="N2711" s="6">
        <v>4564592432</v>
      </c>
      <c r="O2711" s="6">
        <v>38656</v>
      </c>
      <c r="P2711" s="6">
        <v>0</v>
      </c>
      <c r="Q2711" s="6">
        <v>0</v>
      </c>
      <c r="R2711" s="6"/>
      <c r="S2711" s="6">
        <v>156390088</v>
      </c>
      <c r="T2711" s="6"/>
      <c r="U2711" s="6">
        <f t="shared" si="170"/>
        <v>10971078115</v>
      </c>
      <c r="V2711" s="6">
        <f t="shared" si="169"/>
        <v>1250011388</v>
      </c>
      <c r="W2711" s="35">
        <f t="shared" si="171"/>
        <v>9721066727</v>
      </c>
    </row>
    <row r="2712" spans="2:23" ht="54" x14ac:dyDescent="0.25">
      <c r="B2712" s="7" t="s">
        <v>2270</v>
      </c>
      <c r="C2712" s="6" t="s">
        <v>749</v>
      </c>
      <c r="D2712" s="6" t="s">
        <v>750</v>
      </c>
      <c r="E2712" s="6" t="s">
        <v>825</v>
      </c>
      <c r="F2712" s="6" t="s">
        <v>826</v>
      </c>
      <c r="G2712" s="6">
        <v>3746145561</v>
      </c>
      <c r="H2712" s="34"/>
      <c r="I2712" s="6"/>
      <c r="J2712" s="6"/>
      <c r="K2712" s="6"/>
      <c r="L2712" s="6">
        <f t="shared" si="168"/>
        <v>3746145561</v>
      </c>
      <c r="M2712" s="6">
        <v>0</v>
      </c>
      <c r="N2712" s="6">
        <v>3878955557</v>
      </c>
      <c r="O2712" s="6">
        <v>23169</v>
      </c>
      <c r="P2712" s="6">
        <v>0</v>
      </c>
      <c r="Q2712" s="6">
        <v>0</v>
      </c>
      <c r="R2712" s="6"/>
      <c r="S2712" s="6">
        <v>93736751</v>
      </c>
      <c r="T2712" s="6"/>
      <c r="U2712" s="6">
        <f t="shared" si="170"/>
        <v>7718861038</v>
      </c>
      <c r="V2712" s="6">
        <f t="shared" si="169"/>
        <v>749229112</v>
      </c>
      <c r="W2712" s="35">
        <f t="shared" si="171"/>
        <v>6969631926</v>
      </c>
    </row>
    <row r="2713" spans="2:23" ht="54" x14ac:dyDescent="0.25">
      <c r="B2713" s="7" t="s">
        <v>2270</v>
      </c>
      <c r="C2713" s="6" t="s">
        <v>749</v>
      </c>
      <c r="D2713" s="6" t="s">
        <v>750</v>
      </c>
      <c r="E2713" s="6" t="s">
        <v>827</v>
      </c>
      <c r="F2713" s="6" t="s">
        <v>828</v>
      </c>
      <c r="G2713" s="6">
        <v>3533184341</v>
      </c>
      <c r="H2713" s="34"/>
      <c r="I2713" s="6"/>
      <c r="J2713" s="6"/>
      <c r="K2713" s="6"/>
      <c r="L2713" s="6">
        <f t="shared" si="168"/>
        <v>3533184341</v>
      </c>
      <c r="M2713" s="6">
        <v>0</v>
      </c>
      <c r="N2713" s="6">
        <v>4398579221</v>
      </c>
      <c r="O2713" s="6">
        <v>21852</v>
      </c>
      <c r="P2713" s="6">
        <v>0</v>
      </c>
      <c r="Q2713" s="6">
        <v>0</v>
      </c>
      <c r="R2713" s="6"/>
      <c r="S2713" s="6">
        <v>88407996</v>
      </c>
      <c r="T2713" s="6"/>
      <c r="U2713" s="6">
        <f t="shared" si="170"/>
        <v>8020193410</v>
      </c>
      <c r="V2713" s="6">
        <f t="shared" si="169"/>
        <v>706636868</v>
      </c>
      <c r="W2713" s="35">
        <f t="shared" si="171"/>
        <v>7313556542</v>
      </c>
    </row>
    <row r="2714" spans="2:23" ht="54" x14ac:dyDescent="0.25">
      <c r="B2714" s="7" t="s">
        <v>2270</v>
      </c>
      <c r="C2714" s="6" t="s">
        <v>749</v>
      </c>
      <c r="D2714" s="6" t="s">
        <v>750</v>
      </c>
      <c r="E2714" s="6" t="s">
        <v>829</v>
      </c>
      <c r="F2714" s="6" t="s">
        <v>830</v>
      </c>
      <c r="G2714" s="6">
        <v>1991378662</v>
      </c>
      <c r="H2714" s="34"/>
      <c r="I2714" s="6"/>
      <c r="J2714" s="6">
        <v>3006</v>
      </c>
      <c r="K2714" s="6"/>
      <c r="L2714" s="6">
        <f t="shared" si="168"/>
        <v>1991381668</v>
      </c>
      <c r="M2714" s="6">
        <v>0</v>
      </c>
      <c r="N2714" s="6">
        <v>1463954139</v>
      </c>
      <c r="O2714" s="6">
        <v>12316</v>
      </c>
      <c r="P2714" s="6">
        <v>0</v>
      </c>
      <c r="Q2714" s="6">
        <v>0</v>
      </c>
      <c r="R2714" s="6"/>
      <c r="S2714" s="6">
        <v>49828648</v>
      </c>
      <c r="T2714" s="6"/>
      <c r="U2714" s="6">
        <f t="shared" si="170"/>
        <v>3505176771</v>
      </c>
      <c r="V2714" s="6">
        <f t="shared" si="169"/>
        <v>398275732</v>
      </c>
      <c r="W2714" s="35">
        <f t="shared" si="171"/>
        <v>3106901039</v>
      </c>
    </row>
    <row r="2715" spans="2:23" ht="54" x14ac:dyDescent="0.25">
      <c r="B2715" s="7" t="s">
        <v>2270</v>
      </c>
      <c r="C2715" s="6" t="s">
        <v>270</v>
      </c>
      <c r="D2715" s="6" t="s">
        <v>831</v>
      </c>
      <c r="E2715" s="6" t="s">
        <v>833</v>
      </c>
      <c r="F2715" s="6" t="s">
        <v>834</v>
      </c>
      <c r="G2715" s="6">
        <v>9666512637</v>
      </c>
      <c r="H2715" s="34"/>
      <c r="I2715" s="6"/>
      <c r="J2715" s="6"/>
      <c r="K2715" s="6"/>
      <c r="L2715" s="6">
        <f t="shared" si="168"/>
        <v>9666512637</v>
      </c>
      <c r="M2715" s="6">
        <v>0</v>
      </c>
      <c r="N2715" s="6">
        <v>5726494113</v>
      </c>
      <c r="O2715" s="6">
        <v>59786</v>
      </c>
      <c r="P2715" s="6">
        <v>0</v>
      </c>
      <c r="Q2715" s="6">
        <v>0</v>
      </c>
      <c r="R2715" s="6"/>
      <c r="S2715" s="6">
        <v>241877278</v>
      </c>
      <c r="T2715" s="6"/>
      <c r="U2715" s="6">
        <f t="shared" si="170"/>
        <v>15634943814</v>
      </c>
      <c r="V2715" s="6">
        <f t="shared" si="169"/>
        <v>1933302527</v>
      </c>
      <c r="W2715" s="35">
        <f t="shared" si="171"/>
        <v>13701641287</v>
      </c>
    </row>
    <row r="2716" spans="2:23" ht="54" x14ac:dyDescent="0.25">
      <c r="B2716" s="7" t="s">
        <v>2270</v>
      </c>
      <c r="C2716" s="6" t="s">
        <v>270</v>
      </c>
      <c r="D2716" s="6" t="s">
        <v>831</v>
      </c>
      <c r="E2716" s="6" t="s">
        <v>835</v>
      </c>
      <c r="F2716" s="6" t="s">
        <v>836</v>
      </c>
      <c r="G2716" s="6">
        <v>5509306866</v>
      </c>
      <c r="H2716" s="34"/>
      <c r="I2716" s="6"/>
      <c r="J2716" s="6"/>
      <c r="K2716" s="6"/>
      <c r="L2716" s="6">
        <f t="shared" si="168"/>
        <v>5509306866</v>
      </c>
      <c r="M2716" s="6">
        <v>0</v>
      </c>
      <c r="N2716" s="6">
        <v>12108305589</v>
      </c>
      <c r="O2716" s="6">
        <v>34074</v>
      </c>
      <c r="P2716" s="6">
        <v>0</v>
      </c>
      <c r="Q2716" s="6">
        <v>0</v>
      </c>
      <c r="R2716" s="6"/>
      <c r="S2716" s="6">
        <v>137854902</v>
      </c>
      <c r="T2716" s="6"/>
      <c r="U2716" s="6">
        <f t="shared" si="170"/>
        <v>17755501431</v>
      </c>
      <c r="V2716" s="6">
        <f t="shared" si="169"/>
        <v>1101861373</v>
      </c>
      <c r="W2716" s="35">
        <f t="shared" si="171"/>
        <v>16653640058</v>
      </c>
    </row>
    <row r="2717" spans="2:23" ht="54" x14ac:dyDescent="0.25">
      <c r="B2717" s="7" t="s">
        <v>2270</v>
      </c>
      <c r="C2717" s="6" t="s">
        <v>270</v>
      </c>
      <c r="D2717" s="6" t="s">
        <v>831</v>
      </c>
      <c r="E2717" s="6" t="s">
        <v>837</v>
      </c>
      <c r="F2717" s="6" t="s">
        <v>838</v>
      </c>
      <c r="G2717" s="6">
        <v>5598520772</v>
      </c>
      <c r="H2717" s="34"/>
      <c r="I2717" s="6"/>
      <c r="J2717" s="6"/>
      <c r="K2717" s="6"/>
      <c r="L2717" s="6">
        <f t="shared" si="168"/>
        <v>5598520772</v>
      </c>
      <c r="M2717" s="6">
        <v>0</v>
      </c>
      <c r="N2717" s="6">
        <v>3825673199</v>
      </c>
      <c r="O2717" s="6">
        <v>34626</v>
      </c>
      <c r="P2717" s="6">
        <v>0</v>
      </c>
      <c r="Q2717" s="6">
        <v>0</v>
      </c>
      <c r="R2717" s="6"/>
      <c r="S2717" s="6">
        <v>140087229</v>
      </c>
      <c r="T2717" s="6"/>
      <c r="U2717" s="6">
        <f t="shared" si="170"/>
        <v>9564315826</v>
      </c>
      <c r="V2717" s="6">
        <f t="shared" si="169"/>
        <v>1119704154</v>
      </c>
      <c r="W2717" s="35">
        <f t="shared" si="171"/>
        <v>8444611672</v>
      </c>
    </row>
    <row r="2718" spans="2:23" ht="54" x14ac:dyDescent="0.25">
      <c r="B2718" s="7" t="s">
        <v>2270</v>
      </c>
      <c r="C2718" s="6" t="s">
        <v>270</v>
      </c>
      <c r="D2718" s="6" t="s">
        <v>831</v>
      </c>
      <c r="E2718" s="6" t="s">
        <v>839</v>
      </c>
      <c r="F2718" s="6" t="s">
        <v>840</v>
      </c>
      <c r="G2718" s="6">
        <v>4230318557</v>
      </c>
      <c r="H2718" s="34"/>
      <c r="I2718" s="6"/>
      <c r="J2718" s="6"/>
      <c r="K2718" s="6"/>
      <c r="L2718" s="6">
        <f t="shared" si="168"/>
        <v>4230318557</v>
      </c>
      <c r="M2718" s="6">
        <v>0</v>
      </c>
      <c r="N2718" s="6">
        <v>2374574011</v>
      </c>
      <c r="O2718" s="6">
        <v>26164</v>
      </c>
      <c r="P2718" s="6">
        <v>0</v>
      </c>
      <c r="Q2718" s="6">
        <v>0</v>
      </c>
      <c r="R2718" s="6"/>
      <c r="S2718" s="6">
        <v>105851818</v>
      </c>
      <c r="T2718" s="6"/>
      <c r="U2718" s="6">
        <f t="shared" si="170"/>
        <v>6710770550</v>
      </c>
      <c r="V2718" s="6">
        <f t="shared" si="169"/>
        <v>846063711</v>
      </c>
      <c r="W2718" s="35">
        <f t="shared" si="171"/>
        <v>5864706839</v>
      </c>
    </row>
    <row r="2719" spans="2:23" ht="54" x14ac:dyDescent="0.25">
      <c r="B2719" s="7" t="s">
        <v>2270</v>
      </c>
      <c r="C2719" s="6" t="s">
        <v>270</v>
      </c>
      <c r="D2719" s="6" t="s">
        <v>831</v>
      </c>
      <c r="E2719" s="6" t="s">
        <v>841</v>
      </c>
      <c r="F2719" s="6" t="s">
        <v>842</v>
      </c>
      <c r="G2719" s="6">
        <v>4208081526</v>
      </c>
      <c r="H2719" s="34"/>
      <c r="I2719" s="6"/>
      <c r="J2719" s="6"/>
      <c r="K2719" s="6"/>
      <c r="L2719" s="6">
        <f t="shared" si="168"/>
        <v>4208081526</v>
      </c>
      <c r="M2719" s="6">
        <v>0</v>
      </c>
      <c r="N2719" s="6">
        <v>4894837711</v>
      </c>
      <c r="O2719" s="6">
        <v>26026</v>
      </c>
      <c r="P2719" s="6">
        <v>0</v>
      </c>
      <c r="Q2719" s="6">
        <v>0</v>
      </c>
      <c r="R2719" s="6"/>
      <c r="S2719" s="6">
        <v>105295399</v>
      </c>
      <c r="T2719" s="6"/>
      <c r="U2719" s="6">
        <f t="shared" si="170"/>
        <v>9208240662</v>
      </c>
      <c r="V2719" s="6">
        <f t="shared" si="169"/>
        <v>841616305</v>
      </c>
      <c r="W2719" s="35">
        <f t="shared" si="171"/>
        <v>8366624357</v>
      </c>
    </row>
    <row r="2720" spans="2:23" ht="54" x14ac:dyDescent="0.25">
      <c r="B2720" s="7" t="s">
        <v>2270</v>
      </c>
      <c r="C2720" s="6" t="s">
        <v>270</v>
      </c>
      <c r="D2720" s="6" t="s">
        <v>831</v>
      </c>
      <c r="E2720" s="6" t="s">
        <v>843</v>
      </c>
      <c r="F2720" s="6" t="s">
        <v>844</v>
      </c>
      <c r="G2720" s="6">
        <v>5043783127</v>
      </c>
      <c r="H2720" s="34"/>
      <c r="I2720" s="6"/>
      <c r="J2720" s="6"/>
      <c r="K2720" s="6"/>
      <c r="L2720" s="6">
        <f t="shared" si="168"/>
        <v>5043783127</v>
      </c>
      <c r="M2720" s="6">
        <v>0</v>
      </c>
      <c r="N2720" s="6">
        <v>2208825215</v>
      </c>
      <c r="O2720" s="6">
        <v>31195</v>
      </c>
      <c r="P2720" s="6">
        <v>0</v>
      </c>
      <c r="Q2720" s="6">
        <v>0</v>
      </c>
      <c r="R2720" s="6"/>
      <c r="S2720" s="6">
        <v>126206480</v>
      </c>
      <c r="T2720" s="6"/>
      <c r="U2720" s="6">
        <f t="shared" si="170"/>
        <v>7378846017</v>
      </c>
      <c r="V2720" s="6">
        <f t="shared" si="169"/>
        <v>1008756625</v>
      </c>
      <c r="W2720" s="35">
        <f t="shared" si="171"/>
        <v>6370089392</v>
      </c>
    </row>
    <row r="2721" spans="2:23" ht="54" x14ac:dyDescent="0.25">
      <c r="B2721" s="7" t="s">
        <v>2270</v>
      </c>
      <c r="C2721" s="6" t="s">
        <v>270</v>
      </c>
      <c r="D2721" s="6" t="s">
        <v>831</v>
      </c>
      <c r="E2721" s="6" t="s">
        <v>845</v>
      </c>
      <c r="F2721" s="6" t="s">
        <v>846</v>
      </c>
      <c r="G2721" s="6">
        <v>4593548952</v>
      </c>
      <c r="H2721" s="34"/>
      <c r="I2721" s="6"/>
      <c r="J2721" s="6"/>
      <c r="K2721" s="6"/>
      <c r="L2721" s="6">
        <f t="shared" si="168"/>
        <v>4593548952</v>
      </c>
      <c r="M2721" s="6">
        <v>0</v>
      </c>
      <c r="N2721" s="6">
        <v>4106724374</v>
      </c>
      <c r="O2721" s="6">
        <v>28411</v>
      </c>
      <c r="P2721" s="6">
        <v>0</v>
      </c>
      <c r="Q2721" s="6">
        <v>0</v>
      </c>
      <c r="R2721" s="6"/>
      <c r="S2721" s="6">
        <v>114940637</v>
      </c>
      <c r="T2721" s="6"/>
      <c r="U2721" s="6">
        <f t="shared" si="170"/>
        <v>8815242374</v>
      </c>
      <c r="V2721" s="6">
        <f t="shared" si="169"/>
        <v>918709790</v>
      </c>
      <c r="W2721" s="35">
        <f t="shared" si="171"/>
        <v>7896532584</v>
      </c>
    </row>
    <row r="2722" spans="2:23" ht="54" x14ac:dyDescent="0.25">
      <c r="B2722" s="7" t="s">
        <v>2270</v>
      </c>
      <c r="C2722" s="6" t="s">
        <v>270</v>
      </c>
      <c r="D2722" s="6" t="s">
        <v>831</v>
      </c>
      <c r="E2722" s="6" t="s">
        <v>847</v>
      </c>
      <c r="F2722" s="6" t="s">
        <v>848</v>
      </c>
      <c r="G2722" s="6">
        <v>3805473226</v>
      </c>
      <c r="H2722" s="34"/>
      <c r="I2722" s="6"/>
      <c r="J2722" s="6"/>
      <c r="K2722" s="6"/>
      <c r="L2722" s="6">
        <f t="shared" si="168"/>
        <v>3805473226</v>
      </c>
      <c r="M2722" s="6">
        <v>0</v>
      </c>
      <c r="N2722" s="6">
        <v>1017599404</v>
      </c>
      <c r="O2722" s="6">
        <v>23536</v>
      </c>
      <c r="P2722" s="6">
        <v>0</v>
      </c>
      <c r="Q2722" s="6">
        <v>0</v>
      </c>
      <c r="R2722" s="6"/>
      <c r="S2722" s="6">
        <v>95221259</v>
      </c>
      <c r="T2722" s="6"/>
      <c r="U2722" s="6">
        <f t="shared" si="170"/>
        <v>4918317425</v>
      </c>
      <c r="V2722" s="6">
        <f t="shared" si="169"/>
        <v>761094645</v>
      </c>
      <c r="W2722" s="35">
        <f t="shared" si="171"/>
        <v>4157222780</v>
      </c>
    </row>
    <row r="2723" spans="2:23" ht="54" x14ac:dyDescent="0.25">
      <c r="B2723" s="7" t="s">
        <v>2270</v>
      </c>
      <c r="C2723" s="6" t="s">
        <v>270</v>
      </c>
      <c r="D2723" s="6" t="s">
        <v>831</v>
      </c>
      <c r="E2723" s="6" t="s">
        <v>849</v>
      </c>
      <c r="F2723" s="6" t="s">
        <v>850</v>
      </c>
      <c r="G2723" s="6">
        <v>4604949701</v>
      </c>
      <c r="H2723" s="34"/>
      <c r="I2723" s="6"/>
      <c r="J2723" s="6">
        <v>252881381</v>
      </c>
      <c r="K2723" s="6"/>
      <c r="L2723" s="6">
        <f t="shared" si="168"/>
        <v>4857831082</v>
      </c>
      <c r="M2723" s="6">
        <v>0</v>
      </c>
      <c r="N2723" s="6">
        <v>2776621102</v>
      </c>
      <c r="O2723" s="6">
        <v>28481</v>
      </c>
      <c r="P2723" s="6">
        <v>0</v>
      </c>
      <c r="Q2723" s="6">
        <v>0</v>
      </c>
      <c r="R2723" s="6"/>
      <c r="S2723" s="6">
        <v>115225908</v>
      </c>
      <c r="T2723" s="6"/>
      <c r="U2723" s="6">
        <f t="shared" si="170"/>
        <v>7749706573</v>
      </c>
      <c r="V2723" s="6">
        <f t="shared" si="169"/>
        <v>920989940</v>
      </c>
      <c r="W2723" s="35">
        <f t="shared" si="171"/>
        <v>6828716633</v>
      </c>
    </row>
    <row r="2724" spans="2:23" ht="54" x14ac:dyDescent="0.25">
      <c r="B2724" s="7" t="s">
        <v>2270</v>
      </c>
      <c r="C2724" s="6" t="s">
        <v>270</v>
      </c>
      <c r="D2724" s="6" t="s">
        <v>831</v>
      </c>
      <c r="E2724" s="6" t="s">
        <v>851</v>
      </c>
      <c r="F2724" s="6" t="s">
        <v>852</v>
      </c>
      <c r="G2724" s="6">
        <v>4069781415</v>
      </c>
      <c r="H2724" s="34"/>
      <c r="I2724" s="6"/>
      <c r="J2724" s="6">
        <v>19980549</v>
      </c>
      <c r="K2724" s="6"/>
      <c r="L2724" s="6">
        <f t="shared" si="168"/>
        <v>4089761964</v>
      </c>
      <c r="M2724" s="6">
        <v>0</v>
      </c>
      <c r="N2724" s="6">
        <v>1968676043</v>
      </c>
      <c r="O2724" s="6">
        <v>25171</v>
      </c>
      <c r="P2724" s="6">
        <v>0</v>
      </c>
      <c r="Q2724" s="6">
        <v>0</v>
      </c>
      <c r="R2724" s="6"/>
      <c r="S2724" s="6">
        <v>101834828</v>
      </c>
      <c r="T2724" s="6"/>
      <c r="U2724" s="6">
        <f t="shared" si="170"/>
        <v>6160298006</v>
      </c>
      <c r="V2724" s="6">
        <f t="shared" si="169"/>
        <v>813956283</v>
      </c>
      <c r="W2724" s="35">
        <f t="shared" si="171"/>
        <v>5346341723</v>
      </c>
    </row>
    <row r="2725" spans="2:23" ht="54" x14ac:dyDescent="0.25">
      <c r="B2725" s="7" t="s">
        <v>2270</v>
      </c>
      <c r="C2725" s="6" t="s">
        <v>270</v>
      </c>
      <c r="D2725" s="6" t="s">
        <v>831</v>
      </c>
      <c r="E2725" s="6" t="s">
        <v>853</v>
      </c>
      <c r="F2725" s="6" t="s">
        <v>854</v>
      </c>
      <c r="G2725" s="6">
        <v>4013398314</v>
      </c>
      <c r="H2725" s="34"/>
      <c r="I2725" s="6"/>
      <c r="J2725" s="6"/>
      <c r="K2725" s="6"/>
      <c r="L2725" s="6">
        <f t="shared" si="168"/>
        <v>4013398314</v>
      </c>
      <c r="M2725" s="6">
        <v>0</v>
      </c>
      <c r="N2725" s="6">
        <v>1598711324</v>
      </c>
      <c r="O2725" s="6">
        <v>24822</v>
      </c>
      <c r="P2725" s="6">
        <v>0</v>
      </c>
      <c r="Q2725" s="6">
        <v>0</v>
      </c>
      <c r="R2725" s="6"/>
      <c r="S2725" s="6">
        <v>100424000</v>
      </c>
      <c r="T2725" s="6"/>
      <c r="U2725" s="6">
        <f t="shared" si="170"/>
        <v>5712558460</v>
      </c>
      <c r="V2725" s="6">
        <f t="shared" si="169"/>
        <v>802679663</v>
      </c>
      <c r="W2725" s="35">
        <f t="shared" si="171"/>
        <v>4909878797</v>
      </c>
    </row>
    <row r="2726" spans="2:23" ht="54" x14ac:dyDescent="0.25">
      <c r="B2726" s="7" t="s">
        <v>2270</v>
      </c>
      <c r="C2726" s="6" t="s">
        <v>270</v>
      </c>
      <c r="D2726" s="6" t="s">
        <v>831</v>
      </c>
      <c r="E2726" s="6" t="s">
        <v>855</v>
      </c>
      <c r="F2726" s="6" t="s">
        <v>856</v>
      </c>
      <c r="G2726" s="6">
        <v>2824497159</v>
      </c>
      <c r="H2726" s="34"/>
      <c r="I2726" s="6"/>
      <c r="J2726" s="6"/>
      <c r="K2726" s="6"/>
      <c r="L2726" s="6">
        <f t="shared" si="168"/>
        <v>2824497159</v>
      </c>
      <c r="M2726" s="6">
        <v>0</v>
      </c>
      <c r="N2726" s="6">
        <v>1531548012</v>
      </c>
      <c r="O2726" s="6">
        <v>17469</v>
      </c>
      <c r="P2726" s="6">
        <v>0</v>
      </c>
      <c r="Q2726" s="6">
        <v>0</v>
      </c>
      <c r="R2726" s="6"/>
      <c r="S2726" s="6">
        <v>70675094</v>
      </c>
      <c r="T2726" s="6"/>
      <c r="U2726" s="6">
        <f t="shared" si="170"/>
        <v>4426737734</v>
      </c>
      <c r="V2726" s="6">
        <f t="shared" si="169"/>
        <v>564899432</v>
      </c>
      <c r="W2726" s="35">
        <f t="shared" si="171"/>
        <v>3861838302</v>
      </c>
    </row>
    <row r="2727" spans="2:23" ht="54" x14ac:dyDescent="0.25">
      <c r="B2727" s="7" t="s">
        <v>2270</v>
      </c>
      <c r="C2727" s="6" t="s">
        <v>270</v>
      </c>
      <c r="D2727" s="6" t="s">
        <v>831</v>
      </c>
      <c r="E2727" s="6" t="s">
        <v>857</v>
      </c>
      <c r="F2727" s="6" t="s">
        <v>858</v>
      </c>
      <c r="G2727" s="6">
        <v>1605837163</v>
      </c>
      <c r="H2727" s="34"/>
      <c r="I2727" s="6"/>
      <c r="J2727" s="6"/>
      <c r="K2727" s="6"/>
      <c r="L2727" s="6">
        <f t="shared" ref="L2727:L2788" si="172">SUM(G2727:K2727)</f>
        <v>1605837163</v>
      </c>
      <c r="M2727" s="6">
        <v>0</v>
      </c>
      <c r="N2727" s="6">
        <v>169423009</v>
      </c>
      <c r="O2727" s="6">
        <v>9932</v>
      </c>
      <c r="P2727" s="6">
        <v>0</v>
      </c>
      <c r="Q2727" s="6">
        <v>0</v>
      </c>
      <c r="R2727" s="6"/>
      <c r="S2727" s="6">
        <v>40181556</v>
      </c>
      <c r="T2727" s="6"/>
      <c r="U2727" s="6">
        <f t="shared" si="170"/>
        <v>1815451660</v>
      </c>
      <c r="V2727" s="6">
        <f t="shared" si="169"/>
        <v>321167433</v>
      </c>
      <c r="W2727" s="35">
        <f t="shared" si="171"/>
        <v>1494284227</v>
      </c>
    </row>
    <row r="2728" spans="2:23" ht="54" x14ac:dyDescent="0.25">
      <c r="B2728" s="7" t="s">
        <v>2270</v>
      </c>
      <c r="C2728" s="6" t="s">
        <v>270</v>
      </c>
      <c r="D2728" s="6" t="s">
        <v>831</v>
      </c>
      <c r="E2728" s="6" t="s">
        <v>859</v>
      </c>
      <c r="F2728" s="6" t="s">
        <v>860</v>
      </c>
      <c r="G2728" s="6">
        <v>3071605381</v>
      </c>
      <c r="H2728" s="34"/>
      <c r="I2728" s="6"/>
      <c r="J2728" s="6"/>
      <c r="K2728" s="6"/>
      <c r="L2728" s="6">
        <f t="shared" si="172"/>
        <v>3071605381</v>
      </c>
      <c r="M2728" s="6">
        <v>0</v>
      </c>
      <c r="N2728" s="6">
        <v>1643873960</v>
      </c>
      <c r="O2728" s="6">
        <v>18997</v>
      </c>
      <c r="P2728" s="6">
        <v>0</v>
      </c>
      <c r="Q2728" s="6">
        <v>0</v>
      </c>
      <c r="R2728" s="6"/>
      <c r="S2728" s="6">
        <v>76858282</v>
      </c>
      <c r="T2728" s="6"/>
      <c r="U2728" s="6">
        <f t="shared" si="170"/>
        <v>4792356620</v>
      </c>
      <c r="V2728" s="6">
        <f t="shared" si="169"/>
        <v>614321076</v>
      </c>
      <c r="W2728" s="35">
        <f t="shared" si="171"/>
        <v>4178035544</v>
      </c>
    </row>
    <row r="2729" spans="2:23" ht="54" x14ac:dyDescent="0.25">
      <c r="B2729" s="7" t="s">
        <v>2270</v>
      </c>
      <c r="C2729" s="6" t="s">
        <v>270</v>
      </c>
      <c r="D2729" s="6" t="s">
        <v>831</v>
      </c>
      <c r="E2729" s="6" t="s">
        <v>861</v>
      </c>
      <c r="F2729" s="6" t="s">
        <v>862</v>
      </c>
      <c r="G2729" s="6">
        <v>4205741883</v>
      </c>
      <c r="H2729" s="34"/>
      <c r="I2729" s="6"/>
      <c r="J2729" s="6"/>
      <c r="K2729" s="6"/>
      <c r="L2729" s="6">
        <f t="shared" si="172"/>
        <v>4205741883</v>
      </c>
      <c r="M2729" s="6">
        <v>0</v>
      </c>
      <c r="N2729" s="6">
        <v>477445750</v>
      </c>
      <c r="O2729" s="6">
        <v>26012</v>
      </c>
      <c r="P2729" s="6">
        <v>0</v>
      </c>
      <c r="Q2729" s="6">
        <v>0</v>
      </c>
      <c r="R2729" s="6"/>
      <c r="S2729" s="6">
        <v>105236856</v>
      </c>
      <c r="T2729" s="6"/>
      <c r="U2729" s="6">
        <f t="shared" si="170"/>
        <v>4788450501</v>
      </c>
      <c r="V2729" s="6">
        <f t="shared" si="169"/>
        <v>841148377</v>
      </c>
      <c r="W2729" s="35">
        <f t="shared" si="171"/>
        <v>3947302124</v>
      </c>
    </row>
    <row r="2730" spans="2:23" ht="54" x14ac:dyDescent="0.25">
      <c r="B2730" s="7" t="s">
        <v>2270</v>
      </c>
      <c r="C2730" s="6" t="s">
        <v>270</v>
      </c>
      <c r="D2730" s="6" t="s">
        <v>831</v>
      </c>
      <c r="E2730" s="6" t="s">
        <v>863</v>
      </c>
      <c r="F2730" s="6" t="s">
        <v>864</v>
      </c>
      <c r="G2730" s="6">
        <v>2667369466</v>
      </c>
      <c r="H2730" s="34"/>
      <c r="I2730" s="6"/>
      <c r="J2730" s="6"/>
      <c r="K2730" s="6"/>
      <c r="L2730" s="6">
        <f t="shared" si="172"/>
        <v>2667369466</v>
      </c>
      <c r="M2730" s="6">
        <v>0</v>
      </c>
      <c r="N2730" s="6">
        <v>850915502</v>
      </c>
      <c r="O2730" s="6">
        <v>16497</v>
      </c>
      <c r="P2730" s="6">
        <v>0</v>
      </c>
      <c r="Q2730" s="6">
        <v>0</v>
      </c>
      <c r="R2730" s="6"/>
      <c r="S2730" s="6">
        <v>66743415</v>
      </c>
      <c r="T2730" s="6">
        <v>698479188</v>
      </c>
      <c r="U2730" s="6">
        <f>SUM(L2730:T2730)</f>
        <v>4283524068</v>
      </c>
      <c r="V2730" s="6">
        <f t="shared" si="169"/>
        <v>533473893</v>
      </c>
      <c r="W2730" s="35">
        <f t="shared" si="171"/>
        <v>3750050175</v>
      </c>
    </row>
    <row r="2731" spans="2:23" ht="54" x14ac:dyDescent="0.25">
      <c r="B2731" s="7" t="s">
        <v>2270</v>
      </c>
      <c r="C2731" s="6" t="s">
        <v>270</v>
      </c>
      <c r="D2731" s="6" t="s">
        <v>831</v>
      </c>
      <c r="E2731" s="6" t="s">
        <v>865</v>
      </c>
      <c r="F2731" s="6" t="s">
        <v>866</v>
      </c>
      <c r="G2731" s="6">
        <v>3250633639</v>
      </c>
      <c r="H2731" s="34"/>
      <c r="I2731" s="6"/>
      <c r="J2731" s="6"/>
      <c r="K2731" s="6"/>
      <c r="L2731" s="6">
        <f t="shared" si="172"/>
        <v>3250633639</v>
      </c>
      <c r="M2731" s="6">
        <v>0</v>
      </c>
      <c r="N2731" s="6">
        <v>1173296386</v>
      </c>
      <c r="O2731" s="6">
        <v>20105</v>
      </c>
      <c r="P2731" s="6">
        <v>0</v>
      </c>
      <c r="Q2731" s="6">
        <v>0</v>
      </c>
      <c r="R2731" s="6"/>
      <c r="S2731" s="6">
        <v>81337960</v>
      </c>
      <c r="T2731" s="6"/>
      <c r="U2731" s="6">
        <f t="shared" si="170"/>
        <v>4505288090</v>
      </c>
      <c r="V2731" s="6">
        <f t="shared" si="169"/>
        <v>650126728</v>
      </c>
      <c r="W2731" s="35">
        <f t="shared" si="171"/>
        <v>3855161362</v>
      </c>
    </row>
    <row r="2732" spans="2:23" ht="54" x14ac:dyDescent="0.25">
      <c r="B2732" s="7" t="s">
        <v>2270</v>
      </c>
      <c r="C2732" s="6" t="s">
        <v>270</v>
      </c>
      <c r="D2732" s="6" t="s">
        <v>831</v>
      </c>
      <c r="E2732" s="6" t="s">
        <v>867</v>
      </c>
      <c r="F2732" s="6" t="s">
        <v>868</v>
      </c>
      <c r="G2732" s="6">
        <v>3491386031</v>
      </c>
      <c r="H2732" s="34"/>
      <c r="I2732" s="6"/>
      <c r="J2732" s="6"/>
      <c r="K2732" s="6"/>
      <c r="L2732" s="6">
        <f t="shared" si="172"/>
        <v>3491386031</v>
      </c>
      <c r="M2732" s="6">
        <v>0</v>
      </c>
      <c r="N2732" s="6">
        <v>1623611992</v>
      </c>
      <c r="O2732" s="6">
        <v>21594</v>
      </c>
      <c r="P2732" s="6">
        <v>0</v>
      </c>
      <c r="Q2732" s="6">
        <v>0</v>
      </c>
      <c r="R2732" s="6"/>
      <c r="S2732" s="6">
        <v>87362111</v>
      </c>
      <c r="T2732" s="6"/>
      <c r="U2732" s="6">
        <f t="shared" si="170"/>
        <v>5202381728</v>
      </c>
      <c r="V2732" s="6">
        <f t="shared" si="169"/>
        <v>698277206</v>
      </c>
      <c r="W2732" s="35">
        <f t="shared" si="171"/>
        <v>4504104522</v>
      </c>
    </row>
    <row r="2733" spans="2:23" ht="54" x14ac:dyDescent="0.25">
      <c r="B2733" s="7" t="s">
        <v>2270</v>
      </c>
      <c r="C2733" s="6" t="s">
        <v>270</v>
      </c>
      <c r="D2733" s="6" t="s">
        <v>831</v>
      </c>
      <c r="E2733" s="6" t="s">
        <v>869</v>
      </c>
      <c r="F2733" s="6" t="s">
        <v>870</v>
      </c>
      <c r="G2733" s="6">
        <v>6566058335</v>
      </c>
      <c r="H2733" s="34"/>
      <c r="I2733" s="6"/>
      <c r="J2733" s="6"/>
      <c r="K2733" s="6"/>
      <c r="L2733" s="6">
        <f t="shared" si="172"/>
        <v>6566058335</v>
      </c>
      <c r="M2733" s="6">
        <v>0</v>
      </c>
      <c r="N2733" s="6">
        <v>3191769319</v>
      </c>
      <c r="O2733" s="6">
        <v>40610</v>
      </c>
      <c r="P2733" s="6">
        <v>0</v>
      </c>
      <c r="Q2733" s="6">
        <v>0</v>
      </c>
      <c r="R2733" s="6"/>
      <c r="S2733" s="6">
        <v>164297134</v>
      </c>
      <c r="T2733" s="6"/>
      <c r="U2733" s="6">
        <f t="shared" si="170"/>
        <v>9922165398</v>
      </c>
      <c r="V2733" s="6">
        <f t="shared" si="169"/>
        <v>1313211667</v>
      </c>
      <c r="W2733" s="35">
        <f t="shared" si="171"/>
        <v>8608953731</v>
      </c>
    </row>
    <row r="2734" spans="2:23" ht="54" x14ac:dyDescent="0.25">
      <c r="B2734" s="7" t="s">
        <v>2270</v>
      </c>
      <c r="C2734" s="6" t="s">
        <v>270</v>
      </c>
      <c r="D2734" s="6" t="s">
        <v>831</v>
      </c>
      <c r="E2734" s="6" t="s">
        <v>871</v>
      </c>
      <c r="F2734" s="6" t="s">
        <v>872</v>
      </c>
      <c r="G2734" s="6">
        <v>2828099838</v>
      </c>
      <c r="H2734" s="34"/>
      <c r="I2734" s="6"/>
      <c r="J2734" s="6"/>
      <c r="K2734" s="6"/>
      <c r="L2734" s="6">
        <f t="shared" si="172"/>
        <v>2828099838</v>
      </c>
      <c r="M2734" s="6">
        <v>0</v>
      </c>
      <c r="N2734" s="6">
        <v>255561453</v>
      </c>
      <c r="O2734" s="6">
        <v>17491</v>
      </c>
      <c r="P2734" s="6">
        <v>0</v>
      </c>
      <c r="Q2734" s="6">
        <v>0</v>
      </c>
      <c r="R2734" s="6"/>
      <c r="S2734" s="6">
        <v>70765241</v>
      </c>
      <c r="T2734" s="6"/>
      <c r="U2734" s="6">
        <f t="shared" si="170"/>
        <v>3154444023</v>
      </c>
      <c r="V2734" s="6">
        <f t="shared" si="169"/>
        <v>565619968</v>
      </c>
      <c r="W2734" s="35">
        <f t="shared" si="171"/>
        <v>2588824055</v>
      </c>
    </row>
    <row r="2735" spans="2:23" ht="54" x14ac:dyDescent="0.25">
      <c r="B2735" s="7" t="s">
        <v>2270</v>
      </c>
      <c r="C2735" s="6" t="s">
        <v>270</v>
      </c>
      <c r="D2735" s="6" t="s">
        <v>831</v>
      </c>
      <c r="E2735" s="6" t="s">
        <v>873</v>
      </c>
      <c r="F2735" s="6" t="s">
        <v>874</v>
      </c>
      <c r="G2735" s="6">
        <v>4078409431</v>
      </c>
      <c r="H2735" s="34"/>
      <c r="I2735" s="6"/>
      <c r="J2735" s="6"/>
      <c r="K2735" s="6"/>
      <c r="L2735" s="6">
        <f t="shared" si="172"/>
        <v>4078409431</v>
      </c>
      <c r="M2735" s="6">
        <v>0</v>
      </c>
      <c r="N2735" s="6">
        <v>1932206530</v>
      </c>
      <c r="O2735" s="6">
        <v>25224</v>
      </c>
      <c r="P2735" s="6">
        <v>0</v>
      </c>
      <c r="Q2735" s="6">
        <v>0</v>
      </c>
      <c r="R2735" s="6"/>
      <c r="S2735" s="6">
        <v>102050720</v>
      </c>
      <c r="T2735" s="6"/>
      <c r="U2735" s="6">
        <f t="shared" si="170"/>
        <v>6112691905</v>
      </c>
      <c r="V2735" s="6">
        <f t="shared" si="169"/>
        <v>815681886</v>
      </c>
      <c r="W2735" s="35">
        <f t="shared" si="171"/>
        <v>5297010019</v>
      </c>
    </row>
    <row r="2736" spans="2:23" ht="54" x14ac:dyDescent="0.25">
      <c r="B2736" s="7" t="s">
        <v>2270</v>
      </c>
      <c r="C2736" s="6" t="s">
        <v>270</v>
      </c>
      <c r="D2736" s="6" t="s">
        <v>831</v>
      </c>
      <c r="E2736" s="6" t="s">
        <v>875</v>
      </c>
      <c r="F2736" s="6" t="s">
        <v>876</v>
      </c>
      <c r="G2736" s="6">
        <v>2572949736</v>
      </c>
      <c r="H2736" s="34"/>
      <c r="I2736" s="6"/>
      <c r="J2736" s="6"/>
      <c r="K2736" s="6"/>
      <c r="L2736" s="6">
        <f t="shared" si="172"/>
        <v>2572949736</v>
      </c>
      <c r="M2736" s="6">
        <v>0</v>
      </c>
      <c r="N2736" s="6">
        <v>2189695277</v>
      </c>
      <c r="O2736" s="6">
        <v>15913</v>
      </c>
      <c r="P2736" s="6">
        <v>0</v>
      </c>
      <c r="Q2736" s="6">
        <v>0</v>
      </c>
      <c r="R2736" s="6"/>
      <c r="S2736" s="6">
        <v>64380827</v>
      </c>
      <c r="T2736" s="6"/>
      <c r="U2736" s="6">
        <f t="shared" si="170"/>
        <v>4827041753</v>
      </c>
      <c r="V2736" s="6">
        <f t="shared" si="169"/>
        <v>514589947</v>
      </c>
      <c r="W2736" s="35">
        <f t="shared" si="171"/>
        <v>4312451806</v>
      </c>
    </row>
    <row r="2737" spans="2:23" ht="54" x14ac:dyDescent="0.25">
      <c r="B2737" s="7" t="s">
        <v>2270</v>
      </c>
      <c r="C2737" s="6" t="s">
        <v>270</v>
      </c>
      <c r="D2737" s="6" t="s">
        <v>831</v>
      </c>
      <c r="E2737" s="6" t="s">
        <v>877</v>
      </c>
      <c r="F2737" s="6" t="s">
        <v>878</v>
      </c>
      <c r="G2737" s="6">
        <v>3035902378</v>
      </c>
      <c r="H2737" s="34"/>
      <c r="I2737" s="6"/>
      <c r="J2737" s="6"/>
      <c r="K2737" s="6"/>
      <c r="L2737" s="6">
        <f t="shared" si="172"/>
        <v>3035902378</v>
      </c>
      <c r="M2737" s="6">
        <v>0</v>
      </c>
      <c r="N2737" s="6">
        <v>288452408</v>
      </c>
      <c r="O2737" s="6">
        <v>18777</v>
      </c>
      <c r="P2737" s="6">
        <v>0</v>
      </c>
      <c r="Q2737" s="6">
        <v>0</v>
      </c>
      <c r="R2737" s="6"/>
      <c r="S2737" s="6">
        <v>75964914</v>
      </c>
      <c r="T2737" s="6"/>
      <c r="U2737" s="6">
        <f t="shared" si="170"/>
        <v>3400338477</v>
      </c>
      <c r="V2737" s="6">
        <f t="shared" si="169"/>
        <v>607180476</v>
      </c>
      <c r="W2737" s="35">
        <f t="shared" si="171"/>
        <v>2793158001</v>
      </c>
    </row>
    <row r="2738" spans="2:23" ht="54" x14ac:dyDescent="0.25">
      <c r="B2738" s="7" t="s">
        <v>2270</v>
      </c>
      <c r="C2738" s="6" t="s">
        <v>270</v>
      </c>
      <c r="D2738" s="6" t="s">
        <v>831</v>
      </c>
      <c r="E2738" s="6" t="s">
        <v>879</v>
      </c>
      <c r="F2738" s="6" t="s">
        <v>880</v>
      </c>
      <c r="G2738" s="6">
        <v>3623341324</v>
      </c>
      <c r="H2738" s="34"/>
      <c r="I2738" s="6"/>
      <c r="J2738" s="6"/>
      <c r="K2738" s="6"/>
      <c r="L2738" s="6">
        <f t="shared" si="172"/>
        <v>3623341324</v>
      </c>
      <c r="M2738" s="6">
        <v>0</v>
      </c>
      <c r="N2738" s="6">
        <v>1979605097</v>
      </c>
      <c r="O2738" s="6">
        <v>22410</v>
      </c>
      <c r="P2738" s="6">
        <v>0</v>
      </c>
      <c r="Q2738" s="6">
        <v>0</v>
      </c>
      <c r="R2738" s="6"/>
      <c r="S2738" s="6">
        <v>90663921</v>
      </c>
      <c r="T2738" s="6"/>
      <c r="U2738" s="6">
        <f t="shared" si="170"/>
        <v>5693632752</v>
      </c>
      <c r="V2738" s="6">
        <f t="shared" si="169"/>
        <v>724668265</v>
      </c>
      <c r="W2738" s="35">
        <f t="shared" si="171"/>
        <v>4968964487</v>
      </c>
    </row>
    <row r="2739" spans="2:23" ht="54" x14ac:dyDescent="0.25">
      <c r="B2739" s="7" t="s">
        <v>2270</v>
      </c>
      <c r="C2739" s="6" t="s">
        <v>270</v>
      </c>
      <c r="D2739" s="6" t="s">
        <v>831</v>
      </c>
      <c r="E2739" s="6" t="s">
        <v>881</v>
      </c>
      <c r="F2739" s="6" t="s">
        <v>882</v>
      </c>
      <c r="G2739" s="6">
        <v>3029034619</v>
      </c>
      <c r="H2739" s="34"/>
      <c r="I2739" s="6"/>
      <c r="J2739" s="6"/>
      <c r="K2739" s="6"/>
      <c r="L2739" s="6">
        <f t="shared" si="172"/>
        <v>3029034619</v>
      </c>
      <c r="M2739" s="6">
        <v>0</v>
      </c>
      <c r="N2739" s="6">
        <v>662491692</v>
      </c>
      <c r="O2739" s="6">
        <v>18734</v>
      </c>
      <c r="P2739" s="6">
        <v>0</v>
      </c>
      <c r="Q2739" s="6">
        <v>0</v>
      </c>
      <c r="R2739" s="6"/>
      <c r="S2739" s="6">
        <v>75793068</v>
      </c>
      <c r="T2739" s="6"/>
      <c r="U2739" s="6">
        <f t="shared" si="170"/>
        <v>3767338113</v>
      </c>
      <c r="V2739" s="6">
        <f t="shared" si="169"/>
        <v>605806924</v>
      </c>
      <c r="W2739" s="35">
        <f t="shared" si="171"/>
        <v>3161531189</v>
      </c>
    </row>
    <row r="2740" spans="2:23" ht="54" x14ac:dyDescent="0.25">
      <c r="B2740" s="7" t="s">
        <v>2270</v>
      </c>
      <c r="C2740" s="6" t="s">
        <v>270</v>
      </c>
      <c r="D2740" s="6" t="s">
        <v>345</v>
      </c>
      <c r="E2740" s="6" t="s">
        <v>884</v>
      </c>
      <c r="F2740" s="6" t="s">
        <v>885</v>
      </c>
      <c r="G2740" s="6">
        <v>16762417789</v>
      </c>
      <c r="H2740" s="34"/>
      <c r="I2740" s="6"/>
      <c r="J2740" s="6"/>
      <c r="K2740" s="6"/>
      <c r="L2740" s="6">
        <f t="shared" si="172"/>
        <v>16762417789</v>
      </c>
      <c r="M2740" s="6">
        <v>0</v>
      </c>
      <c r="N2740" s="6">
        <v>10944145633</v>
      </c>
      <c r="O2740" s="6">
        <v>103673</v>
      </c>
      <c r="P2740" s="6">
        <v>0</v>
      </c>
      <c r="Q2740" s="6">
        <v>0</v>
      </c>
      <c r="R2740" s="6"/>
      <c r="S2740" s="6">
        <v>419432338</v>
      </c>
      <c r="T2740" s="6"/>
      <c r="U2740" s="6">
        <f t="shared" si="170"/>
        <v>28126099433</v>
      </c>
      <c r="V2740" s="6">
        <f t="shared" si="169"/>
        <v>3352483558</v>
      </c>
      <c r="W2740" s="35">
        <f t="shared" si="171"/>
        <v>24773615875</v>
      </c>
    </row>
    <row r="2741" spans="2:23" ht="54" x14ac:dyDescent="0.25">
      <c r="B2741" s="7" t="s">
        <v>2270</v>
      </c>
      <c r="C2741" s="6" t="s">
        <v>270</v>
      </c>
      <c r="D2741" s="6" t="s">
        <v>345</v>
      </c>
      <c r="E2741" s="6" t="s">
        <v>886</v>
      </c>
      <c r="F2741" s="6" t="s">
        <v>887</v>
      </c>
      <c r="G2741" s="6">
        <v>6531058054</v>
      </c>
      <c r="H2741" s="34"/>
      <c r="I2741" s="6"/>
      <c r="J2741" s="6"/>
      <c r="K2741" s="6"/>
      <c r="L2741" s="6">
        <f t="shared" si="172"/>
        <v>6531058054</v>
      </c>
      <c r="M2741" s="6">
        <v>0</v>
      </c>
      <c r="N2741" s="6">
        <v>3271524460</v>
      </c>
      <c r="O2741" s="6">
        <v>40394</v>
      </c>
      <c r="P2741" s="6">
        <v>0</v>
      </c>
      <c r="Q2741" s="6">
        <v>0</v>
      </c>
      <c r="R2741" s="6"/>
      <c r="S2741" s="6">
        <v>163421350</v>
      </c>
      <c r="T2741" s="6"/>
      <c r="U2741" s="6">
        <f t="shared" si="170"/>
        <v>9966044258</v>
      </c>
      <c r="V2741" s="6">
        <f t="shared" si="169"/>
        <v>1306211611</v>
      </c>
      <c r="W2741" s="35">
        <f t="shared" si="171"/>
        <v>8659832647</v>
      </c>
    </row>
    <row r="2742" spans="2:23" ht="54" x14ac:dyDescent="0.25">
      <c r="B2742" s="7" t="s">
        <v>2270</v>
      </c>
      <c r="C2742" s="6" t="s">
        <v>270</v>
      </c>
      <c r="D2742" s="6" t="s">
        <v>345</v>
      </c>
      <c r="E2742" s="6" t="s">
        <v>888</v>
      </c>
      <c r="F2742" s="6" t="s">
        <v>437</v>
      </c>
      <c r="G2742" s="6">
        <v>4385629484</v>
      </c>
      <c r="H2742" s="34"/>
      <c r="I2742" s="6"/>
      <c r="J2742" s="6"/>
      <c r="K2742" s="6"/>
      <c r="L2742" s="6">
        <f t="shared" si="172"/>
        <v>4385629484</v>
      </c>
      <c r="M2742" s="6">
        <v>0</v>
      </c>
      <c r="N2742" s="6">
        <v>256660128</v>
      </c>
      <c r="O2742" s="6">
        <v>27125</v>
      </c>
      <c r="P2742" s="6">
        <v>0</v>
      </c>
      <c r="Q2742" s="6">
        <v>0</v>
      </c>
      <c r="R2742" s="6"/>
      <c r="S2742" s="6">
        <v>109738037</v>
      </c>
      <c r="T2742" s="6"/>
      <c r="U2742" s="6">
        <f t="shared" si="170"/>
        <v>4752054774</v>
      </c>
      <c r="V2742" s="6">
        <f t="shared" si="169"/>
        <v>877125897</v>
      </c>
      <c r="W2742" s="35">
        <f t="shared" si="171"/>
        <v>3874928877</v>
      </c>
    </row>
    <row r="2743" spans="2:23" ht="54" x14ac:dyDescent="0.25">
      <c r="B2743" s="7" t="s">
        <v>2270</v>
      </c>
      <c r="C2743" s="6" t="s">
        <v>270</v>
      </c>
      <c r="D2743" s="6" t="s">
        <v>345</v>
      </c>
      <c r="E2743" s="6" t="s">
        <v>889</v>
      </c>
      <c r="F2743" s="6" t="s">
        <v>890</v>
      </c>
      <c r="G2743" s="6">
        <v>5567018745</v>
      </c>
      <c r="H2743" s="34"/>
      <c r="I2743" s="6"/>
      <c r="J2743" s="6"/>
      <c r="K2743" s="6"/>
      <c r="L2743" s="6">
        <f t="shared" si="172"/>
        <v>5567018745</v>
      </c>
      <c r="M2743" s="6">
        <v>0</v>
      </c>
      <c r="N2743" s="6">
        <v>2808392377</v>
      </c>
      <c r="O2743" s="6">
        <v>34431</v>
      </c>
      <c r="P2743" s="6">
        <v>0</v>
      </c>
      <c r="Q2743" s="6">
        <v>0</v>
      </c>
      <c r="R2743" s="6"/>
      <c r="S2743" s="6">
        <v>139298979</v>
      </c>
      <c r="T2743" s="6"/>
      <c r="U2743" s="6">
        <f t="shared" si="170"/>
        <v>8514744532</v>
      </c>
      <c r="V2743" s="6">
        <f t="shared" si="169"/>
        <v>1113403749</v>
      </c>
      <c r="W2743" s="35">
        <f t="shared" si="171"/>
        <v>7401340783</v>
      </c>
    </row>
    <row r="2744" spans="2:23" ht="54" x14ac:dyDescent="0.25">
      <c r="B2744" s="7" t="s">
        <v>2270</v>
      </c>
      <c r="C2744" s="6" t="s">
        <v>270</v>
      </c>
      <c r="D2744" s="6" t="s">
        <v>345</v>
      </c>
      <c r="E2744" s="6" t="s">
        <v>891</v>
      </c>
      <c r="F2744" s="6" t="s">
        <v>892</v>
      </c>
      <c r="G2744" s="6">
        <v>6241962454</v>
      </c>
      <c r="H2744" s="34"/>
      <c r="I2744" s="6"/>
      <c r="J2744" s="6"/>
      <c r="K2744" s="6"/>
      <c r="L2744" s="6">
        <f t="shared" si="172"/>
        <v>6241962454</v>
      </c>
      <c r="M2744" s="6">
        <v>0</v>
      </c>
      <c r="N2744" s="6">
        <v>1683954788</v>
      </c>
      <c r="O2744" s="6">
        <v>38606</v>
      </c>
      <c r="P2744" s="6">
        <v>0</v>
      </c>
      <c r="Q2744" s="6">
        <v>0</v>
      </c>
      <c r="R2744" s="6"/>
      <c r="S2744" s="6">
        <v>156187546</v>
      </c>
      <c r="T2744" s="6"/>
      <c r="U2744" s="6">
        <f t="shared" si="170"/>
        <v>8082143394</v>
      </c>
      <c r="V2744" s="6">
        <f t="shared" si="169"/>
        <v>1248392491</v>
      </c>
      <c r="W2744" s="35">
        <f t="shared" si="171"/>
        <v>6833750903</v>
      </c>
    </row>
    <row r="2745" spans="2:23" ht="54" x14ac:dyDescent="0.25">
      <c r="B2745" s="7" t="s">
        <v>2270</v>
      </c>
      <c r="C2745" s="6" t="s">
        <v>270</v>
      </c>
      <c r="D2745" s="6" t="s">
        <v>345</v>
      </c>
      <c r="E2745" s="6" t="s">
        <v>893</v>
      </c>
      <c r="F2745" s="6" t="s">
        <v>894</v>
      </c>
      <c r="G2745" s="6">
        <v>3895148597</v>
      </c>
      <c r="H2745" s="34"/>
      <c r="I2745" s="6"/>
      <c r="J2745" s="6"/>
      <c r="K2745" s="6"/>
      <c r="L2745" s="6">
        <f t="shared" si="172"/>
        <v>3895148597</v>
      </c>
      <c r="M2745" s="6">
        <v>0</v>
      </c>
      <c r="N2745" s="6">
        <v>1941422033</v>
      </c>
      <c r="O2745" s="6">
        <v>24091</v>
      </c>
      <c r="P2745" s="6">
        <v>0</v>
      </c>
      <c r="Q2745" s="6">
        <v>0</v>
      </c>
      <c r="R2745" s="6"/>
      <c r="S2745" s="6">
        <v>97465133</v>
      </c>
      <c r="T2745" s="6"/>
      <c r="U2745" s="6">
        <f t="shared" si="170"/>
        <v>5934059854</v>
      </c>
      <c r="V2745" s="6">
        <f t="shared" si="169"/>
        <v>779029719</v>
      </c>
      <c r="W2745" s="35">
        <f t="shared" si="171"/>
        <v>5155030135</v>
      </c>
    </row>
    <row r="2746" spans="2:23" ht="54" x14ac:dyDescent="0.25">
      <c r="B2746" s="7" t="s">
        <v>2270</v>
      </c>
      <c r="C2746" s="6" t="s">
        <v>270</v>
      </c>
      <c r="D2746" s="6" t="s">
        <v>345</v>
      </c>
      <c r="E2746" s="6" t="s">
        <v>895</v>
      </c>
      <c r="F2746" s="6" t="s">
        <v>896</v>
      </c>
      <c r="G2746" s="6">
        <v>4527457834</v>
      </c>
      <c r="H2746" s="34"/>
      <c r="I2746" s="6"/>
      <c r="J2746" s="6"/>
      <c r="K2746" s="6"/>
      <c r="L2746" s="6">
        <f t="shared" si="172"/>
        <v>4527457834</v>
      </c>
      <c r="M2746" s="6">
        <v>0</v>
      </c>
      <c r="N2746" s="6">
        <v>1780860705</v>
      </c>
      <c r="O2746" s="6">
        <v>28002</v>
      </c>
      <c r="P2746" s="6">
        <v>0</v>
      </c>
      <c r="Q2746" s="6">
        <v>0</v>
      </c>
      <c r="R2746" s="6"/>
      <c r="S2746" s="6">
        <v>113286893</v>
      </c>
      <c r="T2746" s="6"/>
      <c r="U2746" s="6">
        <f t="shared" si="170"/>
        <v>6421633434</v>
      </c>
      <c r="V2746" s="6">
        <f t="shared" si="169"/>
        <v>905491567</v>
      </c>
      <c r="W2746" s="35">
        <f t="shared" si="171"/>
        <v>5516141867</v>
      </c>
    </row>
    <row r="2747" spans="2:23" ht="54" x14ac:dyDescent="0.25">
      <c r="B2747" s="7" t="s">
        <v>2270</v>
      </c>
      <c r="C2747" s="6" t="s">
        <v>270</v>
      </c>
      <c r="D2747" s="6" t="s">
        <v>345</v>
      </c>
      <c r="E2747" s="6" t="s">
        <v>897</v>
      </c>
      <c r="F2747" s="6" t="s">
        <v>898</v>
      </c>
      <c r="G2747" s="6">
        <v>6214325322</v>
      </c>
      <c r="H2747" s="34"/>
      <c r="I2747" s="6"/>
      <c r="J2747" s="6">
        <v>1</v>
      </c>
      <c r="K2747" s="6"/>
      <c r="L2747" s="6">
        <f t="shared" si="172"/>
        <v>6214325323</v>
      </c>
      <c r="M2747" s="6">
        <v>0</v>
      </c>
      <c r="N2747" s="6">
        <v>872123201</v>
      </c>
      <c r="O2747" s="6">
        <v>38435</v>
      </c>
      <c r="P2747" s="6">
        <v>0</v>
      </c>
      <c r="Q2747" s="6">
        <v>0</v>
      </c>
      <c r="R2747" s="6"/>
      <c r="S2747" s="6">
        <v>155496005</v>
      </c>
      <c r="T2747" s="6"/>
      <c r="U2747" s="6">
        <f t="shared" si="170"/>
        <v>7241982964</v>
      </c>
      <c r="V2747" s="6">
        <f t="shared" si="169"/>
        <v>1242865064</v>
      </c>
      <c r="W2747" s="35">
        <f t="shared" si="171"/>
        <v>5999117900</v>
      </c>
    </row>
    <row r="2748" spans="2:23" ht="54" x14ac:dyDescent="0.25">
      <c r="B2748" s="7" t="s">
        <v>2270</v>
      </c>
      <c r="C2748" s="6" t="s">
        <v>270</v>
      </c>
      <c r="D2748" s="6" t="s">
        <v>345</v>
      </c>
      <c r="E2748" s="6" t="s">
        <v>899</v>
      </c>
      <c r="F2748" s="6" t="s">
        <v>900</v>
      </c>
      <c r="G2748" s="6">
        <v>3071641600</v>
      </c>
      <c r="H2748" s="34"/>
      <c r="I2748" s="6"/>
      <c r="J2748" s="6"/>
      <c r="K2748" s="6"/>
      <c r="L2748" s="6">
        <f t="shared" si="172"/>
        <v>3071641600</v>
      </c>
      <c r="M2748" s="6">
        <v>0</v>
      </c>
      <c r="N2748" s="6">
        <v>2681816764</v>
      </c>
      <c r="O2748" s="6">
        <v>18998</v>
      </c>
      <c r="P2748" s="6">
        <v>0</v>
      </c>
      <c r="Q2748" s="6">
        <v>0</v>
      </c>
      <c r="R2748" s="6"/>
      <c r="S2748" s="6">
        <v>76859188</v>
      </c>
      <c r="T2748" s="6"/>
      <c r="U2748" s="6">
        <f t="shared" si="170"/>
        <v>5830336550</v>
      </c>
      <c r="V2748" s="6">
        <f t="shared" si="169"/>
        <v>614328320</v>
      </c>
      <c r="W2748" s="35">
        <f t="shared" si="171"/>
        <v>5216008230</v>
      </c>
    </row>
    <row r="2749" spans="2:23" ht="54" x14ac:dyDescent="0.25">
      <c r="B2749" s="7" t="s">
        <v>2270</v>
      </c>
      <c r="C2749" s="6" t="s">
        <v>270</v>
      </c>
      <c r="D2749" s="6" t="s">
        <v>345</v>
      </c>
      <c r="E2749" s="6" t="s">
        <v>901</v>
      </c>
      <c r="F2749" s="6" t="s">
        <v>902</v>
      </c>
      <c r="G2749" s="6">
        <v>3179233926</v>
      </c>
      <c r="H2749" s="34"/>
      <c r="I2749" s="6"/>
      <c r="J2749" s="6">
        <v>29887717</v>
      </c>
      <c r="K2749" s="6"/>
      <c r="L2749" s="6">
        <f t="shared" si="172"/>
        <v>3209121643</v>
      </c>
      <c r="M2749" s="6">
        <v>0</v>
      </c>
      <c r="N2749" s="6">
        <v>1052030560</v>
      </c>
      <c r="O2749" s="6">
        <v>19663</v>
      </c>
      <c r="P2749" s="6">
        <v>0</v>
      </c>
      <c r="Q2749" s="6">
        <v>0</v>
      </c>
      <c r="R2749" s="6"/>
      <c r="S2749" s="6">
        <v>79551383</v>
      </c>
      <c r="T2749" s="6"/>
      <c r="U2749" s="6">
        <f t="shared" si="170"/>
        <v>4340723249</v>
      </c>
      <c r="V2749" s="6">
        <f t="shared" si="169"/>
        <v>635846785</v>
      </c>
      <c r="W2749" s="35">
        <f t="shared" si="171"/>
        <v>3704876464</v>
      </c>
    </row>
    <row r="2750" spans="2:23" ht="54" x14ac:dyDescent="0.25">
      <c r="B2750" s="7" t="s">
        <v>2270</v>
      </c>
      <c r="C2750" s="6" t="s">
        <v>270</v>
      </c>
      <c r="D2750" s="6" t="s">
        <v>345</v>
      </c>
      <c r="E2750" s="6" t="s">
        <v>903</v>
      </c>
      <c r="F2750" s="6" t="s">
        <v>904</v>
      </c>
      <c r="G2750" s="6">
        <v>7499233253</v>
      </c>
      <c r="H2750" s="34"/>
      <c r="I2750" s="6"/>
      <c r="J2750" s="6"/>
      <c r="K2750" s="6"/>
      <c r="L2750" s="6">
        <f t="shared" si="172"/>
        <v>7499233253</v>
      </c>
      <c r="M2750" s="6">
        <v>0</v>
      </c>
      <c r="N2750" s="6">
        <v>4751404414</v>
      </c>
      <c r="O2750" s="6">
        <v>46382</v>
      </c>
      <c r="P2750" s="6">
        <v>0</v>
      </c>
      <c r="Q2750" s="6">
        <v>0</v>
      </c>
      <c r="R2750" s="6"/>
      <c r="S2750" s="6">
        <v>187647210</v>
      </c>
      <c r="T2750" s="6"/>
      <c r="U2750" s="6">
        <f t="shared" si="170"/>
        <v>12438331259</v>
      </c>
      <c r="V2750" s="6">
        <f t="shared" si="169"/>
        <v>1499846651</v>
      </c>
      <c r="W2750" s="35">
        <f t="shared" si="171"/>
        <v>10938484608</v>
      </c>
    </row>
    <row r="2751" spans="2:23" ht="54" x14ac:dyDescent="0.25">
      <c r="B2751" s="7" t="s">
        <v>2270</v>
      </c>
      <c r="C2751" s="6" t="s">
        <v>270</v>
      </c>
      <c r="D2751" s="6" t="s">
        <v>345</v>
      </c>
      <c r="E2751" s="6" t="s">
        <v>905</v>
      </c>
      <c r="F2751" s="6" t="s">
        <v>906</v>
      </c>
      <c r="G2751" s="6">
        <v>5822339737</v>
      </c>
      <c r="H2751" s="34"/>
      <c r="I2751" s="6"/>
      <c r="J2751" s="6"/>
      <c r="K2751" s="6"/>
      <c r="L2751" s="6">
        <f t="shared" si="172"/>
        <v>5822339737</v>
      </c>
      <c r="M2751" s="6">
        <v>0</v>
      </c>
      <c r="N2751" s="6">
        <v>6734238472</v>
      </c>
      <c r="O2751" s="6">
        <v>36010</v>
      </c>
      <c r="P2751" s="6">
        <v>0</v>
      </c>
      <c r="Q2751" s="6">
        <v>0</v>
      </c>
      <c r="R2751" s="6"/>
      <c r="S2751" s="6">
        <v>145687669</v>
      </c>
      <c r="T2751" s="6"/>
      <c r="U2751" s="6">
        <f t="shared" si="170"/>
        <v>12702301888</v>
      </c>
      <c r="V2751" s="6">
        <f t="shared" si="169"/>
        <v>1164467947</v>
      </c>
      <c r="W2751" s="35">
        <f t="shared" si="171"/>
        <v>11537833941</v>
      </c>
    </row>
    <row r="2752" spans="2:23" ht="54" x14ac:dyDescent="0.25">
      <c r="B2752" s="7" t="s">
        <v>2270</v>
      </c>
      <c r="C2752" s="6" t="s">
        <v>270</v>
      </c>
      <c r="D2752" s="6" t="s">
        <v>345</v>
      </c>
      <c r="E2752" s="6" t="s">
        <v>907</v>
      </c>
      <c r="F2752" s="6" t="s">
        <v>908</v>
      </c>
      <c r="G2752" s="6">
        <v>3287698457</v>
      </c>
      <c r="H2752" s="34"/>
      <c r="I2752" s="6"/>
      <c r="J2752" s="6"/>
      <c r="K2752" s="6"/>
      <c r="L2752" s="6">
        <f t="shared" si="172"/>
        <v>3287698457</v>
      </c>
      <c r="M2752" s="6">
        <v>0</v>
      </c>
      <c r="N2752" s="6">
        <v>584631597</v>
      </c>
      <c r="O2752" s="6">
        <v>20334</v>
      </c>
      <c r="P2752" s="6">
        <v>0</v>
      </c>
      <c r="Q2752" s="6">
        <v>0</v>
      </c>
      <c r="R2752" s="6"/>
      <c r="S2752" s="6">
        <v>82265403</v>
      </c>
      <c r="T2752" s="6"/>
      <c r="U2752" s="6">
        <f t="shared" si="170"/>
        <v>3954615791</v>
      </c>
      <c r="V2752" s="6">
        <f t="shared" si="169"/>
        <v>657539691</v>
      </c>
      <c r="W2752" s="35">
        <f t="shared" si="171"/>
        <v>3297076100</v>
      </c>
    </row>
    <row r="2753" spans="2:23" ht="54" x14ac:dyDescent="0.25">
      <c r="B2753" s="7" t="s">
        <v>2270</v>
      </c>
      <c r="C2753" s="6" t="s">
        <v>270</v>
      </c>
      <c r="D2753" s="6" t="s">
        <v>345</v>
      </c>
      <c r="E2753" s="6" t="s">
        <v>909</v>
      </c>
      <c r="F2753" s="6" t="s">
        <v>910</v>
      </c>
      <c r="G2753" s="6">
        <v>5822497624</v>
      </c>
      <c r="H2753" s="34"/>
      <c r="I2753" s="6"/>
      <c r="J2753" s="6"/>
      <c r="K2753" s="6"/>
      <c r="L2753" s="6">
        <f t="shared" si="172"/>
        <v>5822497624</v>
      </c>
      <c r="M2753" s="6">
        <v>0</v>
      </c>
      <c r="N2753" s="6">
        <v>1662625693</v>
      </c>
      <c r="O2753" s="6">
        <v>36011</v>
      </c>
      <c r="P2753" s="6">
        <v>0</v>
      </c>
      <c r="Q2753" s="6">
        <v>0</v>
      </c>
      <c r="R2753" s="6"/>
      <c r="S2753" s="6">
        <v>145691619</v>
      </c>
      <c r="T2753" s="6"/>
      <c r="U2753" s="6">
        <f t="shared" si="170"/>
        <v>7630850947</v>
      </c>
      <c r="V2753" s="6">
        <f t="shared" si="169"/>
        <v>1164499525</v>
      </c>
      <c r="W2753" s="35">
        <f t="shared" si="171"/>
        <v>6466351422</v>
      </c>
    </row>
    <row r="2754" spans="2:23" ht="54" x14ac:dyDescent="0.25">
      <c r="B2754" s="7" t="s">
        <v>2270</v>
      </c>
      <c r="C2754" s="6" t="s">
        <v>270</v>
      </c>
      <c r="D2754" s="6" t="s">
        <v>345</v>
      </c>
      <c r="E2754" s="6" t="s">
        <v>911</v>
      </c>
      <c r="F2754" s="6" t="s">
        <v>912</v>
      </c>
      <c r="G2754" s="6">
        <v>6866277354</v>
      </c>
      <c r="H2754" s="34"/>
      <c r="I2754" s="6"/>
      <c r="J2754" s="6"/>
      <c r="K2754" s="6"/>
      <c r="L2754" s="6">
        <f t="shared" si="172"/>
        <v>6866277354</v>
      </c>
      <c r="M2754" s="6">
        <v>0</v>
      </c>
      <c r="N2754" s="6">
        <v>2283973197</v>
      </c>
      <c r="O2754" s="6">
        <v>42467</v>
      </c>
      <c r="P2754" s="6">
        <v>0</v>
      </c>
      <c r="Q2754" s="6">
        <v>0</v>
      </c>
      <c r="R2754" s="6"/>
      <c r="S2754" s="6">
        <v>171809270</v>
      </c>
      <c r="T2754" s="6"/>
      <c r="U2754" s="6">
        <f t="shared" si="170"/>
        <v>9322102288</v>
      </c>
      <c r="V2754" s="6">
        <f t="shared" si="169"/>
        <v>1373255471</v>
      </c>
      <c r="W2754" s="35">
        <f t="shared" si="171"/>
        <v>7948846817</v>
      </c>
    </row>
    <row r="2755" spans="2:23" ht="54" x14ac:dyDescent="0.25">
      <c r="B2755" s="7" t="s">
        <v>2270</v>
      </c>
      <c r="C2755" s="6" t="s">
        <v>270</v>
      </c>
      <c r="D2755" s="6" t="s">
        <v>345</v>
      </c>
      <c r="E2755" s="6" t="s">
        <v>913</v>
      </c>
      <c r="F2755" s="6" t="s">
        <v>914</v>
      </c>
      <c r="G2755" s="6">
        <v>6007827939</v>
      </c>
      <c r="H2755" s="34"/>
      <c r="I2755" s="6"/>
      <c r="J2755" s="6">
        <v>408622325</v>
      </c>
      <c r="K2755" s="6"/>
      <c r="L2755" s="6">
        <f t="shared" si="172"/>
        <v>6416450264</v>
      </c>
      <c r="M2755" s="6">
        <v>0</v>
      </c>
      <c r="N2755" s="6">
        <v>3503398203</v>
      </c>
      <c r="O2755" s="6">
        <v>37158</v>
      </c>
      <c r="P2755" s="6">
        <v>0</v>
      </c>
      <c r="Q2755" s="6">
        <v>0</v>
      </c>
      <c r="R2755" s="6"/>
      <c r="S2755" s="6">
        <v>150328989</v>
      </c>
      <c r="T2755" s="6"/>
      <c r="U2755" s="6">
        <f t="shared" si="170"/>
        <v>10070214614</v>
      </c>
      <c r="V2755" s="6">
        <f t="shared" si="169"/>
        <v>1201565588</v>
      </c>
      <c r="W2755" s="35">
        <f t="shared" si="171"/>
        <v>8868649026</v>
      </c>
    </row>
    <row r="2756" spans="2:23" ht="54" x14ac:dyDescent="0.25">
      <c r="B2756" s="7" t="s">
        <v>2270</v>
      </c>
      <c r="C2756" s="6" t="s">
        <v>270</v>
      </c>
      <c r="D2756" s="6" t="s">
        <v>345</v>
      </c>
      <c r="E2756" s="6" t="s">
        <v>915</v>
      </c>
      <c r="F2756" s="6" t="s">
        <v>916</v>
      </c>
      <c r="G2756" s="6">
        <v>5568577063</v>
      </c>
      <c r="H2756" s="34"/>
      <c r="I2756" s="6"/>
      <c r="J2756" s="6"/>
      <c r="K2756" s="6"/>
      <c r="L2756" s="6">
        <f t="shared" si="172"/>
        <v>5568577063</v>
      </c>
      <c r="M2756" s="6">
        <v>0</v>
      </c>
      <c r="N2756" s="6">
        <v>1466502014</v>
      </c>
      <c r="O2756" s="6">
        <v>34441</v>
      </c>
      <c r="P2756" s="6">
        <v>0</v>
      </c>
      <c r="Q2756" s="6">
        <v>0</v>
      </c>
      <c r="R2756" s="6"/>
      <c r="S2756" s="6">
        <v>139337972</v>
      </c>
      <c r="T2756" s="6"/>
      <c r="U2756" s="6">
        <f t="shared" si="170"/>
        <v>7174451490</v>
      </c>
      <c r="V2756" s="6">
        <f t="shared" si="169"/>
        <v>1113715413</v>
      </c>
      <c r="W2756" s="35">
        <f t="shared" si="171"/>
        <v>6060736077</v>
      </c>
    </row>
    <row r="2757" spans="2:23" ht="54" x14ac:dyDescent="0.25">
      <c r="B2757" s="7" t="s">
        <v>2270</v>
      </c>
      <c r="C2757" s="6" t="s">
        <v>270</v>
      </c>
      <c r="D2757" s="6" t="s">
        <v>345</v>
      </c>
      <c r="E2757" s="6" t="s">
        <v>917</v>
      </c>
      <c r="F2757" s="6" t="s">
        <v>918</v>
      </c>
      <c r="G2757" s="6">
        <v>6555599838</v>
      </c>
      <c r="H2757" s="34"/>
      <c r="I2757" s="6"/>
      <c r="J2757" s="6"/>
      <c r="K2757" s="6"/>
      <c r="L2757" s="6">
        <f t="shared" si="172"/>
        <v>6555599838</v>
      </c>
      <c r="M2757" s="6">
        <v>0</v>
      </c>
      <c r="N2757" s="6">
        <v>597246426</v>
      </c>
      <c r="O2757" s="6">
        <v>40546</v>
      </c>
      <c r="P2757" s="6">
        <v>0</v>
      </c>
      <c r="Q2757" s="6">
        <v>0</v>
      </c>
      <c r="R2757" s="6"/>
      <c r="S2757" s="6">
        <v>164035439</v>
      </c>
      <c r="T2757" s="6"/>
      <c r="U2757" s="6">
        <f t="shared" si="170"/>
        <v>7316922249</v>
      </c>
      <c r="V2757" s="6">
        <f t="shared" si="169"/>
        <v>1311119968</v>
      </c>
      <c r="W2757" s="35">
        <f t="shared" si="171"/>
        <v>6005802281</v>
      </c>
    </row>
    <row r="2758" spans="2:23" ht="54" x14ac:dyDescent="0.25">
      <c r="B2758" s="7" t="s">
        <v>2270</v>
      </c>
      <c r="C2758" s="6" t="s">
        <v>270</v>
      </c>
      <c r="D2758" s="6" t="s">
        <v>345</v>
      </c>
      <c r="E2758" s="6" t="s">
        <v>919</v>
      </c>
      <c r="F2758" s="6" t="s">
        <v>920</v>
      </c>
      <c r="G2758" s="6">
        <v>6938653027</v>
      </c>
      <c r="H2758" s="34"/>
      <c r="I2758" s="6"/>
      <c r="J2758" s="6"/>
      <c r="K2758" s="6"/>
      <c r="L2758" s="6">
        <f t="shared" si="172"/>
        <v>6938653027</v>
      </c>
      <c r="M2758" s="6">
        <v>0</v>
      </c>
      <c r="N2758" s="6">
        <v>1398520133</v>
      </c>
      <c r="O2758" s="6">
        <v>42915</v>
      </c>
      <c r="P2758" s="6">
        <v>0</v>
      </c>
      <c r="Q2758" s="6">
        <v>0</v>
      </c>
      <c r="R2758" s="6"/>
      <c r="S2758" s="6">
        <v>173620267</v>
      </c>
      <c r="T2758" s="6"/>
      <c r="U2758" s="6">
        <f t="shared" si="170"/>
        <v>8510836342</v>
      </c>
      <c r="V2758" s="6">
        <f t="shared" si="169"/>
        <v>1387730605</v>
      </c>
      <c r="W2758" s="35">
        <f t="shared" si="171"/>
        <v>7123105737</v>
      </c>
    </row>
    <row r="2759" spans="2:23" ht="54" x14ac:dyDescent="0.25">
      <c r="B2759" s="7" t="s">
        <v>2270</v>
      </c>
      <c r="C2759" s="6" t="s">
        <v>270</v>
      </c>
      <c r="D2759" s="6" t="s">
        <v>345</v>
      </c>
      <c r="E2759" s="6" t="s">
        <v>921</v>
      </c>
      <c r="F2759" s="6" t="s">
        <v>922</v>
      </c>
      <c r="G2759" s="6">
        <v>3747028248</v>
      </c>
      <c r="H2759" s="34"/>
      <c r="I2759" s="6"/>
      <c r="J2759" s="6"/>
      <c r="K2759" s="6"/>
      <c r="L2759" s="6">
        <f t="shared" si="172"/>
        <v>3747028248</v>
      </c>
      <c r="M2759" s="6">
        <v>0</v>
      </c>
      <c r="N2759" s="6">
        <v>1745450855</v>
      </c>
      <c r="O2759" s="6">
        <v>23175</v>
      </c>
      <c r="P2759" s="6">
        <v>0</v>
      </c>
      <c r="Q2759" s="6">
        <v>0</v>
      </c>
      <c r="R2759" s="6"/>
      <c r="S2759" s="6">
        <v>93758838</v>
      </c>
      <c r="T2759" s="6"/>
      <c r="U2759" s="6">
        <f t="shared" si="170"/>
        <v>5586261116</v>
      </c>
      <c r="V2759" s="6">
        <f t="shared" si="169"/>
        <v>749405650</v>
      </c>
      <c r="W2759" s="35">
        <f t="shared" si="171"/>
        <v>4836855466</v>
      </c>
    </row>
    <row r="2760" spans="2:23" ht="54" x14ac:dyDescent="0.25">
      <c r="B2760" s="7" t="s">
        <v>2270</v>
      </c>
      <c r="C2760" s="6" t="s">
        <v>270</v>
      </c>
      <c r="D2760" s="6" t="s">
        <v>345</v>
      </c>
      <c r="E2760" s="6" t="s">
        <v>923</v>
      </c>
      <c r="F2760" s="6" t="s">
        <v>924</v>
      </c>
      <c r="G2760" s="6">
        <v>6299792450</v>
      </c>
      <c r="H2760" s="34"/>
      <c r="I2760" s="6"/>
      <c r="J2760" s="6"/>
      <c r="K2760" s="6"/>
      <c r="L2760" s="6">
        <f t="shared" si="172"/>
        <v>6299792450</v>
      </c>
      <c r="M2760" s="6">
        <v>0</v>
      </c>
      <c r="N2760" s="6">
        <v>3004787874</v>
      </c>
      <c r="O2760" s="6">
        <v>38963</v>
      </c>
      <c r="P2760" s="6">
        <v>0</v>
      </c>
      <c r="Q2760" s="6">
        <v>0</v>
      </c>
      <c r="R2760" s="6"/>
      <c r="S2760" s="6">
        <v>157634579</v>
      </c>
      <c r="T2760" s="6"/>
      <c r="U2760" s="6">
        <f t="shared" si="170"/>
        <v>9462253866</v>
      </c>
      <c r="V2760" s="6">
        <f t="shared" ref="V2760:V2823" si="173">ROUND(G2760*20%,0)</f>
        <v>1259958490</v>
      </c>
      <c r="W2760" s="35">
        <f t="shared" si="171"/>
        <v>8202295376</v>
      </c>
    </row>
    <row r="2761" spans="2:23" ht="54" x14ac:dyDescent="0.25">
      <c r="B2761" s="7" t="s">
        <v>2270</v>
      </c>
      <c r="C2761" s="6" t="s">
        <v>270</v>
      </c>
      <c r="D2761" s="6" t="s">
        <v>345</v>
      </c>
      <c r="E2761" s="6" t="s">
        <v>925</v>
      </c>
      <c r="F2761" s="6" t="s">
        <v>926</v>
      </c>
      <c r="G2761" s="6">
        <v>8519764020</v>
      </c>
      <c r="H2761" s="34"/>
      <c r="I2761" s="6"/>
      <c r="J2761" s="6"/>
      <c r="K2761" s="6"/>
      <c r="L2761" s="6">
        <f t="shared" si="172"/>
        <v>8519764020</v>
      </c>
      <c r="M2761" s="6">
        <v>0</v>
      </c>
      <c r="N2761" s="6">
        <v>4220179339</v>
      </c>
      <c r="O2761" s="6">
        <v>52694</v>
      </c>
      <c r="P2761" s="6">
        <v>0</v>
      </c>
      <c r="Q2761" s="6">
        <v>0</v>
      </c>
      <c r="R2761" s="6"/>
      <c r="S2761" s="6">
        <v>213183121</v>
      </c>
      <c r="T2761" s="6"/>
      <c r="U2761" s="6">
        <f t="shared" ref="U2761:U2824" si="174">SUM(L2761:S2761)</f>
        <v>12953179174</v>
      </c>
      <c r="V2761" s="6">
        <f t="shared" si="173"/>
        <v>1703952804</v>
      </c>
      <c r="W2761" s="35">
        <f t="shared" ref="W2761:W2824" si="175">U2761-V2761</f>
        <v>11249226370</v>
      </c>
    </row>
    <row r="2762" spans="2:23" ht="54" x14ac:dyDescent="0.25">
      <c r="B2762" s="7" t="s">
        <v>2270</v>
      </c>
      <c r="C2762" s="6" t="s">
        <v>270</v>
      </c>
      <c r="D2762" s="6" t="s">
        <v>345</v>
      </c>
      <c r="E2762" s="6" t="s">
        <v>927</v>
      </c>
      <c r="F2762" s="6" t="s">
        <v>928</v>
      </c>
      <c r="G2762" s="6">
        <v>4359296095</v>
      </c>
      <c r="H2762" s="34"/>
      <c r="I2762" s="6"/>
      <c r="J2762" s="6"/>
      <c r="K2762" s="6"/>
      <c r="L2762" s="6">
        <f t="shared" si="172"/>
        <v>4359296095</v>
      </c>
      <c r="M2762" s="6">
        <v>0</v>
      </c>
      <c r="N2762" s="6">
        <v>1959313354</v>
      </c>
      <c r="O2762" s="6">
        <v>26962</v>
      </c>
      <c r="P2762" s="6">
        <v>0</v>
      </c>
      <c r="Q2762" s="6">
        <v>0</v>
      </c>
      <c r="R2762" s="6"/>
      <c r="S2762" s="6">
        <v>109079118</v>
      </c>
      <c r="T2762" s="6"/>
      <c r="U2762" s="6">
        <f t="shared" si="174"/>
        <v>6427715529</v>
      </c>
      <c r="V2762" s="6">
        <f t="shared" si="173"/>
        <v>871859219</v>
      </c>
      <c r="W2762" s="35">
        <f t="shared" si="175"/>
        <v>5555856310</v>
      </c>
    </row>
    <row r="2763" spans="2:23" ht="54" x14ac:dyDescent="0.25">
      <c r="B2763" s="7" t="s">
        <v>2270</v>
      </c>
      <c r="C2763" s="6" t="s">
        <v>270</v>
      </c>
      <c r="D2763" s="6" t="s">
        <v>345</v>
      </c>
      <c r="E2763" s="6" t="s">
        <v>929</v>
      </c>
      <c r="F2763" s="6" t="s">
        <v>930</v>
      </c>
      <c r="G2763" s="6">
        <v>5580944754</v>
      </c>
      <c r="H2763" s="34"/>
      <c r="I2763" s="6"/>
      <c r="J2763" s="6"/>
      <c r="K2763" s="6"/>
      <c r="L2763" s="6">
        <f t="shared" si="172"/>
        <v>5580944754</v>
      </c>
      <c r="M2763" s="6">
        <v>0</v>
      </c>
      <c r="N2763" s="6">
        <v>743447428</v>
      </c>
      <c r="O2763" s="6">
        <v>34517</v>
      </c>
      <c r="P2763" s="6">
        <v>0</v>
      </c>
      <c r="Q2763" s="6">
        <v>0</v>
      </c>
      <c r="R2763" s="6"/>
      <c r="S2763" s="6">
        <v>139647438</v>
      </c>
      <c r="T2763" s="6"/>
      <c r="U2763" s="6">
        <f t="shared" si="174"/>
        <v>6464074137</v>
      </c>
      <c r="V2763" s="6">
        <f t="shared" si="173"/>
        <v>1116188951</v>
      </c>
      <c r="W2763" s="35">
        <f t="shared" si="175"/>
        <v>5347885186</v>
      </c>
    </row>
    <row r="2764" spans="2:23" ht="54" x14ac:dyDescent="0.25">
      <c r="B2764" s="7" t="s">
        <v>2270</v>
      </c>
      <c r="C2764" s="6" t="s">
        <v>270</v>
      </c>
      <c r="D2764" s="6" t="s">
        <v>345</v>
      </c>
      <c r="E2764" s="6" t="s">
        <v>931</v>
      </c>
      <c r="F2764" s="6" t="s">
        <v>199</v>
      </c>
      <c r="G2764" s="6">
        <v>4675985274</v>
      </c>
      <c r="H2764" s="34"/>
      <c r="I2764" s="6"/>
      <c r="J2764" s="6"/>
      <c r="K2764" s="6"/>
      <c r="L2764" s="6">
        <f t="shared" si="172"/>
        <v>4675985274</v>
      </c>
      <c r="M2764" s="6">
        <v>0</v>
      </c>
      <c r="N2764" s="6">
        <v>1970917598</v>
      </c>
      <c r="O2764" s="6">
        <v>28920</v>
      </c>
      <c r="P2764" s="6">
        <v>94950957</v>
      </c>
      <c r="Q2764" s="6">
        <v>0</v>
      </c>
      <c r="R2764" s="6"/>
      <c r="S2764" s="6">
        <v>117003374</v>
      </c>
      <c r="T2764" s="6"/>
      <c r="U2764" s="6">
        <f t="shared" si="174"/>
        <v>6858886123</v>
      </c>
      <c r="V2764" s="6">
        <f t="shared" si="173"/>
        <v>935197055</v>
      </c>
      <c r="W2764" s="35">
        <f t="shared" si="175"/>
        <v>5923689068</v>
      </c>
    </row>
    <row r="2765" spans="2:23" ht="54" x14ac:dyDescent="0.25">
      <c r="B2765" s="7" t="s">
        <v>2270</v>
      </c>
      <c r="C2765" s="6" t="s">
        <v>270</v>
      </c>
      <c r="D2765" s="6" t="s">
        <v>345</v>
      </c>
      <c r="E2765" s="6" t="s">
        <v>932</v>
      </c>
      <c r="F2765" s="6" t="s">
        <v>933</v>
      </c>
      <c r="G2765" s="6">
        <v>4290747870</v>
      </c>
      <c r="H2765" s="34"/>
      <c r="I2765" s="6"/>
      <c r="J2765" s="6"/>
      <c r="K2765" s="6"/>
      <c r="L2765" s="6">
        <f t="shared" si="172"/>
        <v>4290747870</v>
      </c>
      <c r="M2765" s="6">
        <v>0</v>
      </c>
      <c r="N2765" s="6">
        <v>982788669</v>
      </c>
      <c r="O2765" s="6">
        <v>26538</v>
      </c>
      <c r="P2765" s="6">
        <v>0</v>
      </c>
      <c r="Q2765" s="6">
        <v>0</v>
      </c>
      <c r="R2765" s="6"/>
      <c r="S2765" s="6">
        <v>107363892</v>
      </c>
      <c r="T2765" s="6"/>
      <c r="U2765" s="6">
        <f t="shared" si="174"/>
        <v>5380926969</v>
      </c>
      <c r="V2765" s="6">
        <f t="shared" si="173"/>
        <v>858149574</v>
      </c>
      <c r="W2765" s="35">
        <f t="shared" si="175"/>
        <v>4522777395</v>
      </c>
    </row>
    <row r="2766" spans="2:23" ht="54" x14ac:dyDescent="0.25">
      <c r="B2766" s="7" t="s">
        <v>2270</v>
      </c>
      <c r="C2766" s="6" t="s">
        <v>270</v>
      </c>
      <c r="D2766" s="6" t="s">
        <v>345</v>
      </c>
      <c r="E2766" s="6" t="s">
        <v>934</v>
      </c>
      <c r="F2766" s="6" t="s">
        <v>935</v>
      </c>
      <c r="G2766" s="6">
        <v>5887845423</v>
      </c>
      <c r="H2766" s="34"/>
      <c r="I2766" s="6"/>
      <c r="J2766" s="6"/>
      <c r="K2766" s="6"/>
      <c r="L2766" s="6">
        <f t="shared" si="172"/>
        <v>5887845423</v>
      </c>
      <c r="M2766" s="6">
        <v>0</v>
      </c>
      <c r="N2766" s="6">
        <v>3028900348</v>
      </c>
      <c r="O2766" s="6">
        <v>36416</v>
      </c>
      <c r="P2766" s="6">
        <v>0</v>
      </c>
      <c r="Q2766" s="6">
        <v>0</v>
      </c>
      <c r="R2766" s="6"/>
      <c r="S2766" s="6">
        <v>147326764</v>
      </c>
      <c r="T2766" s="6">
        <v>240049352</v>
      </c>
      <c r="U2766" s="6">
        <f>SUM(L2766:T2766)</f>
        <v>9304158303</v>
      </c>
      <c r="V2766" s="6">
        <f t="shared" si="173"/>
        <v>1177569085</v>
      </c>
      <c r="W2766" s="35">
        <f t="shared" si="175"/>
        <v>8126589218</v>
      </c>
    </row>
    <row r="2767" spans="2:23" ht="54" x14ac:dyDescent="0.25">
      <c r="B2767" s="7" t="s">
        <v>2270</v>
      </c>
      <c r="C2767" s="6" t="s">
        <v>270</v>
      </c>
      <c r="D2767" s="6" t="s">
        <v>345</v>
      </c>
      <c r="E2767" s="6" t="s">
        <v>936</v>
      </c>
      <c r="F2767" s="6" t="s">
        <v>937</v>
      </c>
      <c r="G2767" s="6">
        <v>9556943291</v>
      </c>
      <c r="H2767" s="34"/>
      <c r="I2767" s="6"/>
      <c r="J2767" s="6"/>
      <c r="K2767" s="6"/>
      <c r="L2767" s="6">
        <f t="shared" si="172"/>
        <v>9556943291</v>
      </c>
      <c r="M2767" s="6">
        <v>0</v>
      </c>
      <c r="N2767" s="6">
        <v>9528623134</v>
      </c>
      <c r="O2767" s="6">
        <v>59108</v>
      </c>
      <c r="P2767" s="6">
        <v>0</v>
      </c>
      <c r="Q2767" s="6">
        <v>0</v>
      </c>
      <c r="R2767" s="6"/>
      <c r="S2767" s="6">
        <v>239135614</v>
      </c>
      <c r="T2767" s="6"/>
      <c r="U2767" s="6">
        <f t="shared" si="174"/>
        <v>19324761147</v>
      </c>
      <c r="V2767" s="6">
        <f t="shared" si="173"/>
        <v>1911388658</v>
      </c>
      <c r="W2767" s="35">
        <f t="shared" si="175"/>
        <v>17413372489</v>
      </c>
    </row>
    <row r="2768" spans="2:23" ht="54" x14ac:dyDescent="0.25">
      <c r="B2768" s="7" t="s">
        <v>2270</v>
      </c>
      <c r="C2768" s="6" t="s">
        <v>270</v>
      </c>
      <c r="D2768" s="6" t="s">
        <v>345</v>
      </c>
      <c r="E2768" s="6" t="s">
        <v>938</v>
      </c>
      <c r="F2768" s="6" t="s">
        <v>939</v>
      </c>
      <c r="G2768" s="6">
        <v>9305895710</v>
      </c>
      <c r="H2768" s="34"/>
      <c r="I2768" s="6"/>
      <c r="J2768" s="6"/>
      <c r="K2768" s="6"/>
      <c r="L2768" s="6">
        <f t="shared" si="172"/>
        <v>9305895710</v>
      </c>
      <c r="M2768" s="6">
        <v>0</v>
      </c>
      <c r="N2768" s="6">
        <v>2909428100</v>
      </c>
      <c r="O2768" s="6">
        <v>57556</v>
      </c>
      <c r="P2768" s="6">
        <v>0</v>
      </c>
      <c r="Q2768" s="6">
        <v>0</v>
      </c>
      <c r="R2768" s="6"/>
      <c r="S2768" s="6">
        <v>232853854</v>
      </c>
      <c r="T2768" s="6"/>
      <c r="U2768" s="6">
        <f t="shared" si="174"/>
        <v>12448235220</v>
      </c>
      <c r="V2768" s="6">
        <f t="shared" si="173"/>
        <v>1861179142</v>
      </c>
      <c r="W2768" s="35">
        <f t="shared" si="175"/>
        <v>10587056078</v>
      </c>
    </row>
    <row r="2769" spans="2:23" ht="54" x14ac:dyDescent="0.25">
      <c r="B2769" s="7" t="s">
        <v>2270</v>
      </c>
      <c r="C2769" s="6" t="s">
        <v>270</v>
      </c>
      <c r="D2769" s="6" t="s">
        <v>345</v>
      </c>
      <c r="E2769" s="6" t="s">
        <v>940</v>
      </c>
      <c r="F2769" s="6" t="s">
        <v>941</v>
      </c>
      <c r="G2769" s="6">
        <v>6525844798</v>
      </c>
      <c r="H2769" s="34"/>
      <c r="I2769" s="6"/>
      <c r="J2769" s="6"/>
      <c r="K2769" s="6"/>
      <c r="L2769" s="6">
        <f t="shared" si="172"/>
        <v>6525844798</v>
      </c>
      <c r="M2769" s="6">
        <v>0</v>
      </c>
      <c r="N2769" s="6">
        <v>422140449</v>
      </c>
      <c r="O2769" s="6">
        <v>40362</v>
      </c>
      <c r="P2769" s="6">
        <v>0</v>
      </c>
      <c r="Q2769" s="6">
        <v>0</v>
      </c>
      <c r="R2769" s="6"/>
      <c r="S2769" s="6">
        <v>163290903</v>
      </c>
      <c r="T2769" s="6"/>
      <c r="U2769" s="6">
        <f t="shared" si="174"/>
        <v>7111316512</v>
      </c>
      <c r="V2769" s="6">
        <f t="shared" si="173"/>
        <v>1305168960</v>
      </c>
      <c r="W2769" s="35">
        <f t="shared" si="175"/>
        <v>5806147552</v>
      </c>
    </row>
    <row r="2770" spans="2:23" ht="54" x14ac:dyDescent="0.25">
      <c r="B2770" s="7" t="s">
        <v>2270</v>
      </c>
      <c r="C2770" s="6" t="s">
        <v>318</v>
      </c>
      <c r="D2770" s="6" t="s">
        <v>942</v>
      </c>
      <c r="E2770" s="6" t="s">
        <v>944</v>
      </c>
      <c r="F2770" s="6" t="s">
        <v>945</v>
      </c>
      <c r="G2770" s="6">
        <v>1384336708</v>
      </c>
      <c r="H2770" s="34"/>
      <c r="I2770" s="6"/>
      <c r="J2770" s="6"/>
      <c r="K2770" s="6"/>
      <c r="L2770" s="6">
        <f t="shared" si="172"/>
        <v>1384336708</v>
      </c>
      <c r="M2770" s="6">
        <v>0</v>
      </c>
      <c r="N2770" s="6">
        <v>2061955748</v>
      </c>
      <c r="O2770" s="6">
        <v>8562</v>
      </c>
      <c r="P2770" s="6">
        <v>318416541</v>
      </c>
      <c r="Q2770" s="6">
        <v>0</v>
      </c>
      <c r="R2770" s="6"/>
      <c r="S2770" s="6">
        <v>34639131</v>
      </c>
      <c r="T2770" s="6"/>
      <c r="U2770" s="6">
        <f t="shared" si="174"/>
        <v>3799356690</v>
      </c>
      <c r="V2770" s="6">
        <f t="shared" si="173"/>
        <v>276867342</v>
      </c>
      <c r="W2770" s="35">
        <f t="shared" si="175"/>
        <v>3522489348</v>
      </c>
    </row>
    <row r="2771" spans="2:23" ht="54" x14ac:dyDescent="0.25">
      <c r="B2771" s="7" t="s">
        <v>2270</v>
      </c>
      <c r="C2771" s="6" t="s">
        <v>318</v>
      </c>
      <c r="D2771" s="6" t="s">
        <v>942</v>
      </c>
      <c r="E2771" s="6" t="s">
        <v>946</v>
      </c>
      <c r="F2771" s="6" t="s">
        <v>947</v>
      </c>
      <c r="G2771" s="6">
        <v>1234481354</v>
      </c>
      <c r="H2771" s="34"/>
      <c r="I2771" s="6"/>
      <c r="J2771" s="6"/>
      <c r="K2771" s="6"/>
      <c r="L2771" s="6">
        <f t="shared" si="172"/>
        <v>1234481354</v>
      </c>
      <c r="M2771" s="6">
        <v>0</v>
      </c>
      <c r="N2771" s="6">
        <v>1437006042</v>
      </c>
      <c r="O2771" s="6">
        <v>7635</v>
      </c>
      <c r="P2771" s="6">
        <v>0</v>
      </c>
      <c r="Q2771" s="6">
        <v>0</v>
      </c>
      <c r="R2771" s="6"/>
      <c r="S2771" s="6">
        <v>30889422</v>
      </c>
      <c r="T2771" s="6"/>
      <c r="U2771" s="6">
        <f t="shared" si="174"/>
        <v>2702384453</v>
      </c>
      <c r="V2771" s="6">
        <f t="shared" si="173"/>
        <v>246896271</v>
      </c>
      <c r="W2771" s="35">
        <f t="shared" si="175"/>
        <v>2455488182</v>
      </c>
    </row>
    <row r="2772" spans="2:23" ht="54" x14ac:dyDescent="0.25">
      <c r="B2772" s="7" t="s">
        <v>2270</v>
      </c>
      <c r="C2772" s="6" t="s">
        <v>318</v>
      </c>
      <c r="D2772" s="6" t="s">
        <v>942</v>
      </c>
      <c r="E2772" s="6" t="s">
        <v>948</v>
      </c>
      <c r="F2772" s="6" t="s">
        <v>949</v>
      </c>
      <c r="G2772" s="6">
        <v>1758435101</v>
      </c>
      <c r="H2772" s="34"/>
      <c r="I2772" s="6"/>
      <c r="J2772" s="6"/>
      <c r="K2772" s="6"/>
      <c r="L2772" s="6">
        <f t="shared" si="172"/>
        <v>1758435101</v>
      </c>
      <c r="M2772" s="6">
        <v>0</v>
      </c>
      <c r="N2772" s="6">
        <v>2744800609</v>
      </c>
      <c r="O2772" s="6">
        <v>10876</v>
      </c>
      <c r="P2772" s="6">
        <v>0</v>
      </c>
      <c r="Q2772" s="6">
        <v>0</v>
      </c>
      <c r="R2772" s="6"/>
      <c r="S2772" s="6">
        <v>43999890</v>
      </c>
      <c r="T2772" s="6"/>
      <c r="U2772" s="6">
        <f t="shared" si="174"/>
        <v>4547246476</v>
      </c>
      <c r="V2772" s="6">
        <f t="shared" si="173"/>
        <v>351687020</v>
      </c>
      <c r="W2772" s="35">
        <f t="shared" si="175"/>
        <v>4195559456</v>
      </c>
    </row>
    <row r="2773" spans="2:23" ht="54" x14ac:dyDescent="0.25">
      <c r="B2773" s="7" t="s">
        <v>2270</v>
      </c>
      <c r="C2773" s="6" t="s">
        <v>318</v>
      </c>
      <c r="D2773" s="6" t="s">
        <v>942</v>
      </c>
      <c r="E2773" s="6" t="s">
        <v>950</v>
      </c>
      <c r="F2773" s="6" t="s">
        <v>951</v>
      </c>
      <c r="G2773" s="6">
        <v>1658391889</v>
      </c>
      <c r="H2773" s="34"/>
      <c r="I2773" s="6"/>
      <c r="J2773" s="6"/>
      <c r="K2773" s="6"/>
      <c r="L2773" s="6">
        <f t="shared" si="172"/>
        <v>1658391889</v>
      </c>
      <c r="M2773" s="6">
        <v>0</v>
      </c>
      <c r="N2773" s="6">
        <v>4083897612</v>
      </c>
      <c r="O2773" s="6">
        <v>10257</v>
      </c>
      <c r="P2773" s="6">
        <v>0</v>
      </c>
      <c r="Q2773" s="6">
        <v>0</v>
      </c>
      <c r="R2773" s="6"/>
      <c r="S2773" s="6">
        <v>41496591</v>
      </c>
      <c r="T2773" s="6"/>
      <c r="U2773" s="6">
        <f t="shared" si="174"/>
        <v>5783796349</v>
      </c>
      <c r="V2773" s="6">
        <f t="shared" si="173"/>
        <v>331678378</v>
      </c>
      <c r="W2773" s="35">
        <f t="shared" si="175"/>
        <v>5452117971</v>
      </c>
    </row>
    <row r="2774" spans="2:23" ht="54" x14ac:dyDescent="0.25">
      <c r="B2774" s="7" t="s">
        <v>2270</v>
      </c>
      <c r="C2774" s="6" t="s">
        <v>318</v>
      </c>
      <c r="D2774" s="6" t="s">
        <v>942</v>
      </c>
      <c r="E2774" s="6" t="s">
        <v>952</v>
      </c>
      <c r="F2774" s="6" t="s">
        <v>953</v>
      </c>
      <c r="G2774" s="6">
        <v>1516167325</v>
      </c>
      <c r="H2774" s="34"/>
      <c r="I2774" s="6"/>
      <c r="J2774" s="6"/>
      <c r="K2774" s="6"/>
      <c r="L2774" s="6">
        <f t="shared" si="172"/>
        <v>1516167325</v>
      </c>
      <c r="M2774" s="6">
        <v>0</v>
      </c>
      <c r="N2774" s="6">
        <v>495393816</v>
      </c>
      <c r="O2774" s="6">
        <v>9377</v>
      </c>
      <c r="P2774" s="6">
        <v>0</v>
      </c>
      <c r="Q2774" s="6">
        <v>0</v>
      </c>
      <c r="R2774" s="6"/>
      <c r="S2774" s="6">
        <v>37937821</v>
      </c>
      <c r="T2774" s="6"/>
      <c r="U2774" s="6">
        <f t="shared" si="174"/>
        <v>2049508339</v>
      </c>
      <c r="V2774" s="6">
        <f t="shared" si="173"/>
        <v>303233465</v>
      </c>
      <c r="W2774" s="35">
        <f t="shared" si="175"/>
        <v>1746274874</v>
      </c>
    </row>
    <row r="2775" spans="2:23" ht="54" x14ac:dyDescent="0.25">
      <c r="B2775" s="7" t="s">
        <v>2270</v>
      </c>
      <c r="C2775" s="6" t="s">
        <v>318</v>
      </c>
      <c r="D2775" s="6" t="s">
        <v>942</v>
      </c>
      <c r="E2775" s="6" t="s">
        <v>954</v>
      </c>
      <c r="F2775" s="6" t="s">
        <v>955</v>
      </c>
      <c r="G2775" s="6">
        <v>722784928</v>
      </c>
      <c r="H2775" s="34"/>
      <c r="I2775" s="6"/>
      <c r="J2775" s="6"/>
      <c r="K2775" s="6"/>
      <c r="L2775" s="6">
        <f t="shared" si="172"/>
        <v>722784928</v>
      </c>
      <c r="M2775" s="6">
        <v>0</v>
      </c>
      <c r="N2775" s="6">
        <v>1165746495</v>
      </c>
      <c r="O2775" s="6">
        <v>4470</v>
      </c>
      <c r="P2775" s="6">
        <v>0</v>
      </c>
      <c r="Q2775" s="6">
        <v>0</v>
      </c>
      <c r="R2775" s="6"/>
      <c r="S2775" s="6">
        <v>18085659</v>
      </c>
      <c r="T2775" s="6"/>
      <c r="U2775" s="6">
        <f t="shared" si="174"/>
        <v>1906621552</v>
      </c>
      <c r="V2775" s="6">
        <f t="shared" si="173"/>
        <v>144556986</v>
      </c>
      <c r="W2775" s="35">
        <f t="shared" si="175"/>
        <v>1762064566</v>
      </c>
    </row>
    <row r="2776" spans="2:23" ht="54" x14ac:dyDescent="0.25">
      <c r="B2776" s="7" t="s">
        <v>2270</v>
      </c>
      <c r="C2776" s="6" t="s">
        <v>318</v>
      </c>
      <c r="D2776" s="6" t="s">
        <v>942</v>
      </c>
      <c r="E2776" s="6" t="s">
        <v>956</v>
      </c>
      <c r="F2776" s="6" t="s">
        <v>957</v>
      </c>
      <c r="G2776" s="6">
        <v>822011623</v>
      </c>
      <c r="H2776" s="34"/>
      <c r="I2776" s="6"/>
      <c r="J2776" s="6">
        <v>719430106</v>
      </c>
      <c r="K2776" s="6"/>
      <c r="L2776" s="6">
        <f t="shared" si="172"/>
        <v>1541441729</v>
      </c>
      <c r="M2776" s="6">
        <v>0</v>
      </c>
      <c r="N2776" s="6">
        <v>980826792</v>
      </c>
      <c r="O2776" s="6">
        <v>5084</v>
      </c>
      <c r="P2776" s="6">
        <v>0</v>
      </c>
      <c r="Q2776" s="6">
        <v>0</v>
      </c>
      <c r="R2776" s="6"/>
      <c r="S2776" s="6">
        <v>20568528</v>
      </c>
      <c r="T2776" s="6"/>
      <c r="U2776" s="6">
        <f t="shared" si="174"/>
        <v>2542842133</v>
      </c>
      <c r="V2776" s="6">
        <f t="shared" si="173"/>
        <v>164402325</v>
      </c>
      <c r="W2776" s="35">
        <f t="shared" si="175"/>
        <v>2378439808</v>
      </c>
    </row>
    <row r="2777" spans="2:23" ht="54" x14ac:dyDescent="0.25">
      <c r="B2777" s="7" t="s">
        <v>2270</v>
      </c>
      <c r="C2777" s="6" t="s">
        <v>318</v>
      </c>
      <c r="D2777" s="6" t="s">
        <v>942</v>
      </c>
      <c r="E2777" s="6" t="s">
        <v>958</v>
      </c>
      <c r="F2777" s="6" t="s">
        <v>959</v>
      </c>
      <c r="G2777" s="6">
        <v>1018213207</v>
      </c>
      <c r="H2777" s="34"/>
      <c r="I2777" s="6"/>
      <c r="J2777" s="6">
        <v>4834525</v>
      </c>
      <c r="K2777" s="6"/>
      <c r="L2777" s="6">
        <f t="shared" si="172"/>
        <v>1023047732</v>
      </c>
      <c r="M2777" s="6">
        <v>0</v>
      </c>
      <c r="N2777" s="6">
        <v>504837107</v>
      </c>
      <c r="O2777" s="6">
        <v>6298</v>
      </c>
      <c r="P2777" s="6">
        <v>0</v>
      </c>
      <c r="Q2777" s="6">
        <v>0</v>
      </c>
      <c r="R2777" s="6"/>
      <c r="S2777" s="6">
        <v>25477920</v>
      </c>
      <c r="T2777" s="6"/>
      <c r="U2777" s="6">
        <f t="shared" si="174"/>
        <v>1553369057</v>
      </c>
      <c r="V2777" s="6">
        <f t="shared" si="173"/>
        <v>203642641</v>
      </c>
      <c r="W2777" s="35">
        <f t="shared" si="175"/>
        <v>1349726416</v>
      </c>
    </row>
    <row r="2778" spans="2:23" ht="54" x14ac:dyDescent="0.25">
      <c r="B2778" s="7" t="s">
        <v>2270</v>
      </c>
      <c r="C2778" s="6" t="s">
        <v>318</v>
      </c>
      <c r="D2778" s="6" t="s">
        <v>942</v>
      </c>
      <c r="E2778" s="6" t="s">
        <v>960</v>
      </c>
      <c r="F2778" s="6" t="s">
        <v>961</v>
      </c>
      <c r="G2778" s="6">
        <v>1114384351</v>
      </c>
      <c r="H2778" s="34"/>
      <c r="I2778" s="6"/>
      <c r="J2778" s="6"/>
      <c r="K2778" s="6"/>
      <c r="L2778" s="6">
        <f t="shared" si="172"/>
        <v>1114384351</v>
      </c>
      <c r="M2778" s="6">
        <v>0</v>
      </c>
      <c r="N2778" s="6">
        <v>1330440718</v>
      </c>
      <c r="O2778" s="6">
        <v>6892</v>
      </c>
      <c r="P2778" s="6">
        <v>0</v>
      </c>
      <c r="Q2778" s="6">
        <v>0</v>
      </c>
      <c r="R2778" s="6"/>
      <c r="S2778" s="6">
        <v>27884333</v>
      </c>
      <c r="T2778" s="6"/>
      <c r="U2778" s="6">
        <f t="shared" si="174"/>
        <v>2472716294</v>
      </c>
      <c r="V2778" s="6">
        <f t="shared" si="173"/>
        <v>222876870</v>
      </c>
      <c r="W2778" s="35">
        <f t="shared" si="175"/>
        <v>2249839424</v>
      </c>
    </row>
    <row r="2779" spans="2:23" ht="54" x14ac:dyDescent="0.25">
      <c r="B2779" s="7" t="s">
        <v>2270</v>
      </c>
      <c r="C2779" s="6" t="s">
        <v>318</v>
      </c>
      <c r="D2779" s="6" t="s">
        <v>942</v>
      </c>
      <c r="E2779" s="6" t="s">
        <v>962</v>
      </c>
      <c r="F2779" s="6" t="s">
        <v>963</v>
      </c>
      <c r="G2779" s="6">
        <v>1420555398</v>
      </c>
      <c r="H2779" s="34"/>
      <c r="I2779" s="6"/>
      <c r="J2779" s="6"/>
      <c r="K2779" s="6"/>
      <c r="L2779" s="6">
        <f t="shared" si="172"/>
        <v>1420555398</v>
      </c>
      <c r="M2779" s="6">
        <v>0</v>
      </c>
      <c r="N2779" s="6">
        <v>2211312857</v>
      </c>
      <c r="O2779" s="6">
        <v>8786</v>
      </c>
      <c r="P2779" s="6">
        <v>0</v>
      </c>
      <c r="Q2779" s="6">
        <v>0</v>
      </c>
      <c r="R2779" s="6"/>
      <c r="S2779" s="6">
        <v>35545402</v>
      </c>
      <c r="T2779" s="6"/>
      <c r="U2779" s="6">
        <f t="shared" si="174"/>
        <v>3667422443</v>
      </c>
      <c r="V2779" s="6">
        <f t="shared" si="173"/>
        <v>284111080</v>
      </c>
      <c r="W2779" s="35">
        <f t="shared" si="175"/>
        <v>3383311363</v>
      </c>
    </row>
    <row r="2780" spans="2:23" ht="54" x14ac:dyDescent="0.25">
      <c r="B2780" s="7" t="s">
        <v>2270</v>
      </c>
      <c r="C2780" s="6" t="s">
        <v>318</v>
      </c>
      <c r="D2780" s="6" t="s">
        <v>942</v>
      </c>
      <c r="E2780" s="6" t="s">
        <v>964</v>
      </c>
      <c r="F2780" s="6" t="s">
        <v>965</v>
      </c>
      <c r="G2780" s="6"/>
      <c r="H2780" s="34"/>
      <c r="I2780" s="6"/>
      <c r="J2780" s="6"/>
      <c r="K2780" s="6"/>
      <c r="L2780" s="6">
        <f t="shared" si="172"/>
        <v>0</v>
      </c>
      <c r="M2780" s="6">
        <v>0</v>
      </c>
      <c r="N2780" s="6">
        <v>0</v>
      </c>
      <c r="O2780" s="6">
        <v>0</v>
      </c>
      <c r="P2780" s="6">
        <v>0</v>
      </c>
      <c r="Q2780" s="6">
        <v>0</v>
      </c>
      <c r="R2780" s="6"/>
      <c r="S2780" s="6">
        <v>0</v>
      </c>
      <c r="T2780" s="6"/>
      <c r="U2780" s="6">
        <f t="shared" si="174"/>
        <v>0</v>
      </c>
      <c r="V2780" s="6">
        <f t="shared" si="173"/>
        <v>0</v>
      </c>
      <c r="W2780" s="35">
        <f t="shared" si="175"/>
        <v>0</v>
      </c>
    </row>
    <row r="2781" spans="2:23" ht="54" x14ac:dyDescent="0.25">
      <c r="B2781" s="7" t="s">
        <v>2270</v>
      </c>
      <c r="C2781" s="6" t="s">
        <v>318</v>
      </c>
      <c r="D2781" s="6" t="s">
        <v>942</v>
      </c>
      <c r="E2781" s="6" t="s">
        <v>966</v>
      </c>
      <c r="F2781" s="6" t="s">
        <v>967</v>
      </c>
      <c r="G2781" s="6">
        <v>3050947453</v>
      </c>
      <c r="H2781" s="34"/>
      <c r="I2781" s="6"/>
      <c r="J2781" s="6"/>
      <c r="K2781" s="6"/>
      <c r="L2781" s="6">
        <f t="shared" si="172"/>
        <v>3050947453</v>
      </c>
      <c r="M2781" s="6">
        <v>0</v>
      </c>
      <c r="N2781" s="6">
        <v>2888481180</v>
      </c>
      <c r="O2781" s="6">
        <v>18870</v>
      </c>
      <c r="P2781" s="6">
        <v>0</v>
      </c>
      <c r="Q2781" s="6">
        <v>0</v>
      </c>
      <c r="R2781" s="6"/>
      <c r="S2781" s="6">
        <v>76341375</v>
      </c>
      <c r="T2781" s="6"/>
      <c r="U2781" s="6">
        <f t="shared" si="174"/>
        <v>6015788878</v>
      </c>
      <c r="V2781" s="6">
        <f t="shared" si="173"/>
        <v>610189491</v>
      </c>
      <c r="W2781" s="35">
        <f t="shared" si="175"/>
        <v>5405599387</v>
      </c>
    </row>
    <row r="2782" spans="2:23" ht="54" x14ac:dyDescent="0.25">
      <c r="B2782" s="7" t="s">
        <v>2270</v>
      </c>
      <c r="C2782" s="6" t="s">
        <v>318</v>
      </c>
      <c r="D2782" s="6" t="s">
        <v>942</v>
      </c>
      <c r="E2782" s="6" t="s">
        <v>968</v>
      </c>
      <c r="F2782" s="6" t="s">
        <v>969</v>
      </c>
      <c r="G2782" s="6">
        <v>1541811265</v>
      </c>
      <c r="H2782" s="34"/>
      <c r="I2782" s="6"/>
      <c r="J2782" s="6"/>
      <c r="K2782" s="6"/>
      <c r="L2782" s="6">
        <f t="shared" si="172"/>
        <v>1541811265</v>
      </c>
      <c r="M2782" s="6">
        <v>0</v>
      </c>
      <c r="N2782" s="6">
        <v>3140196196</v>
      </c>
      <c r="O2782" s="6">
        <v>9536</v>
      </c>
      <c r="P2782" s="6">
        <v>0</v>
      </c>
      <c r="Q2782" s="6">
        <v>0</v>
      </c>
      <c r="R2782" s="6"/>
      <c r="S2782" s="6">
        <v>38579488</v>
      </c>
      <c r="T2782" s="6"/>
      <c r="U2782" s="6">
        <f t="shared" si="174"/>
        <v>4720596485</v>
      </c>
      <c r="V2782" s="6">
        <f t="shared" si="173"/>
        <v>308362253</v>
      </c>
      <c r="W2782" s="35">
        <f t="shared" si="175"/>
        <v>4412234232</v>
      </c>
    </row>
    <row r="2783" spans="2:23" ht="54" x14ac:dyDescent="0.25">
      <c r="B2783" s="7" t="s">
        <v>2270</v>
      </c>
      <c r="C2783" s="6" t="s">
        <v>318</v>
      </c>
      <c r="D2783" s="6" t="s">
        <v>942</v>
      </c>
      <c r="E2783" s="6" t="s">
        <v>970</v>
      </c>
      <c r="F2783" s="6" t="s">
        <v>971</v>
      </c>
      <c r="G2783" s="6">
        <v>1541166734</v>
      </c>
      <c r="H2783" s="34"/>
      <c r="I2783" s="6"/>
      <c r="J2783" s="6"/>
      <c r="K2783" s="6"/>
      <c r="L2783" s="6">
        <f t="shared" si="172"/>
        <v>1541166734</v>
      </c>
      <c r="M2783" s="6">
        <v>0</v>
      </c>
      <c r="N2783" s="6">
        <v>1508710658</v>
      </c>
      <c r="O2783" s="6">
        <v>9532</v>
      </c>
      <c r="P2783" s="6">
        <v>0</v>
      </c>
      <c r="Q2783" s="6">
        <v>0</v>
      </c>
      <c r="R2783" s="6"/>
      <c r="S2783" s="6">
        <v>38563361</v>
      </c>
      <c r="T2783" s="6"/>
      <c r="U2783" s="6">
        <f t="shared" si="174"/>
        <v>3088450285</v>
      </c>
      <c r="V2783" s="6">
        <f t="shared" si="173"/>
        <v>308233347</v>
      </c>
      <c r="W2783" s="35">
        <f t="shared" si="175"/>
        <v>2780216938</v>
      </c>
    </row>
    <row r="2784" spans="2:23" ht="54" x14ac:dyDescent="0.25">
      <c r="B2784" s="7" t="s">
        <v>2270</v>
      </c>
      <c r="C2784" s="6" t="s">
        <v>318</v>
      </c>
      <c r="D2784" s="6" t="s">
        <v>942</v>
      </c>
      <c r="E2784" s="6" t="s">
        <v>972</v>
      </c>
      <c r="F2784" s="6" t="s">
        <v>973</v>
      </c>
      <c r="G2784" s="6">
        <v>1309000843</v>
      </c>
      <c r="H2784" s="34"/>
      <c r="I2784" s="6"/>
      <c r="J2784" s="6"/>
      <c r="K2784" s="6"/>
      <c r="L2784" s="6">
        <f t="shared" si="172"/>
        <v>1309000843</v>
      </c>
      <c r="M2784" s="6">
        <v>0</v>
      </c>
      <c r="N2784" s="6">
        <v>1782455429</v>
      </c>
      <c r="O2784" s="6">
        <v>8096</v>
      </c>
      <c r="P2784" s="6">
        <v>0</v>
      </c>
      <c r="Q2784" s="6">
        <v>0</v>
      </c>
      <c r="R2784" s="6"/>
      <c r="S2784" s="6">
        <v>32754063</v>
      </c>
      <c r="T2784" s="6"/>
      <c r="U2784" s="6">
        <f t="shared" si="174"/>
        <v>3124218431</v>
      </c>
      <c r="V2784" s="6">
        <f t="shared" si="173"/>
        <v>261800169</v>
      </c>
      <c r="W2784" s="35">
        <f t="shared" si="175"/>
        <v>2862418262</v>
      </c>
    </row>
    <row r="2785" spans="2:23" ht="54" x14ac:dyDescent="0.25">
      <c r="B2785" s="7" t="s">
        <v>2270</v>
      </c>
      <c r="C2785" s="6" t="s">
        <v>318</v>
      </c>
      <c r="D2785" s="6" t="s">
        <v>942</v>
      </c>
      <c r="E2785" s="6" t="s">
        <v>974</v>
      </c>
      <c r="F2785" s="6" t="s">
        <v>975</v>
      </c>
      <c r="G2785" s="6"/>
      <c r="H2785" s="34"/>
      <c r="I2785" s="6"/>
      <c r="J2785" s="6"/>
      <c r="K2785" s="6"/>
      <c r="L2785" s="6">
        <f t="shared" si="172"/>
        <v>0</v>
      </c>
      <c r="M2785" s="6">
        <v>0</v>
      </c>
      <c r="N2785" s="6">
        <v>0</v>
      </c>
      <c r="O2785" s="6">
        <v>0</v>
      </c>
      <c r="P2785" s="6">
        <v>0</v>
      </c>
      <c r="Q2785" s="6">
        <v>0</v>
      </c>
      <c r="R2785" s="6"/>
      <c r="S2785" s="6">
        <v>0</v>
      </c>
      <c r="T2785" s="6"/>
      <c r="U2785" s="6">
        <f t="shared" si="174"/>
        <v>0</v>
      </c>
      <c r="V2785" s="6">
        <f t="shared" si="173"/>
        <v>0</v>
      </c>
      <c r="W2785" s="35">
        <f t="shared" si="175"/>
        <v>0</v>
      </c>
    </row>
    <row r="2786" spans="2:23" ht="54" x14ac:dyDescent="0.25">
      <c r="B2786" s="7" t="s">
        <v>2270</v>
      </c>
      <c r="C2786" s="6" t="s">
        <v>318</v>
      </c>
      <c r="D2786" s="6" t="s">
        <v>942</v>
      </c>
      <c r="E2786" s="6" t="s">
        <v>976</v>
      </c>
      <c r="F2786" s="6" t="s">
        <v>977</v>
      </c>
      <c r="G2786" s="6">
        <v>1401688874</v>
      </c>
      <c r="H2786" s="34"/>
      <c r="I2786" s="6"/>
      <c r="J2786" s="6"/>
      <c r="K2786" s="6"/>
      <c r="L2786" s="6">
        <f t="shared" si="172"/>
        <v>1401688874</v>
      </c>
      <c r="M2786" s="6">
        <v>0</v>
      </c>
      <c r="N2786" s="6">
        <v>798375214</v>
      </c>
      <c r="O2786" s="6">
        <v>8669</v>
      </c>
      <c r="P2786" s="6">
        <v>0</v>
      </c>
      <c r="Q2786" s="6">
        <v>0</v>
      </c>
      <c r="R2786" s="6"/>
      <c r="S2786" s="6">
        <v>35073320</v>
      </c>
      <c r="T2786" s="6"/>
      <c r="U2786" s="6">
        <f t="shared" si="174"/>
        <v>2235146077</v>
      </c>
      <c r="V2786" s="6">
        <f t="shared" si="173"/>
        <v>280337775</v>
      </c>
      <c r="W2786" s="35">
        <f t="shared" si="175"/>
        <v>1954808302</v>
      </c>
    </row>
    <row r="2787" spans="2:23" ht="54" x14ac:dyDescent="0.25">
      <c r="B2787" s="7" t="s">
        <v>2270</v>
      </c>
      <c r="C2787" s="6" t="s">
        <v>318</v>
      </c>
      <c r="D2787" s="6" t="s">
        <v>942</v>
      </c>
      <c r="E2787" s="6" t="s">
        <v>978</v>
      </c>
      <c r="F2787" s="6" t="s">
        <v>979</v>
      </c>
      <c r="G2787" s="6">
        <v>1359559743</v>
      </c>
      <c r="H2787" s="34"/>
      <c r="I2787" s="6"/>
      <c r="J2787" s="6">
        <v>102999300</v>
      </c>
      <c r="K2787" s="6"/>
      <c r="L2787" s="6">
        <f t="shared" si="172"/>
        <v>1462559043</v>
      </c>
      <c r="M2787" s="6">
        <v>0</v>
      </c>
      <c r="N2787" s="6">
        <v>1214048713</v>
      </c>
      <c r="O2787" s="6">
        <v>8409</v>
      </c>
      <c r="P2787" s="6">
        <v>0</v>
      </c>
      <c r="Q2787" s="6">
        <v>0</v>
      </c>
      <c r="R2787" s="6"/>
      <c r="S2787" s="6">
        <v>34019157</v>
      </c>
      <c r="T2787" s="6"/>
      <c r="U2787" s="6">
        <f t="shared" si="174"/>
        <v>2710635322</v>
      </c>
      <c r="V2787" s="6">
        <f t="shared" si="173"/>
        <v>271911949</v>
      </c>
      <c r="W2787" s="35">
        <f t="shared" si="175"/>
        <v>2438723373</v>
      </c>
    </row>
    <row r="2788" spans="2:23" ht="54" x14ac:dyDescent="0.25">
      <c r="B2788" s="7" t="s">
        <v>2270</v>
      </c>
      <c r="C2788" s="6" t="s">
        <v>318</v>
      </c>
      <c r="D2788" s="6" t="s">
        <v>942</v>
      </c>
      <c r="E2788" s="6" t="s">
        <v>980</v>
      </c>
      <c r="F2788" s="6" t="s">
        <v>981</v>
      </c>
      <c r="G2788" s="6">
        <v>1697864547</v>
      </c>
      <c r="H2788" s="34"/>
      <c r="I2788" s="6"/>
      <c r="J2788" s="6">
        <v>558550685</v>
      </c>
      <c r="K2788" s="6"/>
      <c r="L2788" s="6">
        <f t="shared" si="172"/>
        <v>2256415232</v>
      </c>
      <c r="M2788" s="6">
        <v>0</v>
      </c>
      <c r="N2788" s="6">
        <v>7072864409</v>
      </c>
      <c r="O2788" s="6">
        <v>10501</v>
      </c>
      <c r="P2788" s="6">
        <v>0</v>
      </c>
      <c r="Q2788" s="6">
        <v>0</v>
      </c>
      <c r="R2788" s="6"/>
      <c r="S2788" s="6">
        <v>42484283</v>
      </c>
      <c r="T2788" s="6"/>
      <c r="U2788" s="6">
        <f t="shared" si="174"/>
        <v>9371774425</v>
      </c>
      <c r="V2788" s="6">
        <f t="shared" si="173"/>
        <v>339572909</v>
      </c>
      <c r="W2788" s="35">
        <f t="shared" si="175"/>
        <v>9032201516</v>
      </c>
    </row>
    <row r="2789" spans="2:23" ht="54" x14ac:dyDescent="0.25">
      <c r="B2789" s="7" t="s">
        <v>2270</v>
      </c>
      <c r="C2789" s="6" t="s">
        <v>318</v>
      </c>
      <c r="D2789" s="6" t="s">
        <v>942</v>
      </c>
      <c r="E2789" s="6" t="s">
        <v>982</v>
      </c>
      <c r="F2789" s="6" t="s">
        <v>983</v>
      </c>
      <c r="G2789" s="6">
        <v>1102952137</v>
      </c>
      <c r="H2789" s="34"/>
      <c r="I2789" s="6"/>
      <c r="J2789" s="6"/>
      <c r="K2789" s="6"/>
      <c r="L2789" s="6">
        <f t="shared" ref="L2789:L2852" si="176">SUM(G2789:K2789)</f>
        <v>1102952137</v>
      </c>
      <c r="M2789" s="6">
        <v>0</v>
      </c>
      <c r="N2789" s="6">
        <v>3240438047</v>
      </c>
      <c r="O2789" s="6">
        <v>6822</v>
      </c>
      <c r="P2789" s="6">
        <v>0</v>
      </c>
      <c r="Q2789" s="6">
        <v>0</v>
      </c>
      <c r="R2789" s="6"/>
      <c r="S2789" s="6">
        <v>27598274</v>
      </c>
      <c r="T2789" s="6"/>
      <c r="U2789" s="6">
        <f t="shared" si="174"/>
        <v>4370995280</v>
      </c>
      <c r="V2789" s="6">
        <f t="shared" si="173"/>
        <v>220590427</v>
      </c>
      <c r="W2789" s="35">
        <f t="shared" si="175"/>
        <v>4150404853</v>
      </c>
    </row>
    <row r="2790" spans="2:23" ht="54" x14ac:dyDescent="0.25">
      <c r="B2790" s="7" t="s">
        <v>2270</v>
      </c>
      <c r="C2790" s="6" t="s">
        <v>318</v>
      </c>
      <c r="D2790" s="6" t="s">
        <v>942</v>
      </c>
      <c r="E2790" s="6" t="s">
        <v>984</v>
      </c>
      <c r="F2790" s="6" t="s">
        <v>985</v>
      </c>
      <c r="G2790" s="6"/>
      <c r="H2790" s="34"/>
      <c r="I2790" s="6"/>
      <c r="J2790" s="6"/>
      <c r="K2790" s="6"/>
      <c r="L2790" s="6">
        <f t="shared" si="176"/>
        <v>0</v>
      </c>
      <c r="M2790" s="6">
        <v>0</v>
      </c>
      <c r="N2790" s="6">
        <v>0</v>
      </c>
      <c r="O2790" s="6">
        <v>0</v>
      </c>
      <c r="P2790" s="6">
        <v>0</v>
      </c>
      <c r="Q2790" s="6">
        <v>0</v>
      </c>
      <c r="R2790" s="6"/>
      <c r="S2790" s="6">
        <v>0</v>
      </c>
      <c r="T2790" s="6"/>
      <c r="U2790" s="6">
        <f t="shared" si="174"/>
        <v>0</v>
      </c>
      <c r="V2790" s="6">
        <f t="shared" si="173"/>
        <v>0</v>
      </c>
      <c r="W2790" s="35">
        <f t="shared" si="175"/>
        <v>0</v>
      </c>
    </row>
    <row r="2791" spans="2:23" ht="54" x14ac:dyDescent="0.25">
      <c r="B2791" s="7" t="s">
        <v>2270</v>
      </c>
      <c r="C2791" s="6" t="s">
        <v>318</v>
      </c>
      <c r="D2791" s="6" t="s">
        <v>942</v>
      </c>
      <c r="E2791" s="6" t="s">
        <v>986</v>
      </c>
      <c r="F2791" s="6" t="s">
        <v>987</v>
      </c>
      <c r="G2791" s="6">
        <v>1442340087</v>
      </c>
      <c r="H2791" s="34"/>
      <c r="I2791" s="6"/>
      <c r="J2791" s="6">
        <v>464864509</v>
      </c>
      <c r="K2791" s="6"/>
      <c r="L2791" s="6">
        <f t="shared" si="176"/>
        <v>1907204596</v>
      </c>
      <c r="M2791" s="6">
        <v>0</v>
      </c>
      <c r="N2791" s="6">
        <v>2398461947</v>
      </c>
      <c r="O2791" s="6">
        <v>8921</v>
      </c>
      <c r="P2791" s="6">
        <v>0</v>
      </c>
      <c r="Q2791" s="6">
        <v>0</v>
      </c>
      <c r="R2791" s="6"/>
      <c r="S2791" s="6">
        <v>36090502</v>
      </c>
      <c r="T2791" s="6"/>
      <c r="U2791" s="6">
        <f t="shared" si="174"/>
        <v>4341765966</v>
      </c>
      <c r="V2791" s="6">
        <f t="shared" si="173"/>
        <v>288468017</v>
      </c>
      <c r="W2791" s="35">
        <f t="shared" si="175"/>
        <v>4053297949</v>
      </c>
    </row>
    <row r="2792" spans="2:23" ht="54" x14ac:dyDescent="0.25">
      <c r="B2792" s="7" t="s">
        <v>2270</v>
      </c>
      <c r="C2792" s="6" t="s">
        <v>318</v>
      </c>
      <c r="D2792" s="6" t="s">
        <v>942</v>
      </c>
      <c r="E2792" s="6" t="s">
        <v>988</v>
      </c>
      <c r="F2792" s="6" t="s">
        <v>989</v>
      </c>
      <c r="G2792" s="6">
        <v>1661650281</v>
      </c>
      <c r="H2792" s="34"/>
      <c r="I2792" s="6"/>
      <c r="J2792" s="6"/>
      <c r="K2792" s="6"/>
      <c r="L2792" s="6">
        <f t="shared" si="176"/>
        <v>1661650281</v>
      </c>
      <c r="M2792" s="6">
        <v>0</v>
      </c>
      <c r="N2792" s="6">
        <v>1667168855</v>
      </c>
      <c r="O2792" s="6">
        <v>10277</v>
      </c>
      <c r="P2792" s="6">
        <v>0</v>
      </c>
      <c r="Q2792" s="6">
        <v>0</v>
      </c>
      <c r="R2792" s="6"/>
      <c r="S2792" s="6">
        <v>41578123</v>
      </c>
      <c r="T2792" s="6"/>
      <c r="U2792" s="6">
        <f t="shared" si="174"/>
        <v>3370407536</v>
      </c>
      <c r="V2792" s="6">
        <f t="shared" si="173"/>
        <v>332330056</v>
      </c>
      <c r="W2792" s="35">
        <f t="shared" si="175"/>
        <v>3038077480</v>
      </c>
    </row>
    <row r="2793" spans="2:23" ht="54" x14ac:dyDescent="0.25">
      <c r="B2793" s="7" t="s">
        <v>2270</v>
      </c>
      <c r="C2793" s="6" t="s">
        <v>318</v>
      </c>
      <c r="D2793" s="6" t="s">
        <v>942</v>
      </c>
      <c r="E2793" s="6" t="s">
        <v>990</v>
      </c>
      <c r="F2793" s="6" t="s">
        <v>353</v>
      </c>
      <c r="G2793" s="6">
        <v>1904704958</v>
      </c>
      <c r="H2793" s="34"/>
      <c r="I2793" s="6"/>
      <c r="J2793" s="6"/>
      <c r="K2793" s="6"/>
      <c r="L2793" s="6">
        <f t="shared" si="176"/>
        <v>1904704958</v>
      </c>
      <c r="M2793" s="6">
        <v>0</v>
      </c>
      <c r="N2793" s="6">
        <v>1542900533</v>
      </c>
      <c r="O2793" s="6">
        <v>11780</v>
      </c>
      <c r="P2793" s="6">
        <v>0</v>
      </c>
      <c r="Q2793" s="6">
        <v>0</v>
      </c>
      <c r="R2793" s="6"/>
      <c r="S2793" s="6">
        <v>47659882</v>
      </c>
      <c r="T2793" s="6"/>
      <c r="U2793" s="6">
        <f t="shared" si="174"/>
        <v>3495277153</v>
      </c>
      <c r="V2793" s="6">
        <f t="shared" si="173"/>
        <v>380940992</v>
      </c>
      <c r="W2793" s="35">
        <f t="shared" si="175"/>
        <v>3114336161</v>
      </c>
    </row>
    <row r="2794" spans="2:23" ht="54" x14ac:dyDescent="0.25">
      <c r="B2794" s="7" t="s">
        <v>2270</v>
      </c>
      <c r="C2794" s="6" t="s">
        <v>318</v>
      </c>
      <c r="D2794" s="6" t="s">
        <v>942</v>
      </c>
      <c r="E2794" s="6" t="s">
        <v>991</v>
      </c>
      <c r="F2794" s="6" t="s">
        <v>992</v>
      </c>
      <c r="G2794" s="6">
        <v>1704395259</v>
      </c>
      <c r="H2794" s="34"/>
      <c r="I2794" s="6"/>
      <c r="J2794" s="6"/>
      <c r="K2794" s="6"/>
      <c r="L2794" s="6">
        <f t="shared" si="176"/>
        <v>1704395259</v>
      </c>
      <c r="M2794" s="6">
        <v>0</v>
      </c>
      <c r="N2794" s="6">
        <v>1665153459</v>
      </c>
      <c r="O2794" s="6">
        <v>10541</v>
      </c>
      <c r="P2794" s="6">
        <v>70951978</v>
      </c>
      <c r="Q2794" s="6">
        <v>0</v>
      </c>
      <c r="R2794" s="6"/>
      <c r="S2794" s="6">
        <v>42647695</v>
      </c>
      <c r="T2794" s="6"/>
      <c r="U2794" s="6">
        <f t="shared" si="174"/>
        <v>3483158932</v>
      </c>
      <c r="V2794" s="6">
        <f t="shared" si="173"/>
        <v>340879052</v>
      </c>
      <c r="W2794" s="35">
        <f t="shared" si="175"/>
        <v>3142279880</v>
      </c>
    </row>
    <row r="2795" spans="2:23" ht="54" x14ac:dyDescent="0.25">
      <c r="B2795" s="7" t="s">
        <v>2270</v>
      </c>
      <c r="C2795" s="6" t="s">
        <v>318</v>
      </c>
      <c r="D2795" s="6" t="s">
        <v>942</v>
      </c>
      <c r="E2795" s="6" t="s">
        <v>993</v>
      </c>
      <c r="F2795" s="6" t="s">
        <v>994</v>
      </c>
      <c r="G2795" s="6"/>
      <c r="H2795" s="34"/>
      <c r="I2795" s="6"/>
      <c r="J2795" s="6"/>
      <c r="K2795" s="6"/>
      <c r="L2795" s="6">
        <f t="shared" si="176"/>
        <v>0</v>
      </c>
      <c r="M2795" s="6">
        <v>0</v>
      </c>
      <c r="N2795" s="6">
        <v>0</v>
      </c>
      <c r="O2795" s="6">
        <v>0</v>
      </c>
      <c r="P2795" s="6">
        <v>0</v>
      </c>
      <c r="Q2795" s="6">
        <v>0</v>
      </c>
      <c r="R2795" s="6"/>
      <c r="S2795" s="6">
        <v>0</v>
      </c>
      <c r="T2795" s="6"/>
      <c r="U2795" s="6">
        <f t="shared" si="174"/>
        <v>0</v>
      </c>
      <c r="V2795" s="6">
        <f t="shared" si="173"/>
        <v>0</v>
      </c>
      <c r="W2795" s="35">
        <f t="shared" si="175"/>
        <v>0</v>
      </c>
    </row>
    <row r="2796" spans="2:23" ht="54" x14ac:dyDescent="0.25">
      <c r="B2796" s="7" t="s">
        <v>2270</v>
      </c>
      <c r="C2796" s="6" t="s">
        <v>318</v>
      </c>
      <c r="D2796" s="6" t="s">
        <v>942</v>
      </c>
      <c r="E2796" s="6" t="s">
        <v>995</v>
      </c>
      <c r="F2796" s="6" t="s">
        <v>996</v>
      </c>
      <c r="G2796" s="6">
        <v>1228490695</v>
      </c>
      <c r="H2796" s="34"/>
      <c r="I2796" s="6"/>
      <c r="J2796" s="6"/>
      <c r="K2796" s="6"/>
      <c r="L2796" s="6">
        <f t="shared" si="176"/>
        <v>1228490695</v>
      </c>
      <c r="M2796" s="6">
        <v>0</v>
      </c>
      <c r="N2796" s="6">
        <v>2000554266</v>
      </c>
      <c r="O2796" s="6">
        <v>7598</v>
      </c>
      <c r="P2796" s="6">
        <v>0</v>
      </c>
      <c r="Q2796" s="6">
        <v>0</v>
      </c>
      <c r="R2796" s="6"/>
      <c r="S2796" s="6">
        <v>30739523</v>
      </c>
      <c r="T2796" s="6"/>
      <c r="U2796" s="6">
        <f t="shared" si="174"/>
        <v>3259792082</v>
      </c>
      <c r="V2796" s="6">
        <f t="shared" si="173"/>
        <v>245698139</v>
      </c>
      <c r="W2796" s="35">
        <f t="shared" si="175"/>
        <v>3014093943</v>
      </c>
    </row>
    <row r="2797" spans="2:23" ht="54" x14ac:dyDescent="0.25">
      <c r="B2797" s="7" t="s">
        <v>2270</v>
      </c>
      <c r="C2797" s="6" t="s">
        <v>318</v>
      </c>
      <c r="D2797" s="6" t="s">
        <v>942</v>
      </c>
      <c r="E2797" s="6" t="s">
        <v>997</v>
      </c>
      <c r="F2797" s="6" t="s">
        <v>998</v>
      </c>
      <c r="G2797" s="6">
        <v>1402407315</v>
      </c>
      <c r="H2797" s="34"/>
      <c r="I2797" s="6"/>
      <c r="J2797" s="6"/>
      <c r="K2797" s="6"/>
      <c r="L2797" s="6">
        <f t="shared" si="176"/>
        <v>1402407315</v>
      </c>
      <c r="M2797" s="6">
        <v>0</v>
      </c>
      <c r="N2797" s="6">
        <v>2166678146</v>
      </c>
      <c r="O2797" s="6">
        <v>8674</v>
      </c>
      <c r="P2797" s="6">
        <v>0</v>
      </c>
      <c r="Q2797" s="6">
        <v>0</v>
      </c>
      <c r="R2797" s="6"/>
      <c r="S2797" s="6">
        <v>35091297</v>
      </c>
      <c r="T2797" s="6"/>
      <c r="U2797" s="6">
        <f t="shared" si="174"/>
        <v>3604185432</v>
      </c>
      <c r="V2797" s="6">
        <f t="shared" si="173"/>
        <v>280481463</v>
      </c>
      <c r="W2797" s="35">
        <f t="shared" si="175"/>
        <v>3323703969</v>
      </c>
    </row>
    <row r="2798" spans="2:23" ht="54" x14ac:dyDescent="0.25">
      <c r="B2798" s="7" t="s">
        <v>2270</v>
      </c>
      <c r="C2798" s="6" t="s">
        <v>318</v>
      </c>
      <c r="D2798" s="6" t="s">
        <v>942</v>
      </c>
      <c r="E2798" s="6" t="s">
        <v>999</v>
      </c>
      <c r="F2798" s="6" t="s">
        <v>1000</v>
      </c>
      <c r="G2798" s="6"/>
      <c r="H2798" s="34"/>
      <c r="I2798" s="6"/>
      <c r="J2798" s="6"/>
      <c r="K2798" s="6"/>
      <c r="L2798" s="6">
        <f t="shared" si="176"/>
        <v>0</v>
      </c>
      <c r="M2798" s="6">
        <v>0</v>
      </c>
      <c r="N2798" s="6">
        <v>0</v>
      </c>
      <c r="O2798" s="6">
        <v>0</v>
      </c>
      <c r="P2798" s="6">
        <v>0</v>
      </c>
      <c r="Q2798" s="6">
        <v>0</v>
      </c>
      <c r="R2798" s="6"/>
      <c r="S2798" s="6">
        <v>0</v>
      </c>
      <c r="T2798" s="6"/>
      <c r="U2798" s="6">
        <f t="shared" si="174"/>
        <v>0</v>
      </c>
      <c r="V2798" s="6">
        <f t="shared" si="173"/>
        <v>0</v>
      </c>
      <c r="W2798" s="35">
        <f t="shared" si="175"/>
        <v>0</v>
      </c>
    </row>
    <row r="2799" spans="2:23" ht="54" x14ac:dyDescent="0.25">
      <c r="B2799" s="7" t="s">
        <v>2270</v>
      </c>
      <c r="C2799" s="6" t="s">
        <v>318</v>
      </c>
      <c r="D2799" s="6" t="s">
        <v>942</v>
      </c>
      <c r="E2799" s="6" t="s">
        <v>1001</v>
      </c>
      <c r="F2799" s="6" t="s">
        <v>1002</v>
      </c>
      <c r="G2799" s="6">
        <v>1037639551</v>
      </c>
      <c r="H2799" s="34"/>
      <c r="I2799" s="6"/>
      <c r="J2799" s="6"/>
      <c r="K2799" s="6"/>
      <c r="L2799" s="6">
        <f t="shared" si="176"/>
        <v>1037639551</v>
      </c>
      <c r="M2799" s="6">
        <v>0</v>
      </c>
      <c r="N2799" s="6">
        <v>2571222530</v>
      </c>
      <c r="O2799" s="6">
        <v>6418</v>
      </c>
      <c r="P2799" s="6">
        <v>0</v>
      </c>
      <c r="Q2799" s="6">
        <v>0</v>
      </c>
      <c r="R2799" s="6"/>
      <c r="S2799" s="6">
        <v>25964010</v>
      </c>
      <c r="T2799" s="6"/>
      <c r="U2799" s="6">
        <f t="shared" si="174"/>
        <v>3634832509</v>
      </c>
      <c r="V2799" s="6">
        <f t="shared" si="173"/>
        <v>207527910</v>
      </c>
      <c r="W2799" s="35">
        <f t="shared" si="175"/>
        <v>3427304599</v>
      </c>
    </row>
    <row r="2800" spans="2:23" ht="54" x14ac:dyDescent="0.25">
      <c r="B2800" s="7" t="s">
        <v>2270</v>
      </c>
      <c r="C2800" s="6" t="s">
        <v>318</v>
      </c>
      <c r="D2800" s="6" t="s">
        <v>942</v>
      </c>
      <c r="E2800" s="6" t="s">
        <v>1003</v>
      </c>
      <c r="F2800" s="6" t="s">
        <v>1004</v>
      </c>
      <c r="G2800" s="6"/>
      <c r="H2800" s="34"/>
      <c r="I2800" s="6"/>
      <c r="J2800" s="6"/>
      <c r="K2800" s="6"/>
      <c r="L2800" s="6">
        <f t="shared" si="176"/>
        <v>0</v>
      </c>
      <c r="M2800" s="6">
        <v>0</v>
      </c>
      <c r="N2800" s="6">
        <v>0</v>
      </c>
      <c r="O2800" s="6">
        <v>0</v>
      </c>
      <c r="P2800" s="6">
        <v>0</v>
      </c>
      <c r="Q2800" s="6">
        <v>0</v>
      </c>
      <c r="R2800" s="6"/>
      <c r="S2800" s="6">
        <v>0</v>
      </c>
      <c r="T2800" s="6"/>
      <c r="U2800" s="6">
        <f t="shared" si="174"/>
        <v>0</v>
      </c>
      <c r="V2800" s="6">
        <f t="shared" si="173"/>
        <v>0</v>
      </c>
      <c r="W2800" s="35">
        <f t="shared" si="175"/>
        <v>0</v>
      </c>
    </row>
    <row r="2801" spans="2:23" ht="54" x14ac:dyDescent="0.25">
      <c r="B2801" s="7" t="s">
        <v>2270</v>
      </c>
      <c r="C2801" s="6" t="s">
        <v>318</v>
      </c>
      <c r="D2801" s="6" t="s">
        <v>942</v>
      </c>
      <c r="E2801" s="6" t="s">
        <v>1005</v>
      </c>
      <c r="F2801" s="6" t="s">
        <v>1006</v>
      </c>
      <c r="G2801" s="6">
        <v>1472048225</v>
      </c>
      <c r="H2801" s="34"/>
      <c r="I2801" s="6"/>
      <c r="J2801" s="6"/>
      <c r="K2801" s="6"/>
      <c r="L2801" s="6">
        <f t="shared" si="176"/>
        <v>1472048225</v>
      </c>
      <c r="M2801" s="6">
        <v>0</v>
      </c>
      <c r="N2801" s="6">
        <v>3536124401</v>
      </c>
      <c r="O2801" s="6">
        <v>9104</v>
      </c>
      <c r="P2801" s="6">
        <v>0</v>
      </c>
      <c r="Q2801" s="6">
        <v>0</v>
      </c>
      <c r="R2801" s="6"/>
      <c r="S2801" s="6">
        <v>36833865</v>
      </c>
      <c r="T2801" s="6"/>
      <c r="U2801" s="6">
        <f t="shared" si="174"/>
        <v>5045015595</v>
      </c>
      <c r="V2801" s="6">
        <f t="shared" si="173"/>
        <v>294409645</v>
      </c>
      <c r="W2801" s="35">
        <f t="shared" si="175"/>
        <v>4750605950</v>
      </c>
    </row>
    <row r="2802" spans="2:23" ht="54" x14ac:dyDescent="0.25">
      <c r="B2802" s="7" t="s">
        <v>2270</v>
      </c>
      <c r="C2802" s="6" t="s">
        <v>318</v>
      </c>
      <c r="D2802" s="6" t="s">
        <v>942</v>
      </c>
      <c r="E2802" s="6" t="s">
        <v>1007</v>
      </c>
      <c r="F2802" s="6" t="s">
        <v>1008</v>
      </c>
      <c r="G2802" s="6">
        <v>1176298636</v>
      </c>
      <c r="H2802" s="34"/>
      <c r="I2802" s="6"/>
      <c r="J2802" s="6"/>
      <c r="K2802" s="6"/>
      <c r="L2802" s="6">
        <f t="shared" si="176"/>
        <v>1176298636</v>
      </c>
      <c r="M2802" s="6">
        <v>0</v>
      </c>
      <c r="N2802" s="6">
        <v>2524334680</v>
      </c>
      <c r="O2802" s="6">
        <v>7275</v>
      </c>
      <c r="P2802" s="6">
        <v>0</v>
      </c>
      <c r="Q2802" s="6">
        <v>0</v>
      </c>
      <c r="R2802" s="6"/>
      <c r="S2802" s="6">
        <v>29433563</v>
      </c>
      <c r="T2802" s="6"/>
      <c r="U2802" s="6">
        <f t="shared" si="174"/>
        <v>3730074154</v>
      </c>
      <c r="V2802" s="6">
        <f t="shared" si="173"/>
        <v>235259727</v>
      </c>
      <c r="W2802" s="35">
        <f t="shared" si="175"/>
        <v>3494814427</v>
      </c>
    </row>
    <row r="2803" spans="2:23" ht="54" x14ac:dyDescent="0.25">
      <c r="B2803" s="7" t="s">
        <v>2270</v>
      </c>
      <c r="C2803" s="6" t="s">
        <v>318</v>
      </c>
      <c r="D2803" s="6" t="s">
        <v>942</v>
      </c>
      <c r="E2803" s="6" t="s">
        <v>1009</v>
      </c>
      <c r="F2803" s="6" t="s">
        <v>1010</v>
      </c>
      <c r="G2803" s="6">
        <v>1808794605</v>
      </c>
      <c r="H2803" s="34"/>
      <c r="I2803" s="6"/>
      <c r="J2803" s="6">
        <v>286124476</v>
      </c>
      <c r="K2803" s="6"/>
      <c r="L2803" s="6">
        <f t="shared" si="176"/>
        <v>2094919081</v>
      </c>
      <c r="M2803" s="6">
        <v>0</v>
      </c>
      <c r="N2803" s="6">
        <v>1865311351</v>
      </c>
      <c r="O2803" s="6">
        <v>11187</v>
      </c>
      <c r="P2803" s="6">
        <v>0</v>
      </c>
      <c r="Q2803" s="6">
        <v>0</v>
      </c>
      <c r="R2803" s="6"/>
      <c r="S2803" s="6">
        <v>45259995</v>
      </c>
      <c r="T2803" s="6"/>
      <c r="U2803" s="6">
        <f t="shared" si="174"/>
        <v>4005501614</v>
      </c>
      <c r="V2803" s="6">
        <f t="shared" si="173"/>
        <v>361758921</v>
      </c>
      <c r="W2803" s="35">
        <f t="shared" si="175"/>
        <v>3643742693</v>
      </c>
    </row>
    <row r="2804" spans="2:23" ht="54" x14ac:dyDescent="0.25">
      <c r="B2804" s="7" t="s">
        <v>2270</v>
      </c>
      <c r="C2804" s="6" t="s">
        <v>318</v>
      </c>
      <c r="D2804" s="6" t="s">
        <v>942</v>
      </c>
      <c r="E2804" s="6" t="s">
        <v>1011</v>
      </c>
      <c r="F2804" s="6" t="s">
        <v>1012</v>
      </c>
      <c r="G2804" s="6">
        <v>846846583</v>
      </c>
      <c r="H2804" s="34"/>
      <c r="I2804" s="6"/>
      <c r="J2804" s="6"/>
      <c r="K2804" s="6"/>
      <c r="L2804" s="6">
        <f t="shared" si="176"/>
        <v>846846583</v>
      </c>
      <c r="M2804" s="6">
        <v>0</v>
      </c>
      <c r="N2804" s="6">
        <v>1949814770</v>
      </c>
      <c r="O2804" s="6">
        <v>5238</v>
      </c>
      <c r="P2804" s="6">
        <v>0</v>
      </c>
      <c r="Q2804" s="6">
        <v>0</v>
      </c>
      <c r="R2804" s="6"/>
      <c r="S2804" s="6">
        <v>21189953</v>
      </c>
      <c r="T2804" s="6"/>
      <c r="U2804" s="6">
        <f t="shared" si="174"/>
        <v>2817856544</v>
      </c>
      <c r="V2804" s="6">
        <f t="shared" si="173"/>
        <v>169369317</v>
      </c>
      <c r="W2804" s="35">
        <f t="shared" si="175"/>
        <v>2648487227</v>
      </c>
    </row>
    <row r="2805" spans="2:23" ht="54" x14ac:dyDescent="0.25">
      <c r="B2805" s="7" t="s">
        <v>2270</v>
      </c>
      <c r="C2805" s="6" t="s">
        <v>318</v>
      </c>
      <c r="D2805" s="6" t="s">
        <v>942</v>
      </c>
      <c r="E2805" s="6" t="s">
        <v>1013</v>
      </c>
      <c r="F2805" s="6" t="s">
        <v>1014</v>
      </c>
      <c r="G2805" s="6"/>
      <c r="H2805" s="34"/>
      <c r="I2805" s="6"/>
      <c r="J2805" s="6"/>
      <c r="K2805" s="6"/>
      <c r="L2805" s="6">
        <f t="shared" si="176"/>
        <v>0</v>
      </c>
      <c r="M2805" s="6">
        <v>0</v>
      </c>
      <c r="N2805" s="6">
        <v>0</v>
      </c>
      <c r="O2805" s="6">
        <v>0</v>
      </c>
      <c r="P2805" s="6">
        <v>0</v>
      </c>
      <c r="Q2805" s="6">
        <v>0</v>
      </c>
      <c r="R2805" s="6"/>
      <c r="S2805" s="6">
        <v>0</v>
      </c>
      <c r="T2805" s="6"/>
      <c r="U2805" s="6">
        <f t="shared" si="174"/>
        <v>0</v>
      </c>
      <c r="V2805" s="6">
        <f t="shared" si="173"/>
        <v>0</v>
      </c>
      <c r="W2805" s="35">
        <f t="shared" si="175"/>
        <v>0</v>
      </c>
    </row>
    <row r="2806" spans="2:23" ht="54" x14ac:dyDescent="0.25">
      <c r="B2806" s="7" t="s">
        <v>2270</v>
      </c>
      <c r="C2806" s="6" t="s">
        <v>318</v>
      </c>
      <c r="D2806" s="6" t="s">
        <v>942</v>
      </c>
      <c r="E2806" s="6" t="s">
        <v>1015</v>
      </c>
      <c r="F2806" s="6" t="s">
        <v>125</v>
      </c>
      <c r="G2806" s="6">
        <v>842895137</v>
      </c>
      <c r="H2806" s="34"/>
      <c r="I2806" s="6"/>
      <c r="J2806" s="6"/>
      <c r="K2806" s="6"/>
      <c r="L2806" s="6">
        <f t="shared" si="176"/>
        <v>842895137</v>
      </c>
      <c r="M2806" s="6">
        <v>0</v>
      </c>
      <c r="N2806" s="6">
        <v>433055891</v>
      </c>
      <c r="O2806" s="6">
        <v>5213</v>
      </c>
      <c r="P2806" s="6">
        <v>0</v>
      </c>
      <c r="Q2806" s="6">
        <v>0</v>
      </c>
      <c r="R2806" s="6"/>
      <c r="S2806" s="6">
        <v>21091079</v>
      </c>
      <c r="T2806" s="6"/>
      <c r="U2806" s="6">
        <f t="shared" si="174"/>
        <v>1297047320</v>
      </c>
      <c r="V2806" s="6">
        <f t="shared" si="173"/>
        <v>168579027</v>
      </c>
      <c r="W2806" s="35">
        <f t="shared" si="175"/>
        <v>1128468293</v>
      </c>
    </row>
    <row r="2807" spans="2:23" ht="54" x14ac:dyDescent="0.25">
      <c r="B2807" s="7" t="s">
        <v>2270</v>
      </c>
      <c r="C2807" s="6" t="s">
        <v>318</v>
      </c>
      <c r="D2807" s="6" t="s">
        <v>942</v>
      </c>
      <c r="E2807" s="6" t="s">
        <v>1016</v>
      </c>
      <c r="F2807" s="6" t="s">
        <v>1017</v>
      </c>
      <c r="G2807" s="6">
        <v>1838275160</v>
      </c>
      <c r="H2807" s="34"/>
      <c r="I2807" s="6"/>
      <c r="J2807" s="6"/>
      <c r="K2807" s="6"/>
      <c r="L2807" s="6">
        <f t="shared" si="176"/>
        <v>1838275160</v>
      </c>
      <c r="M2807" s="6">
        <v>0</v>
      </c>
      <c r="N2807" s="6">
        <v>1729943419</v>
      </c>
      <c r="O2807" s="6">
        <v>11369</v>
      </c>
      <c r="P2807" s="6">
        <v>0</v>
      </c>
      <c r="Q2807" s="6">
        <v>0</v>
      </c>
      <c r="R2807" s="6"/>
      <c r="S2807" s="6">
        <v>45997663</v>
      </c>
      <c r="T2807" s="6"/>
      <c r="U2807" s="6">
        <f t="shared" si="174"/>
        <v>3614227611</v>
      </c>
      <c r="V2807" s="6">
        <f t="shared" si="173"/>
        <v>367655032</v>
      </c>
      <c r="W2807" s="35">
        <f t="shared" si="175"/>
        <v>3246572579</v>
      </c>
    </row>
    <row r="2808" spans="2:23" ht="54" x14ac:dyDescent="0.25">
      <c r="B2808" s="7" t="s">
        <v>2270</v>
      </c>
      <c r="C2808" s="6" t="s">
        <v>318</v>
      </c>
      <c r="D2808" s="6" t="s">
        <v>942</v>
      </c>
      <c r="E2808" s="6" t="s">
        <v>1018</v>
      </c>
      <c r="F2808" s="6" t="s">
        <v>1019</v>
      </c>
      <c r="G2808" s="6">
        <v>2234035834</v>
      </c>
      <c r="H2808" s="34"/>
      <c r="I2808" s="6"/>
      <c r="J2808" s="6"/>
      <c r="K2808" s="6"/>
      <c r="L2808" s="6">
        <f t="shared" si="176"/>
        <v>2234035834</v>
      </c>
      <c r="M2808" s="6">
        <v>0</v>
      </c>
      <c r="N2808" s="6">
        <v>2294145140</v>
      </c>
      <c r="O2808" s="6">
        <v>13817</v>
      </c>
      <c r="P2808" s="6">
        <v>0</v>
      </c>
      <c r="Q2808" s="6">
        <v>0</v>
      </c>
      <c r="R2808" s="6"/>
      <c r="S2808" s="6">
        <v>55900460</v>
      </c>
      <c r="T2808" s="6"/>
      <c r="U2808" s="6">
        <f t="shared" si="174"/>
        <v>4584095251</v>
      </c>
      <c r="V2808" s="6">
        <f t="shared" si="173"/>
        <v>446807167</v>
      </c>
      <c r="W2808" s="35">
        <f t="shared" si="175"/>
        <v>4137288084</v>
      </c>
    </row>
    <row r="2809" spans="2:23" ht="54" x14ac:dyDescent="0.25">
      <c r="B2809" s="7" t="s">
        <v>2270</v>
      </c>
      <c r="C2809" s="6" t="s">
        <v>318</v>
      </c>
      <c r="D2809" s="6" t="s">
        <v>942</v>
      </c>
      <c r="E2809" s="6" t="s">
        <v>1020</v>
      </c>
      <c r="F2809" s="6" t="s">
        <v>1021</v>
      </c>
      <c r="G2809" s="6">
        <v>1123862577</v>
      </c>
      <c r="H2809" s="34"/>
      <c r="I2809" s="6"/>
      <c r="J2809" s="6"/>
      <c r="K2809" s="6"/>
      <c r="L2809" s="6">
        <f t="shared" si="176"/>
        <v>1123862577</v>
      </c>
      <c r="M2809" s="6">
        <v>0</v>
      </c>
      <c r="N2809" s="6">
        <v>1436619782</v>
      </c>
      <c r="O2809" s="6">
        <v>6951</v>
      </c>
      <c r="P2809" s="6">
        <v>0</v>
      </c>
      <c r="Q2809" s="6">
        <v>0</v>
      </c>
      <c r="R2809" s="6"/>
      <c r="S2809" s="6">
        <v>28121499</v>
      </c>
      <c r="T2809" s="6"/>
      <c r="U2809" s="6">
        <f t="shared" si="174"/>
        <v>2588610809</v>
      </c>
      <c r="V2809" s="6">
        <f t="shared" si="173"/>
        <v>224772515</v>
      </c>
      <c r="W2809" s="35">
        <f t="shared" si="175"/>
        <v>2363838294</v>
      </c>
    </row>
    <row r="2810" spans="2:23" ht="54" x14ac:dyDescent="0.25">
      <c r="B2810" s="7" t="s">
        <v>2270</v>
      </c>
      <c r="C2810" s="6" t="s">
        <v>318</v>
      </c>
      <c r="D2810" s="6" t="s">
        <v>942</v>
      </c>
      <c r="E2810" s="6" t="s">
        <v>1022</v>
      </c>
      <c r="F2810" s="6" t="s">
        <v>1023</v>
      </c>
      <c r="G2810" s="6">
        <v>1022978235</v>
      </c>
      <c r="H2810" s="34"/>
      <c r="I2810" s="6"/>
      <c r="J2810" s="6"/>
      <c r="K2810" s="6"/>
      <c r="L2810" s="6">
        <f t="shared" si="176"/>
        <v>1022978235</v>
      </c>
      <c r="M2810" s="6">
        <v>0</v>
      </c>
      <c r="N2810" s="6">
        <v>795288062</v>
      </c>
      <c r="O2810" s="6">
        <v>6327</v>
      </c>
      <c r="P2810" s="6">
        <v>0</v>
      </c>
      <c r="Q2810" s="6">
        <v>0</v>
      </c>
      <c r="R2810" s="6"/>
      <c r="S2810" s="6">
        <v>25597152</v>
      </c>
      <c r="T2810" s="6"/>
      <c r="U2810" s="6">
        <f t="shared" si="174"/>
        <v>1843869776</v>
      </c>
      <c r="V2810" s="6">
        <f t="shared" si="173"/>
        <v>204595647</v>
      </c>
      <c r="W2810" s="35">
        <f t="shared" si="175"/>
        <v>1639274129</v>
      </c>
    </row>
    <row r="2811" spans="2:23" ht="54" x14ac:dyDescent="0.25">
      <c r="B2811" s="7" t="s">
        <v>2270</v>
      </c>
      <c r="C2811" s="6" t="s">
        <v>318</v>
      </c>
      <c r="D2811" s="6" t="s">
        <v>942</v>
      </c>
      <c r="E2811" s="6" t="s">
        <v>1024</v>
      </c>
      <c r="F2811" s="6" t="s">
        <v>1025</v>
      </c>
      <c r="G2811" s="6">
        <v>1059106563</v>
      </c>
      <c r="H2811" s="34"/>
      <c r="I2811" s="6"/>
      <c r="J2811" s="6">
        <v>3183830</v>
      </c>
      <c r="K2811" s="6"/>
      <c r="L2811" s="6">
        <f t="shared" si="176"/>
        <v>1062290393</v>
      </c>
      <c r="M2811" s="6">
        <v>0</v>
      </c>
      <c r="N2811" s="6">
        <v>1114665536</v>
      </c>
      <c r="O2811" s="6">
        <v>6550</v>
      </c>
      <c r="P2811" s="6">
        <v>0</v>
      </c>
      <c r="Q2811" s="6">
        <v>0</v>
      </c>
      <c r="R2811" s="6"/>
      <c r="S2811" s="6">
        <v>26501162</v>
      </c>
      <c r="T2811" s="6"/>
      <c r="U2811" s="6">
        <f t="shared" si="174"/>
        <v>2203463641</v>
      </c>
      <c r="V2811" s="6">
        <f t="shared" si="173"/>
        <v>211821313</v>
      </c>
      <c r="W2811" s="35">
        <f t="shared" si="175"/>
        <v>1991642328</v>
      </c>
    </row>
    <row r="2812" spans="2:23" ht="54" x14ac:dyDescent="0.25">
      <c r="B2812" s="7" t="s">
        <v>2270</v>
      </c>
      <c r="C2812" s="6" t="s">
        <v>318</v>
      </c>
      <c r="D2812" s="6" t="s">
        <v>942</v>
      </c>
      <c r="E2812" s="6" t="s">
        <v>1026</v>
      </c>
      <c r="F2812" s="6" t="s">
        <v>1027</v>
      </c>
      <c r="G2812" s="6">
        <v>1088981176</v>
      </c>
      <c r="H2812" s="34"/>
      <c r="I2812" s="6"/>
      <c r="J2812" s="6"/>
      <c r="K2812" s="6"/>
      <c r="L2812" s="6">
        <f t="shared" si="176"/>
        <v>1088981176</v>
      </c>
      <c r="M2812" s="6">
        <v>0</v>
      </c>
      <c r="N2812" s="6">
        <v>1625569092</v>
      </c>
      <c r="O2812" s="6">
        <v>6735</v>
      </c>
      <c r="P2812" s="6">
        <v>0</v>
      </c>
      <c r="Q2812" s="6">
        <v>0</v>
      </c>
      <c r="R2812" s="6"/>
      <c r="S2812" s="6">
        <v>27248690</v>
      </c>
      <c r="T2812" s="6"/>
      <c r="U2812" s="6">
        <f t="shared" si="174"/>
        <v>2741805693</v>
      </c>
      <c r="V2812" s="6">
        <f t="shared" si="173"/>
        <v>217796235</v>
      </c>
      <c r="W2812" s="35">
        <f t="shared" si="175"/>
        <v>2524009458</v>
      </c>
    </row>
    <row r="2813" spans="2:23" ht="54" x14ac:dyDescent="0.25">
      <c r="B2813" s="7" t="s">
        <v>2270</v>
      </c>
      <c r="C2813" s="6" t="s">
        <v>318</v>
      </c>
      <c r="D2813" s="6" t="s">
        <v>942</v>
      </c>
      <c r="E2813" s="6" t="s">
        <v>1028</v>
      </c>
      <c r="F2813" s="6" t="s">
        <v>1029</v>
      </c>
      <c r="G2813" s="6">
        <v>1214616143</v>
      </c>
      <c r="H2813" s="34"/>
      <c r="I2813" s="6"/>
      <c r="J2813" s="6"/>
      <c r="K2813" s="6"/>
      <c r="L2813" s="6">
        <f t="shared" si="176"/>
        <v>1214616143</v>
      </c>
      <c r="M2813" s="6">
        <v>0</v>
      </c>
      <c r="N2813" s="6">
        <v>2263090081</v>
      </c>
      <c r="O2813" s="6">
        <v>7512</v>
      </c>
      <c r="P2813" s="6">
        <v>0</v>
      </c>
      <c r="Q2813" s="6">
        <v>0</v>
      </c>
      <c r="R2813" s="6"/>
      <c r="S2813" s="6">
        <v>30392351</v>
      </c>
      <c r="T2813" s="6"/>
      <c r="U2813" s="6">
        <f t="shared" si="174"/>
        <v>3508106087</v>
      </c>
      <c r="V2813" s="6">
        <f t="shared" si="173"/>
        <v>242923229</v>
      </c>
      <c r="W2813" s="35">
        <f t="shared" si="175"/>
        <v>3265182858</v>
      </c>
    </row>
    <row r="2814" spans="2:23" ht="54" x14ac:dyDescent="0.25">
      <c r="B2814" s="7" t="s">
        <v>2270</v>
      </c>
      <c r="C2814" s="6" t="s">
        <v>318</v>
      </c>
      <c r="D2814" s="6" t="s">
        <v>942</v>
      </c>
      <c r="E2814" s="6" t="s">
        <v>1030</v>
      </c>
      <c r="F2814" s="6" t="s">
        <v>1031</v>
      </c>
      <c r="G2814" s="6">
        <v>1028468517</v>
      </c>
      <c r="H2814" s="34"/>
      <c r="I2814" s="6"/>
      <c r="J2814" s="6"/>
      <c r="K2814" s="6"/>
      <c r="L2814" s="6">
        <f t="shared" si="176"/>
        <v>1028468517</v>
      </c>
      <c r="M2814" s="6">
        <v>0</v>
      </c>
      <c r="N2814" s="6">
        <v>1683553000</v>
      </c>
      <c r="O2814" s="6">
        <v>6361</v>
      </c>
      <c r="P2814" s="6">
        <v>0</v>
      </c>
      <c r="Q2814" s="6">
        <v>0</v>
      </c>
      <c r="R2814" s="6"/>
      <c r="S2814" s="6">
        <v>25734531</v>
      </c>
      <c r="T2814" s="6"/>
      <c r="U2814" s="6">
        <f t="shared" si="174"/>
        <v>2737762409</v>
      </c>
      <c r="V2814" s="6">
        <f t="shared" si="173"/>
        <v>205693703</v>
      </c>
      <c r="W2814" s="35">
        <f t="shared" si="175"/>
        <v>2532068706</v>
      </c>
    </row>
    <row r="2815" spans="2:23" ht="54" x14ac:dyDescent="0.25">
      <c r="B2815" s="7" t="s">
        <v>2270</v>
      </c>
      <c r="C2815" s="6" t="s">
        <v>318</v>
      </c>
      <c r="D2815" s="6" t="s">
        <v>942</v>
      </c>
      <c r="E2815" s="6" t="s">
        <v>1032</v>
      </c>
      <c r="F2815" s="6" t="s">
        <v>1033</v>
      </c>
      <c r="G2815" s="6">
        <v>1010919446</v>
      </c>
      <c r="H2815" s="34"/>
      <c r="I2815" s="6"/>
      <c r="J2815" s="6"/>
      <c r="K2815" s="6"/>
      <c r="L2815" s="6">
        <f t="shared" si="176"/>
        <v>1010919446</v>
      </c>
      <c r="M2815" s="6">
        <v>0</v>
      </c>
      <c r="N2815" s="6">
        <v>576978886</v>
      </c>
      <c r="O2815" s="6">
        <v>6252</v>
      </c>
      <c r="P2815" s="6">
        <v>0</v>
      </c>
      <c r="Q2815" s="6">
        <v>0</v>
      </c>
      <c r="R2815" s="6"/>
      <c r="S2815" s="6">
        <v>25295415</v>
      </c>
      <c r="T2815" s="6"/>
      <c r="U2815" s="6">
        <f t="shared" si="174"/>
        <v>1613199999</v>
      </c>
      <c r="V2815" s="6">
        <f t="shared" si="173"/>
        <v>202183889</v>
      </c>
      <c r="W2815" s="35">
        <f t="shared" si="175"/>
        <v>1411016110</v>
      </c>
    </row>
    <row r="2816" spans="2:23" ht="54" x14ac:dyDescent="0.25">
      <c r="B2816" s="7" t="s">
        <v>2270</v>
      </c>
      <c r="C2816" s="6" t="s">
        <v>318</v>
      </c>
      <c r="D2816" s="6" t="s">
        <v>942</v>
      </c>
      <c r="E2816" s="6" t="s">
        <v>1034</v>
      </c>
      <c r="F2816" s="6" t="s">
        <v>1035</v>
      </c>
      <c r="G2816" s="6">
        <v>1574020934</v>
      </c>
      <c r="H2816" s="34"/>
      <c r="I2816" s="6"/>
      <c r="J2816" s="6">
        <v>5867128</v>
      </c>
      <c r="K2816" s="6"/>
      <c r="L2816" s="6">
        <f t="shared" si="176"/>
        <v>1579888062</v>
      </c>
      <c r="M2816" s="6">
        <v>0</v>
      </c>
      <c r="N2816" s="6">
        <v>4294564091</v>
      </c>
      <c r="O2816" s="6">
        <v>9735</v>
      </c>
      <c r="P2816" s="6">
        <v>0</v>
      </c>
      <c r="Q2816" s="6">
        <v>0</v>
      </c>
      <c r="R2816" s="6"/>
      <c r="S2816" s="6">
        <v>39385445</v>
      </c>
      <c r="T2816" s="6"/>
      <c r="U2816" s="6">
        <f t="shared" si="174"/>
        <v>5913847333</v>
      </c>
      <c r="V2816" s="6">
        <f t="shared" si="173"/>
        <v>314804187</v>
      </c>
      <c r="W2816" s="35">
        <f t="shared" si="175"/>
        <v>5599043146</v>
      </c>
    </row>
    <row r="2817" spans="2:23" ht="54" x14ac:dyDescent="0.25">
      <c r="B2817" s="7" t="s">
        <v>2270</v>
      </c>
      <c r="C2817" s="6" t="s">
        <v>318</v>
      </c>
      <c r="D2817" s="6" t="s">
        <v>942</v>
      </c>
      <c r="E2817" s="6" t="s">
        <v>1036</v>
      </c>
      <c r="F2817" s="6" t="s">
        <v>1037</v>
      </c>
      <c r="G2817" s="6">
        <v>1148499327</v>
      </c>
      <c r="H2817" s="34"/>
      <c r="I2817" s="6"/>
      <c r="J2817" s="6">
        <v>63184199</v>
      </c>
      <c r="K2817" s="6"/>
      <c r="L2817" s="6">
        <f t="shared" si="176"/>
        <v>1211683526</v>
      </c>
      <c r="M2817" s="6">
        <v>0</v>
      </c>
      <c r="N2817" s="6">
        <v>1159794191</v>
      </c>
      <c r="O2817" s="6">
        <v>7103</v>
      </c>
      <c r="P2817" s="6">
        <v>0</v>
      </c>
      <c r="Q2817" s="6">
        <v>0</v>
      </c>
      <c r="R2817" s="6"/>
      <c r="S2817" s="6">
        <v>28737964</v>
      </c>
      <c r="T2817" s="6"/>
      <c r="U2817" s="6">
        <f t="shared" si="174"/>
        <v>2400222784</v>
      </c>
      <c r="V2817" s="6">
        <f t="shared" si="173"/>
        <v>229699865</v>
      </c>
      <c r="W2817" s="35">
        <f t="shared" si="175"/>
        <v>2170522919</v>
      </c>
    </row>
    <row r="2818" spans="2:23" ht="54" x14ac:dyDescent="0.25">
      <c r="B2818" s="7" t="s">
        <v>2270</v>
      </c>
      <c r="C2818" s="6" t="s">
        <v>318</v>
      </c>
      <c r="D2818" s="6" t="s">
        <v>942</v>
      </c>
      <c r="E2818" s="6" t="s">
        <v>1038</v>
      </c>
      <c r="F2818" s="6" t="s">
        <v>1039</v>
      </c>
      <c r="G2818" s="6">
        <v>2228772410</v>
      </c>
      <c r="H2818" s="34"/>
      <c r="I2818" s="6"/>
      <c r="J2818" s="6"/>
      <c r="K2818" s="6"/>
      <c r="L2818" s="6">
        <f t="shared" si="176"/>
        <v>2228772410</v>
      </c>
      <c r="M2818" s="6">
        <v>0</v>
      </c>
      <c r="N2818" s="6">
        <v>1134821942</v>
      </c>
      <c r="O2818" s="6">
        <v>13785</v>
      </c>
      <c r="P2818" s="6">
        <v>0</v>
      </c>
      <c r="Q2818" s="6">
        <v>0</v>
      </c>
      <c r="R2818" s="6"/>
      <c r="S2818" s="6">
        <v>55768758</v>
      </c>
      <c r="T2818" s="6"/>
      <c r="U2818" s="6">
        <f t="shared" si="174"/>
        <v>3419376895</v>
      </c>
      <c r="V2818" s="6">
        <f t="shared" si="173"/>
        <v>445754482</v>
      </c>
      <c r="W2818" s="35">
        <f t="shared" si="175"/>
        <v>2973622413</v>
      </c>
    </row>
    <row r="2819" spans="2:23" ht="54" x14ac:dyDescent="0.25">
      <c r="B2819" s="7" t="s">
        <v>2270</v>
      </c>
      <c r="C2819" s="6" t="s">
        <v>318</v>
      </c>
      <c r="D2819" s="6" t="s">
        <v>942</v>
      </c>
      <c r="E2819" s="6" t="s">
        <v>1040</v>
      </c>
      <c r="F2819" s="6" t="s">
        <v>1041</v>
      </c>
      <c r="G2819" s="6">
        <v>2189995483</v>
      </c>
      <c r="H2819" s="34"/>
      <c r="I2819" s="6"/>
      <c r="J2819" s="6"/>
      <c r="K2819" s="6"/>
      <c r="L2819" s="6">
        <f t="shared" si="176"/>
        <v>2189995483</v>
      </c>
      <c r="M2819" s="6">
        <v>0</v>
      </c>
      <c r="N2819" s="6">
        <v>1814537699</v>
      </c>
      <c r="O2819" s="6">
        <v>13545</v>
      </c>
      <c r="P2819" s="6">
        <v>0</v>
      </c>
      <c r="Q2819" s="6">
        <v>0</v>
      </c>
      <c r="R2819" s="6"/>
      <c r="S2819" s="6">
        <v>54798475</v>
      </c>
      <c r="T2819" s="6"/>
      <c r="U2819" s="6">
        <f t="shared" si="174"/>
        <v>4059345202</v>
      </c>
      <c r="V2819" s="6">
        <f t="shared" si="173"/>
        <v>437999097</v>
      </c>
      <c r="W2819" s="35">
        <f t="shared" si="175"/>
        <v>3621346105</v>
      </c>
    </row>
    <row r="2820" spans="2:23" ht="54" x14ac:dyDescent="0.25">
      <c r="B2820" s="7" t="s">
        <v>2270</v>
      </c>
      <c r="C2820" s="6" t="s">
        <v>318</v>
      </c>
      <c r="D2820" s="6" t="s">
        <v>942</v>
      </c>
      <c r="E2820" s="6" t="s">
        <v>1042</v>
      </c>
      <c r="F2820" s="6" t="s">
        <v>1043</v>
      </c>
      <c r="G2820" s="6">
        <v>2297448549</v>
      </c>
      <c r="H2820" s="34"/>
      <c r="I2820" s="6"/>
      <c r="J2820" s="6"/>
      <c r="K2820" s="6"/>
      <c r="L2820" s="6">
        <f t="shared" si="176"/>
        <v>2297448549</v>
      </c>
      <c r="M2820" s="6">
        <v>0</v>
      </c>
      <c r="N2820" s="6">
        <v>1678530414</v>
      </c>
      <c r="O2820" s="6">
        <v>14209</v>
      </c>
      <c r="P2820" s="6">
        <v>0</v>
      </c>
      <c r="Q2820" s="6">
        <v>0</v>
      </c>
      <c r="R2820" s="6"/>
      <c r="S2820" s="6">
        <v>57487185</v>
      </c>
      <c r="T2820" s="6"/>
      <c r="U2820" s="6">
        <f t="shared" si="174"/>
        <v>4033480357</v>
      </c>
      <c r="V2820" s="6">
        <f t="shared" si="173"/>
        <v>459489710</v>
      </c>
      <c r="W2820" s="35">
        <f t="shared" si="175"/>
        <v>3573990647</v>
      </c>
    </row>
    <row r="2821" spans="2:23" ht="54" x14ac:dyDescent="0.25">
      <c r="B2821" s="7" t="s">
        <v>2270</v>
      </c>
      <c r="C2821" s="6" t="s">
        <v>318</v>
      </c>
      <c r="D2821" s="6" t="s">
        <v>942</v>
      </c>
      <c r="E2821" s="6" t="s">
        <v>1044</v>
      </c>
      <c r="F2821" s="6" t="s">
        <v>784</v>
      </c>
      <c r="G2821" s="6">
        <v>1547350137</v>
      </c>
      <c r="H2821" s="34"/>
      <c r="I2821" s="6"/>
      <c r="J2821" s="6"/>
      <c r="K2821" s="6"/>
      <c r="L2821" s="6">
        <f t="shared" si="176"/>
        <v>1547350137</v>
      </c>
      <c r="M2821" s="6">
        <v>0</v>
      </c>
      <c r="N2821" s="6">
        <v>2701730044</v>
      </c>
      <c r="O2821" s="6">
        <v>9570</v>
      </c>
      <c r="P2821" s="6">
        <v>0</v>
      </c>
      <c r="Q2821" s="6">
        <v>0</v>
      </c>
      <c r="R2821" s="6"/>
      <c r="S2821" s="6">
        <v>38718083</v>
      </c>
      <c r="T2821" s="6"/>
      <c r="U2821" s="6">
        <f t="shared" si="174"/>
        <v>4287807834</v>
      </c>
      <c r="V2821" s="6">
        <f t="shared" si="173"/>
        <v>309470027</v>
      </c>
      <c r="W2821" s="35">
        <f t="shared" si="175"/>
        <v>3978337807</v>
      </c>
    </row>
    <row r="2822" spans="2:23" ht="54" x14ac:dyDescent="0.25">
      <c r="B2822" s="7" t="s">
        <v>2270</v>
      </c>
      <c r="C2822" s="6" t="s">
        <v>318</v>
      </c>
      <c r="D2822" s="6" t="s">
        <v>942</v>
      </c>
      <c r="E2822" s="6" t="s">
        <v>1045</v>
      </c>
      <c r="F2822" s="6" t="s">
        <v>1046</v>
      </c>
      <c r="G2822" s="6">
        <v>1506077914</v>
      </c>
      <c r="H2822" s="34"/>
      <c r="I2822" s="6"/>
      <c r="J2822" s="6"/>
      <c r="K2822" s="6"/>
      <c r="L2822" s="6">
        <f t="shared" si="176"/>
        <v>1506077914</v>
      </c>
      <c r="M2822" s="6">
        <v>0</v>
      </c>
      <c r="N2822" s="6">
        <v>2371536706</v>
      </c>
      <c r="O2822" s="6">
        <v>9315</v>
      </c>
      <c r="P2822" s="6">
        <v>39706855</v>
      </c>
      <c r="Q2822" s="6">
        <v>0</v>
      </c>
      <c r="R2822" s="6"/>
      <c r="S2822" s="6">
        <v>37685362</v>
      </c>
      <c r="T2822" s="6"/>
      <c r="U2822" s="6">
        <f t="shared" si="174"/>
        <v>3955016152</v>
      </c>
      <c r="V2822" s="6">
        <f t="shared" si="173"/>
        <v>301215583</v>
      </c>
      <c r="W2822" s="35">
        <f t="shared" si="175"/>
        <v>3653800569</v>
      </c>
    </row>
    <row r="2823" spans="2:23" ht="54" x14ac:dyDescent="0.25">
      <c r="B2823" s="7" t="s">
        <v>2270</v>
      </c>
      <c r="C2823" s="6" t="s">
        <v>318</v>
      </c>
      <c r="D2823" s="6" t="s">
        <v>942</v>
      </c>
      <c r="E2823" s="6" t="s">
        <v>1047</v>
      </c>
      <c r="F2823" s="6" t="s">
        <v>1048</v>
      </c>
      <c r="G2823" s="6">
        <v>1392678649</v>
      </c>
      <c r="H2823" s="34"/>
      <c r="I2823" s="6"/>
      <c r="J2823" s="6"/>
      <c r="K2823" s="6"/>
      <c r="L2823" s="6">
        <f t="shared" si="176"/>
        <v>1392678649</v>
      </c>
      <c r="M2823" s="6">
        <v>0</v>
      </c>
      <c r="N2823" s="6">
        <v>932037510</v>
      </c>
      <c r="O2823" s="6">
        <v>8614</v>
      </c>
      <c r="P2823" s="6">
        <v>0</v>
      </c>
      <c r="Q2823" s="6">
        <v>0</v>
      </c>
      <c r="R2823" s="6"/>
      <c r="S2823" s="6">
        <v>34847864</v>
      </c>
      <c r="T2823" s="6"/>
      <c r="U2823" s="6">
        <f t="shared" si="174"/>
        <v>2359572637</v>
      </c>
      <c r="V2823" s="6">
        <f t="shared" si="173"/>
        <v>278535730</v>
      </c>
      <c r="W2823" s="35">
        <f t="shared" si="175"/>
        <v>2081036907</v>
      </c>
    </row>
    <row r="2824" spans="2:23" ht="54" x14ac:dyDescent="0.25">
      <c r="B2824" s="7" t="s">
        <v>2270</v>
      </c>
      <c r="C2824" s="6" t="s">
        <v>318</v>
      </c>
      <c r="D2824" s="6" t="s">
        <v>942</v>
      </c>
      <c r="E2824" s="6" t="s">
        <v>1049</v>
      </c>
      <c r="F2824" s="6" t="s">
        <v>1050</v>
      </c>
      <c r="G2824" s="6"/>
      <c r="H2824" s="34"/>
      <c r="I2824" s="6"/>
      <c r="J2824" s="6"/>
      <c r="K2824" s="6"/>
      <c r="L2824" s="6">
        <f t="shared" si="176"/>
        <v>0</v>
      </c>
      <c r="M2824" s="6">
        <v>0</v>
      </c>
      <c r="N2824" s="6">
        <v>0</v>
      </c>
      <c r="O2824" s="6">
        <v>0</v>
      </c>
      <c r="P2824" s="6">
        <v>0</v>
      </c>
      <c r="Q2824" s="6">
        <v>0</v>
      </c>
      <c r="R2824" s="6"/>
      <c r="S2824" s="6">
        <v>0</v>
      </c>
      <c r="T2824" s="6"/>
      <c r="U2824" s="6">
        <f t="shared" si="174"/>
        <v>0</v>
      </c>
      <c r="V2824" s="6">
        <f t="shared" ref="V2824:V2887" si="177">ROUND(G2824*20%,0)</f>
        <v>0</v>
      </c>
      <c r="W2824" s="35">
        <f t="shared" si="175"/>
        <v>0</v>
      </c>
    </row>
    <row r="2825" spans="2:23" ht="54" x14ac:dyDescent="0.25">
      <c r="B2825" s="7" t="s">
        <v>2270</v>
      </c>
      <c r="C2825" s="6" t="s">
        <v>318</v>
      </c>
      <c r="D2825" s="6" t="s">
        <v>942</v>
      </c>
      <c r="E2825" s="6" t="s">
        <v>1051</v>
      </c>
      <c r="F2825" s="6" t="s">
        <v>1052</v>
      </c>
      <c r="G2825" s="6">
        <v>835126497</v>
      </c>
      <c r="H2825" s="34"/>
      <c r="I2825" s="6"/>
      <c r="J2825" s="6"/>
      <c r="K2825" s="6"/>
      <c r="L2825" s="6">
        <f t="shared" si="176"/>
        <v>835126497</v>
      </c>
      <c r="M2825" s="6">
        <v>0</v>
      </c>
      <c r="N2825" s="6">
        <v>671429659</v>
      </c>
      <c r="O2825" s="6">
        <v>5165</v>
      </c>
      <c r="P2825" s="6">
        <v>0</v>
      </c>
      <c r="Q2825" s="6">
        <v>0</v>
      </c>
      <c r="R2825" s="6"/>
      <c r="S2825" s="6">
        <v>20896691</v>
      </c>
      <c r="T2825" s="6"/>
      <c r="U2825" s="6">
        <f t="shared" ref="U2825:U2888" si="178">SUM(L2825:S2825)</f>
        <v>1527458012</v>
      </c>
      <c r="V2825" s="6">
        <f t="shared" si="177"/>
        <v>167025299</v>
      </c>
      <c r="W2825" s="35">
        <f t="shared" ref="W2825:W2888" si="179">U2825-V2825</f>
        <v>1360432713</v>
      </c>
    </row>
    <row r="2826" spans="2:23" ht="54" x14ac:dyDescent="0.25">
      <c r="B2826" s="7" t="s">
        <v>2270</v>
      </c>
      <c r="C2826" s="6" t="s">
        <v>318</v>
      </c>
      <c r="D2826" s="6" t="s">
        <v>942</v>
      </c>
      <c r="E2826" s="6" t="s">
        <v>1053</v>
      </c>
      <c r="F2826" s="6" t="s">
        <v>1054</v>
      </c>
      <c r="G2826" s="6">
        <v>2101483089</v>
      </c>
      <c r="H2826" s="34"/>
      <c r="I2826" s="6"/>
      <c r="J2826" s="6"/>
      <c r="K2826" s="6"/>
      <c r="L2826" s="6">
        <f t="shared" si="176"/>
        <v>2101483089</v>
      </c>
      <c r="M2826" s="6">
        <v>0</v>
      </c>
      <c r="N2826" s="6">
        <v>4634456532</v>
      </c>
      <c r="O2826" s="6">
        <v>12997</v>
      </c>
      <c r="P2826" s="6">
        <v>0</v>
      </c>
      <c r="Q2826" s="6">
        <v>0</v>
      </c>
      <c r="R2826" s="6"/>
      <c r="S2826" s="6">
        <v>52583701</v>
      </c>
      <c r="T2826" s="6"/>
      <c r="U2826" s="6">
        <f t="shared" si="178"/>
        <v>6788536319</v>
      </c>
      <c r="V2826" s="6">
        <f t="shared" si="177"/>
        <v>420296618</v>
      </c>
      <c r="W2826" s="35">
        <f t="shared" si="179"/>
        <v>6368239701</v>
      </c>
    </row>
    <row r="2827" spans="2:23" ht="54" x14ac:dyDescent="0.25">
      <c r="B2827" s="7" t="s">
        <v>2270</v>
      </c>
      <c r="C2827" s="6" t="s">
        <v>318</v>
      </c>
      <c r="D2827" s="6" t="s">
        <v>942</v>
      </c>
      <c r="E2827" s="6" t="s">
        <v>1055</v>
      </c>
      <c r="F2827" s="6" t="s">
        <v>1056</v>
      </c>
      <c r="G2827" s="6"/>
      <c r="H2827" s="34"/>
      <c r="I2827" s="6"/>
      <c r="J2827" s="6"/>
      <c r="K2827" s="6"/>
      <c r="L2827" s="6">
        <f t="shared" si="176"/>
        <v>0</v>
      </c>
      <c r="M2827" s="6">
        <v>0</v>
      </c>
      <c r="N2827" s="6">
        <v>0</v>
      </c>
      <c r="O2827" s="6">
        <v>0</v>
      </c>
      <c r="P2827" s="6">
        <v>0</v>
      </c>
      <c r="Q2827" s="6">
        <v>0</v>
      </c>
      <c r="R2827" s="6"/>
      <c r="S2827" s="6">
        <v>0</v>
      </c>
      <c r="T2827" s="6"/>
      <c r="U2827" s="6">
        <f t="shared" si="178"/>
        <v>0</v>
      </c>
      <c r="V2827" s="6">
        <f t="shared" si="177"/>
        <v>0</v>
      </c>
      <c r="W2827" s="35">
        <f t="shared" si="179"/>
        <v>0</v>
      </c>
    </row>
    <row r="2828" spans="2:23" ht="54" x14ac:dyDescent="0.25">
      <c r="B2828" s="7" t="s">
        <v>2270</v>
      </c>
      <c r="C2828" s="6" t="s">
        <v>318</v>
      </c>
      <c r="D2828" s="6" t="s">
        <v>942</v>
      </c>
      <c r="E2828" s="6" t="s">
        <v>1057</v>
      </c>
      <c r="F2828" s="6" t="s">
        <v>165</v>
      </c>
      <c r="G2828" s="6">
        <v>820049893</v>
      </c>
      <c r="H2828" s="34"/>
      <c r="I2828" s="6"/>
      <c r="J2828" s="6"/>
      <c r="K2828" s="6"/>
      <c r="L2828" s="6">
        <f t="shared" si="176"/>
        <v>820049893</v>
      </c>
      <c r="M2828" s="6">
        <v>0</v>
      </c>
      <c r="N2828" s="6">
        <v>914486583</v>
      </c>
      <c r="O2828" s="6">
        <v>5072</v>
      </c>
      <c r="P2828" s="6">
        <v>0</v>
      </c>
      <c r="Q2828" s="6">
        <v>0</v>
      </c>
      <c r="R2828" s="6"/>
      <c r="S2828" s="6">
        <v>20519441</v>
      </c>
      <c r="T2828" s="6"/>
      <c r="U2828" s="6">
        <f t="shared" si="178"/>
        <v>1755060989</v>
      </c>
      <c r="V2828" s="6">
        <f t="shared" si="177"/>
        <v>164009979</v>
      </c>
      <c r="W2828" s="35">
        <f t="shared" si="179"/>
        <v>1591051010</v>
      </c>
    </row>
    <row r="2829" spans="2:23" ht="54" x14ac:dyDescent="0.25">
      <c r="B2829" s="7" t="s">
        <v>2270</v>
      </c>
      <c r="C2829" s="6" t="s">
        <v>318</v>
      </c>
      <c r="D2829" s="6" t="s">
        <v>942</v>
      </c>
      <c r="E2829" s="6" t="s">
        <v>1058</v>
      </c>
      <c r="F2829" s="6" t="s">
        <v>1059</v>
      </c>
      <c r="G2829" s="6">
        <v>1027326485</v>
      </c>
      <c r="H2829" s="34"/>
      <c r="I2829" s="6"/>
      <c r="J2829" s="6"/>
      <c r="K2829" s="6"/>
      <c r="L2829" s="6">
        <f t="shared" si="176"/>
        <v>1027326485</v>
      </c>
      <c r="M2829" s="6">
        <v>0</v>
      </c>
      <c r="N2829" s="6">
        <v>3019734332</v>
      </c>
      <c r="O2829" s="6">
        <v>6354</v>
      </c>
      <c r="P2829" s="6">
        <v>0</v>
      </c>
      <c r="Q2829" s="6">
        <v>0</v>
      </c>
      <c r="R2829" s="6"/>
      <c r="S2829" s="6">
        <v>25705955</v>
      </c>
      <c r="T2829" s="6"/>
      <c r="U2829" s="6">
        <f t="shared" si="178"/>
        <v>4072773126</v>
      </c>
      <c r="V2829" s="6">
        <f t="shared" si="177"/>
        <v>205465297</v>
      </c>
      <c r="W2829" s="35">
        <f t="shared" si="179"/>
        <v>3867307829</v>
      </c>
    </row>
    <row r="2830" spans="2:23" ht="54" x14ac:dyDescent="0.25">
      <c r="B2830" s="7" t="s">
        <v>2270</v>
      </c>
      <c r="C2830" s="6" t="s">
        <v>318</v>
      </c>
      <c r="D2830" s="6" t="s">
        <v>942</v>
      </c>
      <c r="E2830" s="6" t="s">
        <v>1060</v>
      </c>
      <c r="F2830" s="6" t="s">
        <v>1061</v>
      </c>
      <c r="G2830" s="6">
        <v>1329408524</v>
      </c>
      <c r="H2830" s="34"/>
      <c r="I2830" s="6"/>
      <c r="J2830" s="6"/>
      <c r="K2830" s="6"/>
      <c r="L2830" s="6">
        <f t="shared" si="176"/>
        <v>1329408524</v>
      </c>
      <c r="M2830" s="6">
        <v>0</v>
      </c>
      <c r="N2830" s="6">
        <v>3313210778</v>
      </c>
      <c r="O2830" s="6">
        <v>8222</v>
      </c>
      <c r="P2830" s="6">
        <v>0</v>
      </c>
      <c r="Q2830" s="6">
        <v>0</v>
      </c>
      <c r="R2830" s="6"/>
      <c r="S2830" s="6">
        <v>33264708</v>
      </c>
      <c r="T2830" s="6"/>
      <c r="U2830" s="6">
        <f t="shared" si="178"/>
        <v>4675892232</v>
      </c>
      <c r="V2830" s="6">
        <f t="shared" si="177"/>
        <v>265881705</v>
      </c>
      <c r="W2830" s="35">
        <f t="shared" si="179"/>
        <v>4410010527</v>
      </c>
    </row>
    <row r="2831" spans="2:23" ht="54" x14ac:dyDescent="0.25">
      <c r="B2831" s="7" t="s">
        <v>2270</v>
      </c>
      <c r="C2831" s="6" t="s">
        <v>318</v>
      </c>
      <c r="D2831" s="6" t="s">
        <v>942</v>
      </c>
      <c r="E2831" s="6" t="s">
        <v>1062</v>
      </c>
      <c r="F2831" s="6" t="s">
        <v>1063</v>
      </c>
      <c r="G2831" s="6">
        <v>1136112395</v>
      </c>
      <c r="H2831" s="34"/>
      <c r="I2831" s="6"/>
      <c r="J2831" s="6"/>
      <c r="K2831" s="6"/>
      <c r="L2831" s="6">
        <f t="shared" si="176"/>
        <v>1136112395</v>
      </c>
      <c r="M2831" s="6">
        <v>0</v>
      </c>
      <c r="N2831" s="6">
        <v>1192216765</v>
      </c>
      <c r="O2831" s="6">
        <v>7027</v>
      </c>
      <c r="P2831" s="6">
        <v>0</v>
      </c>
      <c r="Q2831" s="6">
        <v>0</v>
      </c>
      <c r="R2831" s="6"/>
      <c r="S2831" s="6">
        <v>28428016</v>
      </c>
      <c r="T2831" s="6"/>
      <c r="U2831" s="6">
        <f t="shared" si="178"/>
        <v>2356764203</v>
      </c>
      <c r="V2831" s="6">
        <f t="shared" si="177"/>
        <v>227222479</v>
      </c>
      <c r="W2831" s="35">
        <f t="shared" si="179"/>
        <v>2129541724</v>
      </c>
    </row>
    <row r="2832" spans="2:23" ht="54" x14ac:dyDescent="0.25">
      <c r="B2832" s="7" t="s">
        <v>2270</v>
      </c>
      <c r="C2832" s="6" t="s">
        <v>318</v>
      </c>
      <c r="D2832" s="6" t="s">
        <v>942</v>
      </c>
      <c r="E2832" s="6" t="s">
        <v>1064</v>
      </c>
      <c r="F2832" s="6" t="s">
        <v>1065</v>
      </c>
      <c r="G2832" s="6">
        <v>1275561341</v>
      </c>
      <c r="H2832" s="34"/>
      <c r="I2832" s="6"/>
      <c r="J2832" s="6"/>
      <c r="K2832" s="6"/>
      <c r="L2832" s="6">
        <f t="shared" si="176"/>
        <v>1275561341</v>
      </c>
      <c r="M2832" s="6">
        <v>0</v>
      </c>
      <c r="N2832" s="6">
        <v>887150867</v>
      </c>
      <c r="O2832" s="6">
        <v>7889</v>
      </c>
      <c r="P2832" s="6">
        <v>0</v>
      </c>
      <c r="Q2832" s="6">
        <v>0</v>
      </c>
      <c r="R2832" s="6"/>
      <c r="S2832" s="6">
        <v>31917333</v>
      </c>
      <c r="T2832" s="6"/>
      <c r="U2832" s="6">
        <f t="shared" si="178"/>
        <v>2194637430</v>
      </c>
      <c r="V2832" s="6">
        <f t="shared" si="177"/>
        <v>255112268</v>
      </c>
      <c r="W2832" s="35">
        <f t="shared" si="179"/>
        <v>1939525162</v>
      </c>
    </row>
    <row r="2833" spans="2:23" ht="54" x14ac:dyDescent="0.25">
      <c r="B2833" s="7" t="s">
        <v>2270</v>
      </c>
      <c r="C2833" s="6" t="s">
        <v>318</v>
      </c>
      <c r="D2833" s="6" t="s">
        <v>942</v>
      </c>
      <c r="E2833" s="6" t="s">
        <v>1066</v>
      </c>
      <c r="F2833" s="6" t="s">
        <v>257</v>
      </c>
      <c r="G2833" s="6">
        <v>1242600682</v>
      </c>
      <c r="H2833" s="34"/>
      <c r="I2833" s="6"/>
      <c r="J2833" s="6"/>
      <c r="K2833" s="6"/>
      <c r="L2833" s="6">
        <f t="shared" si="176"/>
        <v>1242600682</v>
      </c>
      <c r="M2833" s="6">
        <v>0</v>
      </c>
      <c r="N2833" s="6">
        <v>436130005</v>
      </c>
      <c r="O2833" s="6">
        <v>7685</v>
      </c>
      <c r="P2833" s="6">
        <v>0</v>
      </c>
      <c r="Q2833" s="6">
        <v>0</v>
      </c>
      <c r="R2833" s="6"/>
      <c r="S2833" s="6">
        <v>31092586</v>
      </c>
      <c r="T2833" s="6"/>
      <c r="U2833" s="6">
        <f t="shared" si="178"/>
        <v>1709830958</v>
      </c>
      <c r="V2833" s="6">
        <f t="shared" si="177"/>
        <v>248520136</v>
      </c>
      <c r="W2833" s="35">
        <f t="shared" si="179"/>
        <v>1461310822</v>
      </c>
    </row>
    <row r="2834" spans="2:23" ht="54" x14ac:dyDescent="0.25">
      <c r="B2834" s="7" t="s">
        <v>2270</v>
      </c>
      <c r="C2834" s="6" t="s">
        <v>318</v>
      </c>
      <c r="D2834" s="6" t="s">
        <v>942</v>
      </c>
      <c r="E2834" s="6" t="s">
        <v>1067</v>
      </c>
      <c r="F2834" s="6" t="s">
        <v>1068</v>
      </c>
      <c r="G2834" s="6">
        <v>1867242523</v>
      </c>
      <c r="H2834" s="34"/>
      <c r="I2834" s="6"/>
      <c r="J2834" s="6"/>
      <c r="K2834" s="6"/>
      <c r="L2834" s="6">
        <f t="shared" si="176"/>
        <v>1867242523</v>
      </c>
      <c r="M2834" s="6">
        <v>0</v>
      </c>
      <c r="N2834" s="6">
        <v>1245928766</v>
      </c>
      <c r="O2834" s="6">
        <v>11549</v>
      </c>
      <c r="P2834" s="6">
        <v>0</v>
      </c>
      <c r="Q2834" s="6">
        <v>0</v>
      </c>
      <c r="R2834" s="6"/>
      <c r="S2834" s="6">
        <v>46722490</v>
      </c>
      <c r="T2834" s="6"/>
      <c r="U2834" s="6">
        <f t="shared" si="178"/>
        <v>3159905328</v>
      </c>
      <c r="V2834" s="6">
        <f t="shared" si="177"/>
        <v>373448505</v>
      </c>
      <c r="W2834" s="35">
        <f t="shared" si="179"/>
        <v>2786456823</v>
      </c>
    </row>
    <row r="2835" spans="2:23" ht="54" x14ac:dyDescent="0.25">
      <c r="B2835" s="7" t="s">
        <v>2270</v>
      </c>
      <c r="C2835" s="6" t="s">
        <v>318</v>
      </c>
      <c r="D2835" s="6" t="s">
        <v>942</v>
      </c>
      <c r="E2835" s="6" t="s">
        <v>1069</v>
      </c>
      <c r="F2835" s="6" t="s">
        <v>1070</v>
      </c>
      <c r="G2835" s="6">
        <v>2201002844</v>
      </c>
      <c r="H2835" s="34"/>
      <c r="I2835" s="6"/>
      <c r="J2835" s="6"/>
      <c r="K2835" s="6"/>
      <c r="L2835" s="6">
        <f t="shared" si="176"/>
        <v>2201002844</v>
      </c>
      <c r="M2835" s="6">
        <v>0</v>
      </c>
      <c r="N2835" s="6">
        <v>3607005795</v>
      </c>
      <c r="O2835" s="6">
        <v>13613</v>
      </c>
      <c r="P2835" s="6">
        <v>0</v>
      </c>
      <c r="Q2835" s="6">
        <v>0</v>
      </c>
      <c r="R2835" s="6"/>
      <c r="S2835" s="6">
        <v>55073903</v>
      </c>
      <c r="T2835" s="6"/>
      <c r="U2835" s="6">
        <f t="shared" si="178"/>
        <v>5863096155</v>
      </c>
      <c r="V2835" s="6">
        <f t="shared" si="177"/>
        <v>440200569</v>
      </c>
      <c r="W2835" s="35">
        <f t="shared" si="179"/>
        <v>5422895586</v>
      </c>
    </row>
    <row r="2836" spans="2:23" ht="54" x14ac:dyDescent="0.25">
      <c r="B2836" s="7" t="s">
        <v>2270</v>
      </c>
      <c r="C2836" s="6" t="s">
        <v>318</v>
      </c>
      <c r="D2836" s="6" t="s">
        <v>942</v>
      </c>
      <c r="E2836" s="6" t="s">
        <v>1071</v>
      </c>
      <c r="F2836" s="6" t="s">
        <v>1072</v>
      </c>
      <c r="G2836" s="6">
        <v>1297282269</v>
      </c>
      <c r="H2836" s="34"/>
      <c r="I2836" s="6"/>
      <c r="J2836" s="6"/>
      <c r="K2836" s="6"/>
      <c r="L2836" s="6">
        <f t="shared" si="176"/>
        <v>1297282269</v>
      </c>
      <c r="M2836" s="6">
        <v>0</v>
      </c>
      <c r="N2836" s="6">
        <v>926968850</v>
      </c>
      <c r="O2836" s="6">
        <v>8024</v>
      </c>
      <c r="P2836" s="6">
        <v>0</v>
      </c>
      <c r="Q2836" s="6">
        <v>0</v>
      </c>
      <c r="R2836" s="6"/>
      <c r="S2836" s="6">
        <v>32460838</v>
      </c>
      <c r="T2836" s="6"/>
      <c r="U2836" s="6">
        <f t="shared" si="178"/>
        <v>2256719981</v>
      </c>
      <c r="V2836" s="6">
        <f t="shared" si="177"/>
        <v>259456454</v>
      </c>
      <c r="W2836" s="35">
        <f t="shared" si="179"/>
        <v>1997263527</v>
      </c>
    </row>
    <row r="2837" spans="2:23" ht="54" x14ac:dyDescent="0.25">
      <c r="B2837" s="7" t="s">
        <v>2270</v>
      </c>
      <c r="C2837" s="6" t="s">
        <v>318</v>
      </c>
      <c r="D2837" s="6" t="s">
        <v>942</v>
      </c>
      <c r="E2837" s="6" t="s">
        <v>1073</v>
      </c>
      <c r="F2837" s="6" t="s">
        <v>1074</v>
      </c>
      <c r="G2837" s="6">
        <v>1800851553</v>
      </c>
      <c r="H2837" s="34"/>
      <c r="I2837" s="6"/>
      <c r="J2837" s="6"/>
      <c r="K2837" s="6"/>
      <c r="L2837" s="6">
        <f t="shared" si="176"/>
        <v>1800851553</v>
      </c>
      <c r="M2837" s="6">
        <v>0</v>
      </c>
      <c r="N2837" s="6">
        <v>3076987051</v>
      </c>
      <c r="O2837" s="6">
        <v>11138</v>
      </c>
      <c r="P2837" s="6">
        <v>0</v>
      </c>
      <c r="Q2837" s="6">
        <v>0</v>
      </c>
      <c r="R2837" s="6"/>
      <c r="S2837" s="6">
        <v>45061243</v>
      </c>
      <c r="T2837" s="6"/>
      <c r="U2837" s="6">
        <f t="shared" si="178"/>
        <v>4922910985</v>
      </c>
      <c r="V2837" s="6">
        <f t="shared" si="177"/>
        <v>360170311</v>
      </c>
      <c r="W2837" s="35">
        <f t="shared" si="179"/>
        <v>4562740674</v>
      </c>
    </row>
    <row r="2838" spans="2:23" ht="54" x14ac:dyDescent="0.25">
      <c r="B2838" s="7" t="s">
        <v>2270</v>
      </c>
      <c r="C2838" s="6" t="s">
        <v>318</v>
      </c>
      <c r="D2838" s="6" t="s">
        <v>942</v>
      </c>
      <c r="E2838" s="6" t="s">
        <v>1075</v>
      </c>
      <c r="F2838" s="6" t="s">
        <v>1076</v>
      </c>
      <c r="G2838" s="6">
        <v>1256693390</v>
      </c>
      <c r="H2838" s="34"/>
      <c r="I2838" s="6"/>
      <c r="J2838" s="6"/>
      <c r="K2838" s="6"/>
      <c r="L2838" s="6">
        <f t="shared" si="176"/>
        <v>1256693390</v>
      </c>
      <c r="M2838" s="6">
        <v>0</v>
      </c>
      <c r="N2838" s="6">
        <v>1331833144</v>
      </c>
      <c r="O2838" s="6">
        <v>7772</v>
      </c>
      <c r="P2838" s="6">
        <v>0</v>
      </c>
      <c r="Q2838" s="6">
        <v>0</v>
      </c>
      <c r="R2838" s="6"/>
      <c r="S2838" s="6">
        <v>31445216</v>
      </c>
      <c r="T2838" s="6"/>
      <c r="U2838" s="6">
        <f t="shared" si="178"/>
        <v>2619979522</v>
      </c>
      <c r="V2838" s="6">
        <f t="shared" si="177"/>
        <v>251338678</v>
      </c>
      <c r="W2838" s="35">
        <f t="shared" si="179"/>
        <v>2368640844</v>
      </c>
    </row>
    <row r="2839" spans="2:23" ht="54" x14ac:dyDescent="0.25">
      <c r="B2839" s="7" t="s">
        <v>2270</v>
      </c>
      <c r="C2839" s="6" t="s">
        <v>318</v>
      </c>
      <c r="D2839" s="6" t="s">
        <v>942</v>
      </c>
      <c r="E2839" s="6" t="s">
        <v>1077</v>
      </c>
      <c r="F2839" s="6" t="s">
        <v>1078</v>
      </c>
      <c r="G2839" s="6">
        <v>2137748438</v>
      </c>
      <c r="H2839" s="34"/>
      <c r="I2839" s="6"/>
      <c r="J2839" s="6"/>
      <c r="K2839" s="6"/>
      <c r="L2839" s="6">
        <f t="shared" si="176"/>
        <v>2137748438</v>
      </c>
      <c r="M2839" s="6">
        <v>0</v>
      </c>
      <c r="N2839" s="6">
        <v>1363623639</v>
      </c>
      <c r="O2839" s="6">
        <v>13222</v>
      </c>
      <c r="P2839" s="6">
        <v>0</v>
      </c>
      <c r="Q2839" s="6">
        <v>0</v>
      </c>
      <c r="R2839" s="6"/>
      <c r="S2839" s="6">
        <v>53491139</v>
      </c>
      <c r="T2839" s="6"/>
      <c r="U2839" s="6">
        <f t="shared" si="178"/>
        <v>3554876438</v>
      </c>
      <c r="V2839" s="6">
        <f t="shared" si="177"/>
        <v>427549688</v>
      </c>
      <c r="W2839" s="35">
        <f t="shared" si="179"/>
        <v>3127326750</v>
      </c>
    </row>
    <row r="2840" spans="2:23" ht="54" x14ac:dyDescent="0.25">
      <c r="B2840" s="7" t="s">
        <v>2270</v>
      </c>
      <c r="C2840" s="6" t="s">
        <v>318</v>
      </c>
      <c r="D2840" s="6" t="s">
        <v>942</v>
      </c>
      <c r="E2840" s="6" t="s">
        <v>1079</v>
      </c>
      <c r="F2840" s="6" t="s">
        <v>1080</v>
      </c>
      <c r="G2840" s="6">
        <v>966488137</v>
      </c>
      <c r="H2840" s="34"/>
      <c r="I2840" s="6"/>
      <c r="J2840" s="6"/>
      <c r="K2840" s="6"/>
      <c r="L2840" s="6">
        <f t="shared" si="176"/>
        <v>966488137</v>
      </c>
      <c r="M2840" s="6">
        <v>0</v>
      </c>
      <c r="N2840" s="6">
        <v>709020521</v>
      </c>
      <c r="O2840" s="6">
        <v>5978</v>
      </c>
      <c r="P2840" s="6">
        <v>0</v>
      </c>
      <c r="Q2840" s="6">
        <v>0</v>
      </c>
      <c r="R2840" s="6"/>
      <c r="S2840" s="6">
        <v>24183646</v>
      </c>
      <c r="T2840" s="6"/>
      <c r="U2840" s="6">
        <f t="shared" si="178"/>
        <v>1699698282</v>
      </c>
      <c r="V2840" s="6">
        <f t="shared" si="177"/>
        <v>193297627</v>
      </c>
      <c r="W2840" s="35">
        <f t="shared" si="179"/>
        <v>1506400655</v>
      </c>
    </row>
    <row r="2841" spans="2:23" ht="54" x14ac:dyDescent="0.25">
      <c r="B2841" s="7" t="s">
        <v>2270</v>
      </c>
      <c r="C2841" s="6" t="s">
        <v>318</v>
      </c>
      <c r="D2841" s="6" t="s">
        <v>942</v>
      </c>
      <c r="E2841" s="6" t="s">
        <v>1081</v>
      </c>
      <c r="F2841" s="6" t="s">
        <v>1082</v>
      </c>
      <c r="G2841" s="6">
        <v>1164429784</v>
      </c>
      <c r="H2841" s="34"/>
      <c r="I2841" s="6"/>
      <c r="J2841" s="6"/>
      <c r="K2841" s="6"/>
      <c r="L2841" s="6">
        <f t="shared" si="176"/>
        <v>1164429784</v>
      </c>
      <c r="M2841" s="6">
        <v>0</v>
      </c>
      <c r="N2841" s="6">
        <v>777093783</v>
      </c>
      <c r="O2841" s="6">
        <v>7202</v>
      </c>
      <c r="P2841" s="6">
        <v>0</v>
      </c>
      <c r="Q2841" s="6">
        <v>0</v>
      </c>
      <c r="R2841" s="6"/>
      <c r="S2841" s="6">
        <v>29136579</v>
      </c>
      <c r="T2841" s="6"/>
      <c r="U2841" s="6">
        <f t="shared" si="178"/>
        <v>1970667348</v>
      </c>
      <c r="V2841" s="6">
        <f t="shared" si="177"/>
        <v>232885957</v>
      </c>
      <c r="W2841" s="35">
        <f t="shared" si="179"/>
        <v>1737781391</v>
      </c>
    </row>
    <row r="2842" spans="2:23" ht="54" x14ac:dyDescent="0.25">
      <c r="B2842" s="7" t="s">
        <v>2270</v>
      </c>
      <c r="C2842" s="6" t="s">
        <v>318</v>
      </c>
      <c r="D2842" s="6" t="s">
        <v>942</v>
      </c>
      <c r="E2842" s="6" t="s">
        <v>1083</v>
      </c>
      <c r="F2842" s="6" t="s">
        <v>1084</v>
      </c>
      <c r="G2842" s="6">
        <v>1100512865</v>
      </c>
      <c r="H2842" s="34"/>
      <c r="I2842" s="6"/>
      <c r="J2842" s="6"/>
      <c r="K2842" s="6"/>
      <c r="L2842" s="6">
        <f t="shared" si="176"/>
        <v>1100512865</v>
      </c>
      <c r="M2842" s="6">
        <v>0</v>
      </c>
      <c r="N2842" s="6">
        <v>532504231</v>
      </c>
      <c r="O2842" s="6">
        <v>6807</v>
      </c>
      <c r="P2842" s="6">
        <v>0</v>
      </c>
      <c r="Q2842" s="6">
        <v>0</v>
      </c>
      <c r="R2842" s="6"/>
      <c r="S2842" s="6">
        <v>27537238</v>
      </c>
      <c r="T2842" s="6"/>
      <c r="U2842" s="6">
        <f t="shared" si="178"/>
        <v>1660561141</v>
      </c>
      <c r="V2842" s="6">
        <f t="shared" si="177"/>
        <v>220102573</v>
      </c>
      <c r="W2842" s="35">
        <f t="shared" si="179"/>
        <v>1440458568</v>
      </c>
    </row>
    <row r="2843" spans="2:23" ht="54" x14ac:dyDescent="0.25">
      <c r="B2843" s="7" t="s">
        <v>2270</v>
      </c>
      <c r="C2843" s="6" t="s">
        <v>318</v>
      </c>
      <c r="D2843" s="6" t="s">
        <v>942</v>
      </c>
      <c r="E2843" s="6" t="s">
        <v>1085</v>
      </c>
      <c r="F2843" s="6" t="s">
        <v>1086</v>
      </c>
      <c r="G2843" s="6">
        <v>1760493182</v>
      </c>
      <c r="H2843" s="34"/>
      <c r="I2843" s="6"/>
      <c r="J2843" s="6"/>
      <c r="K2843" s="6"/>
      <c r="L2843" s="6">
        <f t="shared" si="176"/>
        <v>1760493182</v>
      </c>
      <c r="M2843" s="6">
        <v>0</v>
      </c>
      <c r="N2843" s="6">
        <v>1124841813</v>
      </c>
      <c r="O2843" s="6">
        <v>10888</v>
      </c>
      <c r="P2843" s="6">
        <v>0</v>
      </c>
      <c r="Q2843" s="6">
        <v>0</v>
      </c>
      <c r="R2843" s="6"/>
      <c r="S2843" s="6">
        <v>44051388</v>
      </c>
      <c r="T2843" s="6"/>
      <c r="U2843" s="6">
        <f t="shared" si="178"/>
        <v>2929397271</v>
      </c>
      <c r="V2843" s="6">
        <f t="shared" si="177"/>
        <v>352098636</v>
      </c>
      <c r="W2843" s="35">
        <f t="shared" si="179"/>
        <v>2577298635</v>
      </c>
    </row>
    <row r="2844" spans="2:23" ht="54" x14ac:dyDescent="0.25">
      <c r="B2844" s="7" t="s">
        <v>2270</v>
      </c>
      <c r="C2844" s="6" t="s">
        <v>318</v>
      </c>
      <c r="D2844" s="6" t="s">
        <v>942</v>
      </c>
      <c r="E2844" s="6" t="s">
        <v>1087</v>
      </c>
      <c r="F2844" s="6" t="s">
        <v>1088</v>
      </c>
      <c r="G2844" s="6">
        <v>1967485779</v>
      </c>
      <c r="H2844" s="34"/>
      <c r="I2844" s="6"/>
      <c r="J2844" s="6"/>
      <c r="K2844" s="6"/>
      <c r="L2844" s="6">
        <f t="shared" si="176"/>
        <v>1967485779</v>
      </c>
      <c r="M2844" s="6">
        <v>0</v>
      </c>
      <c r="N2844" s="6">
        <v>4753342039</v>
      </c>
      <c r="O2844" s="6">
        <v>12169</v>
      </c>
      <c r="P2844" s="6">
        <v>0</v>
      </c>
      <c r="Q2844" s="6">
        <v>0</v>
      </c>
      <c r="R2844" s="6"/>
      <c r="S2844" s="6">
        <v>49230795</v>
      </c>
      <c r="T2844" s="6"/>
      <c r="U2844" s="6">
        <f t="shared" si="178"/>
        <v>6770070782</v>
      </c>
      <c r="V2844" s="6">
        <f t="shared" si="177"/>
        <v>393497156</v>
      </c>
      <c r="W2844" s="35">
        <f t="shared" si="179"/>
        <v>6376573626</v>
      </c>
    </row>
    <row r="2845" spans="2:23" ht="54" x14ac:dyDescent="0.25">
      <c r="B2845" s="7" t="s">
        <v>2270</v>
      </c>
      <c r="C2845" s="6" t="s">
        <v>318</v>
      </c>
      <c r="D2845" s="6" t="s">
        <v>942</v>
      </c>
      <c r="E2845" s="6" t="s">
        <v>1089</v>
      </c>
      <c r="F2845" s="6" t="s">
        <v>1090</v>
      </c>
      <c r="G2845" s="6"/>
      <c r="H2845" s="34"/>
      <c r="I2845" s="6"/>
      <c r="J2845" s="6"/>
      <c r="K2845" s="6"/>
      <c r="L2845" s="6">
        <f t="shared" si="176"/>
        <v>0</v>
      </c>
      <c r="M2845" s="6">
        <v>0</v>
      </c>
      <c r="N2845" s="6">
        <v>4459599730</v>
      </c>
      <c r="O2845" s="6">
        <v>0</v>
      </c>
      <c r="P2845" s="6">
        <v>0</v>
      </c>
      <c r="Q2845" s="6">
        <v>0</v>
      </c>
      <c r="R2845" s="6"/>
      <c r="S2845" s="6">
        <v>0</v>
      </c>
      <c r="T2845" s="6"/>
      <c r="U2845" s="6">
        <f t="shared" si="178"/>
        <v>4459599730</v>
      </c>
      <c r="V2845" s="6">
        <f t="shared" si="177"/>
        <v>0</v>
      </c>
      <c r="W2845" s="35">
        <f t="shared" si="179"/>
        <v>4459599730</v>
      </c>
    </row>
    <row r="2846" spans="2:23" ht="54" x14ac:dyDescent="0.25">
      <c r="B2846" s="7" t="s">
        <v>2270</v>
      </c>
      <c r="C2846" s="6" t="s">
        <v>318</v>
      </c>
      <c r="D2846" s="6" t="s">
        <v>942</v>
      </c>
      <c r="E2846" s="6" t="s">
        <v>1091</v>
      </c>
      <c r="F2846" s="6" t="s">
        <v>1092</v>
      </c>
      <c r="G2846" s="6">
        <v>1315783235</v>
      </c>
      <c r="H2846" s="34"/>
      <c r="I2846" s="6"/>
      <c r="J2846" s="6"/>
      <c r="K2846" s="6"/>
      <c r="L2846" s="6">
        <f t="shared" si="176"/>
        <v>1315783235</v>
      </c>
      <c r="M2846" s="6">
        <v>0</v>
      </c>
      <c r="N2846" s="6">
        <v>708717557</v>
      </c>
      <c r="O2846" s="6">
        <v>8138</v>
      </c>
      <c r="P2846" s="6">
        <v>0</v>
      </c>
      <c r="Q2846" s="6">
        <v>0</v>
      </c>
      <c r="R2846" s="6"/>
      <c r="S2846" s="6">
        <v>32923773</v>
      </c>
      <c r="T2846" s="6"/>
      <c r="U2846" s="6">
        <f t="shared" si="178"/>
        <v>2057432703</v>
      </c>
      <c r="V2846" s="6">
        <f t="shared" si="177"/>
        <v>263156647</v>
      </c>
      <c r="W2846" s="35">
        <f t="shared" si="179"/>
        <v>1794276056</v>
      </c>
    </row>
    <row r="2847" spans="2:23" ht="54" x14ac:dyDescent="0.25">
      <c r="B2847" s="7" t="s">
        <v>2270</v>
      </c>
      <c r="C2847" s="6" t="s">
        <v>318</v>
      </c>
      <c r="D2847" s="6" t="s">
        <v>942</v>
      </c>
      <c r="E2847" s="6" t="s">
        <v>1093</v>
      </c>
      <c r="F2847" s="6" t="s">
        <v>1094</v>
      </c>
      <c r="G2847" s="6">
        <v>1259788647</v>
      </c>
      <c r="H2847" s="34"/>
      <c r="I2847" s="6"/>
      <c r="J2847" s="6"/>
      <c r="K2847" s="6"/>
      <c r="L2847" s="6">
        <f t="shared" si="176"/>
        <v>1259788647</v>
      </c>
      <c r="M2847" s="6">
        <v>0</v>
      </c>
      <c r="N2847" s="6">
        <v>871760277</v>
      </c>
      <c r="O2847" s="6">
        <v>7792</v>
      </c>
      <c r="P2847" s="6">
        <v>0</v>
      </c>
      <c r="Q2847" s="6">
        <v>0</v>
      </c>
      <c r="R2847" s="6"/>
      <c r="S2847" s="6">
        <v>31522666</v>
      </c>
      <c r="T2847" s="6"/>
      <c r="U2847" s="6">
        <f t="shared" si="178"/>
        <v>2163079382</v>
      </c>
      <c r="V2847" s="6">
        <f t="shared" si="177"/>
        <v>251957729</v>
      </c>
      <c r="W2847" s="35">
        <f t="shared" si="179"/>
        <v>1911121653</v>
      </c>
    </row>
    <row r="2848" spans="2:23" ht="54" x14ac:dyDescent="0.25">
      <c r="B2848" s="7" t="s">
        <v>2270</v>
      </c>
      <c r="C2848" s="6" t="s">
        <v>318</v>
      </c>
      <c r="D2848" s="6" t="s">
        <v>942</v>
      </c>
      <c r="E2848" s="6" t="s">
        <v>1095</v>
      </c>
      <c r="F2848" s="6" t="s">
        <v>1096</v>
      </c>
      <c r="G2848" s="6">
        <v>962576368</v>
      </c>
      <c r="H2848" s="34"/>
      <c r="I2848" s="6"/>
      <c r="J2848" s="6"/>
      <c r="K2848" s="6"/>
      <c r="L2848" s="6">
        <f t="shared" si="176"/>
        <v>962576368</v>
      </c>
      <c r="M2848" s="6">
        <v>0</v>
      </c>
      <c r="N2848" s="6">
        <v>441626101</v>
      </c>
      <c r="O2848" s="6">
        <v>5953</v>
      </c>
      <c r="P2848" s="6">
        <v>0</v>
      </c>
      <c r="Q2848" s="6">
        <v>0</v>
      </c>
      <c r="R2848" s="6"/>
      <c r="S2848" s="6">
        <v>24085765</v>
      </c>
      <c r="T2848" s="6"/>
      <c r="U2848" s="6">
        <f t="shared" si="178"/>
        <v>1428294187</v>
      </c>
      <c r="V2848" s="6">
        <f t="shared" si="177"/>
        <v>192515274</v>
      </c>
      <c r="W2848" s="35">
        <f t="shared" si="179"/>
        <v>1235778913</v>
      </c>
    </row>
    <row r="2849" spans="2:23" ht="54" x14ac:dyDescent="0.25">
      <c r="B2849" s="7" t="s">
        <v>2270</v>
      </c>
      <c r="C2849" s="6" t="s">
        <v>318</v>
      </c>
      <c r="D2849" s="6" t="s">
        <v>942</v>
      </c>
      <c r="E2849" s="6" t="s">
        <v>1097</v>
      </c>
      <c r="F2849" s="6" t="s">
        <v>201</v>
      </c>
      <c r="G2849" s="6">
        <v>1286329494</v>
      </c>
      <c r="H2849" s="34"/>
      <c r="I2849" s="6"/>
      <c r="J2849" s="6">
        <v>1565794412</v>
      </c>
      <c r="K2849" s="6"/>
      <c r="L2849" s="6">
        <f t="shared" si="176"/>
        <v>2852123906</v>
      </c>
      <c r="M2849" s="6">
        <v>0</v>
      </c>
      <c r="N2849" s="6">
        <v>2344785051</v>
      </c>
      <c r="O2849" s="6">
        <v>7956</v>
      </c>
      <c r="P2849" s="6">
        <v>0</v>
      </c>
      <c r="Q2849" s="6">
        <v>0</v>
      </c>
      <c r="R2849" s="6"/>
      <c r="S2849" s="6">
        <v>32186776</v>
      </c>
      <c r="T2849" s="6"/>
      <c r="U2849" s="6">
        <f t="shared" si="178"/>
        <v>5229103689</v>
      </c>
      <c r="V2849" s="6">
        <f t="shared" si="177"/>
        <v>257265899</v>
      </c>
      <c r="W2849" s="35">
        <f t="shared" si="179"/>
        <v>4971837790</v>
      </c>
    </row>
    <row r="2850" spans="2:23" ht="54" x14ac:dyDescent="0.25">
      <c r="B2850" s="7" t="s">
        <v>2270</v>
      </c>
      <c r="C2850" s="6" t="s">
        <v>318</v>
      </c>
      <c r="D2850" s="6" t="s">
        <v>942</v>
      </c>
      <c r="E2850" s="6" t="s">
        <v>1098</v>
      </c>
      <c r="F2850" s="6" t="s">
        <v>1099</v>
      </c>
      <c r="G2850" s="6">
        <v>1583681175</v>
      </c>
      <c r="H2850" s="34"/>
      <c r="I2850" s="6"/>
      <c r="J2850" s="6"/>
      <c r="K2850" s="6"/>
      <c r="L2850" s="6">
        <f t="shared" si="176"/>
        <v>1583681175</v>
      </c>
      <c r="M2850" s="6">
        <v>0</v>
      </c>
      <c r="N2850" s="6">
        <v>2566551377</v>
      </c>
      <c r="O2850" s="6">
        <v>9795</v>
      </c>
      <c r="P2850" s="6">
        <v>0</v>
      </c>
      <c r="Q2850" s="6">
        <v>0</v>
      </c>
      <c r="R2850" s="6"/>
      <c r="S2850" s="6">
        <v>39627165</v>
      </c>
      <c r="T2850" s="6"/>
      <c r="U2850" s="6">
        <f t="shared" si="178"/>
        <v>4189869512</v>
      </c>
      <c r="V2850" s="6">
        <f t="shared" si="177"/>
        <v>316736235</v>
      </c>
      <c r="W2850" s="35">
        <f t="shared" si="179"/>
        <v>3873133277</v>
      </c>
    </row>
    <row r="2851" spans="2:23" ht="54" x14ac:dyDescent="0.25">
      <c r="B2851" s="7" t="s">
        <v>2270</v>
      </c>
      <c r="C2851" s="6" t="s">
        <v>318</v>
      </c>
      <c r="D2851" s="6" t="s">
        <v>942</v>
      </c>
      <c r="E2851" s="6" t="s">
        <v>1100</v>
      </c>
      <c r="F2851" s="6" t="s">
        <v>1101</v>
      </c>
      <c r="G2851" s="6">
        <v>1380119174</v>
      </c>
      <c r="H2851" s="34"/>
      <c r="I2851" s="6"/>
      <c r="J2851" s="6">
        <v>1600768751</v>
      </c>
      <c r="K2851" s="6"/>
      <c r="L2851" s="6">
        <f t="shared" si="176"/>
        <v>2980887925</v>
      </c>
      <c r="M2851" s="6">
        <v>0</v>
      </c>
      <c r="N2851" s="6">
        <v>3194819868</v>
      </c>
      <c r="O2851" s="6">
        <v>8536</v>
      </c>
      <c r="P2851" s="6">
        <v>0</v>
      </c>
      <c r="Q2851" s="6">
        <v>0</v>
      </c>
      <c r="R2851" s="6"/>
      <c r="S2851" s="6">
        <v>34533599</v>
      </c>
      <c r="T2851" s="6"/>
      <c r="U2851" s="6">
        <f t="shared" si="178"/>
        <v>6210249928</v>
      </c>
      <c r="V2851" s="6">
        <f t="shared" si="177"/>
        <v>276023835</v>
      </c>
      <c r="W2851" s="35">
        <f t="shared" si="179"/>
        <v>5934226093</v>
      </c>
    </row>
    <row r="2852" spans="2:23" ht="54" x14ac:dyDescent="0.25">
      <c r="B2852" s="7" t="s">
        <v>2270</v>
      </c>
      <c r="C2852" s="6" t="s">
        <v>318</v>
      </c>
      <c r="D2852" s="6" t="s">
        <v>942</v>
      </c>
      <c r="E2852" s="6" t="s">
        <v>1102</v>
      </c>
      <c r="F2852" s="6" t="s">
        <v>1103</v>
      </c>
      <c r="G2852" s="6">
        <v>1124248909</v>
      </c>
      <c r="H2852" s="34"/>
      <c r="I2852" s="6"/>
      <c r="J2852" s="6"/>
      <c r="K2852" s="6"/>
      <c r="L2852" s="6">
        <f t="shared" si="176"/>
        <v>1124248909</v>
      </c>
      <c r="M2852" s="6">
        <v>0</v>
      </c>
      <c r="N2852" s="6">
        <v>4877115063</v>
      </c>
      <c r="O2852" s="6">
        <v>6953</v>
      </c>
      <c r="P2852" s="6">
        <v>0</v>
      </c>
      <c r="Q2852" s="6">
        <v>0</v>
      </c>
      <c r="R2852" s="6"/>
      <c r="S2852" s="6">
        <v>28131165</v>
      </c>
      <c r="T2852" s="6"/>
      <c r="U2852" s="6">
        <f t="shared" si="178"/>
        <v>6029502090</v>
      </c>
      <c r="V2852" s="6">
        <f t="shared" si="177"/>
        <v>224849782</v>
      </c>
      <c r="W2852" s="35">
        <f t="shared" si="179"/>
        <v>5804652308</v>
      </c>
    </row>
    <row r="2853" spans="2:23" ht="54" x14ac:dyDescent="0.25">
      <c r="B2853" s="7" t="s">
        <v>2270</v>
      </c>
      <c r="C2853" s="6" t="s">
        <v>318</v>
      </c>
      <c r="D2853" s="6" t="s">
        <v>942</v>
      </c>
      <c r="E2853" s="6" t="s">
        <v>1104</v>
      </c>
      <c r="F2853" s="6" t="s">
        <v>1105</v>
      </c>
      <c r="G2853" s="6">
        <v>1767202988</v>
      </c>
      <c r="H2853" s="34"/>
      <c r="I2853" s="6"/>
      <c r="J2853" s="6"/>
      <c r="K2853" s="6"/>
      <c r="L2853" s="6">
        <f t="shared" ref="L2853:L2914" si="180">SUM(G2853:K2853)</f>
        <v>1767202988</v>
      </c>
      <c r="M2853" s="6">
        <v>0</v>
      </c>
      <c r="N2853" s="6">
        <v>3066287839</v>
      </c>
      <c r="O2853" s="6">
        <v>10930</v>
      </c>
      <c r="P2853" s="6">
        <v>0</v>
      </c>
      <c r="Q2853" s="6">
        <v>0</v>
      </c>
      <c r="R2853" s="6"/>
      <c r="S2853" s="6">
        <v>44219282</v>
      </c>
      <c r="T2853" s="6"/>
      <c r="U2853" s="6">
        <f t="shared" si="178"/>
        <v>4877721039</v>
      </c>
      <c r="V2853" s="6">
        <f t="shared" si="177"/>
        <v>353440598</v>
      </c>
      <c r="W2853" s="35">
        <f t="shared" si="179"/>
        <v>4524280441</v>
      </c>
    </row>
    <row r="2854" spans="2:23" ht="54" x14ac:dyDescent="0.25">
      <c r="B2854" s="7" t="s">
        <v>2270</v>
      </c>
      <c r="C2854" s="6" t="s">
        <v>318</v>
      </c>
      <c r="D2854" s="6" t="s">
        <v>942</v>
      </c>
      <c r="E2854" s="6" t="s">
        <v>1106</v>
      </c>
      <c r="F2854" s="6" t="s">
        <v>1107</v>
      </c>
      <c r="G2854" s="6">
        <v>1764561236</v>
      </c>
      <c r="H2854" s="34"/>
      <c r="I2854" s="6"/>
      <c r="J2854" s="6"/>
      <c r="K2854" s="6"/>
      <c r="L2854" s="6">
        <f t="shared" si="180"/>
        <v>1764561236</v>
      </c>
      <c r="M2854" s="6">
        <v>0</v>
      </c>
      <c r="N2854" s="6">
        <v>1900038655</v>
      </c>
      <c r="O2854" s="6">
        <v>10914</v>
      </c>
      <c r="P2854" s="6">
        <v>0</v>
      </c>
      <c r="Q2854" s="6">
        <v>0</v>
      </c>
      <c r="R2854" s="6"/>
      <c r="S2854" s="6">
        <v>44153180</v>
      </c>
      <c r="T2854" s="6"/>
      <c r="U2854" s="6">
        <f t="shared" si="178"/>
        <v>3708763985</v>
      </c>
      <c r="V2854" s="6">
        <f t="shared" si="177"/>
        <v>352912247</v>
      </c>
      <c r="W2854" s="35">
        <f t="shared" si="179"/>
        <v>3355851738</v>
      </c>
    </row>
    <row r="2855" spans="2:23" ht="54" x14ac:dyDescent="0.25">
      <c r="B2855" s="7" t="s">
        <v>2270</v>
      </c>
      <c r="C2855" s="6" t="s">
        <v>318</v>
      </c>
      <c r="D2855" s="6" t="s">
        <v>942</v>
      </c>
      <c r="E2855" s="6" t="s">
        <v>1108</v>
      </c>
      <c r="F2855" s="6" t="s">
        <v>1109</v>
      </c>
      <c r="G2855" s="6">
        <v>1113032814</v>
      </c>
      <c r="H2855" s="34"/>
      <c r="I2855" s="6"/>
      <c r="J2855" s="6"/>
      <c r="K2855" s="6"/>
      <c r="L2855" s="6">
        <f t="shared" si="180"/>
        <v>1113032814</v>
      </c>
      <c r="M2855" s="6">
        <v>0</v>
      </c>
      <c r="N2855" s="6">
        <v>2105247462</v>
      </c>
      <c r="O2855" s="6">
        <v>6884</v>
      </c>
      <c r="P2855" s="6">
        <v>0</v>
      </c>
      <c r="Q2855" s="6">
        <v>0</v>
      </c>
      <c r="R2855" s="6"/>
      <c r="S2855" s="6">
        <v>27850514</v>
      </c>
      <c r="T2855" s="6"/>
      <c r="U2855" s="6">
        <f t="shared" si="178"/>
        <v>3246137674</v>
      </c>
      <c r="V2855" s="6">
        <f t="shared" si="177"/>
        <v>222606563</v>
      </c>
      <c r="W2855" s="35">
        <f t="shared" si="179"/>
        <v>3023531111</v>
      </c>
    </row>
    <row r="2856" spans="2:23" ht="54" x14ac:dyDescent="0.25">
      <c r="B2856" s="7" t="s">
        <v>2270</v>
      </c>
      <c r="C2856" s="6" t="s">
        <v>318</v>
      </c>
      <c r="D2856" s="6" t="s">
        <v>942</v>
      </c>
      <c r="E2856" s="6" t="s">
        <v>1110</v>
      </c>
      <c r="F2856" s="6" t="s">
        <v>1111</v>
      </c>
      <c r="G2856" s="6"/>
      <c r="H2856" s="34"/>
      <c r="I2856" s="6"/>
      <c r="J2856" s="6"/>
      <c r="K2856" s="6"/>
      <c r="L2856" s="6">
        <f t="shared" si="180"/>
        <v>0</v>
      </c>
      <c r="M2856" s="6">
        <v>0</v>
      </c>
      <c r="N2856" s="6">
        <v>0</v>
      </c>
      <c r="O2856" s="6">
        <v>0</v>
      </c>
      <c r="P2856" s="6">
        <v>0</v>
      </c>
      <c r="Q2856" s="6">
        <v>0</v>
      </c>
      <c r="R2856" s="6"/>
      <c r="S2856" s="6">
        <v>0</v>
      </c>
      <c r="T2856" s="6"/>
      <c r="U2856" s="6">
        <f t="shared" si="178"/>
        <v>0</v>
      </c>
      <c r="V2856" s="6">
        <f t="shared" si="177"/>
        <v>0</v>
      </c>
      <c r="W2856" s="35">
        <f t="shared" si="179"/>
        <v>0</v>
      </c>
    </row>
    <row r="2857" spans="2:23" ht="54" x14ac:dyDescent="0.25">
      <c r="B2857" s="7" t="s">
        <v>2270</v>
      </c>
      <c r="C2857" s="6" t="s">
        <v>318</v>
      </c>
      <c r="D2857" s="6" t="s">
        <v>942</v>
      </c>
      <c r="E2857" s="6" t="s">
        <v>1112</v>
      </c>
      <c r="F2857" s="6" t="s">
        <v>1113</v>
      </c>
      <c r="G2857" s="6"/>
      <c r="H2857" s="34"/>
      <c r="I2857" s="6"/>
      <c r="J2857" s="6"/>
      <c r="K2857" s="6"/>
      <c r="L2857" s="6">
        <f t="shared" si="180"/>
        <v>0</v>
      </c>
      <c r="M2857" s="6">
        <v>0</v>
      </c>
      <c r="N2857" s="6">
        <v>116264286</v>
      </c>
      <c r="O2857" s="6">
        <v>0</v>
      </c>
      <c r="P2857" s="6">
        <v>0</v>
      </c>
      <c r="Q2857" s="6">
        <v>0</v>
      </c>
      <c r="R2857" s="6"/>
      <c r="S2857" s="6">
        <v>0</v>
      </c>
      <c r="T2857" s="6"/>
      <c r="U2857" s="6">
        <f t="shared" si="178"/>
        <v>116264286</v>
      </c>
      <c r="V2857" s="6">
        <f t="shared" si="177"/>
        <v>0</v>
      </c>
      <c r="W2857" s="35">
        <f t="shared" si="179"/>
        <v>116264286</v>
      </c>
    </row>
    <row r="2858" spans="2:23" ht="54" x14ac:dyDescent="0.25">
      <c r="B2858" s="7" t="s">
        <v>2270</v>
      </c>
      <c r="C2858" s="6" t="s">
        <v>318</v>
      </c>
      <c r="D2858" s="6" t="s">
        <v>942</v>
      </c>
      <c r="E2858" s="6" t="s">
        <v>1114</v>
      </c>
      <c r="F2858" s="6" t="s">
        <v>1115</v>
      </c>
      <c r="G2858" s="6">
        <v>963460666</v>
      </c>
      <c r="H2858" s="34"/>
      <c r="I2858" s="6"/>
      <c r="J2858" s="6"/>
      <c r="K2858" s="6"/>
      <c r="L2858" s="6">
        <f t="shared" si="180"/>
        <v>963460666</v>
      </c>
      <c r="M2858" s="6">
        <v>0</v>
      </c>
      <c r="N2858" s="6">
        <v>1837896395</v>
      </c>
      <c r="O2858" s="6">
        <v>5959</v>
      </c>
      <c r="P2858" s="6">
        <v>0</v>
      </c>
      <c r="Q2858" s="6">
        <v>0</v>
      </c>
      <c r="R2858" s="6"/>
      <c r="S2858" s="6">
        <v>24107892</v>
      </c>
      <c r="T2858" s="6"/>
      <c r="U2858" s="6">
        <f t="shared" si="178"/>
        <v>2825470912</v>
      </c>
      <c r="V2858" s="6">
        <f t="shared" si="177"/>
        <v>192692133</v>
      </c>
      <c r="W2858" s="35">
        <f t="shared" si="179"/>
        <v>2632778779</v>
      </c>
    </row>
    <row r="2859" spans="2:23" ht="54" x14ac:dyDescent="0.25">
      <c r="B2859" s="7" t="s">
        <v>2270</v>
      </c>
      <c r="C2859" s="6" t="s">
        <v>318</v>
      </c>
      <c r="D2859" s="6" t="s">
        <v>942</v>
      </c>
      <c r="E2859" s="6" t="s">
        <v>1116</v>
      </c>
      <c r="F2859" s="6" t="s">
        <v>1117</v>
      </c>
      <c r="G2859" s="6">
        <v>1209467692</v>
      </c>
      <c r="H2859" s="34"/>
      <c r="I2859" s="6"/>
      <c r="J2859" s="6"/>
      <c r="K2859" s="6"/>
      <c r="L2859" s="6">
        <f t="shared" si="180"/>
        <v>1209467692</v>
      </c>
      <c r="M2859" s="6">
        <v>0</v>
      </c>
      <c r="N2859" s="6">
        <v>1680398898</v>
      </c>
      <c r="O2859" s="6">
        <v>7480</v>
      </c>
      <c r="P2859" s="6">
        <v>0</v>
      </c>
      <c r="Q2859" s="6">
        <v>0</v>
      </c>
      <c r="R2859" s="6"/>
      <c r="S2859" s="6">
        <v>30263526</v>
      </c>
      <c r="T2859" s="6"/>
      <c r="U2859" s="6">
        <f t="shared" si="178"/>
        <v>2920137596</v>
      </c>
      <c r="V2859" s="6">
        <f t="shared" si="177"/>
        <v>241893538</v>
      </c>
      <c r="W2859" s="35">
        <f t="shared" si="179"/>
        <v>2678244058</v>
      </c>
    </row>
    <row r="2860" spans="2:23" ht="54" x14ac:dyDescent="0.25">
      <c r="B2860" s="7" t="s">
        <v>2270</v>
      </c>
      <c r="C2860" s="6" t="s">
        <v>318</v>
      </c>
      <c r="D2860" s="6" t="s">
        <v>942</v>
      </c>
      <c r="E2860" s="6" t="s">
        <v>1118</v>
      </c>
      <c r="F2860" s="6" t="s">
        <v>1119</v>
      </c>
      <c r="G2860" s="6">
        <v>1163384428</v>
      </c>
      <c r="H2860" s="34"/>
      <c r="I2860" s="6"/>
      <c r="J2860" s="6"/>
      <c r="K2860" s="6"/>
      <c r="L2860" s="6">
        <f t="shared" si="180"/>
        <v>1163384428</v>
      </c>
      <c r="M2860" s="6">
        <v>0</v>
      </c>
      <c r="N2860" s="6">
        <v>1882663611</v>
      </c>
      <c r="O2860" s="6">
        <v>7195</v>
      </c>
      <c r="P2860" s="6">
        <v>0</v>
      </c>
      <c r="Q2860" s="6">
        <v>0</v>
      </c>
      <c r="R2860" s="6"/>
      <c r="S2860" s="6">
        <v>29110422</v>
      </c>
      <c r="T2860" s="6"/>
      <c r="U2860" s="6">
        <f t="shared" si="178"/>
        <v>3075165656</v>
      </c>
      <c r="V2860" s="6">
        <f t="shared" si="177"/>
        <v>232676886</v>
      </c>
      <c r="W2860" s="35">
        <f t="shared" si="179"/>
        <v>2842488770</v>
      </c>
    </row>
    <row r="2861" spans="2:23" ht="54" x14ac:dyDescent="0.25">
      <c r="B2861" s="7" t="s">
        <v>2270</v>
      </c>
      <c r="C2861" s="6" t="s">
        <v>318</v>
      </c>
      <c r="D2861" s="6" t="s">
        <v>942</v>
      </c>
      <c r="E2861" s="6" t="s">
        <v>1120</v>
      </c>
      <c r="F2861" s="6" t="s">
        <v>1121</v>
      </c>
      <c r="G2861" s="6">
        <v>1453503951</v>
      </c>
      <c r="H2861" s="34"/>
      <c r="I2861" s="6"/>
      <c r="J2861" s="6"/>
      <c r="K2861" s="6"/>
      <c r="L2861" s="6">
        <f t="shared" si="180"/>
        <v>1453503951</v>
      </c>
      <c r="M2861" s="6">
        <v>0</v>
      </c>
      <c r="N2861" s="6">
        <v>2178609316</v>
      </c>
      <c r="O2861" s="6">
        <v>8990</v>
      </c>
      <c r="P2861" s="6">
        <v>0</v>
      </c>
      <c r="Q2861" s="6">
        <v>0</v>
      </c>
      <c r="R2861" s="6"/>
      <c r="S2861" s="6">
        <v>36369846</v>
      </c>
      <c r="T2861" s="6"/>
      <c r="U2861" s="6">
        <f t="shared" si="178"/>
        <v>3668492103</v>
      </c>
      <c r="V2861" s="6">
        <f t="shared" si="177"/>
        <v>290700790</v>
      </c>
      <c r="W2861" s="35">
        <f t="shared" si="179"/>
        <v>3377791313</v>
      </c>
    </row>
    <row r="2862" spans="2:23" ht="54" x14ac:dyDescent="0.25">
      <c r="B2862" s="7" t="s">
        <v>2270</v>
      </c>
      <c r="C2862" s="6" t="s">
        <v>318</v>
      </c>
      <c r="D2862" s="6" t="s">
        <v>942</v>
      </c>
      <c r="E2862" s="6" t="s">
        <v>1122</v>
      </c>
      <c r="F2862" s="6" t="s">
        <v>1123</v>
      </c>
      <c r="G2862" s="6">
        <v>1015893124</v>
      </c>
      <c r="H2862" s="34"/>
      <c r="I2862" s="6"/>
      <c r="J2862" s="6"/>
      <c r="K2862" s="6"/>
      <c r="L2862" s="6">
        <f t="shared" si="180"/>
        <v>1015893124</v>
      </c>
      <c r="M2862" s="6">
        <v>0</v>
      </c>
      <c r="N2862" s="6">
        <v>2384416914</v>
      </c>
      <c r="O2862" s="6">
        <v>6283</v>
      </c>
      <c r="P2862" s="6">
        <v>0</v>
      </c>
      <c r="Q2862" s="6">
        <v>0</v>
      </c>
      <c r="R2862" s="6"/>
      <c r="S2862" s="6">
        <v>25419867</v>
      </c>
      <c r="T2862" s="6"/>
      <c r="U2862" s="6">
        <f t="shared" si="178"/>
        <v>3425736188</v>
      </c>
      <c r="V2862" s="6">
        <f t="shared" si="177"/>
        <v>203178625</v>
      </c>
      <c r="W2862" s="35">
        <f t="shared" si="179"/>
        <v>3222557563</v>
      </c>
    </row>
    <row r="2863" spans="2:23" ht="54" x14ac:dyDescent="0.25">
      <c r="B2863" s="7" t="s">
        <v>2270</v>
      </c>
      <c r="C2863" s="6" t="s">
        <v>318</v>
      </c>
      <c r="D2863" s="6" t="s">
        <v>942</v>
      </c>
      <c r="E2863" s="6" t="s">
        <v>1124</v>
      </c>
      <c r="F2863" s="6" t="s">
        <v>1125</v>
      </c>
      <c r="G2863" s="6">
        <v>1157396357</v>
      </c>
      <c r="H2863" s="34"/>
      <c r="I2863" s="6"/>
      <c r="J2863" s="6"/>
      <c r="K2863" s="6"/>
      <c r="L2863" s="6">
        <f t="shared" si="180"/>
        <v>1157396357</v>
      </c>
      <c r="M2863" s="6">
        <v>0</v>
      </c>
      <c r="N2863" s="6">
        <v>2233358695</v>
      </c>
      <c r="O2863" s="6">
        <v>7158</v>
      </c>
      <c r="P2863" s="6">
        <v>216176314</v>
      </c>
      <c r="Q2863" s="6">
        <v>0</v>
      </c>
      <c r="R2863" s="6"/>
      <c r="S2863" s="6">
        <v>28960587</v>
      </c>
      <c r="T2863" s="6"/>
      <c r="U2863" s="6">
        <f t="shared" si="178"/>
        <v>3635899111</v>
      </c>
      <c r="V2863" s="6">
        <f t="shared" si="177"/>
        <v>231479271</v>
      </c>
      <c r="W2863" s="35">
        <f t="shared" si="179"/>
        <v>3404419840</v>
      </c>
    </row>
    <row r="2864" spans="2:23" ht="54" x14ac:dyDescent="0.25">
      <c r="B2864" s="7" t="s">
        <v>2270</v>
      </c>
      <c r="C2864" s="6" t="s">
        <v>318</v>
      </c>
      <c r="D2864" s="6" t="s">
        <v>942</v>
      </c>
      <c r="E2864" s="6" t="s">
        <v>1126</v>
      </c>
      <c r="F2864" s="6" t="s">
        <v>1127</v>
      </c>
      <c r="G2864" s="6">
        <v>1193695070</v>
      </c>
      <c r="H2864" s="34"/>
      <c r="I2864" s="6"/>
      <c r="J2864" s="6"/>
      <c r="K2864" s="6"/>
      <c r="L2864" s="6">
        <f t="shared" si="180"/>
        <v>1193695070</v>
      </c>
      <c r="M2864" s="6">
        <v>0</v>
      </c>
      <c r="N2864" s="6">
        <v>3051387151</v>
      </c>
      <c r="O2864" s="6">
        <v>7383</v>
      </c>
      <c r="P2864" s="6">
        <v>0</v>
      </c>
      <c r="Q2864" s="6">
        <v>0</v>
      </c>
      <c r="R2864" s="6"/>
      <c r="S2864" s="6">
        <v>29868860</v>
      </c>
      <c r="T2864" s="6"/>
      <c r="U2864" s="6">
        <f t="shared" si="178"/>
        <v>4274958464</v>
      </c>
      <c r="V2864" s="6">
        <f t="shared" si="177"/>
        <v>238739014</v>
      </c>
      <c r="W2864" s="35">
        <f t="shared" si="179"/>
        <v>4036219450</v>
      </c>
    </row>
    <row r="2865" spans="2:23" ht="54" x14ac:dyDescent="0.25">
      <c r="B2865" s="7" t="s">
        <v>2270</v>
      </c>
      <c r="C2865" s="6" t="s">
        <v>318</v>
      </c>
      <c r="D2865" s="6" t="s">
        <v>942</v>
      </c>
      <c r="E2865" s="6" t="s">
        <v>1128</v>
      </c>
      <c r="F2865" s="6" t="s">
        <v>1129</v>
      </c>
      <c r="G2865" s="6">
        <v>1192481811</v>
      </c>
      <c r="H2865" s="34"/>
      <c r="I2865" s="6"/>
      <c r="J2865" s="6"/>
      <c r="K2865" s="6"/>
      <c r="L2865" s="6">
        <f t="shared" si="180"/>
        <v>1192481811</v>
      </c>
      <c r="M2865" s="6">
        <v>0</v>
      </c>
      <c r="N2865" s="6">
        <v>1161139415</v>
      </c>
      <c r="O2865" s="6">
        <v>7375</v>
      </c>
      <c r="P2865" s="6">
        <v>249988301</v>
      </c>
      <c r="Q2865" s="6">
        <v>0</v>
      </c>
      <c r="R2865" s="6"/>
      <c r="S2865" s="6">
        <v>29838502</v>
      </c>
      <c r="T2865" s="6"/>
      <c r="U2865" s="6">
        <f t="shared" si="178"/>
        <v>2633455404</v>
      </c>
      <c r="V2865" s="6">
        <f t="shared" si="177"/>
        <v>238496362</v>
      </c>
      <c r="W2865" s="35">
        <f t="shared" si="179"/>
        <v>2394959042</v>
      </c>
    </row>
    <row r="2866" spans="2:23" ht="54" x14ac:dyDescent="0.25">
      <c r="B2866" s="7" t="s">
        <v>2270</v>
      </c>
      <c r="C2866" s="6" t="s">
        <v>318</v>
      </c>
      <c r="D2866" s="6" t="s">
        <v>942</v>
      </c>
      <c r="E2866" s="6" t="s">
        <v>1130</v>
      </c>
      <c r="F2866" s="6" t="s">
        <v>1131</v>
      </c>
      <c r="G2866" s="6"/>
      <c r="H2866" s="34"/>
      <c r="I2866" s="6"/>
      <c r="J2866" s="6"/>
      <c r="K2866" s="6"/>
      <c r="L2866" s="6">
        <f t="shared" si="180"/>
        <v>0</v>
      </c>
      <c r="M2866" s="6">
        <v>0</v>
      </c>
      <c r="N2866" s="6">
        <v>161551291</v>
      </c>
      <c r="O2866" s="6">
        <v>0</v>
      </c>
      <c r="P2866" s="6">
        <v>0</v>
      </c>
      <c r="Q2866" s="6">
        <v>0</v>
      </c>
      <c r="R2866" s="6"/>
      <c r="S2866" s="6">
        <v>0</v>
      </c>
      <c r="T2866" s="6"/>
      <c r="U2866" s="6">
        <f t="shared" si="178"/>
        <v>161551291</v>
      </c>
      <c r="V2866" s="6">
        <f t="shared" si="177"/>
        <v>0</v>
      </c>
      <c r="W2866" s="35">
        <f t="shared" si="179"/>
        <v>161551291</v>
      </c>
    </row>
    <row r="2867" spans="2:23" ht="54" x14ac:dyDescent="0.25">
      <c r="B2867" s="7" t="s">
        <v>2270</v>
      </c>
      <c r="C2867" s="6" t="s">
        <v>318</v>
      </c>
      <c r="D2867" s="6" t="s">
        <v>942</v>
      </c>
      <c r="E2867" s="6" t="s">
        <v>1132</v>
      </c>
      <c r="F2867" s="6" t="s">
        <v>1133</v>
      </c>
      <c r="G2867" s="6">
        <v>1124362904</v>
      </c>
      <c r="H2867" s="34"/>
      <c r="I2867" s="6"/>
      <c r="J2867" s="6"/>
      <c r="K2867" s="6"/>
      <c r="L2867" s="6">
        <f t="shared" si="180"/>
        <v>1124362904</v>
      </c>
      <c r="M2867" s="6">
        <v>0</v>
      </c>
      <c r="N2867" s="6">
        <v>400845138</v>
      </c>
      <c r="O2867" s="6">
        <v>6954</v>
      </c>
      <c r="P2867" s="6">
        <v>0</v>
      </c>
      <c r="Q2867" s="6">
        <v>0</v>
      </c>
      <c r="R2867" s="6"/>
      <c r="S2867" s="6">
        <v>28134018</v>
      </c>
      <c r="T2867" s="6"/>
      <c r="U2867" s="6">
        <f t="shared" si="178"/>
        <v>1553349014</v>
      </c>
      <c r="V2867" s="6">
        <f t="shared" si="177"/>
        <v>224872581</v>
      </c>
      <c r="W2867" s="35">
        <f t="shared" si="179"/>
        <v>1328476433</v>
      </c>
    </row>
    <row r="2868" spans="2:23" ht="54" x14ac:dyDescent="0.25">
      <c r="B2868" s="7" t="s">
        <v>2270</v>
      </c>
      <c r="C2868" s="6" t="s">
        <v>318</v>
      </c>
      <c r="D2868" s="6" t="s">
        <v>942</v>
      </c>
      <c r="E2868" s="6" t="s">
        <v>1134</v>
      </c>
      <c r="F2868" s="6" t="s">
        <v>1135</v>
      </c>
      <c r="G2868" s="6">
        <v>1013894510</v>
      </c>
      <c r="H2868" s="34"/>
      <c r="I2868" s="6"/>
      <c r="J2868" s="6"/>
      <c r="K2868" s="6"/>
      <c r="L2868" s="6">
        <f t="shared" si="180"/>
        <v>1013894510</v>
      </c>
      <c r="M2868" s="6">
        <v>0</v>
      </c>
      <c r="N2868" s="6">
        <v>471369175</v>
      </c>
      <c r="O2868" s="6">
        <v>6271</v>
      </c>
      <c r="P2868" s="6">
        <v>0</v>
      </c>
      <c r="Q2868" s="6">
        <v>0</v>
      </c>
      <c r="R2868" s="6"/>
      <c r="S2868" s="6">
        <v>25369857</v>
      </c>
      <c r="T2868" s="6"/>
      <c r="U2868" s="6">
        <f t="shared" si="178"/>
        <v>1510639813</v>
      </c>
      <c r="V2868" s="6">
        <f t="shared" si="177"/>
        <v>202778902</v>
      </c>
      <c r="W2868" s="35">
        <f t="shared" si="179"/>
        <v>1307860911</v>
      </c>
    </row>
    <row r="2869" spans="2:23" ht="54" x14ac:dyDescent="0.25">
      <c r="B2869" s="7" t="s">
        <v>2270</v>
      </c>
      <c r="C2869" s="6" t="s">
        <v>318</v>
      </c>
      <c r="D2869" s="6" t="s">
        <v>942</v>
      </c>
      <c r="E2869" s="6" t="s">
        <v>1136</v>
      </c>
      <c r="F2869" s="6" t="s">
        <v>1137</v>
      </c>
      <c r="G2869" s="6">
        <v>1890731697</v>
      </c>
      <c r="H2869" s="34"/>
      <c r="I2869" s="6"/>
      <c r="J2869" s="6"/>
      <c r="K2869" s="6"/>
      <c r="L2869" s="6">
        <f t="shared" si="180"/>
        <v>1890731697</v>
      </c>
      <c r="M2869" s="6">
        <v>0</v>
      </c>
      <c r="N2869" s="6">
        <v>4218174764</v>
      </c>
      <c r="O2869" s="6">
        <v>11694</v>
      </c>
      <c r="P2869" s="6">
        <v>0</v>
      </c>
      <c r="Q2869" s="6">
        <v>0</v>
      </c>
      <c r="R2869" s="6"/>
      <c r="S2869" s="6">
        <v>47310240</v>
      </c>
      <c r="T2869" s="6"/>
      <c r="U2869" s="6">
        <f t="shared" si="178"/>
        <v>6156228395</v>
      </c>
      <c r="V2869" s="6">
        <f t="shared" si="177"/>
        <v>378146339</v>
      </c>
      <c r="W2869" s="35">
        <f t="shared" si="179"/>
        <v>5778082056</v>
      </c>
    </row>
    <row r="2870" spans="2:23" ht="54" x14ac:dyDescent="0.25">
      <c r="B2870" s="7" t="s">
        <v>2270</v>
      </c>
      <c r="C2870" s="6" t="s">
        <v>318</v>
      </c>
      <c r="D2870" s="6" t="s">
        <v>942</v>
      </c>
      <c r="E2870" s="6" t="s">
        <v>1138</v>
      </c>
      <c r="F2870" s="6" t="s">
        <v>1139</v>
      </c>
      <c r="G2870" s="6"/>
      <c r="H2870" s="34"/>
      <c r="I2870" s="6"/>
      <c r="J2870" s="6"/>
      <c r="K2870" s="6"/>
      <c r="L2870" s="6">
        <f t="shared" si="180"/>
        <v>0</v>
      </c>
      <c r="M2870" s="6">
        <v>0</v>
      </c>
      <c r="N2870" s="6">
        <v>0</v>
      </c>
      <c r="O2870" s="6">
        <v>0</v>
      </c>
      <c r="P2870" s="6">
        <v>0</v>
      </c>
      <c r="Q2870" s="6">
        <v>0</v>
      </c>
      <c r="R2870" s="6"/>
      <c r="S2870" s="6">
        <v>0</v>
      </c>
      <c r="T2870" s="6"/>
      <c r="U2870" s="6">
        <f t="shared" si="178"/>
        <v>0</v>
      </c>
      <c r="V2870" s="6">
        <f t="shared" si="177"/>
        <v>0</v>
      </c>
      <c r="W2870" s="35">
        <f t="shared" si="179"/>
        <v>0</v>
      </c>
    </row>
    <row r="2871" spans="2:23" ht="54" x14ac:dyDescent="0.25">
      <c r="B2871" s="7" t="s">
        <v>2270</v>
      </c>
      <c r="C2871" s="6" t="s">
        <v>318</v>
      </c>
      <c r="D2871" s="6" t="s">
        <v>942</v>
      </c>
      <c r="E2871" s="6" t="s">
        <v>1140</v>
      </c>
      <c r="F2871" s="6" t="s">
        <v>1141</v>
      </c>
      <c r="G2871" s="6">
        <v>1881492451</v>
      </c>
      <c r="H2871" s="34"/>
      <c r="I2871" s="6"/>
      <c r="J2871" s="6"/>
      <c r="K2871" s="6"/>
      <c r="L2871" s="6">
        <f t="shared" si="180"/>
        <v>1881492451</v>
      </c>
      <c r="M2871" s="6">
        <v>0</v>
      </c>
      <c r="N2871" s="6">
        <v>3057068577</v>
      </c>
      <c r="O2871" s="6">
        <v>11637</v>
      </c>
      <c r="P2871" s="6">
        <v>0</v>
      </c>
      <c r="Q2871" s="6">
        <v>0</v>
      </c>
      <c r="R2871" s="6"/>
      <c r="S2871" s="6">
        <v>47079054</v>
      </c>
      <c r="T2871" s="6"/>
      <c r="U2871" s="6">
        <f t="shared" si="178"/>
        <v>4985651719</v>
      </c>
      <c r="V2871" s="6">
        <f t="shared" si="177"/>
        <v>376298490</v>
      </c>
      <c r="W2871" s="35">
        <f t="shared" si="179"/>
        <v>4609353229</v>
      </c>
    </row>
    <row r="2872" spans="2:23" ht="54" x14ac:dyDescent="0.25">
      <c r="B2872" s="7" t="s">
        <v>2270</v>
      </c>
      <c r="C2872" s="6" t="s">
        <v>318</v>
      </c>
      <c r="D2872" s="6" t="s">
        <v>942</v>
      </c>
      <c r="E2872" s="6" t="s">
        <v>1142</v>
      </c>
      <c r="F2872" s="6" t="s">
        <v>1143</v>
      </c>
      <c r="G2872" s="6">
        <v>2058001331</v>
      </c>
      <c r="H2872" s="34"/>
      <c r="I2872" s="6"/>
      <c r="J2872" s="6"/>
      <c r="K2872" s="6"/>
      <c r="L2872" s="6">
        <f t="shared" si="180"/>
        <v>2058001331</v>
      </c>
      <c r="M2872" s="6">
        <v>0</v>
      </c>
      <c r="N2872" s="6">
        <v>942402363</v>
      </c>
      <c r="O2872" s="6">
        <v>12728</v>
      </c>
      <c r="P2872" s="6">
        <v>0</v>
      </c>
      <c r="Q2872" s="6">
        <v>0</v>
      </c>
      <c r="R2872" s="6"/>
      <c r="S2872" s="6">
        <v>51495692</v>
      </c>
      <c r="T2872" s="6"/>
      <c r="U2872" s="6">
        <f t="shared" si="178"/>
        <v>3051912114</v>
      </c>
      <c r="V2872" s="6">
        <f t="shared" si="177"/>
        <v>411600266</v>
      </c>
      <c r="W2872" s="35">
        <f t="shared" si="179"/>
        <v>2640311848</v>
      </c>
    </row>
    <row r="2873" spans="2:23" ht="54" x14ac:dyDescent="0.25">
      <c r="B2873" s="7" t="s">
        <v>2270</v>
      </c>
      <c r="C2873" s="6" t="s">
        <v>318</v>
      </c>
      <c r="D2873" s="6" t="s">
        <v>942</v>
      </c>
      <c r="E2873" s="6" t="s">
        <v>1144</v>
      </c>
      <c r="F2873" s="6" t="s">
        <v>1145</v>
      </c>
      <c r="G2873" s="6">
        <v>1619883528</v>
      </c>
      <c r="H2873" s="34"/>
      <c r="I2873" s="6"/>
      <c r="J2873" s="6"/>
      <c r="K2873" s="6"/>
      <c r="L2873" s="6">
        <f t="shared" si="180"/>
        <v>1619883528</v>
      </c>
      <c r="M2873" s="6">
        <v>0</v>
      </c>
      <c r="N2873" s="6">
        <v>930148461</v>
      </c>
      <c r="O2873" s="6">
        <v>10019</v>
      </c>
      <c r="P2873" s="6">
        <v>0</v>
      </c>
      <c r="Q2873" s="6">
        <v>0</v>
      </c>
      <c r="R2873" s="6"/>
      <c r="S2873" s="6">
        <v>40533027</v>
      </c>
      <c r="T2873" s="6"/>
      <c r="U2873" s="6">
        <f t="shared" si="178"/>
        <v>2590575035</v>
      </c>
      <c r="V2873" s="6">
        <f t="shared" si="177"/>
        <v>323976706</v>
      </c>
      <c r="W2873" s="35">
        <f t="shared" si="179"/>
        <v>2266598329</v>
      </c>
    </row>
    <row r="2874" spans="2:23" ht="54" x14ac:dyDescent="0.25">
      <c r="B2874" s="7" t="s">
        <v>2270</v>
      </c>
      <c r="C2874" s="6" t="s">
        <v>318</v>
      </c>
      <c r="D2874" s="6" t="s">
        <v>942</v>
      </c>
      <c r="E2874" s="6" t="s">
        <v>1146</v>
      </c>
      <c r="F2874" s="6" t="s">
        <v>1147</v>
      </c>
      <c r="G2874" s="6">
        <v>1805401150</v>
      </c>
      <c r="H2874" s="34"/>
      <c r="I2874" s="6"/>
      <c r="J2874" s="6"/>
      <c r="K2874" s="6"/>
      <c r="L2874" s="6">
        <f t="shared" si="180"/>
        <v>1805401150</v>
      </c>
      <c r="M2874" s="6">
        <v>0</v>
      </c>
      <c r="N2874" s="6">
        <v>1676502050</v>
      </c>
      <c r="O2874" s="6">
        <v>11166</v>
      </c>
      <c r="P2874" s="6">
        <v>0</v>
      </c>
      <c r="Q2874" s="6">
        <v>0</v>
      </c>
      <c r="R2874" s="6"/>
      <c r="S2874" s="6">
        <v>45175084</v>
      </c>
      <c r="T2874" s="6"/>
      <c r="U2874" s="6">
        <f t="shared" si="178"/>
        <v>3527089450</v>
      </c>
      <c r="V2874" s="6">
        <f t="shared" si="177"/>
        <v>361080230</v>
      </c>
      <c r="W2874" s="35">
        <f t="shared" si="179"/>
        <v>3166009220</v>
      </c>
    </row>
    <row r="2875" spans="2:23" ht="54" x14ac:dyDescent="0.25">
      <c r="B2875" s="7" t="s">
        <v>2270</v>
      </c>
      <c r="C2875" s="6" t="s">
        <v>318</v>
      </c>
      <c r="D2875" s="6" t="s">
        <v>942</v>
      </c>
      <c r="E2875" s="6" t="s">
        <v>1148</v>
      </c>
      <c r="F2875" s="6" t="s">
        <v>1149</v>
      </c>
      <c r="G2875" s="6">
        <v>1416385749</v>
      </c>
      <c r="H2875" s="34"/>
      <c r="I2875" s="6"/>
      <c r="J2875" s="6"/>
      <c r="K2875" s="6"/>
      <c r="L2875" s="6">
        <f t="shared" si="180"/>
        <v>1416385749</v>
      </c>
      <c r="M2875" s="6">
        <v>0</v>
      </c>
      <c r="N2875" s="6">
        <v>691482943</v>
      </c>
      <c r="O2875" s="6">
        <v>8760</v>
      </c>
      <c r="P2875" s="6">
        <v>0</v>
      </c>
      <c r="Q2875" s="6">
        <v>0</v>
      </c>
      <c r="R2875" s="6"/>
      <c r="S2875" s="6">
        <v>35441068</v>
      </c>
      <c r="T2875" s="6"/>
      <c r="U2875" s="6">
        <f t="shared" si="178"/>
        <v>2143318520</v>
      </c>
      <c r="V2875" s="6">
        <f t="shared" si="177"/>
        <v>283277150</v>
      </c>
      <c r="W2875" s="35">
        <f t="shared" si="179"/>
        <v>1860041370</v>
      </c>
    </row>
    <row r="2876" spans="2:23" ht="54" x14ac:dyDescent="0.25">
      <c r="B2876" s="7" t="s">
        <v>2270</v>
      </c>
      <c r="C2876" s="6" t="s">
        <v>318</v>
      </c>
      <c r="D2876" s="6" t="s">
        <v>942</v>
      </c>
      <c r="E2876" s="6" t="s">
        <v>1150</v>
      </c>
      <c r="F2876" s="6" t="s">
        <v>1151</v>
      </c>
      <c r="G2876" s="6">
        <v>1431844904</v>
      </c>
      <c r="H2876" s="34"/>
      <c r="I2876" s="6"/>
      <c r="J2876" s="6"/>
      <c r="K2876" s="6"/>
      <c r="L2876" s="6">
        <f t="shared" si="180"/>
        <v>1431844904</v>
      </c>
      <c r="M2876" s="6">
        <v>0</v>
      </c>
      <c r="N2876" s="6">
        <v>2669070040</v>
      </c>
      <c r="O2876" s="6">
        <v>8856</v>
      </c>
      <c r="P2876" s="6">
        <v>0</v>
      </c>
      <c r="Q2876" s="6">
        <v>0</v>
      </c>
      <c r="R2876" s="6"/>
      <c r="S2876" s="6">
        <v>35827890</v>
      </c>
      <c r="T2876" s="6"/>
      <c r="U2876" s="6">
        <f t="shared" si="178"/>
        <v>4136751690</v>
      </c>
      <c r="V2876" s="6">
        <f t="shared" si="177"/>
        <v>286368981</v>
      </c>
      <c r="W2876" s="35">
        <f t="shared" si="179"/>
        <v>3850382709</v>
      </c>
    </row>
    <row r="2877" spans="2:23" ht="54" x14ac:dyDescent="0.25">
      <c r="B2877" s="7" t="s">
        <v>2270</v>
      </c>
      <c r="C2877" s="6" t="s">
        <v>318</v>
      </c>
      <c r="D2877" s="6" t="s">
        <v>942</v>
      </c>
      <c r="E2877" s="6" t="s">
        <v>1152</v>
      </c>
      <c r="F2877" s="6" t="s">
        <v>1153</v>
      </c>
      <c r="G2877" s="6">
        <v>2041505082</v>
      </c>
      <c r="H2877" s="34"/>
      <c r="I2877" s="6"/>
      <c r="J2877" s="6"/>
      <c r="K2877" s="6"/>
      <c r="L2877" s="6">
        <f t="shared" si="180"/>
        <v>2041505082</v>
      </c>
      <c r="M2877" s="6">
        <v>0</v>
      </c>
      <c r="N2877" s="6">
        <v>3071111915</v>
      </c>
      <c r="O2877" s="6">
        <v>12626</v>
      </c>
      <c r="P2877" s="6">
        <v>0</v>
      </c>
      <c r="Q2877" s="6">
        <v>0</v>
      </c>
      <c r="R2877" s="6"/>
      <c r="S2877" s="6">
        <v>51082920</v>
      </c>
      <c r="T2877" s="6"/>
      <c r="U2877" s="6">
        <f t="shared" si="178"/>
        <v>5163712543</v>
      </c>
      <c r="V2877" s="6">
        <f t="shared" si="177"/>
        <v>408301016</v>
      </c>
      <c r="W2877" s="35">
        <f t="shared" si="179"/>
        <v>4755411527</v>
      </c>
    </row>
    <row r="2878" spans="2:23" ht="54" x14ac:dyDescent="0.25">
      <c r="B2878" s="7" t="s">
        <v>2270</v>
      </c>
      <c r="C2878" s="6" t="s">
        <v>318</v>
      </c>
      <c r="D2878" s="6" t="s">
        <v>942</v>
      </c>
      <c r="E2878" s="6" t="s">
        <v>1154</v>
      </c>
      <c r="F2878" s="6" t="s">
        <v>1155</v>
      </c>
      <c r="G2878" s="6">
        <v>1165818312</v>
      </c>
      <c r="H2878" s="34"/>
      <c r="I2878" s="6"/>
      <c r="J2878" s="6"/>
      <c r="K2878" s="6"/>
      <c r="L2878" s="6">
        <f t="shared" si="180"/>
        <v>1165818312</v>
      </c>
      <c r="M2878" s="6">
        <v>0</v>
      </c>
      <c r="N2878" s="6">
        <v>588835471</v>
      </c>
      <c r="O2878" s="6">
        <v>7210</v>
      </c>
      <c r="P2878" s="6">
        <v>181836032</v>
      </c>
      <c r="Q2878" s="6">
        <v>0</v>
      </c>
      <c r="R2878" s="6"/>
      <c r="S2878" s="6">
        <v>29171323</v>
      </c>
      <c r="T2878" s="6"/>
      <c r="U2878" s="6">
        <f t="shared" si="178"/>
        <v>1965668348</v>
      </c>
      <c r="V2878" s="6">
        <f t="shared" si="177"/>
        <v>233163662</v>
      </c>
      <c r="W2878" s="35">
        <f t="shared" si="179"/>
        <v>1732504686</v>
      </c>
    </row>
    <row r="2879" spans="2:23" ht="54" x14ac:dyDescent="0.25">
      <c r="B2879" s="7" t="s">
        <v>2270</v>
      </c>
      <c r="C2879" s="6" t="s">
        <v>318</v>
      </c>
      <c r="D2879" s="6" t="s">
        <v>942</v>
      </c>
      <c r="E2879" s="6" t="s">
        <v>1156</v>
      </c>
      <c r="F2879" s="6" t="s">
        <v>1157</v>
      </c>
      <c r="G2879" s="6">
        <v>742457108</v>
      </c>
      <c r="H2879" s="34"/>
      <c r="I2879" s="6"/>
      <c r="J2879" s="6"/>
      <c r="K2879" s="6"/>
      <c r="L2879" s="6">
        <f t="shared" si="180"/>
        <v>742457108</v>
      </c>
      <c r="M2879" s="6">
        <v>0</v>
      </c>
      <c r="N2879" s="6">
        <v>371646852</v>
      </c>
      <c r="O2879" s="6">
        <v>4592</v>
      </c>
      <c r="P2879" s="6">
        <v>0</v>
      </c>
      <c r="Q2879" s="6">
        <v>0</v>
      </c>
      <c r="R2879" s="6"/>
      <c r="S2879" s="6">
        <v>18577900</v>
      </c>
      <c r="T2879" s="6"/>
      <c r="U2879" s="6">
        <f t="shared" si="178"/>
        <v>1132686452</v>
      </c>
      <c r="V2879" s="6">
        <f t="shared" si="177"/>
        <v>148491422</v>
      </c>
      <c r="W2879" s="35">
        <f t="shared" si="179"/>
        <v>984195030</v>
      </c>
    </row>
    <row r="2880" spans="2:23" ht="54" x14ac:dyDescent="0.25">
      <c r="B2880" s="7" t="s">
        <v>2270</v>
      </c>
      <c r="C2880" s="6" t="s">
        <v>318</v>
      </c>
      <c r="D2880" s="6" t="s">
        <v>942</v>
      </c>
      <c r="E2880" s="6" t="s">
        <v>1158</v>
      </c>
      <c r="F2880" s="6" t="s">
        <v>1159</v>
      </c>
      <c r="G2880" s="6">
        <v>1695528643</v>
      </c>
      <c r="H2880" s="34"/>
      <c r="I2880" s="6"/>
      <c r="J2880" s="6"/>
      <c r="K2880" s="6"/>
      <c r="L2880" s="6">
        <f t="shared" si="180"/>
        <v>1695528643</v>
      </c>
      <c r="M2880" s="6">
        <v>0</v>
      </c>
      <c r="N2880" s="6">
        <v>1271519423</v>
      </c>
      <c r="O2880" s="6">
        <v>10487</v>
      </c>
      <c r="P2880" s="6">
        <v>0</v>
      </c>
      <c r="Q2880" s="6">
        <v>0</v>
      </c>
      <c r="R2880" s="6"/>
      <c r="S2880" s="6">
        <v>42425833</v>
      </c>
      <c r="T2880" s="6"/>
      <c r="U2880" s="6">
        <f t="shared" si="178"/>
        <v>3009484386</v>
      </c>
      <c r="V2880" s="6">
        <f t="shared" si="177"/>
        <v>339105729</v>
      </c>
      <c r="W2880" s="35">
        <f t="shared" si="179"/>
        <v>2670378657</v>
      </c>
    </row>
    <row r="2881" spans="2:23" ht="54" x14ac:dyDescent="0.25">
      <c r="B2881" s="7" t="s">
        <v>2270</v>
      </c>
      <c r="C2881" s="6" t="s">
        <v>318</v>
      </c>
      <c r="D2881" s="6" t="s">
        <v>942</v>
      </c>
      <c r="E2881" s="6" t="s">
        <v>1160</v>
      </c>
      <c r="F2881" s="6" t="s">
        <v>1161</v>
      </c>
      <c r="G2881" s="6">
        <v>1985587139</v>
      </c>
      <c r="H2881" s="34"/>
      <c r="I2881" s="6"/>
      <c r="J2881" s="6"/>
      <c r="K2881" s="6"/>
      <c r="L2881" s="6">
        <f t="shared" si="180"/>
        <v>1985587139</v>
      </c>
      <c r="M2881" s="6">
        <v>0</v>
      </c>
      <c r="N2881" s="6">
        <v>5894876201</v>
      </c>
      <c r="O2881" s="6">
        <v>12281</v>
      </c>
      <c r="P2881" s="6">
        <v>0</v>
      </c>
      <c r="Q2881" s="6">
        <v>0</v>
      </c>
      <c r="R2881" s="6"/>
      <c r="S2881" s="6">
        <v>49683731</v>
      </c>
      <c r="T2881" s="6"/>
      <c r="U2881" s="6">
        <f t="shared" si="178"/>
        <v>7930159352</v>
      </c>
      <c r="V2881" s="6">
        <f t="shared" si="177"/>
        <v>397117428</v>
      </c>
      <c r="W2881" s="35">
        <f t="shared" si="179"/>
        <v>7533041924</v>
      </c>
    </row>
    <row r="2882" spans="2:23" ht="54" x14ac:dyDescent="0.25">
      <c r="B2882" s="7" t="s">
        <v>2270</v>
      </c>
      <c r="C2882" s="6" t="s">
        <v>318</v>
      </c>
      <c r="D2882" s="6" t="s">
        <v>942</v>
      </c>
      <c r="E2882" s="6" t="s">
        <v>1162</v>
      </c>
      <c r="F2882" s="6" t="s">
        <v>1163</v>
      </c>
      <c r="G2882" s="6">
        <v>2062841779</v>
      </c>
      <c r="H2882" s="34"/>
      <c r="I2882" s="6"/>
      <c r="J2882" s="6"/>
      <c r="K2882" s="6"/>
      <c r="L2882" s="6">
        <f t="shared" si="180"/>
        <v>2062841779</v>
      </c>
      <c r="M2882" s="6">
        <v>0</v>
      </c>
      <c r="N2882" s="6">
        <v>4804231267</v>
      </c>
      <c r="O2882" s="6">
        <v>12758</v>
      </c>
      <c r="P2882" s="6">
        <v>0</v>
      </c>
      <c r="Q2882" s="6">
        <v>0</v>
      </c>
      <c r="R2882" s="6"/>
      <c r="S2882" s="6">
        <v>51616811</v>
      </c>
      <c r="T2882" s="6"/>
      <c r="U2882" s="6">
        <f t="shared" si="178"/>
        <v>6918702615</v>
      </c>
      <c r="V2882" s="6">
        <f t="shared" si="177"/>
        <v>412568356</v>
      </c>
      <c r="W2882" s="35">
        <f t="shared" si="179"/>
        <v>6506134259</v>
      </c>
    </row>
    <row r="2883" spans="2:23" ht="54" x14ac:dyDescent="0.25">
      <c r="B2883" s="7" t="s">
        <v>2270</v>
      </c>
      <c r="C2883" s="6" t="s">
        <v>318</v>
      </c>
      <c r="D2883" s="6" t="s">
        <v>942</v>
      </c>
      <c r="E2883" s="6" t="s">
        <v>1164</v>
      </c>
      <c r="F2883" s="6" t="s">
        <v>1165</v>
      </c>
      <c r="G2883" s="6">
        <v>3682266712</v>
      </c>
      <c r="H2883" s="34"/>
      <c r="I2883" s="6"/>
      <c r="J2883" s="6"/>
      <c r="K2883" s="6"/>
      <c r="L2883" s="6">
        <f t="shared" si="180"/>
        <v>3682266712</v>
      </c>
      <c r="M2883" s="6">
        <v>0</v>
      </c>
      <c r="N2883" s="6">
        <v>4729240603</v>
      </c>
      <c r="O2883" s="6">
        <v>22774</v>
      </c>
      <c r="P2883" s="6">
        <v>0</v>
      </c>
      <c r="Q2883" s="6">
        <v>0</v>
      </c>
      <c r="R2883" s="6"/>
      <c r="S2883" s="6">
        <v>92138363</v>
      </c>
      <c r="T2883" s="6"/>
      <c r="U2883" s="6">
        <f t="shared" si="178"/>
        <v>8503668452</v>
      </c>
      <c r="V2883" s="6">
        <f t="shared" si="177"/>
        <v>736453342</v>
      </c>
      <c r="W2883" s="35">
        <f t="shared" si="179"/>
        <v>7767215110</v>
      </c>
    </row>
    <row r="2884" spans="2:23" ht="54" x14ac:dyDescent="0.25">
      <c r="B2884" s="7" t="s">
        <v>2270</v>
      </c>
      <c r="C2884" s="6" t="s">
        <v>318</v>
      </c>
      <c r="D2884" s="6" t="s">
        <v>942</v>
      </c>
      <c r="E2884" s="6" t="s">
        <v>1166</v>
      </c>
      <c r="F2884" s="6" t="s">
        <v>1167</v>
      </c>
      <c r="G2884" s="6">
        <v>932426153</v>
      </c>
      <c r="H2884" s="34"/>
      <c r="I2884" s="6"/>
      <c r="J2884" s="6"/>
      <c r="K2884" s="6"/>
      <c r="L2884" s="6">
        <f t="shared" si="180"/>
        <v>932426153</v>
      </c>
      <c r="M2884" s="6">
        <v>0</v>
      </c>
      <c r="N2884" s="6">
        <v>983625351</v>
      </c>
      <c r="O2884" s="6">
        <v>5767</v>
      </c>
      <c r="P2884" s="6">
        <v>0</v>
      </c>
      <c r="Q2884" s="6">
        <v>0</v>
      </c>
      <c r="R2884" s="6"/>
      <c r="S2884" s="6">
        <v>23331341</v>
      </c>
      <c r="T2884" s="6"/>
      <c r="U2884" s="6">
        <f t="shared" si="178"/>
        <v>1939388612</v>
      </c>
      <c r="V2884" s="6">
        <f t="shared" si="177"/>
        <v>186485231</v>
      </c>
      <c r="W2884" s="35">
        <f t="shared" si="179"/>
        <v>1752903381</v>
      </c>
    </row>
    <row r="2885" spans="2:23" ht="54" x14ac:dyDescent="0.25">
      <c r="B2885" s="7" t="s">
        <v>2270</v>
      </c>
      <c r="C2885" s="6" t="s">
        <v>318</v>
      </c>
      <c r="D2885" s="6" t="s">
        <v>942</v>
      </c>
      <c r="E2885" s="6" t="s">
        <v>1168</v>
      </c>
      <c r="F2885" s="6" t="s">
        <v>1169</v>
      </c>
      <c r="G2885" s="6"/>
      <c r="H2885" s="34"/>
      <c r="I2885" s="6"/>
      <c r="J2885" s="6"/>
      <c r="K2885" s="6"/>
      <c r="L2885" s="6">
        <f t="shared" si="180"/>
        <v>0</v>
      </c>
      <c r="M2885" s="6">
        <v>0</v>
      </c>
      <c r="N2885" s="6">
        <v>0</v>
      </c>
      <c r="O2885" s="6">
        <v>0</v>
      </c>
      <c r="P2885" s="6">
        <v>0</v>
      </c>
      <c r="Q2885" s="6">
        <v>0</v>
      </c>
      <c r="R2885" s="6"/>
      <c r="S2885" s="6">
        <v>0</v>
      </c>
      <c r="T2885" s="6"/>
      <c r="U2885" s="6">
        <f t="shared" si="178"/>
        <v>0</v>
      </c>
      <c r="V2885" s="6">
        <f t="shared" si="177"/>
        <v>0</v>
      </c>
      <c r="W2885" s="35">
        <f t="shared" si="179"/>
        <v>0</v>
      </c>
    </row>
    <row r="2886" spans="2:23" ht="54" x14ac:dyDescent="0.25">
      <c r="B2886" s="7" t="s">
        <v>2270</v>
      </c>
      <c r="C2886" s="6" t="s">
        <v>749</v>
      </c>
      <c r="D2886" s="6" t="s">
        <v>1170</v>
      </c>
      <c r="E2886" s="6" t="s">
        <v>1172</v>
      </c>
      <c r="F2886" s="6" t="s">
        <v>1173</v>
      </c>
      <c r="G2886" s="6">
        <v>13030946544</v>
      </c>
      <c r="H2886" s="34"/>
      <c r="I2886" s="6"/>
      <c r="J2886" s="6">
        <v>5467779804</v>
      </c>
      <c r="K2886" s="6"/>
      <c r="L2886" s="6">
        <f t="shared" si="180"/>
        <v>18498726348</v>
      </c>
      <c r="M2886" s="6">
        <v>0</v>
      </c>
      <c r="N2886" s="6">
        <v>17678817710</v>
      </c>
      <c r="O2886" s="6">
        <v>80595</v>
      </c>
      <c r="P2886" s="6">
        <v>0</v>
      </c>
      <c r="Q2886" s="6">
        <v>0</v>
      </c>
      <c r="R2886" s="6"/>
      <c r="S2886" s="6">
        <v>326062770</v>
      </c>
      <c r="T2886" s="6"/>
      <c r="U2886" s="6">
        <f t="shared" si="178"/>
        <v>36503687423</v>
      </c>
      <c r="V2886" s="6">
        <f t="shared" si="177"/>
        <v>2606189309</v>
      </c>
      <c r="W2886" s="35">
        <f t="shared" si="179"/>
        <v>33897498114</v>
      </c>
    </row>
    <row r="2887" spans="2:23" ht="54" x14ac:dyDescent="0.25">
      <c r="B2887" s="7" t="s">
        <v>2270</v>
      </c>
      <c r="C2887" s="6" t="s">
        <v>749</v>
      </c>
      <c r="D2887" s="6" t="s">
        <v>1170</v>
      </c>
      <c r="E2887" s="6" t="s">
        <v>1174</v>
      </c>
      <c r="F2887" s="6" t="s">
        <v>1175</v>
      </c>
      <c r="G2887" s="6">
        <v>3554005192</v>
      </c>
      <c r="H2887" s="34"/>
      <c r="I2887" s="6"/>
      <c r="J2887" s="6"/>
      <c r="K2887" s="6"/>
      <c r="L2887" s="6">
        <f t="shared" si="180"/>
        <v>3554005192</v>
      </c>
      <c r="M2887" s="6">
        <v>0</v>
      </c>
      <c r="N2887" s="6">
        <v>1639048262</v>
      </c>
      <c r="O2887" s="6">
        <v>21981</v>
      </c>
      <c r="P2887" s="6">
        <v>0</v>
      </c>
      <c r="Q2887" s="6">
        <v>0</v>
      </c>
      <c r="R2887" s="6"/>
      <c r="S2887" s="6">
        <v>88928979</v>
      </c>
      <c r="T2887" s="6"/>
      <c r="U2887" s="6">
        <f t="shared" si="178"/>
        <v>5282004414</v>
      </c>
      <c r="V2887" s="6">
        <f t="shared" si="177"/>
        <v>710801038</v>
      </c>
      <c r="W2887" s="35">
        <f t="shared" si="179"/>
        <v>4571203376</v>
      </c>
    </row>
    <row r="2888" spans="2:23" ht="54" x14ac:dyDescent="0.25">
      <c r="B2888" s="7" t="s">
        <v>2270</v>
      </c>
      <c r="C2888" s="6" t="s">
        <v>749</v>
      </c>
      <c r="D2888" s="6" t="s">
        <v>1170</v>
      </c>
      <c r="E2888" s="6" t="s">
        <v>1176</v>
      </c>
      <c r="F2888" s="6" t="s">
        <v>1177</v>
      </c>
      <c r="G2888" s="6">
        <v>7349271244</v>
      </c>
      <c r="H2888" s="34"/>
      <c r="I2888" s="6"/>
      <c r="J2888" s="6"/>
      <c r="K2888" s="6"/>
      <c r="L2888" s="6">
        <f t="shared" si="180"/>
        <v>7349271244</v>
      </c>
      <c r="M2888" s="6">
        <v>0</v>
      </c>
      <c r="N2888" s="6">
        <v>3419944548</v>
      </c>
      <c r="O2888" s="6">
        <v>45454</v>
      </c>
      <c r="P2888" s="6">
        <v>0</v>
      </c>
      <c r="Q2888" s="6">
        <v>0</v>
      </c>
      <c r="R2888" s="6"/>
      <c r="S2888" s="6">
        <v>183894833</v>
      </c>
      <c r="T2888" s="6"/>
      <c r="U2888" s="6">
        <f t="shared" si="178"/>
        <v>10953156079</v>
      </c>
      <c r="V2888" s="6">
        <f t="shared" ref="V2888:V2951" si="181">ROUND(G2888*20%,0)</f>
        <v>1469854249</v>
      </c>
      <c r="W2888" s="35">
        <f t="shared" si="179"/>
        <v>9483301830</v>
      </c>
    </row>
    <row r="2889" spans="2:23" ht="54" x14ac:dyDescent="0.25">
      <c r="B2889" s="7" t="s">
        <v>2270</v>
      </c>
      <c r="C2889" s="6" t="s">
        <v>749</v>
      </c>
      <c r="D2889" s="6" t="s">
        <v>1170</v>
      </c>
      <c r="E2889" s="6" t="s">
        <v>1178</v>
      </c>
      <c r="F2889" s="6" t="s">
        <v>1179</v>
      </c>
      <c r="G2889" s="6">
        <v>2787241843</v>
      </c>
      <c r="H2889" s="34"/>
      <c r="I2889" s="6"/>
      <c r="J2889" s="6"/>
      <c r="K2889" s="6"/>
      <c r="L2889" s="6">
        <f t="shared" si="180"/>
        <v>2787241843</v>
      </c>
      <c r="M2889" s="6">
        <v>0</v>
      </c>
      <c r="N2889" s="6">
        <v>791460091</v>
      </c>
      <c r="O2889" s="6">
        <v>17239</v>
      </c>
      <c r="P2889" s="6">
        <v>153695339</v>
      </c>
      <c r="Q2889" s="6">
        <v>0</v>
      </c>
      <c r="R2889" s="6"/>
      <c r="S2889" s="6">
        <v>69742884</v>
      </c>
      <c r="T2889" s="6"/>
      <c r="U2889" s="6">
        <f t="shared" ref="U2889:U2952" si="182">SUM(L2889:S2889)</f>
        <v>3802157396</v>
      </c>
      <c r="V2889" s="6">
        <f t="shared" si="181"/>
        <v>557448369</v>
      </c>
      <c r="W2889" s="35">
        <f t="shared" ref="W2889:W2952" si="183">U2889-V2889</f>
        <v>3244709027</v>
      </c>
    </row>
    <row r="2890" spans="2:23" ht="54" x14ac:dyDescent="0.25">
      <c r="B2890" s="7" t="s">
        <v>2270</v>
      </c>
      <c r="C2890" s="6" t="s">
        <v>749</v>
      </c>
      <c r="D2890" s="6" t="s">
        <v>1170</v>
      </c>
      <c r="E2890" s="6" t="s">
        <v>1180</v>
      </c>
      <c r="F2890" s="6" t="s">
        <v>1181</v>
      </c>
      <c r="G2890" s="6">
        <v>4683559772</v>
      </c>
      <c r="H2890" s="34"/>
      <c r="I2890" s="6"/>
      <c r="J2890" s="6"/>
      <c r="K2890" s="6"/>
      <c r="L2890" s="6">
        <f t="shared" si="180"/>
        <v>4683559772</v>
      </c>
      <c r="M2890" s="6">
        <v>0</v>
      </c>
      <c r="N2890" s="6">
        <v>4633897633</v>
      </c>
      <c r="O2890" s="6">
        <v>28967</v>
      </c>
      <c r="P2890" s="6">
        <v>0</v>
      </c>
      <c r="Q2890" s="6">
        <v>0</v>
      </c>
      <c r="R2890" s="6"/>
      <c r="S2890" s="6">
        <v>117192904</v>
      </c>
      <c r="T2890" s="6"/>
      <c r="U2890" s="6">
        <f t="shared" si="182"/>
        <v>9434679276</v>
      </c>
      <c r="V2890" s="6">
        <f t="shared" si="181"/>
        <v>936711954</v>
      </c>
      <c r="W2890" s="35">
        <f t="shared" si="183"/>
        <v>8497967322</v>
      </c>
    </row>
    <row r="2891" spans="2:23" ht="54" x14ac:dyDescent="0.25">
      <c r="B2891" s="7" t="s">
        <v>2270</v>
      </c>
      <c r="C2891" s="6" t="s">
        <v>749</v>
      </c>
      <c r="D2891" s="6" t="s">
        <v>1170</v>
      </c>
      <c r="E2891" s="6" t="s">
        <v>1182</v>
      </c>
      <c r="F2891" s="6" t="s">
        <v>1183</v>
      </c>
      <c r="G2891" s="6">
        <v>2468420745</v>
      </c>
      <c r="H2891" s="34"/>
      <c r="I2891" s="6"/>
      <c r="J2891" s="6">
        <v>180040849</v>
      </c>
      <c r="K2891" s="6"/>
      <c r="L2891" s="6">
        <f t="shared" si="180"/>
        <v>2648461594</v>
      </c>
      <c r="M2891" s="6">
        <v>0</v>
      </c>
      <c r="N2891" s="6">
        <v>984990548</v>
      </c>
      <c r="O2891" s="6">
        <v>15267</v>
      </c>
      <c r="P2891" s="6">
        <v>0</v>
      </c>
      <c r="Q2891" s="6">
        <v>0</v>
      </c>
      <c r="R2891" s="6"/>
      <c r="S2891" s="6">
        <v>61765283</v>
      </c>
      <c r="T2891" s="6"/>
      <c r="U2891" s="6">
        <f t="shared" si="182"/>
        <v>3695232692</v>
      </c>
      <c r="V2891" s="6">
        <f t="shared" si="181"/>
        <v>493684149</v>
      </c>
      <c r="W2891" s="35">
        <f t="shared" si="183"/>
        <v>3201548543</v>
      </c>
    </row>
    <row r="2892" spans="2:23" ht="54" x14ac:dyDescent="0.25">
      <c r="B2892" s="7" t="s">
        <v>2270</v>
      </c>
      <c r="C2892" s="6" t="s">
        <v>749</v>
      </c>
      <c r="D2892" s="6" t="s">
        <v>1170</v>
      </c>
      <c r="E2892" s="6" t="s">
        <v>1184</v>
      </c>
      <c r="F2892" s="6" t="s">
        <v>1185</v>
      </c>
      <c r="G2892" s="6">
        <v>6870290261</v>
      </c>
      <c r="H2892" s="34"/>
      <c r="I2892" s="6"/>
      <c r="J2892" s="6"/>
      <c r="K2892" s="6"/>
      <c r="L2892" s="6">
        <f t="shared" si="180"/>
        <v>6870290261</v>
      </c>
      <c r="M2892" s="6">
        <v>0</v>
      </c>
      <c r="N2892" s="6">
        <v>4186703393</v>
      </c>
      <c r="O2892" s="6">
        <v>42492</v>
      </c>
      <c r="P2892" s="6">
        <v>0</v>
      </c>
      <c r="Q2892" s="6">
        <v>0</v>
      </c>
      <c r="R2892" s="6"/>
      <c r="S2892" s="6">
        <v>171909682</v>
      </c>
      <c r="T2892" s="6"/>
      <c r="U2892" s="6">
        <f t="shared" si="182"/>
        <v>11228945828</v>
      </c>
      <c r="V2892" s="6">
        <f t="shared" si="181"/>
        <v>1374058052</v>
      </c>
      <c r="W2892" s="35">
        <f t="shared" si="183"/>
        <v>9854887776</v>
      </c>
    </row>
    <row r="2893" spans="2:23" ht="54" x14ac:dyDescent="0.25">
      <c r="B2893" s="7" t="s">
        <v>2270</v>
      </c>
      <c r="C2893" s="6" t="s">
        <v>749</v>
      </c>
      <c r="D2893" s="6" t="s">
        <v>1170</v>
      </c>
      <c r="E2893" s="6" t="s">
        <v>1186</v>
      </c>
      <c r="F2893" s="6" t="s">
        <v>1187</v>
      </c>
      <c r="G2893" s="6">
        <v>4857512735</v>
      </c>
      <c r="H2893" s="34"/>
      <c r="I2893" s="6"/>
      <c r="J2893" s="6"/>
      <c r="K2893" s="6"/>
      <c r="L2893" s="6">
        <f t="shared" si="180"/>
        <v>4857512735</v>
      </c>
      <c r="M2893" s="6">
        <v>0</v>
      </c>
      <c r="N2893" s="6">
        <v>513229920</v>
      </c>
      <c r="O2893" s="6">
        <v>30043</v>
      </c>
      <c r="P2893" s="6">
        <v>0</v>
      </c>
      <c r="Q2893" s="6">
        <v>0</v>
      </c>
      <c r="R2893" s="6"/>
      <c r="S2893" s="6">
        <v>121545588</v>
      </c>
      <c r="T2893" s="6"/>
      <c r="U2893" s="6">
        <f t="shared" si="182"/>
        <v>5492318286</v>
      </c>
      <c r="V2893" s="6">
        <f t="shared" si="181"/>
        <v>971502547</v>
      </c>
      <c r="W2893" s="35">
        <f t="shared" si="183"/>
        <v>4520815739</v>
      </c>
    </row>
    <row r="2894" spans="2:23" ht="54" x14ac:dyDescent="0.25">
      <c r="B2894" s="7" t="s">
        <v>2270</v>
      </c>
      <c r="C2894" s="6" t="s">
        <v>749</v>
      </c>
      <c r="D2894" s="6" t="s">
        <v>1170</v>
      </c>
      <c r="E2894" s="6" t="s">
        <v>1188</v>
      </c>
      <c r="F2894" s="6" t="s">
        <v>1189</v>
      </c>
      <c r="G2894" s="6">
        <v>2836154197</v>
      </c>
      <c r="H2894" s="34"/>
      <c r="I2894" s="6"/>
      <c r="J2894" s="6"/>
      <c r="K2894" s="6"/>
      <c r="L2894" s="6">
        <f t="shared" si="180"/>
        <v>2836154197</v>
      </c>
      <c r="M2894" s="6">
        <v>0</v>
      </c>
      <c r="N2894" s="6">
        <v>1641386911</v>
      </c>
      <c r="O2894" s="6">
        <v>17541</v>
      </c>
      <c r="P2894" s="6">
        <v>0</v>
      </c>
      <c r="Q2894" s="6">
        <v>0</v>
      </c>
      <c r="R2894" s="6"/>
      <c r="S2894" s="6">
        <v>70966778</v>
      </c>
      <c r="T2894" s="6"/>
      <c r="U2894" s="6">
        <f t="shared" si="182"/>
        <v>4548525427</v>
      </c>
      <c r="V2894" s="6">
        <f t="shared" si="181"/>
        <v>567230839</v>
      </c>
      <c r="W2894" s="35">
        <f t="shared" si="183"/>
        <v>3981294588</v>
      </c>
    </row>
    <row r="2895" spans="2:23" ht="54" x14ac:dyDescent="0.25">
      <c r="B2895" s="7" t="s">
        <v>2270</v>
      </c>
      <c r="C2895" s="6" t="s">
        <v>749</v>
      </c>
      <c r="D2895" s="6" t="s">
        <v>1170</v>
      </c>
      <c r="E2895" s="6" t="s">
        <v>1190</v>
      </c>
      <c r="F2895" s="6" t="s">
        <v>1191</v>
      </c>
      <c r="G2895" s="6">
        <v>6291429140</v>
      </c>
      <c r="H2895" s="34"/>
      <c r="I2895" s="6"/>
      <c r="J2895" s="6"/>
      <c r="K2895" s="6"/>
      <c r="L2895" s="6">
        <f t="shared" si="180"/>
        <v>6291429140</v>
      </c>
      <c r="M2895" s="6">
        <v>0</v>
      </c>
      <c r="N2895" s="6">
        <v>3398342003</v>
      </c>
      <c r="O2895" s="6">
        <v>38912</v>
      </c>
      <c r="P2895" s="6">
        <v>0</v>
      </c>
      <c r="Q2895" s="6">
        <v>0</v>
      </c>
      <c r="R2895" s="6"/>
      <c r="S2895" s="6">
        <v>157425311</v>
      </c>
      <c r="T2895" s="6"/>
      <c r="U2895" s="6">
        <f t="shared" si="182"/>
        <v>9847235366</v>
      </c>
      <c r="V2895" s="6">
        <f t="shared" si="181"/>
        <v>1258285828</v>
      </c>
      <c r="W2895" s="35">
        <f t="shared" si="183"/>
        <v>8588949538</v>
      </c>
    </row>
    <row r="2896" spans="2:23" ht="54" x14ac:dyDescent="0.25">
      <c r="B2896" s="7" t="s">
        <v>2270</v>
      </c>
      <c r="C2896" s="6" t="s">
        <v>749</v>
      </c>
      <c r="D2896" s="6" t="s">
        <v>1170</v>
      </c>
      <c r="E2896" s="6" t="s">
        <v>1192</v>
      </c>
      <c r="F2896" s="6" t="s">
        <v>1193</v>
      </c>
      <c r="G2896" s="6">
        <v>3012635242</v>
      </c>
      <c r="H2896" s="34"/>
      <c r="I2896" s="6"/>
      <c r="J2896" s="6"/>
      <c r="K2896" s="6"/>
      <c r="L2896" s="6">
        <f t="shared" si="180"/>
        <v>3012635242</v>
      </c>
      <c r="M2896" s="6">
        <v>0</v>
      </c>
      <c r="N2896" s="6">
        <v>885350260</v>
      </c>
      <c r="O2896" s="6">
        <v>18633</v>
      </c>
      <c r="P2896" s="6">
        <v>0</v>
      </c>
      <c r="Q2896" s="6">
        <v>0</v>
      </c>
      <c r="R2896" s="6"/>
      <c r="S2896" s="6">
        <v>75382720</v>
      </c>
      <c r="T2896" s="6"/>
      <c r="U2896" s="6">
        <f t="shared" si="182"/>
        <v>3973386855</v>
      </c>
      <c r="V2896" s="6">
        <f t="shared" si="181"/>
        <v>602527048</v>
      </c>
      <c r="W2896" s="35">
        <f t="shared" si="183"/>
        <v>3370859807</v>
      </c>
    </row>
    <row r="2897" spans="2:23" ht="54" x14ac:dyDescent="0.25">
      <c r="B2897" s="7" t="s">
        <v>2270</v>
      </c>
      <c r="C2897" s="6" t="s">
        <v>749</v>
      </c>
      <c r="D2897" s="6" t="s">
        <v>1170</v>
      </c>
      <c r="E2897" s="6" t="s">
        <v>1194</v>
      </c>
      <c r="F2897" s="6" t="s">
        <v>1195</v>
      </c>
      <c r="G2897" s="6">
        <v>4847226686</v>
      </c>
      <c r="H2897" s="34"/>
      <c r="I2897" s="6"/>
      <c r="J2897" s="6"/>
      <c r="K2897" s="6"/>
      <c r="L2897" s="6">
        <f t="shared" si="180"/>
        <v>4847226686</v>
      </c>
      <c r="M2897" s="6">
        <v>0</v>
      </c>
      <c r="N2897" s="6">
        <v>1091240685</v>
      </c>
      <c r="O2897" s="6">
        <v>29979</v>
      </c>
      <c r="P2897" s="6">
        <v>0</v>
      </c>
      <c r="Q2897" s="6">
        <v>0</v>
      </c>
      <c r="R2897" s="6"/>
      <c r="S2897" s="6">
        <v>121288208</v>
      </c>
      <c r="T2897" s="6"/>
      <c r="U2897" s="6">
        <f t="shared" si="182"/>
        <v>6059785558</v>
      </c>
      <c r="V2897" s="6">
        <f t="shared" si="181"/>
        <v>969445337</v>
      </c>
      <c r="W2897" s="35">
        <f t="shared" si="183"/>
        <v>5090340221</v>
      </c>
    </row>
    <row r="2898" spans="2:23" ht="54" x14ac:dyDescent="0.25">
      <c r="B2898" s="7" t="s">
        <v>2270</v>
      </c>
      <c r="C2898" s="6" t="s">
        <v>749</v>
      </c>
      <c r="D2898" s="6" t="s">
        <v>1170</v>
      </c>
      <c r="E2898" s="6" t="s">
        <v>1196</v>
      </c>
      <c r="F2898" s="6" t="s">
        <v>1197</v>
      </c>
      <c r="G2898" s="6">
        <v>2869419632</v>
      </c>
      <c r="H2898" s="34"/>
      <c r="I2898" s="6"/>
      <c r="J2898" s="6"/>
      <c r="K2898" s="6"/>
      <c r="L2898" s="6">
        <f t="shared" si="180"/>
        <v>2869419632</v>
      </c>
      <c r="M2898" s="6">
        <v>0</v>
      </c>
      <c r="N2898" s="6">
        <v>2678154717</v>
      </c>
      <c r="O2898" s="6">
        <v>17747</v>
      </c>
      <c r="P2898" s="6">
        <v>0</v>
      </c>
      <c r="Q2898" s="6">
        <v>0</v>
      </c>
      <c r="R2898" s="6"/>
      <c r="S2898" s="6">
        <v>71799152</v>
      </c>
      <c r="T2898" s="6"/>
      <c r="U2898" s="6">
        <f t="shared" si="182"/>
        <v>5619391248</v>
      </c>
      <c r="V2898" s="6">
        <f t="shared" si="181"/>
        <v>573883926</v>
      </c>
      <c r="W2898" s="35">
        <f t="shared" si="183"/>
        <v>5045507322</v>
      </c>
    </row>
    <row r="2899" spans="2:23" ht="54" x14ac:dyDescent="0.25">
      <c r="B2899" s="7" t="s">
        <v>2270</v>
      </c>
      <c r="C2899" s="6" t="s">
        <v>749</v>
      </c>
      <c r="D2899" s="6" t="s">
        <v>1170</v>
      </c>
      <c r="E2899" s="6" t="s">
        <v>1198</v>
      </c>
      <c r="F2899" s="6" t="s">
        <v>1199</v>
      </c>
      <c r="G2899" s="6">
        <v>6361005195</v>
      </c>
      <c r="H2899" s="34"/>
      <c r="I2899" s="6"/>
      <c r="J2899" s="6"/>
      <c r="K2899" s="6"/>
      <c r="L2899" s="6">
        <f t="shared" si="180"/>
        <v>6361005195</v>
      </c>
      <c r="M2899" s="6">
        <v>0</v>
      </c>
      <c r="N2899" s="6">
        <v>3649422731</v>
      </c>
      <c r="O2899" s="6">
        <v>39342</v>
      </c>
      <c r="P2899" s="6">
        <v>0</v>
      </c>
      <c r="Q2899" s="6">
        <v>0</v>
      </c>
      <c r="R2899" s="6"/>
      <c r="S2899" s="6">
        <v>159166256</v>
      </c>
      <c r="T2899" s="6"/>
      <c r="U2899" s="6">
        <f t="shared" si="182"/>
        <v>10169633524</v>
      </c>
      <c r="V2899" s="6">
        <f t="shared" si="181"/>
        <v>1272201039</v>
      </c>
      <c r="W2899" s="35">
        <f t="shared" si="183"/>
        <v>8897432485</v>
      </c>
    </row>
    <row r="2900" spans="2:23" ht="54" x14ac:dyDescent="0.25">
      <c r="B2900" s="7" t="s">
        <v>2270</v>
      </c>
      <c r="C2900" s="6" t="s">
        <v>749</v>
      </c>
      <c r="D2900" s="6" t="s">
        <v>1170</v>
      </c>
      <c r="E2900" s="6" t="s">
        <v>1200</v>
      </c>
      <c r="F2900" s="6" t="s">
        <v>1201</v>
      </c>
      <c r="G2900" s="6">
        <v>7946262081</v>
      </c>
      <c r="H2900" s="34"/>
      <c r="I2900" s="6"/>
      <c r="J2900" s="6"/>
      <c r="K2900" s="6"/>
      <c r="L2900" s="6">
        <f t="shared" si="180"/>
        <v>7946262081</v>
      </c>
      <c r="M2900" s="6">
        <v>0</v>
      </c>
      <c r="N2900" s="6">
        <v>1689323872</v>
      </c>
      <c r="O2900" s="6">
        <v>49147</v>
      </c>
      <c r="P2900" s="6">
        <v>0</v>
      </c>
      <c r="Q2900" s="6">
        <v>0</v>
      </c>
      <c r="R2900" s="6"/>
      <c r="S2900" s="6">
        <v>198832849</v>
      </c>
      <c r="T2900" s="6"/>
      <c r="U2900" s="6">
        <f t="shared" si="182"/>
        <v>9834467949</v>
      </c>
      <c r="V2900" s="6">
        <f t="shared" si="181"/>
        <v>1589252416</v>
      </c>
      <c r="W2900" s="35">
        <f t="shared" si="183"/>
        <v>8245215533</v>
      </c>
    </row>
    <row r="2901" spans="2:23" ht="54" x14ac:dyDescent="0.25">
      <c r="B2901" s="7" t="s">
        <v>2270</v>
      </c>
      <c r="C2901" s="6" t="s">
        <v>749</v>
      </c>
      <c r="D2901" s="6" t="s">
        <v>1170</v>
      </c>
      <c r="E2901" s="6" t="s">
        <v>1202</v>
      </c>
      <c r="F2901" s="6" t="s">
        <v>1203</v>
      </c>
      <c r="G2901" s="6">
        <v>3415169573</v>
      </c>
      <c r="H2901" s="34"/>
      <c r="I2901" s="6"/>
      <c r="J2901" s="6"/>
      <c r="K2901" s="6"/>
      <c r="L2901" s="6">
        <f t="shared" si="180"/>
        <v>3415169573</v>
      </c>
      <c r="M2901" s="6">
        <v>0</v>
      </c>
      <c r="N2901" s="6">
        <v>1764319466</v>
      </c>
      <c r="O2901" s="6">
        <v>21122</v>
      </c>
      <c r="P2901" s="6">
        <v>0</v>
      </c>
      <c r="Q2901" s="6">
        <v>0</v>
      </c>
      <c r="R2901" s="6"/>
      <c r="S2901" s="6">
        <v>85455009</v>
      </c>
      <c r="T2901" s="6"/>
      <c r="U2901" s="6">
        <f t="shared" si="182"/>
        <v>5264965170</v>
      </c>
      <c r="V2901" s="6">
        <f t="shared" si="181"/>
        <v>683033915</v>
      </c>
      <c r="W2901" s="35">
        <f t="shared" si="183"/>
        <v>4581931255</v>
      </c>
    </row>
    <row r="2902" spans="2:23" ht="54" x14ac:dyDescent="0.25">
      <c r="B2902" s="7" t="s">
        <v>2270</v>
      </c>
      <c r="C2902" s="6" t="s">
        <v>749</v>
      </c>
      <c r="D2902" s="6" t="s">
        <v>1170</v>
      </c>
      <c r="E2902" s="6" t="s">
        <v>1204</v>
      </c>
      <c r="F2902" s="6" t="s">
        <v>1205</v>
      </c>
      <c r="G2902" s="6">
        <v>4717625828</v>
      </c>
      <c r="H2902" s="34"/>
      <c r="I2902" s="6"/>
      <c r="J2902" s="6"/>
      <c r="K2902" s="6"/>
      <c r="L2902" s="6">
        <f t="shared" si="180"/>
        <v>4717625828</v>
      </c>
      <c r="M2902" s="6">
        <v>0</v>
      </c>
      <c r="N2902" s="6">
        <v>2864478534</v>
      </c>
      <c r="O2902" s="6">
        <v>29178</v>
      </c>
      <c r="P2902" s="6">
        <v>0</v>
      </c>
      <c r="Q2902" s="6">
        <v>0</v>
      </c>
      <c r="R2902" s="6"/>
      <c r="S2902" s="6">
        <v>118045312</v>
      </c>
      <c r="T2902" s="6"/>
      <c r="U2902" s="6">
        <f t="shared" si="182"/>
        <v>7700178852</v>
      </c>
      <c r="V2902" s="6">
        <f t="shared" si="181"/>
        <v>943525166</v>
      </c>
      <c r="W2902" s="35">
        <f t="shared" si="183"/>
        <v>6756653686</v>
      </c>
    </row>
    <row r="2903" spans="2:23" ht="54" x14ac:dyDescent="0.25">
      <c r="B2903" s="7" t="s">
        <v>2270</v>
      </c>
      <c r="C2903" s="6" t="s">
        <v>749</v>
      </c>
      <c r="D2903" s="6" t="s">
        <v>1170</v>
      </c>
      <c r="E2903" s="6" t="s">
        <v>1206</v>
      </c>
      <c r="F2903" s="6" t="s">
        <v>1207</v>
      </c>
      <c r="G2903" s="6">
        <v>4032770132</v>
      </c>
      <c r="H2903" s="34"/>
      <c r="I2903" s="6"/>
      <c r="J2903" s="6"/>
      <c r="K2903" s="6"/>
      <c r="L2903" s="6">
        <f t="shared" si="180"/>
        <v>4032770132</v>
      </c>
      <c r="M2903" s="6">
        <v>0</v>
      </c>
      <c r="N2903" s="6">
        <v>2536097737</v>
      </c>
      <c r="O2903" s="6">
        <v>24942</v>
      </c>
      <c r="P2903" s="6">
        <v>278977990</v>
      </c>
      <c r="Q2903" s="6">
        <v>0</v>
      </c>
      <c r="R2903" s="6"/>
      <c r="S2903" s="6">
        <v>100908725</v>
      </c>
      <c r="T2903" s="6"/>
      <c r="U2903" s="6">
        <f t="shared" si="182"/>
        <v>6948779526</v>
      </c>
      <c r="V2903" s="6">
        <f t="shared" si="181"/>
        <v>806554026</v>
      </c>
      <c r="W2903" s="35">
        <f t="shared" si="183"/>
        <v>6142225500</v>
      </c>
    </row>
    <row r="2904" spans="2:23" ht="54" x14ac:dyDescent="0.25">
      <c r="B2904" s="7" t="s">
        <v>2270</v>
      </c>
      <c r="C2904" s="6" t="s">
        <v>749</v>
      </c>
      <c r="D2904" s="6" t="s">
        <v>1170</v>
      </c>
      <c r="E2904" s="6" t="s">
        <v>1208</v>
      </c>
      <c r="F2904" s="6" t="s">
        <v>1209</v>
      </c>
      <c r="G2904" s="6">
        <v>5070325747</v>
      </c>
      <c r="H2904" s="34"/>
      <c r="I2904" s="6"/>
      <c r="J2904" s="6"/>
      <c r="K2904" s="6"/>
      <c r="L2904" s="6">
        <f t="shared" si="180"/>
        <v>5070325747</v>
      </c>
      <c r="M2904" s="6">
        <v>0</v>
      </c>
      <c r="N2904" s="6">
        <v>1784944552</v>
      </c>
      <c r="O2904" s="6">
        <v>31359</v>
      </c>
      <c r="P2904" s="6">
        <v>0</v>
      </c>
      <c r="Q2904" s="6">
        <v>0</v>
      </c>
      <c r="R2904" s="6"/>
      <c r="S2904" s="6">
        <v>126870635</v>
      </c>
      <c r="T2904" s="6"/>
      <c r="U2904" s="6">
        <f t="shared" si="182"/>
        <v>6982172293</v>
      </c>
      <c r="V2904" s="6">
        <f t="shared" si="181"/>
        <v>1014065149</v>
      </c>
      <c r="W2904" s="35">
        <f t="shared" si="183"/>
        <v>5968107144</v>
      </c>
    </row>
    <row r="2905" spans="2:23" ht="54" x14ac:dyDescent="0.25">
      <c r="B2905" s="7" t="s">
        <v>2270</v>
      </c>
      <c r="C2905" s="6" t="s">
        <v>749</v>
      </c>
      <c r="D2905" s="6" t="s">
        <v>1170</v>
      </c>
      <c r="E2905" s="6" t="s">
        <v>1210</v>
      </c>
      <c r="F2905" s="6" t="s">
        <v>1211</v>
      </c>
      <c r="G2905" s="6">
        <v>4423646791</v>
      </c>
      <c r="H2905" s="34"/>
      <c r="I2905" s="6"/>
      <c r="J2905" s="6"/>
      <c r="K2905" s="6"/>
      <c r="L2905" s="6">
        <f t="shared" si="180"/>
        <v>4423646791</v>
      </c>
      <c r="M2905" s="6">
        <v>0</v>
      </c>
      <c r="N2905" s="6">
        <v>1676462079</v>
      </c>
      <c r="O2905" s="6">
        <v>27360</v>
      </c>
      <c r="P2905" s="6">
        <v>0</v>
      </c>
      <c r="Q2905" s="6">
        <v>0</v>
      </c>
      <c r="R2905" s="6"/>
      <c r="S2905" s="6">
        <v>110689313</v>
      </c>
      <c r="T2905" s="6"/>
      <c r="U2905" s="6">
        <f t="shared" si="182"/>
        <v>6210825543</v>
      </c>
      <c r="V2905" s="6">
        <f t="shared" si="181"/>
        <v>884729358</v>
      </c>
      <c r="W2905" s="35">
        <f t="shared" si="183"/>
        <v>5326096185</v>
      </c>
    </row>
    <row r="2906" spans="2:23" ht="54" x14ac:dyDescent="0.25">
      <c r="B2906" s="7" t="s">
        <v>2270</v>
      </c>
      <c r="C2906" s="6" t="s">
        <v>749</v>
      </c>
      <c r="D2906" s="6" t="s">
        <v>1170</v>
      </c>
      <c r="E2906" s="6" t="s">
        <v>1212</v>
      </c>
      <c r="F2906" s="6" t="s">
        <v>1213</v>
      </c>
      <c r="G2906" s="6">
        <v>3628865693</v>
      </c>
      <c r="H2906" s="34"/>
      <c r="I2906" s="6"/>
      <c r="J2906" s="6"/>
      <c r="K2906" s="6"/>
      <c r="L2906" s="6">
        <f t="shared" si="180"/>
        <v>3628865693</v>
      </c>
      <c r="M2906" s="6">
        <v>0</v>
      </c>
      <c r="N2906" s="6">
        <v>3751212048</v>
      </c>
      <c r="O2906" s="6">
        <v>22444</v>
      </c>
      <c r="P2906" s="6">
        <v>0</v>
      </c>
      <c r="Q2906" s="6">
        <v>0</v>
      </c>
      <c r="R2906" s="6"/>
      <c r="S2906" s="6">
        <v>90802153</v>
      </c>
      <c r="T2906" s="6"/>
      <c r="U2906" s="6">
        <f t="shared" si="182"/>
        <v>7470902338</v>
      </c>
      <c r="V2906" s="6">
        <f t="shared" si="181"/>
        <v>725773139</v>
      </c>
      <c r="W2906" s="35">
        <f t="shared" si="183"/>
        <v>6745129199</v>
      </c>
    </row>
    <row r="2907" spans="2:23" ht="54" x14ac:dyDescent="0.25">
      <c r="B2907" s="7" t="s">
        <v>2270</v>
      </c>
      <c r="C2907" s="6" t="s">
        <v>749</v>
      </c>
      <c r="D2907" s="6" t="s">
        <v>1170</v>
      </c>
      <c r="E2907" s="6" t="s">
        <v>2356</v>
      </c>
      <c r="F2907" s="6" t="s">
        <v>2357</v>
      </c>
      <c r="G2907" s="6">
        <v>6515848948</v>
      </c>
      <c r="H2907" s="34"/>
      <c r="I2907" s="6"/>
      <c r="J2907" s="6"/>
      <c r="K2907" s="6"/>
      <c r="L2907" s="6">
        <f t="shared" si="180"/>
        <v>6515848948</v>
      </c>
      <c r="M2907" s="6">
        <v>0</v>
      </c>
      <c r="N2907" s="6">
        <v>0</v>
      </c>
      <c r="O2907" s="6">
        <v>40300</v>
      </c>
      <c r="P2907" s="6">
        <v>0</v>
      </c>
      <c r="Q2907" s="6">
        <v>0</v>
      </c>
      <c r="R2907" s="6"/>
      <c r="S2907" s="6">
        <v>163040785</v>
      </c>
      <c r="T2907" s="6"/>
      <c r="U2907" s="6">
        <f t="shared" si="182"/>
        <v>6678930033</v>
      </c>
      <c r="V2907" s="6">
        <f t="shared" si="181"/>
        <v>1303169790</v>
      </c>
      <c r="W2907" s="35">
        <f t="shared" si="183"/>
        <v>5375760243</v>
      </c>
    </row>
    <row r="2908" spans="2:23" ht="54" x14ac:dyDescent="0.25">
      <c r="B2908" s="7" t="s">
        <v>2270</v>
      </c>
      <c r="C2908" s="6" t="s">
        <v>749</v>
      </c>
      <c r="D2908" s="6" t="s">
        <v>1170</v>
      </c>
      <c r="E2908" s="6" t="s">
        <v>1214</v>
      </c>
      <c r="F2908" s="6" t="s">
        <v>1215</v>
      </c>
      <c r="G2908" s="6">
        <v>4589757933</v>
      </c>
      <c r="H2908" s="34"/>
      <c r="I2908" s="6"/>
      <c r="J2908" s="6"/>
      <c r="K2908" s="6"/>
      <c r="L2908" s="6">
        <f t="shared" si="180"/>
        <v>4589757933</v>
      </c>
      <c r="M2908" s="6">
        <v>0</v>
      </c>
      <c r="N2908" s="6">
        <v>775485866</v>
      </c>
      <c r="O2908" s="6">
        <v>28387</v>
      </c>
      <c r="P2908" s="6">
        <v>0</v>
      </c>
      <c r="Q2908" s="6">
        <v>0</v>
      </c>
      <c r="R2908" s="6"/>
      <c r="S2908" s="6">
        <v>114845777</v>
      </c>
      <c r="T2908" s="6"/>
      <c r="U2908" s="6">
        <f t="shared" si="182"/>
        <v>5480117963</v>
      </c>
      <c r="V2908" s="6">
        <f t="shared" si="181"/>
        <v>917951587</v>
      </c>
      <c r="W2908" s="35">
        <f t="shared" si="183"/>
        <v>4562166376</v>
      </c>
    </row>
    <row r="2909" spans="2:23" ht="54" x14ac:dyDescent="0.25">
      <c r="B2909" s="7" t="s">
        <v>2270</v>
      </c>
      <c r="C2909" s="6" t="s">
        <v>749</v>
      </c>
      <c r="D2909" s="6" t="s">
        <v>1170</v>
      </c>
      <c r="E2909" s="6" t="s">
        <v>1216</v>
      </c>
      <c r="F2909" s="6" t="s">
        <v>1217</v>
      </c>
      <c r="G2909" s="6">
        <v>2644644015</v>
      </c>
      <c r="H2909" s="34"/>
      <c r="I2909" s="6"/>
      <c r="J2909" s="6"/>
      <c r="K2909" s="6"/>
      <c r="L2909" s="6">
        <f t="shared" si="180"/>
        <v>2644644015</v>
      </c>
      <c r="M2909" s="6">
        <v>0</v>
      </c>
      <c r="N2909" s="6">
        <v>1309971473</v>
      </c>
      <c r="O2909" s="6">
        <v>16357</v>
      </c>
      <c r="P2909" s="6">
        <v>0</v>
      </c>
      <c r="Q2909" s="6">
        <v>0</v>
      </c>
      <c r="R2909" s="6"/>
      <c r="S2909" s="6">
        <v>66174775</v>
      </c>
      <c r="T2909" s="6"/>
      <c r="U2909" s="6">
        <f t="shared" si="182"/>
        <v>4020806620</v>
      </c>
      <c r="V2909" s="6">
        <f t="shared" si="181"/>
        <v>528928803</v>
      </c>
      <c r="W2909" s="35">
        <f t="shared" si="183"/>
        <v>3491877817</v>
      </c>
    </row>
    <row r="2910" spans="2:23" ht="54" x14ac:dyDescent="0.25">
      <c r="B2910" s="7" t="s">
        <v>2270</v>
      </c>
      <c r="C2910" s="6" t="s">
        <v>749</v>
      </c>
      <c r="D2910" s="6" t="s">
        <v>1170</v>
      </c>
      <c r="E2910" s="6" t="s">
        <v>1218</v>
      </c>
      <c r="F2910" s="6" t="s">
        <v>1219</v>
      </c>
      <c r="G2910" s="6">
        <v>3783227612</v>
      </c>
      <c r="H2910" s="34"/>
      <c r="I2910" s="6"/>
      <c r="J2910" s="6"/>
      <c r="K2910" s="6"/>
      <c r="L2910" s="6">
        <f t="shared" si="180"/>
        <v>3783227612</v>
      </c>
      <c r="M2910" s="6">
        <v>0</v>
      </c>
      <c r="N2910" s="6">
        <v>1434875979</v>
      </c>
      <c r="O2910" s="6">
        <v>23399</v>
      </c>
      <c r="P2910" s="6">
        <v>0</v>
      </c>
      <c r="Q2910" s="6">
        <v>0</v>
      </c>
      <c r="R2910" s="6"/>
      <c r="S2910" s="6">
        <v>94664625</v>
      </c>
      <c r="T2910" s="6"/>
      <c r="U2910" s="6">
        <f t="shared" si="182"/>
        <v>5312791615</v>
      </c>
      <c r="V2910" s="6">
        <f t="shared" si="181"/>
        <v>756645522</v>
      </c>
      <c r="W2910" s="35">
        <f t="shared" si="183"/>
        <v>4556146093</v>
      </c>
    </row>
    <row r="2911" spans="2:23" ht="54" x14ac:dyDescent="0.25">
      <c r="B2911" s="7" t="s">
        <v>2270</v>
      </c>
      <c r="C2911" s="6" t="s">
        <v>749</v>
      </c>
      <c r="D2911" s="6" t="s">
        <v>1170</v>
      </c>
      <c r="E2911" s="6" t="s">
        <v>1220</v>
      </c>
      <c r="F2911" s="6" t="s">
        <v>698</v>
      </c>
      <c r="G2911" s="6">
        <v>8189973743</v>
      </c>
      <c r="H2911" s="34"/>
      <c r="I2911" s="6"/>
      <c r="J2911" s="6"/>
      <c r="K2911" s="6"/>
      <c r="L2911" s="6">
        <f t="shared" si="180"/>
        <v>8189973743</v>
      </c>
      <c r="M2911" s="6">
        <v>0</v>
      </c>
      <c r="N2911" s="6">
        <v>6969883723</v>
      </c>
      <c r="O2911" s="6">
        <v>50654</v>
      </c>
      <c r="P2911" s="6">
        <v>0</v>
      </c>
      <c r="Q2911" s="6">
        <v>0</v>
      </c>
      <c r="R2911" s="6"/>
      <c r="S2911" s="6">
        <v>204931047</v>
      </c>
      <c r="T2911" s="6"/>
      <c r="U2911" s="6">
        <f t="shared" si="182"/>
        <v>15364839167</v>
      </c>
      <c r="V2911" s="6">
        <f t="shared" si="181"/>
        <v>1637994749</v>
      </c>
      <c r="W2911" s="35">
        <f t="shared" si="183"/>
        <v>13726844418</v>
      </c>
    </row>
    <row r="2912" spans="2:23" ht="54" x14ac:dyDescent="0.25">
      <c r="B2912" s="7" t="s">
        <v>2270</v>
      </c>
      <c r="C2912" s="6" t="s">
        <v>749</v>
      </c>
      <c r="D2912" s="6" t="s">
        <v>1170</v>
      </c>
      <c r="E2912" s="6" t="s">
        <v>1221</v>
      </c>
      <c r="F2912" s="6" t="s">
        <v>1222</v>
      </c>
      <c r="G2912" s="6">
        <v>2081317681</v>
      </c>
      <c r="H2912" s="34"/>
      <c r="I2912" s="6"/>
      <c r="J2912" s="6"/>
      <c r="K2912" s="6"/>
      <c r="L2912" s="6">
        <f t="shared" si="180"/>
        <v>2081317681</v>
      </c>
      <c r="M2912" s="6">
        <v>0</v>
      </c>
      <c r="N2912" s="6">
        <v>122729703</v>
      </c>
      <c r="O2912" s="6">
        <v>12873</v>
      </c>
      <c r="P2912" s="6">
        <v>0</v>
      </c>
      <c r="Q2912" s="6">
        <v>0</v>
      </c>
      <c r="R2912" s="6"/>
      <c r="S2912" s="6">
        <v>52079118</v>
      </c>
      <c r="T2912" s="6"/>
      <c r="U2912" s="6">
        <f t="shared" si="182"/>
        <v>2256139375</v>
      </c>
      <c r="V2912" s="6">
        <f t="shared" si="181"/>
        <v>416263536</v>
      </c>
      <c r="W2912" s="35">
        <f t="shared" si="183"/>
        <v>1839875839</v>
      </c>
    </row>
    <row r="2913" spans="2:23" ht="54" x14ac:dyDescent="0.25">
      <c r="B2913" s="7" t="s">
        <v>2270</v>
      </c>
      <c r="C2913" s="6" t="s">
        <v>749</v>
      </c>
      <c r="D2913" s="6" t="s">
        <v>1170</v>
      </c>
      <c r="E2913" s="6" t="s">
        <v>1223</v>
      </c>
      <c r="F2913" s="6" t="s">
        <v>1224</v>
      </c>
      <c r="G2913" s="6">
        <v>2349947352</v>
      </c>
      <c r="H2913" s="34"/>
      <c r="I2913" s="6"/>
      <c r="J2913" s="6"/>
      <c r="K2913" s="6"/>
      <c r="L2913" s="6">
        <f t="shared" si="180"/>
        <v>2349947352</v>
      </c>
      <c r="M2913" s="6">
        <v>0</v>
      </c>
      <c r="N2913" s="6">
        <v>2078821803</v>
      </c>
      <c r="O2913" s="6">
        <v>14534</v>
      </c>
      <c r="P2913" s="6">
        <v>0</v>
      </c>
      <c r="Q2913" s="6">
        <v>0</v>
      </c>
      <c r="R2913" s="6"/>
      <c r="S2913" s="6">
        <v>58800820</v>
      </c>
      <c r="T2913" s="6"/>
      <c r="U2913" s="6">
        <f t="shared" si="182"/>
        <v>4487584509</v>
      </c>
      <c r="V2913" s="6">
        <f t="shared" si="181"/>
        <v>469989470</v>
      </c>
      <c r="W2913" s="35">
        <f t="shared" si="183"/>
        <v>4017595039</v>
      </c>
    </row>
    <row r="2914" spans="2:23" ht="54" x14ac:dyDescent="0.25">
      <c r="B2914" s="7" t="s">
        <v>2270</v>
      </c>
      <c r="C2914" s="6" t="s">
        <v>749</v>
      </c>
      <c r="D2914" s="6" t="s">
        <v>1170</v>
      </c>
      <c r="E2914" s="6" t="s">
        <v>1225</v>
      </c>
      <c r="F2914" s="6" t="s">
        <v>1226</v>
      </c>
      <c r="G2914" s="6">
        <v>4994093705</v>
      </c>
      <c r="H2914" s="34"/>
      <c r="I2914" s="6"/>
      <c r="J2914" s="6"/>
      <c r="K2914" s="6"/>
      <c r="L2914" s="6">
        <f t="shared" si="180"/>
        <v>4994093705</v>
      </c>
      <c r="M2914" s="6">
        <v>0</v>
      </c>
      <c r="N2914" s="6">
        <v>2515730985</v>
      </c>
      <c r="O2914" s="6">
        <v>30888</v>
      </c>
      <c r="P2914" s="6">
        <v>0</v>
      </c>
      <c r="Q2914" s="6">
        <v>0</v>
      </c>
      <c r="R2914" s="6"/>
      <c r="S2914" s="6">
        <v>124963142</v>
      </c>
      <c r="T2914" s="6"/>
      <c r="U2914" s="6">
        <f t="shared" si="182"/>
        <v>7634818720</v>
      </c>
      <c r="V2914" s="6">
        <f t="shared" si="181"/>
        <v>998818741</v>
      </c>
      <c r="W2914" s="35">
        <f t="shared" si="183"/>
        <v>6635999979</v>
      </c>
    </row>
    <row r="2915" spans="2:23" ht="54" x14ac:dyDescent="0.25">
      <c r="B2915" s="7" t="s">
        <v>2270</v>
      </c>
      <c r="C2915" s="6" t="s">
        <v>749</v>
      </c>
      <c r="D2915" s="6" t="s">
        <v>1170</v>
      </c>
      <c r="E2915" s="6" t="s">
        <v>1227</v>
      </c>
      <c r="F2915" s="6" t="s">
        <v>1228</v>
      </c>
      <c r="G2915" s="6">
        <v>4079313799</v>
      </c>
      <c r="H2915" s="34"/>
      <c r="I2915" s="6"/>
      <c r="J2915" s="6"/>
      <c r="K2915" s="6"/>
      <c r="L2915" s="6">
        <f t="shared" ref="L2915:L2975" si="184">SUM(G2915:K2915)</f>
        <v>4079313799</v>
      </c>
      <c r="M2915" s="6">
        <v>0</v>
      </c>
      <c r="N2915" s="6">
        <v>2016976830</v>
      </c>
      <c r="O2915" s="6">
        <v>25230</v>
      </c>
      <c r="P2915" s="6">
        <v>0</v>
      </c>
      <c r="Q2915" s="6">
        <v>0</v>
      </c>
      <c r="R2915" s="6"/>
      <c r="S2915" s="6">
        <v>102073349</v>
      </c>
      <c r="T2915" s="6"/>
      <c r="U2915" s="6">
        <f t="shared" si="182"/>
        <v>6198389208</v>
      </c>
      <c r="V2915" s="6">
        <f t="shared" si="181"/>
        <v>815862760</v>
      </c>
      <c r="W2915" s="35">
        <f t="shared" si="183"/>
        <v>5382526448</v>
      </c>
    </row>
    <row r="2916" spans="2:23" ht="54" x14ac:dyDescent="0.25">
      <c r="B2916" s="7" t="s">
        <v>2270</v>
      </c>
      <c r="C2916" s="6" t="s">
        <v>749</v>
      </c>
      <c r="D2916" s="6" t="s">
        <v>1170</v>
      </c>
      <c r="E2916" s="6" t="s">
        <v>1229</v>
      </c>
      <c r="F2916" s="6" t="s">
        <v>1230</v>
      </c>
      <c r="G2916" s="6">
        <v>3267424253</v>
      </c>
      <c r="H2916" s="34"/>
      <c r="I2916" s="6"/>
      <c r="J2916" s="6"/>
      <c r="K2916" s="6"/>
      <c r="L2916" s="6">
        <f t="shared" si="184"/>
        <v>3267424253</v>
      </c>
      <c r="M2916" s="6">
        <v>0</v>
      </c>
      <c r="N2916" s="6">
        <v>1624878906</v>
      </c>
      <c r="O2916" s="6">
        <v>20209</v>
      </c>
      <c r="P2916" s="6">
        <v>0</v>
      </c>
      <c r="Q2916" s="6">
        <v>0</v>
      </c>
      <c r="R2916" s="6"/>
      <c r="S2916" s="6">
        <v>81758098</v>
      </c>
      <c r="T2916" s="6"/>
      <c r="U2916" s="6">
        <f t="shared" si="182"/>
        <v>4974081466</v>
      </c>
      <c r="V2916" s="6">
        <f t="shared" si="181"/>
        <v>653484851</v>
      </c>
      <c r="W2916" s="35">
        <f t="shared" si="183"/>
        <v>4320596615</v>
      </c>
    </row>
    <row r="2917" spans="2:23" ht="54" x14ac:dyDescent="0.25">
      <c r="B2917" s="7" t="s">
        <v>2270</v>
      </c>
      <c r="C2917" s="6" t="s">
        <v>715</v>
      </c>
      <c r="D2917" s="6" t="s">
        <v>1231</v>
      </c>
      <c r="E2917" s="6" t="s">
        <v>1233</v>
      </c>
      <c r="F2917" s="6" t="s">
        <v>1234</v>
      </c>
      <c r="G2917" s="6"/>
      <c r="H2917" s="34"/>
      <c r="I2917" s="6"/>
      <c r="J2917" s="6"/>
      <c r="K2917" s="6"/>
      <c r="L2917" s="6">
        <f t="shared" si="184"/>
        <v>0</v>
      </c>
      <c r="M2917" s="6">
        <v>0</v>
      </c>
      <c r="N2917" s="6">
        <v>0</v>
      </c>
      <c r="O2917" s="6">
        <v>0</v>
      </c>
      <c r="P2917" s="6">
        <v>0</v>
      </c>
      <c r="Q2917" s="6">
        <v>0</v>
      </c>
      <c r="R2917" s="6"/>
      <c r="S2917" s="6">
        <v>0</v>
      </c>
      <c r="T2917" s="6"/>
      <c r="U2917" s="6">
        <f t="shared" si="182"/>
        <v>0</v>
      </c>
      <c r="V2917" s="6">
        <f t="shared" si="181"/>
        <v>0</v>
      </c>
      <c r="W2917" s="35">
        <f t="shared" si="183"/>
        <v>0</v>
      </c>
    </row>
    <row r="2918" spans="2:23" ht="54" x14ac:dyDescent="0.25">
      <c r="B2918" s="7" t="s">
        <v>2270</v>
      </c>
      <c r="C2918" s="6" t="s">
        <v>715</v>
      </c>
      <c r="D2918" s="6" t="s">
        <v>1231</v>
      </c>
      <c r="E2918" s="6" t="s">
        <v>1235</v>
      </c>
      <c r="F2918" s="6" t="s">
        <v>1236</v>
      </c>
      <c r="G2918" s="6">
        <v>3003337974</v>
      </c>
      <c r="H2918" s="34"/>
      <c r="I2918" s="6"/>
      <c r="J2918" s="6">
        <v>38998173</v>
      </c>
      <c r="K2918" s="6"/>
      <c r="L2918" s="6">
        <f t="shared" si="184"/>
        <v>3042336147</v>
      </c>
      <c r="M2918" s="6">
        <v>0</v>
      </c>
      <c r="N2918" s="6">
        <v>928474996</v>
      </c>
      <c r="O2918" s="6">
        <v>18575</v>
      </c>
      <c r="P2918" s="6">
        <v>0</v>
      </c>
      <c r="Q2918" s="6">
        <v>0</v>
      </c>
      <c r="R2918" s="6"/>
      <c r="S2918" s="6">
        <v>75150082</v>
      </c>
      <c r="T2918" s="6"/>
      <c r="U2918" s="6">
        <f t="shared" si="182"/>
        <v>4045979800</v>
      </c>
      <c r="V2918" s="6">
        <f t="shared" si="181"/>
        <v>600667595</v>
      </c>
      <c r="W2918" s="35">
        <f t="shared" si="183"/>
        <v>3445312205</v>
      </c>
    </row>
    <row r="2919" spans="2:23" ht="54" x14ac:dyDescent="0.25">
      <c r="B2919" s="7" t="s">
        <v>2270</v>
      </c>
      <c r="C2919" s="6" t="s">
        <v>715</v>
      </c>
      <c r="D2919" s="6" t="s">
        <v>1231</v>
      </c>
      <c r="E2919" s="6" t="s">
        <v>1237</v>
      </c>
      <c r="F2919" s="6" t="s">
        <v>1238</v>
      </c>
      <c r="G2919" s="6">
        <v>1912772779</v>
      </c>
      <c r="H2919" s="34"/>
      <c r="I2919" s="6"/>
      <c r="J2919" s="6"/>
      <c r="K2919" s="6"/>
      <c r="L2919" s="6">
        <f t="shared" si="184"/>
        <v>1912772779</v>
      </c>
      <c r="M2919" s="6">
        <v>0</v>
      </c>
      <c r="N2919" s="6">
        <v>594148964</v>
      </c>
      <c r="O2919" s="6">
        <v>11830</v>
      </c>
      <c r="P2919" s="6">
        <v>0</v>
      </c>
      <c r="Q2919" s="6">
        <v>0</v>
      </c>
      <c r="R2919" s="6"/>
      <c r="S2919" s="6">
        <v>47861756</v>
      </c>
      <c r="T2919" s="6"/>
      <c r="U2919" s="6">
        <f t="shared" si="182"/>
        <v>2554795329</v>
      </c>
      <c r="V2919" s="6">
        <f t="shared" si="181"/>
        <v>382554556</v>
      </c>
      <c r="W2919" s="35">
        <f t="shared" si="183"/>
        <v>2172240773</v>
      </c>
    </row>
    <row r="2920" spans="2:23" ht="54" x14ac:dyDescent="0.25">
      <c r="B2920" s="7" t="s">
        <v>2270</v>
      </c>
      <c r="C2920" s="6" t="s">
        <v>715</v>
      </c>
      <c r="D2920" s="6" t="s">
        <v>1231</v>
      </c>
      <c r="E2920" s="6" t="s">
        <v>1239</v>
      </c>
      <c r="F2920" s="6" t="s">
        <v>1240</v>
      </c>
      <c r="G2920" s="6">
        <v>2186141791</v>
      </c>
      <c r="H2920" s="34"/>
      <c r="I2920" s="6"/>
      <c r="J2920" s="6"/>
      <c r="K2920" s="6"/>
      <c r="L2920" s="6">
        <f t="shared" si="184"/>
        <v>2186141791</v>
      </c>
      <c r="M2920" s="6">
        <v>0</v>
      </c>
      <c r="N2920" s="6">
        <v>4504711592</v>
      </c>
      <c r="O2920" s="6">
        <v>13521</v>
      </c>
      <c r="P2920" s="6">
        <v>0</v>
      </c>
      <c r="Q2920" s="6">
        <v>0</v>
      </c>
      <c r="R2920" s="6"/>
      <c r="S2920" s="6">
        <v>54702047</v>
      </c>
      <c r="T2920" s="6"/>
      <c r="U2920" s="6">
        <f t="shared" si="182"/>
        <v>6745568951</v>
      </c>
      <c r="V2920" s="6">
        <f t="shared" si="181"/>
        <v>437228358</v>
      </c>
      <c r="W2920" s="35">
        <f t="shared" si="183"/>
        <v>6308340593</v>
      </c>
    </row>
    <row r="2921" spans="2:23" ht="54" x14ac:dyDescent="0.25">
      <c r="B2921" s="7" t="s">
        <v>2270</v>
      </c>
      <c r="C2921" s="6" t="s">
        <v>715</v>
      </c>
      <c r="D2921" s="6" t="s">
        <v>1231</v>
      </c>
      <c r="E2921" s="6" t="s">
        <v>1241</v>
      </c>
      <c r="F2921" s="6" t="s">
        <v>1242</v>
      </c>
      <c r="G2921" s="6">
        <v>2953687968</v>
      </c>
      <c r="H2921" s="34"/>
      <c r="I2921" s="6"/>
      <c r="J2921" s="6">
        <v>4354641</v>
      </c>
      <c r="K2921" s="6"/>
      <c r="L2921" s="6">
        <f t="shared" si="184"/>
        <v>2958042609</v>
      </c>
      <c r="M2921" s="6">
        <v>0</v>
      </c>
      <c r="N2921" s="6">
        <v>1631816972</v>
      </c>
      <c r="O2921" s="6">
        <v>18268</v>
      </c>
      <c r="P2921" s="6">
        <v>0</v>
      </c>
      <c r="Q2921" s="6">
        <v>0</v>
      </c>
      <c r="R2921" s="6"/>
      <c r="S2921" s="6">
        <v>73907730</v>
      </c>
      <c r="T2921" s="6"/>
      <c r="U2921" s="6">
        <f t="shared" si="182"/>
        <v>4663785579</v>
      </c>
      <c r="V2921" s="6">
        <f t="shared" si="181"/>
        <v>590737594</v>
      </c>
      <c r="W2921" s="35">
        <f t="shared" si="183"/>
        <v>4073047985</v>
      </c>
    </row>
    <row r="2922" spans="2:23" ht="54" x14ac:dyDescent="0.25">
      <c r="B2922" s="7" t="s">
        <v>2270</v>
      </c>
      <c r="C2922" s="6" t="s">
        <v>715</v>
      </c>
      <c r="D2922" s="6" t="s">
        <v>1231</v>
      </c>
      <c r="E2922" s="6" t="s">
        <v>1243</v>
      </c>
      <c r="F2922" s="6" t="s">
        <v>1244</v>
      </c>
      <c r="G2922" s="6">
        <v>928436403</v>
      </c>
      <c r="H2922" s="34"/>
      <c r="I2922" s="6"/>
      <c r="J2922" s="6">
        <v>28847723</v>
      </c>
      <c r="K2922" s="6"/>
      <c r="L2922" s="6">
        <f t="shared" si="184"/>
        <v>957284126</v>
      </c>
      <c r="M2922" s="6">
        <v>0</v>
      </c>
      <c r="N2922" s="6">
        <v>687245026</v>
      </c>
      <c r="O2922" s="6">
        <v>5742</v>
      </c>
      <c r="P2922" s="6">
        <v>0</v>
      </c>
      <c r="Q2922" s="6">
        <v>0</v>
      </c>
      <c r="R2922" s="6"/>
      <c r="S2922" s="6">
        <v>23231508</v>
      </c>
      <c r="T2922" s="6"/>
      <c r="U2922" s="6">
        <f t="shared" si="182"/>
        <v>1667766402</v>
      </c>
      <c r="V2922" s="6">
        <f t="shared" si="181"/>
        <v>185687281</v>
      </c>
      <c r="W2922" s="35">
        <f t="shared" si="183"/>
        <v>1482079121</v>
      </c>
    </row>
    <row r="2923" spans="2:23" ht="54" x14ac:dyDescent="0.25">
      <c r="B2923" s="7" t="s">
        <v>2270</v>
      </c>
      <c r="C2923" s="6" t="s">
        <v>715</v>
      </c>
      <c r="D2923" s="6" t="s">
        <v>1231</v>
      </c>
      <c r="E2923" s="6" t="s">
        <v>1245</v>
      </c>
      <c r="F2923" s="6" t="s">
        <v>1246</v>
      </c>
      <c r="G2923" s="6">
        <v>2015776809</v>
      </c>
      <c r="H2923" s="34"/>
      <c r="I2923" s="6"/>
      <c r="J2923" s="6"/>
      <c r="K2923" s="6"/>
      <c r="L2923" s="6">
        <f t="shared" si="184"/>
        <v>2015776809</v>
      </c>
      <c r="M2923" s="6">
        <v>0</v>
      </c>
      <c r="N2923" s="6">
        <v>403902420</v>
      </c>
      <c r="O2923" s="6">
        <v>12467</v>
      </c>
      <c r="P2923" s="6">
        <v>9936801</v>
      </c>
      <c r="Q2923" s="6">
        <v>0</v>
      </c>
      <c r="R2923" s="6"/>
      <c r="S2923" s="6">
        <v>50439142</v>
      </c>
      <c r="T2923" s="6"/>
      <c r="U2923" s="6">
        <f t="shared" si="182"/>
        <v>2480067639</v>
      </c>
      <c r="V2923" s="6">
        <f t="shared" si="181"/>
        <v>403155362</v>
      </c>
      <c r="W2923" s="35">
        <f t="shared" si="183"/>
        <v>2076912277</v>
      </c>
    </row>
    <row r="2924" spans="2:23" ht="54" x14ac:dyDescent="0.25">
      <c r="B2924" s="7" t="s">
        <v>2270</v>
      </c>
      <c r="C2924" s="6" t="s">
        <v>715</v>
      </c>
      <c r="D2924" s="6" t="s">
        <v>1231</v>
      </c>
      <c r="E2924" s="6" t="s">
        <v>1247</v>
      </c>
      <c r="F2924" s="6" t="s">
        <v>1248</v>
      </c>
      <c r="G2924" s="6">
        <v>2685091321</v>
      </c>
      <c r="H2924" s="34"/>
      <c r="I2924" s="6"/>
      <c r="J2924" s="6"/>
      <c r="K2924" s="6"/>
      <c r="L2924" s="6">
        <f t="shared" si="184"/>
        <v>2685091321</v>
      </c>
      <c r="M2924" s="6">
        <v>0</v>
      </c>
      <c r="N2924" s="6">
        <v>1521245258</v>
      </c>
      <c r="O2924" s="6">
        <v>16607</v>
      </c>
      <c r="P2924" s="6">
        <v>0</v>
      </c>
      <c r="Q2924" s="6">
        <v>0</v>
      </c>
      <c r="R2924" s="6"/>
      <c r="S2924" s="6">
        <v>67186855</v>
      </c>
      <c r="T2924" s="6"/>
      <c r="U2924" s="6">
        <f t="shared" si="182"/>
        <v>4273540041</v>
      </c>
      <c r="V2924" s="6">
        <f t="shared" si="181"/>
        <v>537018264</v>
      </c>
      <c r="W2924" s="35">
        <f t="shared" si="183"/>
        <v>3736521777</v>
      </c>
    </row>
    <row r="2925" spans="2:23" ht="54" x14ac:dyDescent="0.25">
      <c r="B2925" s="7" t="s">
        <v>2270</v>
      </c>
      <c r="C2925" s="6" t="s">
        <v>715</v>
      </c>
      <c r="D2925" s="6" t="s">
        <v>1231</v>
      </c>
      <c r="E2925" s="6" t="s">
        <v>1249</v>
      </c>
      <c r="F2925" s="6" t="s">
        <v>1250</v>
      </c>
      <c r="G2925" s="6">
        <v>2195906506</v>
      </c>
      <c r="H2925" s="34"/>
      <c r="I2925" s="6"/>
      <c r="J2925" s="6">
        <v>6604385</v>
      </c>
      <c r="K2925" s="6"/>
      <c r="L2925" s="6">
        <f t="shared" si="184"/>
        <v>2202510891</v>
      </c>
      <c r="M2925" s="6">
        <v>0</v>
      </c>
      <c r="N2925" s="6">
        <v>2142527172</v>
      </c>
      <c r="O2925" s="6">
        <v>13581</v>
      </c>
      <c r="P2925" s="6">
        <v>0</v>
      </c>
      <c r="Q2925" s="6">
        <v>0</v>
      </c>
      <c r="R2925" s="6"/>
      <c r="S2925" s="6">
        <v>54946381</v>
      </c>
      <c r="T2925" s="6"/>
      <c r="U2925" s="6">
        <f t="shared" si="182"/>
        <v>4399998025</v>
      </c>
      <c r="V2925" s="6">
        <f t="shared" si="181"/>
        <v>439181301</v>
      </c>
      <c r="W2925" s="35">
        <f t="shared" si="183"/>
        <v>3960816724</v>
      </c>
    </row>
    <row r="2926" spans="2:23" ht="54" x14ac:dyDescent="0.25">
      <c r="B2926" s="7" t="s">
        <v>2270</v>
      </c>
      <c r="C2926" s="6" t="s">
        <v>715</v>
      </c>
      <c r="D2926" s="6" t="s">
        <v>1231</v>
      </c>
      <c r="E2926" s="6" t="s">
        <v>1251</v>
      </c>
      <c r="F2926" s="6" t="s">
        <v>1252</v>
      </c>
      <c r="G2926" s="6">
        <v>972844085</v>
      </c>
      <c r="H2926" s="34"/>
      <c r="I2926" s="6"/>
      <c r="J2926" s="6"/>
      <c r="K2926" s="6"/>
      <c r="L2926" s="6">
        <f t="shared" si="184"/>
        <v>972844085</v>
      </c>
      <c r="M2926" s="6">
        <v>0</v>
      </c>
      <c r="N2926" s="6">
        <v>767613567</v>
      </c>
      <c r="O2926" s="6">
        <v>6017</v>
      </c>
      <c r="P2926" s="6">
        <v>0</v>
      </c>
      <c r="Q2926" s="6">
        <v>0</v>
      </c>
      <c r="R2926" s="6"/>
      <c r="S2926" s="6">
        <v>24342686</v>
      </c>
      <c r="T2926" s="6"/>
      <c r="U2926" s="6">
        <f t="shared" si="182"/>
        <v>1764806355</v>
      </c>
      <c r="V2926" s="6">
        <f t="shared" si="181"/>
        <v>194568817</v>
      </c>
      <c r="W2926" s="35">
        <f t="shared" si="183"/>
        <v>1570237538</v>
      </c>
    </row>
    <row r="2927" spans="2:23" ht="54" x14ac:dyDescent="0.25">
      <c r="B2927" s="7" t="s">
        <v>2270</v>
      </c>
      <c r="C2927" s="6" t="s">
        <v>715</v>
      </c>
      <c r="D2927" s="6" t="s">
        <v>1231</v>
      </c>
      <c r="E2927" s="6" t="s">
        <v>1253</v>
      </c>
      <c r="F2927" s="6" t="s">
        <v>1254</v>
      </c>
      <c r="G2927" s="6">
        <v>3518611441</v>
      </c>
      <c r="H2927" s="34"/>
      <c r="I2927" s="6"/>
      <c r="J2927" s="6"/>
      <c r="K2927" s="6"/>
      <c r="L2927" s="6">
        <f t="shared" si="184"/>
        <v>3518611441</v>
      </c>
      <c r="M2927" s="6">
        <v>0</v>
      </c>
      <c r="N2927" s="6">
        <v>2011211301</v>
      </c>
      <c r="O2927" s="6">
        <v>21762</v>
      </c>
      <c r="P2927" s="6">
        <v>0</v>
      </c>
      <c r="Q2927" s="6">
        <v>0</v>
      </c>
      <c r="R2927" s="6"/>
      <c r="S2927" s="6">
        <v>88043350</v>
      </c>
      <c r="T2927" s="6"/>
      <c r="U2927" s="6">
        <f t="shared" si="182"/>
        <v>5617887854</v>
      </c>
      <c r="V2927" s="6">
        <f t="shared" si="181"/>
        <v>703722288</v>
      </c>
      <c r="W2927" s="35">
        <f t="shared" si="183"/>
        <v>4914165566</v>
      </c>
    </row>
    <row r="2928" spans="2:23" ht="54" x14ac:dyDescent="0.25">
      <c r="B2928" s="7" t="s">
        <v>2270</v>
      </c>
      <c r="C2928" s="6" t="s">
        <v>715</v>
      </c>
      <c r="D2928" s="6" t="s">
        <v>1231</v>
      </c>
      <c r="E2928" s="6" t="s">
        <v>1255</v>
      </c>
      <c r="F2928" s="6" t="s">
        <v>1256</v>
      </c>
      <c r="G2928" s="6">
        <v>2385320645</v>
      </c>
      <c r="H2928" s="34"/>
      <c r="I2928" s="6"/>
      <c r="J2928" s="6">
        <v>62069876</v>
      </c>
      <c r="K2928" s="6"/>
      <c r="L2928" s="6">
        <f t="shared" si="184"/>
        <v>2447390521</v>
      </c>
      <c r="M2928" s="6">
        <v>0</v>
      </c>
      <c r="N2928" s="6">
        <v>2358562939</v>
      </c>
      <c r="O2928" s="6">
        <v>14753</v>
      </c>
      <c r="P2928" s="6">
        <v>0</v>
      </c>
      <c r="Q2928" s="6">
        <v>0</v>
      </c>
      <c r="R2928" s="6"/>
      <c r="S2928" s="6">
        <v>59685937</v>
      </c>
      <c r="T2928" s="6"/>
      <c r="U2928" s="6">
        <f t="shared" si="182"/>
        <v>4865654150</v>
      </c>
      <c r="V2928" s="6">
        <f t="shared" si="181"/>
        <v>477064129</v>
      </c>
      <c r="W2928" s="35">
        <f t="shared" si="183"/>
        <v>4388590021</v>
      </c>
    </row>
    <row r="2929" spans="2:23" ht="54" x14ac:dyDescent="0.25">
      <c r="B2929" s="7" t="s">
        <v>2270</v>
      </c>
      <c r="C2929" s="6" t="s">
        <v>715</v>
      </c>
      <c r="D2929" s="6" t="s">
        <v>1231</v>
      </c>
      <c r="E2929" s="6" t="s">
        <v>1257</v>
      </c>
      <c r="F2929" s="6" t="s">
        <v>127</v>
      </c>
      <c r="G2929" s="6">
        <v>2559862633</v>
      </c>
      <c r="H2929" s="34"/>
      <c r="I2929" s="6"/>
      <c r="J2929" s="6"/>
      <c r="K2929" s="6"/>
      <c r="L2929" s="6">
        <f t="shared" si="184"/>
        <v>2559862633</v>
      </c>
      <c r="M2929" s="6">
        <v>0</v>
      </c>
      <c r="N2929" s="6">
        <v>3987809300</v>
      </c>
      <c r="O2929" s="6">
        <v>15832</v>
      </c>
      <c r="P2929" s="6">
        <v>0</v>
      </c>
      <c r="Q2929" s="6">
        <v>0</v>
      </c>
      <c r="R2929" s="6"/>
      <c r="S2929" s="6">
        <v>64053359</v>
      </c>
      <c r="T2929" s="6"/>
      <c r="U2929" s="6">
        <f t="shared" si="182"/>
        <v>6611741124</v>
      </c>
      <c r="V2929" s="6">
        <f t="shared" si="181"/>
        <v>511972527</v>
      </c>
      <c r="W2929" s="35">
        <f t="shared" si="183"/>
        <v>6099768597</v>
      </c>
    </row>
    <row r="2930" spans="2:23" ht="54" x14ac:dyDescent="0.25">
      <c r="B2930" s="7" t="s">
        <v>2270</v>
      </c>
      <c r="C2930" s="6" t="s">
        <v>715</v>
      </c>
      <c r="D2930" s="6" t="s">
        <v>1231</v>
      </c>
      <c r="E2930" s="6" t="s">
        <v>1258</v>
      </c>
      <c r="F2930" s="6" t="s">
        <v>1259</v>
      </c>
      <c r="G2930" s="6">
        <v>1889991832</v>
      </c>
      <c r="H2930" s="34"/>
      <c r="I2930" s="6"/>
      <c r="J2930" s="6"/>
      <c r="K2930" s="6"/>
      <c r="L2930" s="6">
        <f t="shared" si="184"/>
        <v>1889991832</v>
      </c>
      <c r="M2930" s="6">
        <v>0</v>
      </c>
      <c r="N2930" s="6">
        <v>2618083995</v>
      </c>
      <c r="O2930" s="6">
        <v>11689</v>
      </c>
      <c r="P2930" s="6">
        <v>0</v>
      </c>
      <c r="Q2930" s="6">
        <v>0</v>
      </c>
      <c r="R2930" s="6"/>
      <c r="S2930" s="6">
        <v>47291727</v>
      </c>
      <c r="T2930" s="6"/>
      <c r="U2930" s="6">
        <f t="shared" si="182"/>
        <v>4555379243</v>
      </c>
      <c r="V2930" s="6">
        <f t="shared" si="181"/>
        <v>377998366</v>
      </c>
      <c r="W2930" s="35">
        <f t="shared" si="183"/>
        <v>4177380877</v>
      </c>
    </row>
    <row r="2931" spans="2:23" ht="54" x14ac:dyDescent="0.25">
      <c r="B2931" s="7" t="s">
        <v>2270</v>
      </c>
      <c r="C2931" s="6" t="s">
        <v>715</v>
      </c>
      <c r="D2931" s="6" t="s">
        <v>1231</v>
      </c>
      <c r="E2931" s="6" t="s">
        <v>1260</v>
      </c>
      <c r="F2931" s="6" t="s">
        <v>1261</v>
      </c>
      <c r="G2931" s="6">
        <v>2303517278</v>
      </c>
      <c r="H2931" s="34"/>
      <c r="I2931" s="6"/>
      <c r="J2931" s="6">
        <v>243173610</v>
      </c>
      <c r="K2931" s="6"/>
      <c r="L2931" s="6">
        <f t="shared" si="184"/>
        <v>2546690888</v>
      </c>
      <c r="M2931" s="6">
        <v>0</v>
      </c>
      <c r="N2931" s="6">
        <v>2759471710</v>
      </c>
      <c r="O2931" s="6">
        <v>14247</v>
      </c>
      <c r="P2931" s="6">
        <v>0</v>
      </c>
      <c r="Q2931" s="6">
        <v>0</v>
      </c>
      <c r="R2931" s="6"/>
      <c r="S2931" s="6">
        <v>57639038</v>
      </c>
      <c r="T2931" s="6"/>
      <c r="U2931" s="6">
        <f t="shared" si="182"/>
        <v>5363815883</v>
      </c>
      <c r="V2931" s="6">
        <f t="shared" si="181"/>
        <v>460703456</v>
      </c>
      <c r="W2931" s="35">
        <f t="shared" si="183"/>
        <v>4903112427</v>
      </c>
    </row>
    <row r="2932" spans="2:23" ht="54" x14ac:dyDescent="0.25">
      <c r="B2932" s="7" t="s">
        <v>2270</v>
      </c>
      <c r="C2932" s="6" t="s">
        <v>715</v>
      </c>
      <c r="D2932" s="6" t="s">
        <v>1231</v>
      </c>
      <c r="E2932" s="6" t="s">
        <v>1262</v>
      </c>
      <c r="F2932" s="6" t="s">
        <v>1263</v>
      </c>
      <c r="G2932" s="6">
        <v>3026806732</v>
      </c>
      <c r="H2932" s="34"/>
      <c r="I2932" s="6"/>
      <c r="J2932" s="6">
        <v>1178505050</v>
      </c>
      <c r="K2932" s="6"/>
      <c r="L2932" s="6">
        <f t="shared" si="184"/>
        <v>4205311782</v>
      </c>
      <c r="M2932" s="6">
        <v>0</v>
      </c>
      <c r="N2932" s="6">
        <v>2710807874</v>
      </c>
      <c r="O2932" s="6">
        <v>18720</v>
      </c>
      <c r="P2932" s="6">
        <v>0</v>
      </c>
      <c r="Q2932" s="6">
        <v>0</v>
      </c>
      <c r="R2932" s="6"/>
      <c r="S2932" s="6">
        <v>75737321</v>
      </c>
      <c r="T2932" s="6"/>
      <c r="U2932" s="6">
        <f t="shared" si="182"/>
        <v>6991875697</v>
      </c>
      <c r="V2932" s="6">
        <f t="shared" si="181"/>
        <v>605361346</v>
      </c>
      <c r="W2932" s="35">
        <f t="shared" si="183"/>
        <v>6386514351</v>
      </c>
    </row>
    <row r="2933" spans="2:23" ht="54" x14ac:dyDescent="0.25">
      <c r="B2933" s="7" t="s">
        <v>2270</v>
      </c>
      <c r="C2933" s="6" t="s">
        <v>715</v>
      </c>
      <c r="D2933" s="6" t="s">
        <v>1231</v>
      </c>
      <c r="E2933" s="6" t="s">
        <v>1264</v>
      </c>
      <c r="F2933" s="6" t="s">
        <v>1265</v>
      </c>
      <c r="G2933" s="6">
        <v>2316742898</v>
      </c>
      <c r="H2933" s="34"/>
      <c r="I2933" s="6"/>
      <c r="J2933" s="6"/>
      <c r="K2933" s="6"/>
      <c r="L2933" s="6">
        <f t="shared" si="184"/>
        <v>2316742898</v>
      </c>
      <c r="M2933" s="6">
        <v>0</v>
      </c>
      <c r="N2933" s="6">
        <v>2891035495</v>
      </c>
      <c r="O2933" s="6">
        <v>14329</v>
      </c>
      <c r="P2933" s="6">
        <v>0</v>
      </c>
      <c r="Q2933" s="6">
        <v>0</v>
      </c>
      <c r="R2933" s="6"/>
      <c r="S2933" s="6">
        <v>57969972</v>
      </c>
      <c r="T2933" s="6"/>
      <c r="U2933" s="6">
        <f t="shared" si="182"/>
        <v>5265762694</v>
      </c>
      <c r="V2933" s="6">
        <f t="shared" si="181"/>
        <v>463348580</v>
      </c>
      <c r="W2933" s="35">
        <f t="shared" si="183"/>
        <v>4802414114</v>
      </c>
    </row>
    <row r="2934" spans="2:23" ht="54" x14ac:dyDescent="0.25">
      <c r="B2934" s="7" t="s">
        <v>2270</v>
      </c>
      <c r="C2934" s="6" t="s">
        <v>715</v>
      </c>
      <c r="D2934" s="6" t="s">
        <v>1231</v>
      </c>
      <c r="E2934" s="6" t="s">
        <v>1266</v>
      </c>
      <c r="F2934" s="6" t="s">
        <v>1267</v>
      </c>
      <c r="G2934" s="6">
        <v>4269499873</v>
      </c>
      <c r="H2934" s="34"/>
      <c r="I2934" s="6"/>
      <c r="J2934" s="6"/>
      <c r="K2934" s="6"/>
      <c r="L2934" s="6">
        <f t="shared" si="184"/>
        <v>4269499873</v>
      </c>
      <c r="M2934" s="6">
        <v>0</v>
      </c>
      <c r="N2934" s="6">
        <v>3579187662</v>
      </c>
      <c r="O2934" s="6">
        <v>26406</v>
      </c>
      <c r="P2934" s="6">
        <v>240511947</v>
      </c>
      <c r="Q2934" s="6">
        <v>0</v>
      </c>
      <c r="R2934" s="6"/>
      <c r="S2934" s="6">
        <v>106832220</v>
      </c>
      <c r="T2934" s="6"/>
      <c r="U2934" s="6">
        <f t="shared" si="182"/>
        <v>8196058108</v>
      </c>
      <c r="V2934" s="6">
        <f t="shared" si="181"/>
        <v>853899975</v>
      </c>
      <c r="W2934" s="35">
        <f t="shared" si="183"/>
        <v>7342158133</v>
      </c>
    </row>
    <row r="2935" spans="2:23" ht="54" x14ac:dyDescent="0.25">
      <c r="B2935" s="7" t="s">
        <v>2270</v>
      </c>
      <c r="C2935" s="6" t="s">
        <v>715</v>
      </c>
      <c r="D2935" s="6" t="s">
        <v>1231</v>
      </c>
      <c r="E2935" s="6" t="s">
        <v>1268</v>
      </c>
      <c r="F2935" s="6" t="s">
        <v>1269</v>
      </c>
      <c r="G2935" s="6">
        <v>1728204307</v>
      </c>
      <c r="H2935" s="34"/>
      <c r="I2935" s="6"/>
      <c r="J2935" s="6"/>
      <c r="K2935" s="6"/>
      <c r="L2935" s="6">
        <f t="shared" si="184"/>
        <v>1728204307</v>
      </c>
      <c r="M2935" s="6">
        <v>0</v>
      </c>
      <c r="N2935" s="6">
        <v>1225047060</v>
      </c>
      <c r="O2935" s="6">
        <v>10689</v>
      </c>
      <c r="P2935" s="6">
        <v>0</v>
      </c>
      <c r="Q2935" s="6">
        <v>0</v>
      </c>
      <c r="R2935" s="6"/>
      <c r="S2935" s="6">
        <v>43243450</v>
      </c>
      <c r="T2935" s="6"/>
      <c r="U2935" s="6">
        <f t="shared" si="182"/>
        <v>2996505506</v>
      </c>
      <c r="V2935" s="6">
        <f t="shared" si="181"/>
        <v>345640861</v>
      </c>
      <c r="W2935" s="35">
        <f t="shared" si="183"/>
        <v>2650864645</v>
      </c>
    </row>
    <row r="2936" spans="2:23" ht="54" x14ac:dyDescent="0.25">
      <c r="B2936" s="7" t="s">
        <v>2270</v>
      </c>
      <c r="C2936" s="6" t="s">
        <v>715</v>
      </c>
      <c r="D2936" s="6" t="s">
        <v>1231</v>
      </c>
      <c r="E2936" s="6" t="s">
        <v>1270</v>
      </c>
      <c r="F2936" s="6" t="s">
        <v>1271</v>
      </c>
      <c r="G2936" s="6">
        <v>2152866491</v>
      </c>
      <c r="H2936" s="34"/>
      <c r="I2936" s="6"/>
      <c r="J2936" s="6"/>
      <c r="K2936" s="6"/>
      <c r="L2936" s="6">
        <f t="shared" si="184"/>
        <v>2152866491</v>
      </c>
      <c r="M2936" s="6">
        <v>0</v>
      </c>
      <c r="N2936" s="6">
        <v>1129427833</v>
      </c>
      <c r="O2936" s="6">
        <v>13315</v>
      </c>
      <c r="P2936" s="6">
        <v>0</v>
      </c>
      <c r="Q2936" s="6">
        <v>0</v>
      </c>
      <c r="R2936" s="6"/>
      <c r="S2936" s="6">
        <v>53869426</v>
      </c>
      <c r="T2936" s="6"/>
      <c r="U2936" s="6">
        <f t="shared" si="182"/>
        <v>3336177065</v>
      </c>
      <c r="V2936" s="6">
        <f t="shared" si="181"/>
        <v>430573298</v>
      </c>
      <c r="W2936" s="35">
        <f t="shared" si="183"/>
        <v>2905603767</v>
      </c>
    </row>
    <row r="2937" spans="2:23" ht="54" x14ac:dyDescent="0.25">
      <c r="B2937" s="7" t="s">
        <v>2270</v>
      </c>
      <c r="C2937" s="6" t="s">
        <v>715</v>
      </c>
      <c r="D2937" s="6" t="s">
        <v>1231</v>
      </c>
      <c r="E2937" s="6" t="s">
        <v>1272</v>
      </c>
      <c r="F2937" s="6" t="s">
        <v>1273</v>
      </c>
      <c r="G2937" s="6">
        <v>1282786800</v>
      </c>
      <c r="H2937" s="34"/>
      <c r="I2937" s="6"/>
      <c r="J2937" s="6"/>
      <c r="K2937" s="6"/>
      <c r="L2937" s="6">
        <f t="shared" si="184"/>
        <v>1282786800</v>
      </c>
      <c r="M2937" s="6">
        <v>0</v>
      </c>
      <c r="N2937" s="6">
        <v>642051488</v>
      </c>
      <c r="O2937" s="6">
        <v>7934</v>
      </c>
      <c r="P2937" s="6">
        <v>0</v>
      </c>
      <c r="Q2937" s="6">
        <v>0</v>
      </c>
      <c r="R2937" s="6"/>
      <c r="S2937" s="6">
        <v>32098130</v>
      </c>
      <c r="T2937" s="6"/>
      <c r="U2937" s="6">
        <f t="shared" si="182"/>
        <v>1956944352</v>
      </c>
      <c r="V2937" s="6">
        <f t="shared" si="181"/>
        <v>256557360</v>
      </c>
      <c r="W2937" s="35">
        <f t="shared" si="183"/>
        <v>1700386992</v>
      </c>
    </row>
    <row r="2938" spans="2:23" ht="54" x14ac:dyDescent="0.25">
      <c r="B2938" s="7" t="s">
        <v>2270</v>
      </c>
      <c r="C2938" s="6" t="s">
        <v>715</v>
      </c>
      <c r="D2938" s="6" t="s">
        <v>1231</v>
      </c>
      <c r="E2938" s="6" t="s">
        <v>1274</v>
      </c>
      <c r="F2938" s="6" t="s">
        <v>1275</v>
      </c>
      <c r="G2938" s="6">
        <v>2371109249</v>
      </c>
      <c r="H2938" s="34"/>
      <c r="I2938" s="6"/>
      <c r="J2938" s="6"/>
      <c r="K2938" s="6"/>
      <c r="L2938" s="6">
        <f t="shared" si="184"/>
        <v>2371109249</v>
      </c>
      <c r="M2938" s="6">
        <v>0</v>
      </c>
      <c r="N2938" s="6">
        <v>3083986414</v>
      </c>
      <c r="O2938" s="6">
        <v>14665</v>
      </c>
      <c r="P2938" s="6">
        <v>0</v>
      </c>
      <c r="Q2938" s="6">
        <v>0</v>
      </c>
      <c r="R2938" s="6"/>
      <c r="S2938" s="6">
        <v>59330337</v>
      </c>
      <c r="T2938" s="6"/>
      <c r="U2938" s="6">
        <f t="shared" si="182"/>
        <v>5514440665</v>
      </c>
      <c r="V2938" s="6">
        <f t="shared" si="181"/>
        <v>474221850</v>
      </c>
      <c r="W2938" s="35">
        <f t="shared" si="183"/>
        <v>5040218815</v>
      </c>
    </row>
    <row r="2939" spans="2:23" ht="54" x14ac:dyDescent="0.25">
      <c r="B2939" s="7" t="s">
        <v>2270</v>
      </c>
      <c r="C2939" s="6" t="s">
        <v>715</v>
      </c>
      <c r="D2939" s="6" t="s">
        <v>1231</v>
      </c>
      <c r="E2939" s="6" t="s">
        <v>1276</v>
      </c>
      <c r="F2939" s="6" t="s">
        <v>694</v>
      </c>
      <c r="G2939" s="6">
        <v>2229060188</v>
      </c>
      <c r="H2939" s="34"/>
      <c r="I2939" s="6"/>
      <c r="J2939" s="6">
        <v>365314973</v>
      </c>
      <c r="K2939" s="6"/>
      <c r="L2939" s="6">
        <f t="shared" si="184"/>
        <v>2594375161</v>
      </c>
      <c r="M2939" s="6">
        <v>0</v>
      </c>
      <c r="N2939" s="6">
        <v>798295914</v>
      </c>
      <c r="O2939" s="6">
        <v>13786</v>
      </c>
      <c r="P2939" s="6">
        <v>0</v>
      </c>
      <c r="Q2939" s="6">
        <v>0</v>
      </c>
      <c r="R2939" s="6"/>
      <c r="S2939" s="6">
        <v>55775959</v>
      </c>
      <c r="T2939" s="6"/>
      <c r="U2939" s="6">
        <f t="shared" si="182"/>
        <v>3448460820</v>
      </c>
      <c r="V2939" s="6">
        <f t="shared" si="181"/>
        <v>445812038</v>
      </c>
      <c r="W2939" s="35">
        <f t="shared" si="183"/>
        <v>3002648782</v>
      </c>
    </row>
    <row r="2940" spans="2:23" ht="54" x14ac:dyDescent="0.25">
      <c r="B2940" s="7" t="s">
        <v>2270</v>
      </c>
      <c r="C2940" s="6" t="s">
        <v>715</v>
      </c>
      <c r="D2940" s="6" t="s">
        <v>1231</v>
      </c>
      <c r="E2940" s="6" t="s">
        <v>1277</v>
      </c>
      <c r="F2940" s="6" t="s">
        <v>1278</v>
      </c>
      <c r="G2940" s="6">
        <v>2093823718</v>
      </c>
      <c r="H2940" s="34"/>
      <c r="I2940" s="6"/>
      <c r="J2940" s="6"/>
      <c r="K2940" s="6"/>
      <c r="L2940" s="6">
        <f t="shared" si="184"/>
        <v>2093823718</v>
      </c>
      <c r="M2940" s="6">
        <v>0</v>
      </c>
      <c r="N2940" s="6">
        <v>1701148481</v>
      </c>
      <c r="O2940" s="6">
        <v>12950</v>
      </c>
      <c r="P2940" s="6">
        <v>0</v>
      </c>
      <c r="Q2940" s="6">
        <v>0</v>
      </c>
      <c r="R2940" s="6"/>
      <c r="S2940" s="6">
        <v>52392047</v>
      </c>
      <c r="T2940" s="6"/>
      <c r="U2940" s="6">
        <f t="shared" si="182"/>
        <v>3847377196</v>
      </c>
      <c r="V2940" s="6">
        <f t="shared" si="181"/>
        <v>418764744</v>
      </c>
      <c r="W2940" s="35">
        <f t="shared" si="183"/>
        <v>3428612452</v>
      </c>
    </row>
    <row r="2941" spans="2:23" ht="54" x14ac:dyDescent="0.25">
      <c r="B2941" s="7" t="s">
        <v>2270</v>
      </c>
      <c r="C2941" s="6" t="s">
        <v>715</v>
      </c>
      <c r="D2941" s="6" t="s">
        <v>1231</v>
      </c>
      <c r="E2941" s="6" t="s">
        <v>1279</v>
      </c>
      <c r="F2941" s="6" t="s">
        <v>1280</v>
      </c>
      <c r="G2941" s="6"/>
      <c r="H2941" s="34"/>
      <c r="I2941" s="6"/>
      <c r="J2941" s="6">
        <v>10390348</v>
      </c>
      <c r="K2941" s="6"/>
      <c r="L2941" s="6">
        <f t="shared" si="184"/>
        <v>10390348</v>
      </c>
      <c r="M2941" s="6">
        <v>0</v>
      </c>
      <c r="N2941" s="6">
        <v>8998902451</v>
      </c>
      <c r="O2941" s="6">
        <v>0</v>
      </c>
      <c r="P2941" s="6">
        <v>0</v>
      </c>
      <c r="Q2941" s="6">
        <v>0</v>
      </c>
      <c r="R2941" s="6"/>
      <c r="S2941" s="6">
        <v>0</v>
      </c>
      <c r="T2941" s="6"/>
      <c r="U2941" s="6">
        <f t="shared" si="182"/>
        <v>9009292799</v>
      </c>
      <c r="V2941" s="6">
        <f t="shared" si="181"/>
        <v>0</v>
      </c>
      <c r="W2941" s="35">
        <f t="shared" si="183"/>
        <v>9009292799</v>
      </c>
    </row>
    <row r="2942" spans="2:23" ht="54" x14ac:dyDescent="0.25">
      <c r="B2942" s="7" t="s">
        <v>2270</v>
      </c>
      <c r="C2942" s="6" t="s">
        <v>715</v>
      </c>
      <c r="D2942" s="6" t="s">
        <v>1231</v>
      </c>
      <c r="E2942" s="6" t="s">
        <v>1281</v>
      </c>
      <c r="F2942" s="6" t="s">
        <v>1282</v>
      </c>
      <c r="G2942" s="6">
        <v>2298711122</v>
      </c>
      <c r="H2942" s="34"/>
      <c r="I2942" s="6"/>
      <c r="J2942" s="6">
        <v>42134515</v>
      </c>
      <c r="K2942" s="6"/>
      <c r="L2942" s="6">
        <f t="shared" si="184"/>
        <v>2340845637</v>
      </c>
      <c r="M2942" s="6">
        <v>0</v>
      </c>
      <c r="N2942" s="6">
        <v>2667312474</v>
      </c>
      <c r="O2942" s="6">
        <v>14217</v>
      </c>
      <c r="P2942" s="6">
        <v>0</v>
      </c>
      <c r="Q2942" s="6">
        <v>0</v>
      </c>
      <c r="R2942" s="6"/>
      <c r="S2942" s="6">
        <v>57518778</v>
      </c>
      <c r="T2942" s="6"/>
      <c r="U2942" s="6">
        <f t="shared" si="182"/>
        <v>5065691106</v>
      </c>
      <c r="V2942" s="6">
        <f t="shared" si="181"/>
        <v>459742224</v>
      </c>
      <c r="W2942" s="35">
        <f t="shared" si="183"/>
        <v>4605948882</v>
      </c>
    </row>
    <row r="2943" spans="2:23" ht="54" x14ac:dyDescent="0.25">
      <c r="B2943" s="7" t="s">
        <v>2270</v>
      </c>
      <c r="C2943" s="6" t="s">
        <v>715</v>
      </c>
      <c r="D2943" s="6" t="s">
        <v>1231</v>
      </c>
      <c r="E2943" s="6" t="s">
        <v>1283</v>
      </c>
      <c r="F2943" s="6" t="s">
        <v>1284</v>
      </c>
      <c r="G2943" s="6">
        <v>2207727211</v>
      </c>
      <c r="H2943" s="34"/>
      <c r="I2943" s="6"/>
      <c r="J2943" s="6">
        <v>56396031</v>
      </c>
      <c r="K2943" s="6"/>
      <c r="L2943" s="6">
        <f t="shared" si="184"/>
        <v>2264123242</v>
      </c>
      <c r="M2943" s="6">
        <v>0</v>
      </c>
      <c r="N2943" s="6">
        <v>1147418661</v>
      </c>
      <c r="O2943" s="6">
        <v>13655</v>
      </c>
      <c r="P2943" s="6">
        <v>0</v>
      </c>
      <c r="Q2943" s="6">
        <v>0</v>
      </c>
      <c r="R2943" s="6"/>
      <c r="S2943" s="6">
        <v>55242161</v>
      </c>
      <c r="T2943" s="6"/>
      <c r="U2943" s="6">
        <f t="shared" si="182"/>
        <v>3466797719</v>
      </c>
      <c r="V2943" s="6">
        <f t="shared" si="181"/>
        <v>441545442</v>
      </c>
      <c r="W2943" s="35">
        <f t="shared" si="183"/>
        <v>3025252277</v>
      </c>
    </row>
    <row r="2944" spans="2:23" ht="54" x14ac:dyDescent="0.25">
      <c r="B2944" s="7" t="s">
        <v>2270</v>
      </c>
      <c r="C2944" s="6" t="s">
        <v>715</v>
      </c>
      <c r="D2944" s="6" t="s">
        <v>1231</v>
      </c>
      <c r="E2944" s="6" t="s">
        <v>1285</v>
      </c>
      <c r="F2944" s="6" t="s">
        <v>1286</v>
      </c>
      <c r="G2944" s="6">
        <v>2915577516</v>
      </c>
      <c r="H2944" s="34"/>
      <c r="I2944" s="6"/>
      <c r="J2944" s="6">
        <v>2056240</v>
      </c>
      <c r="K2944" s="6"/>
      <c r="L2944" s="6">
        <f t="shared" si="184"/>
        <v>2917633756</v>
      </c>
      <c r="M2944" s="6">
        <v>0</v>
      </c>
      <c r="N2944" s="6">
        <v>2234649418</v>
      </c>
      <c r="O2944" s="6">
        <v>18032</v>
      </c>
      <c r="P2944" s="6">
        <v>0</v>
      </c>
      <c r="Q2944" s="6">
        <v>0</v>
      </c>
      <c r="R2944" s="6"/>
      <c r="S2944" s="6">
        <v>72954123</v>
      </c>
      <c r="T2944" s="6"/>
      <c r="U2944" s="6">
        <f t="shared" si="182"/>
        <v>5225255329</v>
      </c>
      <c r="V2944" s="6">
        <f t="shared" si="181"/>
        <v>583115503</v>
      </c>
      <c r="W2944" s="35">
        <f t="shared" si="183"/>
        <v>4642139826</v>
      </c>
    </row>
    <row r="2945" spans="2:23" ht="54" x14ac:dyDescent="0.25">
      <c r="B2945" s="7" t="s">
        <v>2270</v>
      </c>
      <c r="C2945" s="6" t="s">
        <v>715</v>
      </c>
      <c r="D2945" s="6" t="s">
        <v>1231</v>
      </c>
      <c r="E2945" s="6" t="s">
        <v>1287</v>
      </c>
      <c r="F2945" s="6" t="s">
        <v>591</v>
      </c>
      <c r="G2945" s="6">
        <v>2222549702</v>
      </c>
      <c r="H2945" s="34"/>
      <c r="I2945" s="6"/>
      <c r="J2945" s="6"/>
      <c r="K2945" s="6"/>
      <c r="L2945" s="6">
        <f t="shared" si="184"/>
        <v>2222549702</v>
      </c>
      <c r="M2945" s="6">
        <v>0</v>
      </c>
      <c r="N2945" s="6">
        <v>3994755801</v>
      </c>
      <c r="O2945" s="6">
        <v>13746</v>
      </c>
      <c r="P2945" s="6">
        <v>0</v>
      </c>
      <c r="Q2945" s="6">
        <v>0</v>
      </c>
      <c r="R2945" s="6"/>
      <c r="S2945" s="6">
        <v>55613052</v>
      </c>
      <c r="T2945" s="6"/>
      <c r="U2945" s="6">
        <f t="shared" si="182"/>
        <v>6272932301</v>
      </c>
      <c r="V2945" s="6">
        <f t="shared" si="181"/>
        <v>444509940</v>
      </c>
      <c r="W2945" s="35">
        <f t="shared" si="183"/>
        <v>5828422361</v>
      </c>
    </row>
    <row r="2946" spans="2:23" ht="54" x14ac:dyDescent="0.25">
      <c r="B2946" s="7" t="s">
        <v>2270</v>
      </c>
      <c r="C2946" s="6" t="s">
        <v>715</v>
      </c>
      <c r="D2946" s="6" t="s">
        <v>1231</v>
      </c>
      <c r="E2946" s="6" t="s">
        <v>1288</v>
      </c>
      <c r="F2946" s="6" t="s">
        <v>1289</v>
      </c>
      <c r="G2946" s="6">
        <v>2476280678</v>
      </c>
      <c r="H2946" s="34"/>
      <c r="I2946" s="6"/>
      <c r="J2946" s="6">
        <v>12213675</v>
      </c>
      <c r="K2946" s="6"/>
      <c r="L2946" s="6">
        <f t="shared" si="184"/>
        <v>2488494353</v>
      </c>
      <c r="M2946" s="6">
        <v>0</v>
      </c>
      <c r="N2946" s="6">
        <v>2499869047</v>
      </c>
      <c r="O2946" s="6">
        <v>15315</v>
      </c>
      <c r="P2946" s="6">
        <v>0</v>
      </c>
      <c r="Q2946" s="6">
        <v>0</v>
      </c>
      <c r="R2946" s="6"/>
      <c r="S2946" s="6">
        <v>61961956</v>
      </c>
      <c r="T2946" s="6"/>
      <c r="U2946" s="6">
        <f t="shared" si="182"/>
        <v>5050340671</v>
      </c>
      <c r="V2946" s="6">
        <f t="shared" si="181"/>
        <v>495256136</v>
      </c>
      <c r="W2946" s="35">
        <f t="shared" si="183"/>
        <v>4555084535</v>
      </c>
    </row>
    <row r="2947" spans="2:23" ht="54" x14ac:dyDescent="0.25">
      <c r="B2947" s="7" t="s">
        <v>2270</v>
      </c>
      <c r="C2947" s="6" t="s">
        <v>715</v>
      </c>
      <c r="D2947" s="6" t="s">
        <v>1231</v>
      </c>
      <c r="E2947" s="6" t="s">
        <v>1290</v>
      </c>
      <c r="F2947" s="6" t="s">
        <v>1291</v>
      </c>
      <c r="G2947" s="6">
        <v>2109855456</v>
      </c>
      <c r="H2947" s="34"/>
      <c r="I2947" s="6"/>
      <c r="J2947" s="6"/>
      <c r="K2947" s="6"/>
      <c r="L2947" s="6">
        <f t="shared" si="184"/>
        <v>2109855456</v>
      </c>
      <c r="M2947" s="6">
        <v>0</v>
      </c>
      <c r="N2947" s="6">
        <v>1312867027</v>
      </c>
      <c r="O2947" s="6">
        <v>13049</v>
      </c>
      <c r="P2947" s="6">
        <v>0</v>
      </c>
      <c r="Q2947" s="6">
        <v>0</v>
      </c>
      <c r="R2947" s="6"/>
      <c r="S2947" s="6">
        <v>52793196</v>
      </c>
      <c r="T2947" s="6"/>
      <c r="U2947" s="6">
        <f t="shared" si="182"/>
        <v>3475528728</v>
      </c>
      <c r="V2947" s="6">
        <f t="shared" si="181"/>
        <v>421971091</v>
      </c>
      <c r="W2947" s="35">
        <f t="shared" si="183"/>
        <v>3053557637</v>
      </c>
    </row>
    <row r="2948" spans="2:23" ht="54" x14ac:dyDescent="0.25">
      <c r="B2948" s="7" t="s">
        <v>2270</v>
      </c>
      <c r="C2948" s="6" t="s">
        <v>715</v>
      </c>
      <c r="D2948" s="6" t="s">
        <v>1231</v>
      </c>
      <c r="E2948" s="6" t="s">
        <v>1292</v>
      </c>
      <c r="F2948" s="6" t="s">
        <v>1293</v>
      </c>
      <c r="G2948" s="6">
        <v>1502109731</v>
      </c>
      <c r="H2948" s="34"/>
      <c r="I2948" s="6"/>
      <c r="J2948" s="6"/>
      <c r="K2948" s="6"/>
      <c r="L2948" s="6">
        <f t="shared" si="184"/>
        <v>1502109731</v>
      </c>
      <c r="M2948" s="6">
        <v>0</v>
      </c>
      <c r="N2948" s="6">
        <v>1196060571</v>
      </c>
      <c r="O2948" s="6">
        <v>9290</v>
      </c>
      <c r="P2948" s="6">
        <v>0</v>
      </c>
      <c r="Q2948" s="6">
        <v>0</v>
      </c>
      <c r="R2948" s="6"/>
      <c r="S2948" s="6">
        <v>37586069</v>
      </c>
      <c r="T2948" s="6"/>
      <c r="U2948" s="6">
        <f t="shared" si="182"/>
        <v>2735765661</v>
      </c>
      <c r="V2948" s="6">
        <f t="shared" si="181"/>
        <v>300421946</v>
      </c>
      <c r="W2948" s="35">
        <f t="shared" si="183"/>
        <v>2435343715</v>
      </c>
    </row>
    <row r="2949" spans="2:23" ht="54" x14ac:dyDescent="0.25">
      <c r="B2949" s="7" t="s">
        <v>2270</v>
      </c>
      <c r="C2949" s="6" t="s">
        <v>715</v>
      </c>
      <c r="D2949" s="6" t="s">
        <v>1231</v>
      </c>
      <c r="E2949" s="6" t="s">
        <v>1294</v>
      </c>
      <c r="F2949" s="6" t="s">
        <v>1295</v>
      </c>
      <c r="G2949" s="6">
        <v>2045583955</v>
      </c>
      <c r="H2949" s="34"/>
      <c r="I2949" s="6"/>
      <c r="J2949" s="6">
        <v>16667676</v>
      </c>
      <c r="K2949" s="6"/>
      <c r="L2949" s="6">
        <f t="shared" si="184"/>
        <v>2062251631</v>
      </c>
      <c r="M2949" s="6">
        <v>0</v>
      </c>
      <c r="N2949" s="6">
        <v>3341392106</v>
      </c>
      <c r="O2949" s="6">
        <v>12652</v>
      </c>
      <c r="P2949" s="6">
        <v>0</v>
      </c>
      <c r="Q2949" s="6">
        <v>0</v>
      </c>
      <c r="R2949" s="6"/>
      <c r="S2949" s="6">
        <v>51184982</v>
      </c>
      <c r="T2949" s="6"/>
      <c r="U2949" s="6">
        <f t="shared" si="182"/>
        <v>5454841371</v>
      </c>
      <c r="V2949" s="6">
        <f t="shared" si="181"/>
        <v>409116791</v>
      </c>
      <c r="W2949" s="35">
        <f t="shared" si="183"/>
        <v>5045724580</v>
      </c>
    </row>
    <row r="2950" spans="2:23" ht="54" x14ac:dyDescent="0.25">
      <c r="B2950" s="7" t="s">
        <v>2270</v>
      </c>
      <c r="C2950" s="6" t="s">
        <v>715</v>
      </c>
      <c r="D2950" s="6" t="s">
        <v>1231</v>
      </c>
      <c r="E2950" s="6" t="s">
        <v>1296</v>
      </c>
      <c r="F2950" s="6" t="s">
        <v>1297</v>
      </c>
      <c r="G2950" s="6">
        <v>1363788547</v>
      </c>
      <c r="H2950" s="34"/>
      <c r="I2950" s="6"/>
      <c r="J2950" s="6">
        <v>19414681</v>
      </c>
      <c r="K2950" s="6"/>
      <c r="L2950" s="6">
        <f t="shared" si="184"/>
        <v>1383203228</v>
      </c>
      <c r="M2950" s="6">
        <v>0</v>
      </c>
      <c r="N2950" s="6">
        <v>1560070950</v>
      </c>
      <c r="O2950" s="6">
        <v>8435</v>
      </c>
      <c r="P2950" s="6">
        <v>0</v>
      </c>
      <c r="Q2950" s="6">
        <v>0</v>
      </c>
      <c r="R2950" s="6"/>
      <c r="S2950" s="6">
        <v>34124971</v>
      </c>
      <c r="T2950" s="6"/>
      <c r="U2950" s="6">
        <f t="shared" si="182"/>
        <v>2977407584</v>
      </c>
      <c r="V2950" s="6">
        <f t="shared" si="181"/>
        <v>272757709</v>
      </c>
      <c r="W2950" s="35">
        <f t="shared" si="183"/>
        <v>2704649875</v>
      </c>
    </row>
    <row r="2951" spans="2:23" ht="54" x14ac:dyDescent="0.25">
      <c r="B2951" s="7" t="s">
        <v>2270</v>
      </c>
      <c r="C2951" s="6" t="s">
        <v>715</v>
      </c>
      <c r="D2951" s="6" t="s">
        <v>1231</v>
      </c>
      <c r="E2951" s="6" t="s">
        <v>1298</v>
      </c>
      <c r="F2951" s="6" t="s">
        <v>1299</v>
      </c>
      <c r="G2951" s="6">
        <v>2041463369</v>
      </c>
      <c r="H2951" s="34"/>
      <c r="I2951" s="6"/>
      <c r="J2951" s="6">
        <v>22947838</v>
      </c>
      <c r="K2951" s="6"/>
      <c r="L2951" s="6">
        <f t="shared" si="184"/>
        <v>2064411207</v>
      </c>
      <c r="M2951" s="6">
        <v>0</v>
      </c>
      <c r="N2951" s="6">
        <v>2235466803</v>
      </c>
      <c r="O2951" s="6">
        <v>12626</v>
      </c>
      <c r="P2951" s="6">
        <v>0</v>
      </c>
      <c r="Q2951" s="6">
        <v>0</v>
      </c>
      <c r="R2951" s="6"/>
      <c r="S2951" s="6">
        <v>51081876</v>
      </c>
      <c r="T2951" s="6"/>
      <c r="U2951" s="6">
        <f t="shared" si="182"/>
        <v>4350972512</v>
      </c>
      <c r="V2951" s="6">
        <f t="shared" si="181"/>
        <v>408292674</v>
      </c>
      <c r="W2951" s="35">
        <f t="shared" si="183"/>
        <v>3942679838</v>
      </c>
    </row>
    <row r="2952" spans="2:23" ht="54" x14ac:dyDescent="0.25">
      <c r="B2952" s="7" t="s">
        <v>2270</v>
      </c>
      <c r="C2952" s="6" t="s">
        <v>715</v>
      </c>
      <c r="D2952" s="6" t="s">
        <v>1231</v>
      </c>
      <c r="E2952" s="6" t="s">
        <v>1300</v>
      </c>
      <c r="F2952" s="6" t="s">
        <v>1301</v>
      </c>
      <c r="G2952" s="6">
        <v>1542479187</v>
      </c>
      <c r="H2952" s="34"/>
      <c r="I2952" s="6"/>
      <c r="J2952" s="6"/>
      <c r="K2952" s="6"/>
      <c r="L2952" s="6">
        <f t="shared" si="184"/>
        <v>1542479187</v>
      </c>
      <c r="M2952" s="6">
        <v>0</v>
      </c>
      <c r="N2952" s="6">
        <v>361275833</v>
      </c>
      <c r="O2952" s="6">
        <v>9540</v>
      </c>
      <c r="P2952" s="6">
        <v>0</v>
      </c>
      <c r="Q2952" s="6">
        <v>0</v>
      </c>
      <c r="R2952" s="6"/>
      <c r="S2952" s="6">
        <v>38596201</v>
      </c>
      <c r="T2952" s="6"/>
      <c r="U2952" s="6">
        <f t="shared" si="182"/>
        <v>1942360761</v>
      </c>
      <c r="V2952" s="6">
        <f t="shared" ref="V2952:V3015" si="185">ROUND(G2952*20%,0)</f>
        <v>308495837</v>
      </c>
      <c r="W2952" s="35">
        <f t="shared" si="183"/>
        <v>1633864924</v>
      </c>
    </row>
    <row r="2953" spans="2:23" ht="54" x14ac:dyDescent="0.25">
      <c r="B2953" s="7" t="s">
        <v>2270</v>
      </c>
      <c r="C2953" s="6" t="s">
        <v>715</v>
      </c>
      <c r="D2953" s="6" t="s">
        <v>1231</v>
      </c>
      <c r="E2953" s="6" t="s">
        <v>1302</v>
      </c>
      <c r="F2953" s="6" t="s">
        <v>1303</v>
      </c>
      <c r="G2953" s="6">
        <v>1200884388</v>
      </c>
      <c r="H2953" s="34"/>
      <c r="I2953" s="6"/>
      <c r="J2953" s="6"/>
      <c r="K2953" s="6"/>
      <c r="L2953" s="6">
        <f t="shared" si="184"/>
        <v>1200884388</v>
      </c>
      <c r="M2953" s="6">
        <v>0</v>
      </c>
      <c r="N2953" s="6">
        <v>1654387378</v>
      </c>
      <c r="O2953" s="6">
        <v>7427</v>
      </c>
      <c r="P2953" s="6">
        <v>0</v>
      </c>
      <c r="Q2953" s="6">
        <v>0</v>
      </c>
      <c r="R2953" s="6"/>
      <c r="S2953" s="6">
        <v>30048753</v>
      </c>
      <c r="T2953" s="6"/>
      <c r="U2953" s="6">
        <f t="shared" ref="U2953:U3016" si="186">SUM(L2953:S2953)</f>
        <v>2885327946</v>
      </c>
      <c r="V2953" s="6">
        <f t="shared" si="185"/>
        <v>240176878</v>
      </c>
      <c r="W2953" s="35">
        <f t="shared" ref="W2953:W3016" si="187">U2953-V2953</f>
        <v>2645151068</v>
      </c>
    </row>
    <row r="2954" spans="2:23" ht="54" x14ac:dyDescent="0.25">
      <c r="B2954" s="7" t="s">
        <v>2270</v>
      </c>
      <c r="C2954" s="6" t="s">
        <v>270</v>
      </c>
      <c r="D2954" s="6" t="s">
        <v>1304</v>
      </c>
      <c r="E2954" s="6" t="s">
        <v>1306</v>
      </c>
      <c r="F2954" s="6" t="s">
        <v>1307</v>
      </c>
      <c r="G2954" s="6">
        <v>10743331535</v>
      </c>
      <c r="H2954" s="34"/>
      <c r="I2954" s="6"/>
      <c r="J2954" s="6"/>
      <c r="K2954" s="6"/>
      <c r="L2954" s="6">
        <f t="shared" si="184"/>
        <v>10743331535</v>
      </c>
      <c r="M2954" s="6">
        <v>0</v>
      </c>
      <c r="N2954" s="6">
        <v>22104221814</v>
      </c>
      <c r="O2954" s="6">
        <v>66446</v>
      </c>
      <c r="P2954" s="6">
        <v>0</v>
      </c>
      <c r="Q2954" s="6">
        <v>0</v>
      </c>
      <c r="R2954" s="6"/>
      <c r="S2954" s="6">
        <v>268821641</v>
      </c>
      <c r="T2954" s="6"/>
      <c r="U2954" s="6">
        <f t="shared" si="186"/>
        <v>33116441436</v>
      </c>
      <c r="V2954" s="6">
        <f t="shared" si="185"/>
        <v>2148666307</v>
      </c>
      <c r="W2954" s="35">
        <f t="shared" si="187"/>
        <v>30967775129</v>
      </c>
    </row>
    <row r="2955" spans="2:23" ht="54" x14ac:dyDescent="0.25">
      <c r="B2955" s="7" t="s">
        <v>2270</v>
      </c>
      <c r="C2955" s="6" t="s">
        <v>270</v>
      </c>
      <c r="D2955" s="6" t="s">
        <v>1304</v>
      </c>
      <c r="E2955" s="6" t="s">
        <v>1308</v>
      </c>
      <c r="F2955" s="6" t="s">
        <v>721</v>
      </c>
      <c r="G2955" s="6">
        <v>5059878951</v>
      </c>
      <c r="H2955" s="34"/>
      <c r="I2955" s="6"/>
      <c r="J2955" s="6"/>
      <c r="K2955" s="6"/>
      <c r="L2955" s="6">
        <f t="shared" si="184"/>
        <v>5059878951</v>
      </c>
      <c r="M2955" s="6">
        <v>0</v>
      </c>
      <c r="N2955" s="6">
        <v>3842646582</v>
      </c>
      <c r="O2955" s="6">
        <v>31295</v>
      </c>
      <c r="P2955" s="6">
        <v>0</v>
      </c>
      <c r="Q2955" s="6">
        <v>0</v>
      </c>
      <c r="R2955" s="6"/>
      <c r="S2955" s="6">
        <v>126609233</v>
      </c>
      <c r="T2955" s="6"/>
      <c r="U2955" s="6">
        <f t="shared" si="186"/>
        <v>9029166061</v>
      </c>
      <c r="V2955" s="6">
        <f t="shared" si="185"/>
        <v>1011975790</v>
      </c>
      <c r="W2955" s="35">
        <f t="shared" si="187"/>
        <v>8017190271</v>
      </c>
    </row>
    <row r="2956" spans="2:23" ht="54" x14ac:dyDescent="0.25">
      <c r="B2956" s="7" t="s">
        <v>2270</v>
      </c>
      <c r="C2956" s="6" t="s">
        <v>270</v>
      </c>
      <c r="D2956" s="6" t="s">
        <v>1304</v>
      </c>
      <c r="E2956" s="6" t="s">
        <v>1309</v>
      </c>
      <c r="F2956" s="6" t="s">
        <v>1310</v>
      </c>
      <c r="G2956" s="6">
        <v>5694580748</v>
      </c>
      <c r="H2956" s="34"/>
      <c r="I2956" s="6"/>
      <c r="J2956" s="6">
        <v>867389598</v>
      </c>
      <c r="K2956" s="6"/>
      <c r="L2956" s="6">
        <f t="shared" si="184"/>
        <v>6561970346</v>
      </c>
      <c r="M2956" s="6">
        <v>0</v>
      </c>
      <c r="N2956" s="6">
        <v>2097116970</v>
      </c>
      <c r="O2956" s="6">
        <v>35220</v>
      </c>
      <c r="P2956" s="6">
        <v>0</v>
      </c>
      <c r="Q2956" s="6">
        <v>0</v>
      </c>
      <c r="R2956" s="6"/>
      <c r="S2956" s="6">
        <v>142490859</v>
      </c>
      <c r="T2956" s="6"/>
      <c r="U2956" s="6">
        <f t="shared" si="186"/>
        <v>8801613395</v>
      </c>
      <c r="V2956" s="6">
        <f t="shared" si="185"/>
        <v>1138916150</v>
      </c>
      <c r="W2956" s="35">
        <f t="shared" si="187"/>
        <v>7662697245</v>
      </c>
    </row>
    <row r="2957" spans="2:23" ht="54" x14ac:dyDescent="0.25">
      <c r="B2957" s="7" t="s">
        <v>2270</v>
      </c>
      <c r="C2957" s="6" t="s">
        <v>270</v>
      </c>
      <c r="D2957" s="6" t="s">
        <v>1304</v>
      </c>
      <c r="E2957" s="6" t="s">
        <v>1311</v>
      </c>
      <c r="F2957" s="6" t="s">
        <v>1312</v>
      </c>
      <c r="G2957" s="6">
        <v>7042124739</v>
      </c>
      <c r="H2957" s="34"/>
      <c r="I2957" s="6"/>
      <c r="J2957" s="6"/>
      <c r="K2957" s="6"/>
      <c r="L2957" s="6">
        <f t="shared" si="184"/>
        <v>7042124739</v>
      </c>
      <c r="M2957" s="6">
        <v>0</v>
      </c>
      <c r="N2957" s="6">
        <v>4824824058</v>
      </c>
      <c r="O2957" s="6">
        <v>43555</v>
      </c>
      <c r="P2957" s="6">
        <v>0</v>
      </c>
      <c r="Q2957" s="6">
        <v>0</v>
      </c>
      <c r="R2957" s="6"/>
      <c r="S2957" s="6">
        <v>176209356</v>
      </c>
      <c r="T2957" s="6"/>
      <c r="U2957" s="6">
        <f t="shared" si="186"/>
        <v>12043201708</v>
      </c>
      <c r="V2957" s="6">
        <f t="shared" si="185"/>
        <v>1408424948</v>
      </c>
      <c r="W2957" s="35">
        <f t="shared" si="187"/>
        <v>10634776760</v>
      </c>
    </row>
    <row r="2958" spans="2:23" ht="54" x14ac:dyDescent="0.25">
      <c r="B2958" s="7" t="s">
        <v>2270</v>
      </c>
      <c r="C2958" s="6" t="s">
        <v>270</v>
      </c>
      <c r="D2958" s="6" t="s">
        <v>1304</v>
      </c>
      <c r="E2958" s="6" t="s">
        <v>1313</v>
      </c>
      <c r="F2958" s="6" t="s">
        <v>1314</v>
      </c>
      <c r="G2958" s="6">
        <v>2820722098</v>
      </c>
      <c r="H2958" s="34"/>
      <c r="I2958" s="6"/>
      <c r="J2958" s="6"/>
      <c r="K2958" s="6"/>
      <c r="L2958" s="6">
        <f t="shared" si="184"/>
        <v>2820722098</v>
      </c>
      <c r="M2958" s="6">
        <v>0</v>
      </c>
      <c r="N2958" s="6">
        <v>2057329835</v>
      </c>
      <c r="O2958" s="6">
        <v>17446</v>
      </c>
      <c r="P2958" s="6">
        <v>0</v>
      </c>
      <c r="Q2958" s="6">
        <v>0</v>
      </c>
      <c r="R2958" s="6"/>
      <c r="S2958" s="6">
        <v>70580633</v>
      </c>
      <c r="T2958" s="6"/>
      <c r="U2958" s="6">
        <f t="shared" si="186"/>
        <v>4948650012</v>
      </c>
      <c r="V2958" s="6">
        <f t="shared" si="185"/>
        <v>564144420</v>
      </c>
      <c r="W2958" s="35">
        <f t="shared" si="187"/>
        <v>4384505592</v>
      </c>
    </row>
    <row r="2959" spans="2:23" ht="54" x14ac:dyDescent="0.25">
      <c r="B2959" s="7" t="s">
        <v>2270</v>
      </c>
      <c r="C2959" s="6" t="s">
        <v>270</v>
      </c>
      <c r="D2959" s="6" t="s">
        <v>1304</v>
      </c>
      <c r="E2959" s="6" t="s">
        <v>1315</v>
      </c>
      <c r="F2959" s="6" t="s">
        <v>1316</v>
      </c>
      <c r="G2959" s="6">
        <v>2306754304</v>
      </c>
      <c r="H2959" s="34"/>
      <c r="I2959" s="6"/>
      <c r="J2959" s="6"/>
      <c r="K2959" s="6"/>
      <c r="L2959" s="6">
        <f t="shared" si="184"/>
        <v>2306754304</v>
      </c>
      <c r="M2959" s="6">
        <v>0</v>
      </c>
      <c r="N2959" s="6">
        <v>1253613702</v>
      </c>
      <c r="O2959" s="6">
        <v>14267</v>
      </c>
      <c r="P2959" s="6">
        <v>0</v>
      </c>
      <c r="Q2959" s="6">
        <v>0</v>
      </c>
      <c r="R2959" s="6"/>
      <c r="S2959" s="6">
        <v>57720036</v>
      </c>
      <c r="T2959" s="6"/>
      <c r="U2959" s="6">
        <f t="shared" si="186"/>
        <v>3618102309</v>
      </c>
      <c r="V2959" s="6">
        <f t="shared" si="185"/>
        <v>461350861</v>
      </c>
      <c r="W2959" s="35">
        <f t="shared" si="187"/>
        <v>3156751448</v>
      </c>
    </row>
    <row r="2960" spans="2:23" ht="54" x14ac:dyDescent="0.25">
      <c r="B2960" s="7" t="s">
        <v>2270</v>
      </c>
      <c r="C2960" s="6" t="s">
        <v>270</v>
      </c>
      <c r="D2960" s="6" t="s">
        <v>1304</v>
      </c>
      <c r="E2960" s="6" t="s">
        <v>1317</v>
      </c>
      <c r="F2960" s="6" t="s">
        <v>1318</v>
      </c>
      <c r="G2960" s="6">
        <v>3893458070</v>
      </c>
      <c r="H2960" s="34"/>
      <c r="I2960" s="6"/>
      <c r="J2960" s="6"/>
      <c r="K2960" s="6"/>
      <c r="L2960" s="6">
        <f t="shared" si="184"/>
        <v>3893458070</v>
      </c>
      <c r="M2960" s="6">
        <v>0</v>
      </c>
      <c r="N2960" s="6">
        <v>2100531385</v>
      </c>
      <c r="O2960" s="6">
        <v>24081</v>
      </c>
      <c r="P2960" s="6">
        <v>0</v>
      </c>
      <c r="Q2960" s="6">
        <v>0</v>
      </c>
      <c r="R2960" s="6"/>
      <c r="S2960" s="6">
        <v>97422832</v>
      </c>
      <c r="T2960" s="6"/>
      <c r="U2960" s="6">
        <f t="shared" si="186"/>
        <v>6091436368</v>
      </c>
      <c r="V2960" s="6">
        <f t="shared" si="185"/>
        <v>778691614</v>
      </c>
      <c r="W2960" s="35">
        <f t="shared" si="187"/>
        <v>5312744754</v>
      </c>
    </row>
    <row r="2961" spans="2:23" ht="54" x14ac:dyDescent="0.25">
      <c r="B2961" s="7" t="s">
        <v>2270</v>
      </c>
      <c r="C2961" s="6" t="s">
        <v>270</v>
      </c>
      <c r="D2961" s="6" t="s">
        <v>1304</v>
      </c>
      <c r="E2961" s="6" t="s">
        <v>1319</v>
      </c>
      <c r="F2961" s="6" t="s">
        <v>1320</v>
      </c>
      <c r="G2961" s="6">
        <v>3761436043</v>
      </c>
      <c r="H2961" s="34"/>
      <c r="I2961" s="6"/>
      <c r="J2961" s="6"/>
      <c r="K2961" s="6"/>
      <c r="L2961" s="6">
        <f t="shared" si="184"/>
        <v>3761436043</v>
      </c>
      <c r="M2961" s="6">
        <v>0</v>
      </c>
      <c r="N2961" s="6">
        <v>1765477152</v>
      </c>
      <c r="O2961" s="6">
        <v>23264</v>
      </c>
      <c r="P2961" s="6">
        <v>0</v>
      </c>
      <c r="Q2961" s="6">
        <v>0</v>
      </c>
      <c r="R2961" s="6"/>
      <c r="S2961" s="6">
        <v>94119353</v>
      </c>
      <c r="T2961" s="6"/>
      <c r="U2961" s="6">
        <f t="shared" si="186"/>
        <v>5621055812</v>
      </c>
      <c r="V2961" s="6">
        <f t="shared" si="185"/>
        <v>752287209</v>
      </c>
      <c r="W2961" s="35">
        <f t="shared" si="187"/>
        <v>4868768603</v>
      </c>
    </row>
    <row r="2962" spans="2:23" ht="54" x14ac:dyDescent="0.25">
      <c r="B2962" s="7" t="s">
        <v>2270</v>
      </c>
      <c r="C2962" s="6" t="s">
        <v>270</v>
      </c>
      <c r="D2962" s="6" t="s">
        <v>1304</v>
      </c>
      <c r="E2962" s="6" t="s">
        <v>1321</v>
      </c>
      <c r="F2962" s="6" t="s">
        <v>1322</v>
      </c>
      <c r="G2962" s="6">
        <v>1763086416</v>
      </c>
      <c r="H2962" s="34"/>
      <c r="I2962" s="6"/>
      <c r="J2962" s="6"/>
      <c r="K2962" s="6"/>
      <c r="L2962" s="6">
        <f t="shared" si="184"/>
        <v>1763086416</v>
      </c>
      <c r="M2962" s="6">
        <v>0</v>
      </c>
      <c r="N2962" s="6">
        <v>635759554</v>
      </c>
      <c r="O2962" s="6">
        <v>10904</v>
      </c>
      <c r="P2962" s="6">
        <v>0</v>
      </c>
      <c r="Q2962" s="6">
        <v>0</v>
      </c>
      <c r="R2962" s="6"/>
      <c r="S2962" s="6">
        <v>44116276</v>
      </c>
      <c r="T2962" s="6"/>
      <c r="U2962" s="6">
        <f t="shared" si="186"/>
        <v>2442973150</v>
      </c>
      <c r="V2962" s="6">
        <f t="shared" si="185"/>
        <v>352617283</v>
      </c>
      <c r="W2962" s="35">
        <f t="shared" si="187"/>
        <v>2090355867</v>
      </c>
    </row>
    <row r="2963" spans="2:23" ht="54" x14ac:dyDescent="0.25">
      <c r="B2963" s="7" t="s">
        <v>2270</v>
      </c>
      <c r="C2963" s="6" t="s">
        <v>270</v>
      </c>
      <c r="D2963" s="6" t="s">
        <v>1304</v>
      </c>
      <c r="E2963" s="6" t="s">
        <v>1323</v>
      </c>
      <c r="F2963" s="6" t="s">
        <v>1324</v>
      </c>
      <c r="G2963" s="6">
        <v>13203844585</v>
      </c>
      <c r="H2963" s="34"/>
      <c r="I2963" s="6"/>
      <c r="J2963" s="6"/>
      <c r="K2963" s="6"/>
      <c r="L2963" s="6">
        <f t="shared" si="184"/>
        <v>13203844585</v>
      </c>
      <c r="M2963" s="6">
        <v>0</v>
      </c>
      <c r="N2963" s="6">
        <v>18130174961</v>
      </c>
      <c r="O2963" s="6">
        <v>81664</v>
      </c>
      <c r="P2963" s="6">
        <v>0</v>
      </c>
      <c r="Q2963" s="6">
        <v>0</v>
      </c>
      <c r="R2963" s="6"/>
      <c r="S2963" s="6">
        <v>330389057</v>
      </c>
      <c r="T2963" s="6"/>
      <c r="U2963" s="6">
        <f t="shared" si="186"/>
        <v>31664490267</v>
      </c>
      <c r="V2963" s="6">
        <f t="shared" si="185"/>
        <v>2640768917</v>
      </c>
      <c r="W2963" s="35">
        <f t="shared" si="187"/>
        <v>29023721350</v>
      </c>
    </row>
    <row r="2964" spans="2:23" ht="54" x14ac:dyDescent="0.25">
      <c r="B2964" s="7" t="s">
        <v>2270</v>
      </c>
      <c r="C2964" s="6" t="s">
        <v>270</v>
      </c>
      <c r="D2964" s="6" t="s">
        <v>1304</v>
      </c>
      <c r="E2964" s="6" t="s">
        <v>1325</v>
      </c>
      <c r="F2964" s="6" t="s">
        <v>864</v>
      </c>
      <c r="G2964" s="6">
        <v>11916046318</v>
      </c>
      <c r="H2964" s="34"/>
      <c r="I2964" s="6"/>
      <c r="J2964" s="6"/>
      <c r="K2964" s="6"/>
      <c r="L2964" s="6">
        <f t="shared" si="184"/>
        <v>11916046318</v>
      </c>
      <c r="M2964" s="6">
        <v>0</v>
      </c>
      <c r="N2964" s="6">
        <v>3703042120</v>
      </c>
      <c r="O2964" s="6">
        <v>73699</v>
      </c>
      <c r="P2964" s="6">
        <v>0</v>
      </c>
      <c r="Q2964" s="6">
        <v>0</v>
      </c>
      <c r="R2964" s="6"/>
      <c r="S2964" s="6">
        <v>298165529</v>
      </c>
      <c r="T2964" s="6"/>
      <c r="U2964" s="6">
        <f t="shared" si="186"/>
        <v>15917327666</v>
      </c>
      <c r="V2964" s="6">
        <f t="shared" si="185"/>
        <v>2383209264</v>
      </c>
      <c r="W2964" s="35">
        <f t="shared" si="187"/>
        <v>13534118402</v>
      </c>
    </row>
    <row r="2965" spans="2:23" ht="54" x14ac:dyDescent="0.25">
      <c r="B2965" s="7" t="s">
        <v>2270</v>
      </c>
      <c r="C2965" s="6" t="s">
        <v>270</v>
      </c>
      <c r="D2965" s="6" t="s">
        <v>1304</v>
      </c>
      <c r="E2965" s="6" t="s">
        <v>1326</v>
      </c>
      <c r="F2965" s="6" t="s">
        <v>1327</v>
      </c>
      <c r="G2965" s="6">
        <v>4607390695</v>
      </c>
      <c r="H2965" s="34"/>
      <c r="I2965" s="6"/>
      <c r="J2965" s="6"/>
      <c r="K2965" s="6"/>
      <c r="L2965" s="6">
        <f t="shared" si="184"/>
        <v>4607390695</v>
      </c>
      <c r="M2965" s="6">
        <v>0</v>
      </c>
      <c r="N2965" s="6">
        <v>2290690947</v>
      </c>
      <c r="O2965" s="6">
        <v>28496</v>
      </c>
      <c r="P2965" s="6">
        <v>0</v>
      </c>
      <c r="Q2965" s="6">
        <v>0</v>
      </c>
      <c r="R2965" s="6"/>
      <c r="S2965" s="6">
        <v>115286987</v>
      </c>
      <c r="T2965" s="6"/>
      <c r="U2965" s="6">
        <f t="shared" si="186"/>
        <v>7013397125</v>
      </c>
      <c r="V2965" s="6">
        <f t="shared" si="185"/>
        <v>921478139</v>
      </c>
      <c r="W2965" s="35">
        <f t="shared" si="187"/>
        <v>6091918986</v>
      </c>
    </row>
    <row r="2966" spans="2:23" ht="54" x14ac:dyDescent="0.25">
      <c r="B2966" s="7" t="s">
        <v>2270</v>
      </c>
      <c r="C2966" s="6" t="s">
        <v>270</v>
      </c>
      <c r="D2966" s="6" t="s">
        <v>1304</v>
      </c>
      <c r="E2966" s="6" t="s">
        <v>1328</v>
      </c>
      <c r="F2966" s="6" t="s">
        <v>1329</v>
      </c>
      <c r="G2966" s="6">
        <v>16544515893</v>
      </c>
      <c r="H2966" s="34"/>
      <c r="I2966" s="6"/>
      <c r="J2966" s="6">
        <v>1814370903</v>
      </c>
      <c r="K2966" s="6"/>
      <c r="L2966" s="6">
        <f t="shared" si="184"/>
        <v>18358886796</v>
      </c>
      <c r="M2966" s="6">
        <v>0</v>
      </c>
      <c r="N2966" s="6">
        <v>15801227836</v>
      </c>
      <c r="O2966" s="6">
        <v>102326</v>
      </c>
      <c r="P2966" s="6">
        <v>0</v>
      </c>
      <c r="Q2966" s="6">
        <v>0</v>
      </c>
      <c r="R2966" s="6"/>
      <c r="S2966" s="6">
        <v>413979956</v>
      </c>
      <c r="T2966" s="6"/>
      <c r="U2966" s="6">
        <f t="shared" si="186"/>
        <v>34574196914</v>
      </c>
      <c r="V2966" s="6">
        <f t="shared" si="185"/>
        <v>3308903179</v>
      </c>
      <c r="W2966" s="35">
        <f t="shared" si="187"/>
        <v>31265293735</v>
      </c>
    </row>
    <row r="2967" spans="2:23" ht="54" x14ac:dyDescent="0.25">
      <c r="B2967" s="7" t="s">
        <v>2270</v>
      </c>
      <c r="C2967" s="6" t="s">
        <v>270</v>
      </c>
      <c r="D2967" s="6" t="s">
        <v>1304</v>
      </c>
      <c r="E2967" s="6" t="s">
        <v>1330</v>
      </c>
      <c r="F2967" s="6" t="s">
        <v>1331</v>
      </c>
      <c r="G2967" s="6">
        <v>2600145136</v>
      </c>
      <c r="H2967" s="34"/>
      <c r="I2967" s="6"/>
      <c r="J2967" s="6"/>
      <c r="K2967" s="6"/>
      <c r="L2967" s="6">
        <f t="shared" si="184"/>
        <v>2600145136</v>
      </c>
      <c r="M2967" s="6">
        <v>0</v>
      </c>
      <c r="N2967" s="6">
        <v>1391053149</v>
      </c>
      <c r="O2967" s="6">
        <v>16082</v>
      </c>
      <c r="P2967" s="6">
        <v>0</v>
      </c>
      <c r="Q2967" s="6">
        <v>0</v>
      </c>
      <c r="R2967" s="6"/>
      <c r="S2967" s="6">
        <v>65061316</v>
      </c>
      <c r="T2967" s="6"/>
      <c r="U2967" s="6">
        <f t="shared" si="186"/>
        <v>4056275683</v>
      </c>
      <c r="V2967" s="6">
        <f t="shared" si="185"/>
        <v>520029027</v>
      </c>
      <c r="W2967" s="35">
        <f t="shared" si="187"/>
        <v>3536246656</v>
      </c>
    </row>
    <row r="2968" spans="2:23" ht="54" x14ac:dyDescent="0.25">
      <c r="B2968" s="7" t="s">
        <v>2270</v>
      </c>
      <c r="C2968" s="6" t="s">
        <v>270</v>
      </c>
      <c r="D2968" s="6" t="s">
        <v>1304</v>
      </c>
      <c r="E2968" s="6" t="s">
        <v>1332</v>
      </c>
      <c r="F2968" s="6" t="s">
        <v>413</v>
      </c>
      <c r="G2968" s="6">
        <v>3213163891</v>
      </c>
      <c r="H2968" s="34"/>
      <c r="I2968" s="6"/>
      <c r="J2968" s="6"/>
      <c r="K2968" s="6"/>
      <c r="L2968" s="6">
        <f t="shared" si="184"/>
        <v>3213163891</v>
      </c>
      <c r="M2968" s="6">
        <v>0</v>
      </c>
      <c r="N2968" s="6">
        <v>2169755633</v>
      </c>
      <c r="O2968" s="6">
        <v>19873</v>
      </c>
      <c r="P2968" s="6">
        <v>0</v>
      </c>
      <c r="Q2968" s="6">
        <v>0</v>
      </c>
      <c r="R2968" s="6"/>
      <c r="S2968" s="6">
        <v>80400385</v>
      </c>
      <c r="T2968" s="6"/>
      <c r="U2968" s="6">
        <f t="shared" si="186"/>
        <v>5463339782</v>
      </c>
      <c r="V2968" s="6">
        <f t="shared" si="185"/>
        <v>642632778</v>
      </c>
      <c r="W2968" s="35">
        <f t="shared" si="187"/>
        <v>4820707004</v>
      </c>
    </row>
    <row r="2969" spans="2:23" ht="54" x14ac:dyDescent="0.25">
      <c r="B2969" s="7" t="s">
        <v>2270</v>
      </c>
      <c r="C2969" s="6" t="s">
        <v>270</v>
      </c>
      <c r="D2969" s="6" t="s">
        <v>1333</v>
      </c>
      <c r="E2969" s="6" t="s">
        <v>1335</v>
      </c>
      <c r="F2969" s="6" t="s">
        <v>1336</v>
      </c>
      <c r="G2969" s="6">
        <v>8413473932</v>
      </c>
      <c r="H2969" s="34"/>
      <c r="I2969" s="6"/>
      <c r="J2969" s="6"/>
      <c r="K2969" s="6"/>
      <c r="L2969" s="6">
        <f t="shared" si="184"/>
        <v>8413473932</v>
      </c>
      <c r="M2969" s="6">
        <v>0</v>
      </c>
      <c r="N2969" s="6">
        <v>504178951</v>
      </c>
      <c r="O2969" s="6">
        <v>52036</v>
      </c>
      <c r="P2969" s="6">
        <v>0</v>
      </c>
      <c r="Q2969" s="6">
        <v>0</v>
      </c>
      <c r="R2969" s="6"/>
      <c r="S2969" s="6">
        <v>210523511</v>
      </c>
      <c r="T2969" s="6"/>
      <c r="U2969" s="6">
        <f t="shared" si="186"/>
        <v>9128228430</v>
      </c>
      <c r="V2969" s="6">
        <f t="shared" si="185"/>
        <v>1682694786</v>
      </c>
      <c r="W2969" s="35">
        <f t="shared" si="187"/>
        <v>7445533644</v>
      </c>
    </row>
    <row r="2970" spans="2:23" ht="54" x14ac:dyDescent="0.25">
      <c r="B2970" s="7" t="s">
        <v>2270</v>
      </c>
      <c r="C2970" s="6" t="s">
        <v>270</v>
      </c>
      <c r="D2970" s="6" t="s">
        <v>1333</v>
      </c>
      <c r="E2970" s="6" t="s">
        <v>1337</v>
      </c>
      <c r="F2970" s="6" t="s">
        <v>1338</v>
      </c>
      <c r="G2970" s="6">
        <v>3267263806</v>
      </c>
      <c r="H2970" s="34"/>
      <c r="I2970" s="6"/>
      <c r="J2970" s="6"/>
      <c r="K2970" s="6"/>
      <c r="L2970" s="6">
        <f t="shared" si="184"/>
        <v>3267263806</v>
      </c>
      <c r="M2970" s="6">
        <v>0</v>
      </c>
      <c r="N2970" s="6">
        <v>1877080627</v>
      </c>
      <c r="O2970" s="6">
        <v>20208</v>
      </c>
      <c r="P2970" s="6">
        <v>0</v>
      </c>
      <c r="Q2970" s="6">
        <v>0</v>
      </c>
      <c r="R2970" s="6"/>
      <c r="S2970" s="6">
        <v>81754083</v>
      </c>
      <c r="T2970" s="6"/>
      <c r="U2970" s="6">
        <f t="shared" si="186"/>
        <v>5226118724</v>
      </c>
      <c r="V2970" s="6">
        <f t="shared" si="185"/>
        <v>653452761</v>
      </c>
      <c r="W2970" s="35">
        <f t="shared" si="187"/>
        <v>4572665963</v>
      </c>
    </row>
    <row r="2971" spans="2:23" ht="54" x14ac:dyDescent="0.25">
      <c r="B2971" s="7" t="s">
        <v>2270</v>
      </c>
      <c r="C2971" s="6" t="s">
        <v>270</v>
      </c>
      <c r="D2971" s="6" t="s">
        <v>1333</v>
      </c>
      <c r="E2971" s="6" t="s">
        <v>1339</v>
      </c>
      <c r="F2971" s="6" t="s">
        <v>1340</v>
      </c>
      <c r="G2971" s="6">
        <v>4743650141</v>
      </c>
      <c r="H2971" s="34"/>
      <c r="I2971" s="6"/>
      <c r="J2971" s="6"/>
      <c r="K2971" s="6"/>
      <c r="L2971" s="6">
        <f t="shared" si="184"/>
        <v>4743650141</v>
      </c>
      <c r="M2971" s="6">
        <v>0</v>
      </c>
      <c r="N2971" s="6">
        <v>1253527134</v>
      </c>
      <c r="O2971" s="6">
        <v>29339</v>
      </c>
      <c r="P2971" s="6">
        <v>0</v>
      </c>
      <c r="Q2971" s="6">
        <v>0</v>
      </c>
      <c r="R2971" s="6"/>
      <c r="S2971" s="6">
        <v>118696497</v>
      </c>
      <c r="T2971" s="6"/>
      <c r="U2971" s="6">
        <f t="shared" si="186"/>
        <v>6115903111</v>
      </c>
      <c r="V2971" s="6">
        <f t="shared" si="185"/>
        <v>948730028</v>
      </c>
      <c r="W2971" s="35">
        <f t="shared" si="187"/>
        <v>5167173083</v>
      </c>
    </row>
    <row r="2972" spans="2:23" ht="54" x14ac:dyDescent="0.25">
      <c r="B2972" s="7" t="s">
        <v>2270</v>
      </c>
      <c r="C2972" s="6" t="s">
        <v>270</v>
      </c>
      <c r="D2972" s="6" t="s">
        <v>1333</v>
      </c>
      <c r="E2972" s="6" t="s">
        <v>1341</v>
      </c>
      <c r="F2972" s="6" t="s">
        <v>1342</v>
      </c>
      <c r="G2972" s="6">
        <v>5413209242</v>
      </c>
      <c r="H2972" s="34"/>
      <c r="I2972" s="6"/>
      <c r="J2972" s="6">
        <v>8703450</v>
      </c>
      <c r="K2972" s="6"/>
      <c r="L2972" s="6">
        <f t="shared" si="184"/>
        <v>5421912692</v>
      </c>
      <c r="M2972" s="6">
        <v>0</v>
      </c>
      <c r="N2972" s="6">
        <v>2401577031</v>
      </c>
      <c r="O2972" s="6">
        <v>33480</v>
      </c>
      <c r="P2972" s="6">
        <v>0</v>
      </c>
      <c r="Q2972" s="6">
        <v>0</v>
      </c>
      <c r="R2972" s="6"/>
      <c r="S2972" s="6">
        <v>135450329</v>
      </c>
      <c r="T2972" s="6"/>
      <c r="U2972" s="6">
        <f t="shared" si="186"/>
        <v>7958973532</v>
      </c>
      <c r="V2972" s="6">
        <f t="shared" si="185"/>
        <v>1082641848</v>
      </c>
      <c r="W2972" s="35">
        <f t="shared" si="187"/>
        <v>6876331684</v>
      </c>
    </row>
    <row r="2973" spans="2:23" ht="54" x14ac:dyDescent="0.25">
      <c r="B2973" s="7" t="s">
        <v>2270</v>
      </c>
      <c r="C2973" s="6" t="s">
        <v>270</v>
      </c>
      <c r="D2973" s="6" t="s">
        <v>1333</v>
      </c>
      <c r="E2973" s="6" t="s">
        <v>1343</v>
      </c>
      <c r="F2973" s="6" t="s">
        <v>1344</v>
      </c>
      <c r="G2973" s="6">
        <v>3180490543</v>
      </c>
      <c r="H2973" s="34"/>
      <c r="I2973" s="6"/>
      <c r="J2973" s="6"/>
      <c r="K2973" s="6"/>
      <c r="L2973" s="6">
        <f t="shared" si="184"/>
        <v>3180490543</v>
      </c>
      <c r="M2973" s="6">
        <v>0</v>
      </c>
      <c r="N2973" s="6">
        <v>1734545919</v>
      </c>
      <c r="O2973" s="6">
        <v>19671</v>
      </c>
      <c r="P2973" s="6">
        <v>0</v>
      </c>
      <c r="Q2973" s="6">
        <v>0</v>
      </c>
      <c r="R2973" s="6"/>
      <c r="S2973" s="6">
        <v>79582826</v>
      </c>
      <c r="T2973" s="6"/>
      <c r="U2973" s="6">
        <f t="shared" si="186"/>
        <v>4994638959</v>
      </c>
      <c r="V2973" s="6">
        <f t="shared" si="185"/>
        <v>636098109</v>
      </c>
      <c r="W2973" s="35">
        <f t="shared" si="187"/>
        <v>4358540850</v>
      </c>
    </row>
    <row r="2974" spans="2:23" ht="54" x14ac:dyDescent="0.25">
      <c r="B2974" s="7" t="s">
        <v>2270</v>
      </c>
      <c r="C2974" s="6" t="s">
        <v>270</v>
      </c>
      <c r="D2974" s="6" t="s">
        <v>1333</v>
      </c>
      <c r="E2974" s="6" t="s">
        <v>1345</v>
      </c>
      <c r="F2974" s="6" t="s">
        <v>1346</v>
      </c>
      <c r="G2974" s="6">
        <v>4812047979</v>
      </c>
      <c r="H2974" s="34"/>
      <c r="I2974" s="6"/>
      <c r="J2974" s="6"/>
      <c r="K2974" s="6"/>
      <c r="L2974" s="6">
        <f t="shared" si="184"/>
        <v>4812047979</v>
      </c>
      <c r="M2974" s="6">
        <v>0</v>
      </c>
      <c r="N2974" s="6">
        <v>2525126923</v>
      </c>
      <c r="O2974" s="6">
        <v>29762</v>
      </c>
      <c r="P2974" s="6">
        <v>0</v>
      </c>
      <c r="Q2974" s="6">
        <v>0</v>
      </c>
      <c r="R2974" s="6"/>
      <c r="S2974" s="6">
        <v>120407960</v>
      </c>
      <c r="T2974" s="6"/>
      <c r="U2974" s="6">
        <f t="shared" si="186"/>
        <v>7457612624</v>
      </c>
      <c r="V2974" s="6">
        <f t="shared" si="185"/>
        <v>962409596</v>
      </c>
      <c r="W2974" s="35">
        <f t="shared" si="187"/>
        <v>6495203028</v>
      </c>
    </row>
    <row r="2975" spans="2:23" ht="54" x14ac:dyDescent="0.25">
      <c r="B2975" s="7" t="s">
        <v>2270</v>
      </c>
      <c r="C2975" s="6" t="s">
        <v>270</v>
      </c>
      <c r="D2975" s="6" t="s">
        <v>1333</v>
      </c>
      <c r="E2975" s="6" t="s">
        <v>1347</v>
      </c>
      <c r="F2975" s="6" t="s">
        <v>1348</v>
      </c>
      <c r="G2975" s="6">
        <v>7168543236</v>
      </c>
      <c r="H2975" s="34"/>
      <c r="I2975" s="6"/>
      <c r="J2975" s="6"/>
      <c r="K2975" s="6"/>
      <c r="L2975" s="6">
        <f t="shared" si="184"/>
        <v>7168543236</v>
      </c>
      <c r="M2975" s="6">
        <v>0</v>
      </c>
      <c r="N2975" s="6">
        <v>1970599729</v>
      </c>
      <c r="O2975" s="6">
        <v>44337</v>
      </c>
      <c r="P2975" s="6">
        <v>0</v>
      </c>
      <c r="Q2975" s="6">
        <v>0</v>
      </c>
      <c r="R2975" s="6"/>
      <c r="S2975" s="6">
        <v>179372623</v>
      </c>
      <c r="T2975" s="6"/>
      <c r="U2975" s="6">
        <f t="shared" si="186"/>
        <v>9318559925</v>
      </c>
      <c r="V2975" s="6">
        <f t="shared" si="185"/>
        <v>1433708647</v>
      </c>
      <c r="W2975" s="35">
        <f t="shared" si="187"/>
        <v>7884851278</v>
      </c>
    </row>
    <row r="2976" spans="2:23" ht="54" x14ac:dyDescent="0.25">
      <c r="B2976" s="7" t="s">
        <v>2270</v>
      </c>
      <c r="C2976" s="6" t="s">
        <v>270</v>
      </c>
      <c r="D2976" s="6" t="s">
        <v>1333</v>
      </c>
      <c r="E2976" s="6" t="s">
        <v>1349</v>
      </c>
      <c r="F2976" s="6" t="s">
        <v>99</v>
      </c>
      <c r="G2976" s="6">
        <v>2907455801</v>
      </c>
      <c r="H2976" s="34"/>
      <c r="I2976" s="6"/>
      <c r="J2976" s="6"/>
      <c r="K2976" s="6"/>
      <c r="L2976" s="6">
        <f t="shared" ref="L2976:L3036" si="188">SUM(G2976:K2976)</f>
        <v>2907455801</v>
      </c>
      <c r="M2976" s="6">
        <v>0</v>
      </c>
      <c r="N2976" s="6">
        <v>509884863</v>
      </c>
      <c r="O2976" s="6">
        <v>17982</v>
      </c>
      <c r="P2976" s="6">
        <v>0</v>
      </c>
      <c r="Q2976" s="6">
        <v>0</v>
      </c>
      <c r="R2976" s="6"/>
      <c r="S2976" s="6">
        <v>72750900</v>
      </c>
      <c r="T2976" s="6"/>
      <c r="U2976" s="6">
        <f t="shared" si="186"/>
        <v>3490109546</v>
      </c>
      <c r="V2976" s="6">
        <f t="shared" si="185"/>
        <v>581491160</v>
      </c>
      <c r="W2976" s="35">
        <f t="shared" si="187"/>
        <v>2908618386</v>
      </c>
    </row>
    <row r="2977" spans="2:23" ht="54" x14ac:dyDescent="0.25">
      <c r="B2977" s="7" t="s">
        <v>2270</v>
      </c>
      <c r="C2977" s="6" t="s">
        <v>270</v>
      </c>
      <c r="D2977" s="6" t="s">
        <v>1333</v>
      </c>
      <c r="E2977" s="6" t="s">
        <v>1350</v>
      </c>
      <c r="F2977" s="6" t="s">
        <v>1351</v>
      </c>
      <c r="G2977" s="6">
        <v>6094006097</v>
      </c>
      <c r="H2977" s="34"/>
      <c r="I2977" s="6"/>
      <c r="J2977" s="6"/>
      <c r="K2977" s="6"/>
      <c r="L2977" s="6">
        <f t="shared" si="188"/>
        <v>6094006097</v>
      </c>
      <c r="M2977" s="6">
        <v>0</v>
      </c>
      <c r="N2977" s="6">
        <v>1546133967</v>
      </c>
      <c r="O2977" s="6">
        <v>37691</v>
      </c>
      <c r="P2977" s="6">
        <v>0</v>
      </c>
      <c r="Q2977" s="6">
        <v>0</v>
      </c>
      <c r="R2977" s="6"/>
      <c r="S2977" s="6">
        <v>152485355</v>
      </c>
      <c r="T2977" s="6"/>
      <c r="U2977" s="6">
        <f t="shared" si="186"/>
        <v>7792663110</v>
      </c>
      <c r="V2977" s="6">
        <f t="shared" si="185"/>
        <v>1218801219</v>
      </c>
      <c r="W2977" s="35">
        <f t="shared" si="187"/>
        <v>6573861891</v>
      </c>
    </row>
    <row r="2978" spans="2:23" ht="54" x14ac:dyDescent="0.25">
      <c r="B2978" s="7" t="s">
        <v>2270</v>
      </c>
      <c r="C2978" s="6" t="s">
        <v>270</v>
      </c>
      <c r="D2978" s="6" t="s">
        <v>1333</v>
      </c>
      <c r="E2978" s="6" t="s">
        <v>1352</v>
      </c>
      <c r="F2978" s="6" t="s">
        <v>1353</v>
      </c>
      <c r="G2978" s="6">
        <v>3485829832</v>
      </c>
      <c r="H2978" s="34"/>
      <c r="I2978" s="6"/>
      <c r="J2978" s="6"/>
      <c r="K2978" s="6"/>
      <c r="L2978" s="6">
        <f t="shared" si="188"/>
        <v>3485829832</v>
      </c>
      <c r="M2978" s="6">
        <v>0</v>
      </c>
      <c r="N2978" s="6">
        <v>1005862767</v>
      </c>
      <c r="O2978" s="6">
        <v>21559</v>
      </c>
      <c r="P2978" s="6">
        <v>0</v>
      </c>
      <c r="Q2978" s="6">
        <v>0</v>
      </c>
      <c r="R2978" s="6"/>
      <c r="S2978" s="6">
        <v>87223083</v>
      </c>
      <c r="T2978" s="6"/>
      <c r="U2978" s="6">
        <f t="shared" si="186"/>
        <v>4578937241</v>
      </c>
      <c r="V2978" s="6">
        <f t="shared" si="185"/>
        <v>697165966</v>
      </c>
      <c r="W2978" s="35">
        <f t="shared" si="187"/>
        <v>3881771275</v>
      </c>
    </row>
    <row r="2979" spans="2:23" ht="54" x14ac:dyDescent="0.25">
      <c r="B2979" s="7" t="s">
        <v>2270</v>
      </c>
      <c r="C2979" s="6" t="s">
        <v>270</v>
      </c>
      <c r="D2979" s="6" t="s">
        <v>1333</v>
      </c>
      <c r="E2979" s="6" t="s">
        <v>1354</v>
      </c>
      <c r="F2979" s="6" t="s">
        <v>1355</v>
      </c>
      <c r="G2979" s="6">
        <v>3960889688</v>
      </c>
      <c r="H2979" s="34"/>
      <c r="I2979" s="6"/>
      <c r="J2979" s="6"/>
      <c r="K2979" s="6"/>
      <c r="L2979" s="6">
        <f t="shared" si="188"/>
        <v>3960889688</v>
      </c>
      <c r="M2979" s="6">
        <v>0</v>
      </c>
      <c r="N2979" s="6">
        <v>252409286</v>
      </c>
      <c r="O2979" s="6">
        <v>24498</v>
      </c>
      <c r="P2979" s="6">
        <v>0</v>
      </c>
      <c r="Q2979" s="6">
        <v>0</v>
      </c>
      <c r="R2979" s="6"/>
      <c r="S2979" s="6">
        <v>99110119</v>
      </c>
      <c r="T2979" s="6"/>
      <c r="U2979" s="6">
        <f t="shared" si="186"/>
        <v>4312433591</v>
      </c>
      <c r="V2979" s="6">
        <f t="shared" si="185"/>
        <v>792177938</v>
      </c>
      <c r="W2979" s="35">
        <f t="shared" si="187"/>
        <v>3520255653</v>
      </c>
    </row>
    <row r="2980" spans="2:23" ht="54" x14ac:dyDescent="0.25">
      <c r="B2980" s="7" t="s">
        <v>2270</v>
      </c>
      <c r="C2980" s="6" t="s">
        <v>270</v>
      </c>
      <c r="D2980" s="6" t="s">
        <v>1333</v>
      </c>
      <c r="E2980" s="6" t="s">
        <v>1356</v>
      </c>
      <c r="F2980" s="6" t="s">
        <v>1357</v>
      </c>
      <c r="G2980" s="6">
        <v>5291979179</v>
      </c>
      <c r="H2980" s="34"/>
      <c r="I2980" s="6"/>
      <c r="J2980" s="6"/>
      <c r="K2980" s="6"/>
      <c r="L2980" s="6">
        <f t="shared" si="188"/>
        <v>5291979179</v>
      </c>
      <c r="M2980" s="6">
        <v>0</v>
      </c>
      <c r="N2980" s="6">
        <v>3109974491</v>
      </c>
      <c r="O2980" s="6">
        <v>32730</v>
      </c>
      <c r="P2980" s="6">
        <v>0</v>
      </c>
      <c r="Q2980" s="6">
        <v>0</v>
      </c>
      <c r="R2980" s="6"/>
      <c r="S2980" s="6">
        <v>132416888</v>
      </c>
      <c r="T2980" s="6"/>
      <c r="U2980" s="6">
        <f t="shared" si="186"/>
        <v>8534403288</v>
      </c>
      <c r="V2980" s="6">
        <f t="shared" si="185"/>
        <v>1058395836</v>
      </c>
      <c r="W2980" s="35">
        <f t="shared" si="187"/>
        <v>7476007452</v>
      </c>
    </row>
    <row r="2981" spans="2:23" ht="54" x14ac:dyDescent="0.25">
      <c r="B2981" s="7" t="s">
        <v>2270</v>
      </c>
      <c r="C2981" s="6" t="s">
        <v>270</v>
      </c>
      <c r="D2981" s="6" t="s">
        <v>1333</v>
      </c>
      <c r="E2981" s="6" t="s">
        <v>1358</v>
      </c>
      <c r="F2981" s="6" t="s">
        <v>1359</v>
      </c>
      <c r="G2981" s="6">
        <v>4350232590</v>
      </c>
      <c r="H2981" s="34"/>
      <c r="I2981" s="6"/>
      <c r="J2981" s="6"/>
      <c r="K2981" s="6"/>
      <c r="L2981" s="6">
        <f t="shared" si="188"/>
        <v>4350232590</v>
      </c>
      <c r="M2981" s="6">
        <v>0</v>
      </c>
      <c r="N2981" s="6">
        <v>449557149</v>
      </c>
      <c r="O2981" s="6">
        <v>26906</v>
      </c>
      <c r="P2981" s="6">
        <v>0</v>
      </c>
      <c r="Q2981" s="6">
        <v>0</v>
      </c>
      <c r="R2981" s="6"/>
      <c r="S2981" s="6">
        <v>108852330</v>
      </c>
      <c r="T2981" s="6"/>
      <c r="U2981" s="6">
        <f t="shared" si="186"/>
        <v>4908668975</v>
      </c>
      <c r="V2981" s="6">
        <f t="shared" si="185"/>
        <v>870046518</v>
      </c>
      <c r="W2981" s="35">
        <f t="shared" si="187"/>
        <v>4038622457</v>
      </c>
    </row>
    <row r="2982" spans="2:23" ht="54" x14ac:dyDescent="0.25">
      <c r="B2982" s="7" t="s">
        <v>2270</v>
      </c>
      <c r="C2982" s="6" t="s">
        <v>270</v>
      </c>
      <c r="D2982" s="6" t="s">
        <v>1333</v>
      </c>
      <c r="E2982" s="6" t="s">
        <v>1360</v>
      </c>
      <c r="F2982" s="6" t="s">
        <v>1361</v>
      </c>
      <c r="G2982" s="6">
        <v>5934437844</v>
      </c>
      <c r="H2982" s="34"/>
      <c r="I2982" s="6"/>
      <c r="J2982" s="6"/>
      <c r="K2982" s="6"/>
      <c r="L2982" s="6">
        <f t="shared" si="188"/>
        <v>5934437844</v>
      </c>
      <c r="M2982" s="6">
        <v>0</v>
      </c>
      <c r="N2982" s="6">
        <v>433789741</v>
      </c>
      <c r="O2982" s="6">
        <v>36704</v>
      </c>
      <c r="P2982" s="6">
        <v>0</v>
      </c>
      <c r="Q2982" s="6">
        <v>0</v>
      </c>
      <c r="R2982" s="6"/>
      <c r="S2982" s="6">
        <v>148492608</v>
      </c>
      <c r="T2982" s="6"/>
      <c r="U2982" s="6">
        <f t="shared" si="186"/>
        <v>6516756897</v>
      </c>
      <c r="V2982" s="6">
        <f t="shared" si="185"/>
        <v>1186887569</v>
      </c>
      <c r="W2982" s="35">
        <f t="shared" si="187"/>
        <v>5329869328</v>
      </c>
    </row>
    <row r="2983" spans="2:23" ht="54" x14ac:dyDescent="0.25">
      <c r="B2983" s="7" t="s">
        <v>2270</v>
      </c>
      <c r="C2983" s="6" t="s">
        <v>270</v>
      </c>
      <c r="D2983" s="6" t="s">
        <v>1333</v>
      </c>
      <c r="E2983" s="6" t="s">
        <v>1362</v>
      </c>
      <c r="F2983" s="6" t="s">
        <v>1363</v>
      </c>
      <c r="G2983" s="6">
        <v>2942370179</v>
      </c>
      <c r="H2983" s="34"/>
      <c r="I2983" s="6"/>
      <c r="J2983" s="6"/>
      <c r="K2983" s="6"/>
      <c r="L2983" s="6">
        <f t="shared" si="188"/>
        <v>2942370179</v>
      </c>
      <c r="M2983" s="6">
        <v>0</v>
      </c>
      <c r="N2983" s="6">
        <v>1908413552</v>
      </c>
      <c r="O2983" s="6">
        <v>18198</v>
      </c>
      <c r="P2983" s="6">
        <v>0</v>
      </c>
      <c r="Q2983" s="6">
        <v>0</v>
      </c>
      <c r="R2983" s="6"/>
      <c r="S2983" s="6">
        <v>73624534</v>
      </c>
      <c r="T2983" s="6"/>
      <c r="U2983" s="6">
        <f t="shared" si="186"/>
        <v>4924426463</v>
      </c>
      <c r="V2983" s="6">
        <f t="shared" si="185"/>
        <v>588474036</v>
      </c>
      <c r="W2983" s="35">
        <f t="shared" si="187"/>
        <v>4335952427</v>
      </c>
    </row>
    <row r="2984" spans="2:23" ht="54" x14ac:dyDescent="0.25">
      <c r="B2984" s="7" t="s">
        <v>2270</v>
      </c>
      <c r="C2984" s="6" t="s">
        <v>270</v>
      </c>
      <c r="D2984" s="6" t="s">
        <v>1333</v>
      </c>
      <c r="E2984" s="6" t="s">
        <v>1364</v>
      </c>
      <c r="F2984" s="6" t="s">
        <v>1365</v>
      </c>
      <c r="G2984" s="6">
        <v>3988267938</v>
      </c>
      <c r="H2984" s="34"/>
      <c r="I2984" s="6"/>
      <c r="J2984" s="6"/>
      <c r="K2984" s="6"/>
      <c r="L2984" s="6">
        <f t="shared" si="188"/>
        <v>3988267938</v>
      </c>
      <c r="M2984" s="6">
        <v>0</v>
      </c>
      <c r="N2984" s="6">
        <v>1586419578</v>
      </c>
      <c r="O2984" s="6">
        <v>24667</v>
      </c>
      <c r="P2984" s="6">
        <v>0</v>
      </c>
      <c r="Q2984" s="6">
        <v>0</v>
      </c>
      <c r="R2984" s="6"/>
      <c r="S2984" s="6">
        <v>99795183</v>
      </c>
      <c r="T2984" s="6"/>
      <c r="U2984" s="6">
        <f t="shared" si="186"/>
        <v>5674507366</v>
      </c>
      <c r="V2984" s="6">
        <f t="shared" si="185"/>
        <v>797653588</v>
      </c>
      <c r="W2984" s="35">
        <f t="shared" si="187"/>
        <v>4876853778</v>
      </c>
    </row>
    <row r="2985" spans="2:23" ht="54" x14ac:dyDescent="0.25">
      <c r="B2985" s="7" t="s">
        <v>2270</v>
      </c>
      <c r="C2985" s="6" t="s">
        <v>270</v>
      </c>
      <c r="D2985" s="6" t="s">
        <v>1333</v>
      </c>
      <c r="E2985" s="6" t="s">
        <v>1366</v>
      </c>
      <c r="F2985" s="6" t="s">
        <v>1367</v>
      </c>
      <c r="G2985" s="6">
        <v>4182262060</v>
      </c>
      <c r="H2985" s="34"/>
      <c r="I2985" s="6"/>
      <c r="J2985" s="6"/>
      <c r="K2985" s="6"/>
      <c r="L2985" s="6">
        <f t="shared" si="188"/>
        <v>4182262060</v>
      </c>
      <c r="M2985" s="6">
        <v>0</v>
      </c>
      <c r="N2985" s="6">
        <v>2038754847</v>
      </c>
      <c r="O2985" s="6">
        <v>25867</v>
      </c>
      <c r="P2985" s="6">
        <v>0</v>
      </c>
      <c r="Q2985" s="6">
        <v>0</v>
      </c>
      <c r="R2985" s="6"/>
      <c r="S2985" s="6">
        <v>104649340</v>
      </c>
      <c r="T2985" s="6"/>
      <c r="U2985" s="6">
        <f t="shared" si="186"/>
        <v>6325692114</v>
      </c>
      <c r="V2985" s="6">
        <f t="shared" si="185"/>
        <v>836452412</v>
      </c>
      <c r="W2985" s="35">
        <f t="shared" si="187"/>
        <v>5489239702</v>
      </c>
    </row>
    <row r="2986" spans="2:23" ht="54" x14ac:dyDescent="0.25">
      <c r="B2986" s="7" t="s">
        <v>2270</v>
      </c>
      <c r="C2986" s="6" t="s">
        <v>270</v>
      </c>
      <c r="D2986" s="6" t="s">
        <v>1333</v>
      </c>
      <c r="E2986" s="6" t="s">
        <v>1368</v>
      </c>
      <c r="F2986" s="6" t="s">
        <v>1369</v>
      </c>
      <c r="G2986" s="6">
        <v>6539076222</v>
      </c>
      <c r="H2986" s="34"/>
      <c r="I2986" s="6"/>
      <c r="J2986" s="6">
        <v>275923569</v>
      </c>
      <c r="K2986" s="6"/>
      <c r="L2986" s="6">
        <f t="shared" si="188"/>
        <v>6814999791</v>
      </c>
      <c r="M2986" s="6">
        <v>0</v>
      </c>
      <c r="N2986" s="6">
        <v>5577167794</v>
      </c>
      <c r="O2986" s="6">
        <v>40443</v>
      </c>
      <c r="P2986" s="6">
        <v>0</v>
      </c>
      <c r="Q2986" s="6">
        <v>0</v>
      </c>
      <c r="R2986" s="6"/>
      <c r="S2986" s="6">
        <v>163621982</v>
      </c>
      <c r="T2986" s="6"/>
      <c r="U2986" s="6">
        <f t="shared" si="186"/>
        <v>12555830010</v>
      </c>
      <c r="V2986" s="6">
        <f t="shared" si="185"/>
        <v>1307815244</v>
      </c>
      <c r="W2986" s="35">
        <f t="shared" si="187"/>
        <v>11248014766</v>
      </c>
    </row>
    <row r="2987" spans="2:23" ht="54" x14ac:dyDescent="0.25">
      <c r="B2987" s="7" t="s">
        <v>2270</v>
      </c>
      <c r="C2987" s="6" t="s">
        <v>270</v>
      </c>
      <c r="D2987" s="6" t="s">
        <v>1333</v>
      </c>
      <c r="E2987" s="6" t="s">
        <v>1370</v>
      </c>
      <c r="F2987" s="6" t="s">
        <v>1371</v>
      </c>
      <c r="G2987" s="6">
        <v>5496742790</v>
      </c>
      <c r="H2987" s="34"/>
      <c r="I2987" s="6"/>
      <c r="J2987" s="6">
        <v>19868861</v>
      </c>
      <c r="K2987" s="6"/>
      <c r="L2987" s="6">
        <f t="shared" si="188"/>
        <v>5516611651</v>
      </c>
      <c r="M2987" s="6">
        <v>0</v>
      </c>
      <c r="N2987" s="6">
        <v>6507795853</v>
      </c>
      <c r="O2987" s="6">
        <v>33997</v>
      </c>
      <c r="P2987" s="6">
        <v>0</v>
      </c>
      <c r="Q2987" s="6">
        <v>0</v>
      </c>
      <c r="R2987" s="6"/>
      <c r="S2987" s="6">
        <v>137540521</v>
      </c>
      <c r="T2987" s="6"/>
      <c r="U2987" s="6">
        <f t="shared" si="186"/>
        <v>12161982022</v>
      </c>
      <c r="V2987" s="6">
        <f t="shared" si="185"/>
        <v>1099348558</v>
      </c>
      <c r="W2987" s="35">
        <f t="shared" si="187"/>
        <v>11062633464</v>
      </c>
    </row>
    <row r="2988" spans="2:23" ht="54" x14ac:dyDescent="0.25">
      <c r="B2988" s="7" t="s">
        <v>2270</v>
      </c>
      <c r="C2988" s="6" t="s">
        <v>270</v>
      </c>
      <c r="D2988" s="6" t="s">
        <v>1333</v>
      </c>
      <c r="E2988" s="6" t="s">
        <v>1372</v>
      </c>
      <c r="F2988" s="6" t="s">
        <v>1373</v>
      </c>
      <c r="G2988" s="6">
        <v>2357995388</v>
      </c>
      <c r="H2988" s="34"/>
      <c r="I2988" s="6"/>
      <c r="J2988" s="6"/>
      <c r="K2988" s="6"/>
      <c r="L2988" s="6">
        <f t="shared" si="188"/>
        <v>2357995388</v>
      </c>
      <c r="M2988" s="6">
        <v>0</v>
      </c>
      <c r="N2988" s="6">
        <v>1007133728</v>
      </c>
      <c r="O2988" s="6">
        <v>14584</v>
      </c>
      <c r="P2988" s="6">
        <v>0</v>
      </c>
      <c r="Q2988" s="6">
        <v>0</v>
      </c>
      <c r="R2988" s="6"/>
      <c r="S2988" s="6">
        <v>59002199</v>
      </c>
      <c r="T2988" s="6"/>
      <c r="U2988" s="6">
        <f t="shared" si="186"/>
        <v>3424145899</v>
      </c>
      <c r="V2988" s="6">
        <f t="shared" si="185"/>
        <v>471599078</v>
      </c>
      <c r="W2988" s="35">
        <f t="shared" si="187"/>
        <v>2952546821</v>
      </c>
    </row>
    <row r="2989" spans="2:23" ht="54" x14ac:dyDescent="0.25">
      <c r="B2989" s="7" t="s">
        <v>2270</v>
      </c>
      <c r="C2989" s="6" t="s">
        <v>270</v>
      </c>
      <c r="D2989" s="6" t="s">
        <v>1333</v>
      </c>
      <c r="E2989" s="6" t="s">
        <v>1374</v>
      </c>
      <c r="F2989" s="6" t="s">
        <v>1375</v>
      </c>
      <c r="G2989" s="6">
        <v>4932714815</v>
      </c>
      <c r="H2989" s="34"/>
      <c r="I2989" s="6"/>
      <c r="J2989" s="6"/>
      <c r="K2989" s="6"/>
      <c r="L2989" s="6">
        <f t="shared" si="188"/>
        <v>4932714815</v>
      </c>
      <c r="M2989" s="6">
        <v>0</v>
      </c>
      <c r="N2989" s="6">
        <v>920513673</v>
      </c>
      <c r="O2989" s="6">
        <v>30508</v>
      </c>
      <c r="P2989" s="6">
        <v>0</v>
      </c>
      <c r="Q2989" s="6">
        <v>0</v>
      </c>
      <c r="R2989" s="6"/>
      <c r="S2989" s="6">
        <v>123427308</v>
      </c>
      <c r="T2989" s="6"/>
      <c r="U2989" s="6">
        <f t="shared" si="186"/>
        <v>5976686304</v>
      </c>
      <c r="V2989" s="6">
        <f t="shared" si="185"/>
        <v>986542963</v>
      </c>
      <c r="W2989" s="35">
        <f t="shared" si="187"/>
        <v>4990143341</v>
      </c>
    </row>
    <row r="2990" spans="2:23" ht="54" x14ac:dyDescent="0.25">
      <c r="B2990" s="7" t="s">
        <v>2270</v>
      </c>
      <c r="C2990" s="6" t="s">
        <v>270</v>
      </c>
      <c r="D2990" s="6" t="s">
        <v>1333</v>
      </c>
      <c r="E2990" s="6" t="s">
        <v>1376</v>
      </c>
      <c r="F2990" s="6" t="s">
        <v>702</v>
      </c>
      <c r="G2990" s="6">
        <v>2639541794</v>
      </c>
      <c r="H2990" s="34"/>
      <c r="I2990" s="6"/>
      <c r="J2990" s="6"/>
      <c r="K2990" s="6"/>
      <c r="L2990" s="6">
        <f t="shared" si="188"/>
        <v>2639541794</v>
      </c>
      <c r="M2990" s="6">
        <v>0</v>
      </c>
      <c r="N2990" s="6">
        <v>856735041</v>
      </c>
      <c r="O2990" s="6">
        <v>16325</v>
      </c>
      <c r="P2990" s="6">
        <v>0</v>
      </c>
      <c r="Q2990" s="6">
        <v>0</v>
      </c>
      <c r="R2990" s="6"/>
      <c r="S2990" s="6">
        <v>66047106</v>
      </c>
      <c r="T2990" s="6"/>
      <c r="U2990" s="6">
        <f t="shared" si="186"/>
        <v>3562340266</v>
      </c>
      <c r="V2990" s="6">
        <f t="shared" si="185"/>
        <v>527908359</v>
      </c>
      <c r="W2990" s="35">
        <f t="shared" si="187"/>
        <v>3034431907</v>
      </c>
    </row>
    <row r="2991" spans="2:23" ht="54" x14ac:dyDescent="0.25">
      <c r="B2991" s="7" t="s">
        <v>2270</v>
      </c>
      <c r="C2991" s="6" t="s">
        <v>270</v>
      </c>
      <c r="D2991" s="6" t="s">
        <v>1333</v>
      </c>
      <c r="E2991" s="6" t="s">
        <v>1377</v>
      </c>
      <c r="F2991" s="6" t="s">
        <v>1378</v>
      </c>
      <c r="G2991" s="6">
        <v>4473750158</v>
      </c>
      <c r="H2991" s="34"/>
      <c r="I2991" s="6"/>
      <c r="J2991" s="6"/>
      <c r="K2991" s="6"/>
      <c r="L2991" s="6">
        <f t="shared" si="188"/>
        <v>4473750158</v>
      </c>
      <c r="M2991" s="6">
        <v>0</v>
      </c>
      <c r="N2991" s="6">
        <v>374849326</v>
      </c>
      <c r="O2991" s="6">
        <v>27670</v>
      </c>
      <c r="P2991" s="6">
        <v>0</v>
      </c>
      <c r="Q2991" s="6">
        <v>0</v>
      </c>
      <c r="R2991" s="6"/>
      <c r="S2991" s="6">
        <v>111943009</v>
      </c>
      <c r="T2991" s="6"/>
      <c r="U2991" s="6">
        <f t="shared" si="186"/>
        <v>4960570163</v>
      </c>
      <c r="V2991" s="6">
        <f t="shared" si="185"/>
        <v>894750032</v>
      </c>
      <c r="W2991" s="35">
        <f t="shared" si="187"/>
        <v>4065820131</v>
      </c>
    </row>
    <row r="2992" spans="2:23" ht="54" x14ac:dyDescent="0.25">
      <c r="B2992" s="7" t="s">
        <v>2270</v>
      </c>
      <c r="C2992" s="6" t="s">
        <v>270</v>
      </c>
      <c r="D2992" s="6" t="s">
        <v>1333</v>
      </c>
      <c r="E2992" s="6" t="s">
        <v>1379</v>
      </c>
      <c r="F2992" s="6" t="s">
        <v>1380</v>
      </c>
      <c r="G2992" s="6">
        <v>2790500347</v>
      </c>
      <c r="H2992" s="34"/>
      <c r="I2992" s="6"/>
      <c r="J2992" s="6"/>
      <c r="K2992" s="6"/>
      <c r="L2992" s="6">
        <f t="shared" si="188"/>
        <v>2790500347</v>
      </c>
      <c r="M2992" s="6">
        <v>0</v>
      </c>
      <c r="N2992" s="6">
        <v>280667015</v>
      </c>
      <c r="O2992" s="6">
        <v>17259</v>
      </c>
      <c r="P2992" s="6">
        <v>0</v>
      </c>
      <c r="Q2992" s="6">
        <v>0</v>
      </c>
      <c r="R2992" s="6"/>
      <c r="S2992" s="6">
        <v>69824419</v>
      </c>
      <c r="T2992" s="6"/>
      <c r="U2992" s="6">
        <f t="shared" si="186"/>
        <v>3141009040</v>
      </c>
      <c r="V2992" s="6">
        <f t="shared" si="185"/>
        <v>558100069</v>
      </c>
      <c r="W2992" s="35">
        <f t="shared" si="187"/>
        <v>2582908971</v>
      </c>
    </row>
    <row r="2993" spans="2:23" ht="54" x14ac:dyDescent="0.25">
      <c r="B2993" s="7" t="s">
        <v>2270</v>
      </c>
      <c r="C2993" s="6" t="s">
        <v>270</v>
      </c>
      <c r="D2993" s="6" t="s">
        <v>1333</v>
      </c>
      <c r="E2993" s="6" t="s">
        <v>1381</v>
      </c>
      <c r="F2993" s="6" t="s">
        <v>1382</v>
      </c>
      <c r="G2993" s="6">
        <v>4005949799</v>
      </c>
      <c r="H2993" s="34"/>
      <c r="I2993" s="6"/>
      <c r="J2993" s="6"/>
      <c r="K2993" s="6"/>
      <c r="L2993" s="6">
        <f t="shared" si="188"/>
        <v>4005949799</v>
      </c>
      <c r="M2993" s="6">
        <v>0</v>
      </c>
      <c r="N2993" s="6">
        <v>4697748635</v>
      </c>
      <c r="O2993" s="6">
        <v>24776</v>
      </c>
      <c r="P2993" s="6">
        <v>0</v>
      </c>
      <c r="Q2993" s="6">
        <v>0</v>
      </c>
      <c r="R2993" s="6"/>
      <c r="S2993" s="6">
        <v>100237621</v>
      </c>
      <c r="T2993" s="6"/>
      <c r="U2993" s="6">
        <f t="shared" si="186"/>
        <v>8803960831</v>
      </c>
      <c r="V2993" s="6">
        <f t="shared" si="185"/>
        <v>801189960</v>
      </c>
      <c r="W2993" s="35">
        <f t="shared" si="187"/>
        <v>8002770871</v>
      </c>
    </row>
    <row r="2994" spans="2:23" ht="54" x14ac:dyDescent="0.25">
      <c r="B2994" s="7" t="s">
        <v>2270</v>
      </c>
      <c r="C2994" s="6" t="s">
        <v>270</v>
      </c>
      <c r="D2994" s="6" t="s">
        <v>1333</v>
      </c>
      <c r="E2994" s="6" t="s">
        <v>1383</v>
      </c>
      <c r="F2994" s="6" t="s">
        <v>1384</v>
      </c>
      <c r="G2994" s="6">
        <v>3243108571</v>
      </c>
      <c r="H2994" s="34"/>
      <c r="I2994" s="6"/>
      <c r="J2994" s="6"/>
      <c r="K2994" s="6"/>
      <c r="L2994" s="6">
        <f t="shared" si="188"/>
        <v>3243108571</v>
      </c>
      <c r="M2994" s="6">
        <v>0</v>
      </c>
      <c r="N2994" s="6">
        <v>965657458</v>
      </c>
      <c r="O2994" s="6">
        <v>20058</v>
      </c>
      <c r="P2994" s="6">
        <v>0</v>
      </c>
      <c r="Q2994" s="6">
        <v>0</v>
      </c>
      <c r="R2994" s="6"/>
      <c r="S2994" s="6">
        <v>81149666</v>
      </c>
      <c r="T2994" s="6"/>
      <c r="U2994" s="6">
        <f t="shared" si="186"/>
        <v>4289935753</v>
      </c>
      <c r="V2994" s="6">
        <f t="shared" si="185"/>
        <v>648621714</v>
      </c>
      <c r="W2994" s="35">
        <f t="shared" si="187"/>
        <v>3641314039</v>
      </c>
    </row>
    <row r="2995" spans="2:23" ht="54" x14ac:dyDescent="0.25">
      <c r="B2995" s="7" t="s">
        <v>2270</v>
      </c>
      <c r="C2995" s="6" t="s">
        <v>270</v>
      </c>
      <c r="D2995" s="6" t="s">
        <v>1333</v>
      </c>
      <c r="E2995" s="6" t="s">
        <v>1385</v>
      </c>
      <c r="F2995" s="6" t="s">
        <v>1386</v>
      </c>
      <c r="G2995" s="6">
        <v>5493429060</v>
      </c>
      <c r="H2995" s="34"/>
      <c r="I2995" s="6"/>
      <c r="J2995" s="6"/>
      <c r="K2995" s="6"/>
      <c r="L2995" s="6">
        <f t="shared" si="188"/>
        <v>5493429060</v>
      </c>
      <c r="M2995" s="6">
        <v>0</v>
      </c>
      <c r="N2995" s="6">
        <v>3308006274</v>
      </c>
      <c r="O2995" s="6">
        <v>33976</v>
      </c>
      <c r="P2995" s="6">
        <v>0</v>
      </c>
      <c r="Q2995" s="6">
        <v>0</v>
      </c>
      <c r="R2995" s="6"/>
      <c r="S2995" s="6">
        <v>137457604</v>
      </c>
      <c r="T2995" s="6"/>
      <c r="U2995" s="6">
        <f t="shared" si="186"/>
        <v>8938926914</v>
      </c>
      <c r="V2995" s="6">
        <f t="shared" si="185"/>
        <v>1098685812</v>
      </c>
      <c r="W2995" s="35">
        <f t="shared" si="187"/>
        <v>7840241102</v>
      </c>
    </row>
    <row r="2996" spans="2:23" ht="54" x14ac:dyDescent="0.25">
      <c r="B2996" s="7" t="s">
        <v>2270</v>
      </c>
      <c r="C2996" s="6" t="s">
        <v>270</v>
      </c>
      <c r="D2996" s="6" t="s">
        <v>1333</v>
      </c>
      <c r="E2996" s="6" t="s">
        <v>1387</v>
      </c>
      <c r="F2996" s="6" t="s">
        <v>1388</v>
      </c>
      <c r="G2996" s="6">
        <v>3621436570</v>
      </c>
      <c r="H2996" s="34"/>
      <c r="I2996" s="6"/>
      <c r="J2996" s="6"/>
      <c r="K2996" s="6"/>
      <c r="L2996" s="6">
        <f t="shared" si="188"/>
        <v>3621436570</v>
      </c>
      <c r="M2996" s="6">
        <v>0</v>
      </c>
      <c r="N2996" s="6">
        <v>1104082633</v>
      </c>
      <c r="O2996" s="6">
        <v>22398</v>
      </c>
      <c r="P2996" s="6">
        <v>0</v>
      </c>
      <c r="Q2996" s="6">
        <v>0</v>
      </c>
      <c r="R2996" s="6"/>
      <c r="S2996" s="6">
        <v>90616260</v>
      </c>
      <c r="T2996" s="6"/>
      <c r="U2996" s="6">
        <f t="shared" si="186"/>
        <v>4816157861</v>
      </c>
      <c r="V2996" s="6">
        <f t="shared" si="185"/>
        <v>724287314</v>
      </c>
      <c r="W2996" s="35">
        <f t="shared" si="187"/>
        <v>4091870547</v>
      </c>
    </row>
    <row r="2997" spans="2:23" ht="54" x14ac:dyDescent="0.25">
      <c r="B2997" s="7" t="s">
        <v>2270</v>
      </c>
      <c r="C2997" s="6" t="s">
        <v>270</v>
      </c>
      <c r="D2997" s="6" t="s">
        <v>1333</v>
      </c>
      <c r="E2997" s="6" t="s">
        <v>1389</v>
      </c>
      <c r="F2997" s="6" t="s">
        <v>1390</v>
      </c>
      <c r="G2997" s="6">
        <v>3706531256</v>
      </c>
      <c r="H2997" s="34"/>
      <c r="I2997" s="6"/>
      <c r="J2997" s="6"/>
      <c r="K2997" s="6"/>
      <c r="L2997" s="6">
        <f t="shared" si="188"/>
        <v>3706531256</v>
      </c>
      <c r="M2997" s="6">
        <v>0</v>
      </c>
      <c r="N2997" s="6">
        <v>1059580050</v>
      </c>
      <c r="O2997" s="6">
        <v>22924</v>
      </c>
      <c r="P2997" s="6">
        <v>0</v>
      </c>
      <c r="Q2997" s="6">
        <v>0</v>
      </c>
      <c r="R2997" s="6"/>
      <c r="S2997" s="6">
        <v>92745515</v>
      </c>
      <c r="T2997" s="6"/>
      <c r="U2997" s="6">
        <f t="shared" si="186"/>
        <v>4858879745</v>
      </c>
      <c r="V2997" s="6">
        <f t="shared" si="185"/>
        <v>741306251</v>
      </c>
      <c r="W2997" s="35">
        <f t="shared" si="187"/>
        <v>4117573494</v>
      </c>
    </row>
    <row r="2998" spans="2:23" ht="54" x14ac:dyDescent="0.25">
      <c r="B2998" s="7" t="s">
        <v>2270</v>
      </c>
      <c r="C2998" s="6" t="s">
        <v>270</v>
      </c>
      <c r="D2998" s="6" t="s">
        <v>1333</v>
      </c>
      <c r="E2998" s="6" t="s">
        <v>1391</v>
      </c>
      <c r="F2998" s="6" t="s">
        <v>1392</v>
      </c>
      <c r="G2998" s="6">
        <v>5803531205</v>
      </c>
      <c r="H2998" s="34"/>
      <c r="I2998" s="6"/>
      <c r="J2998" s="6"/>
      <c r="K2998" s="6"/>
      <c r="L2998" s="6">
        <f t="shared" si="188"/>
        <v>5803531205</v>
      </c>
      <c r="M2998" s="6">
        <v>0</v>
      </c>
      <c r="N2998" s="6">
        <v>2641996422</v>
      </c>
      <c r="O2998" s="6">
        <v>35894</v>
      </c>
      <c r="P2998" s="6">
        <v>0</v>
      </c>
      <c r="Q2998" s="6">
        <v>0</v>
      </c>
      <c r="R2998" s="6"/>
      <c r="S2998" s="6">
        <v>145217038</v>
      </c>
      <c r="T2998" s="6"/>
      <c r="U2998" s="6">
        <f t="shared" si="186"/>
        <v>8590780559</v>
      </c>
      <c r="V2998" s="6">
        <f t="shared" si="185"/>
        <v>1160706241</v>
      </c>
      <c r="W2998" s="35">
        <f t="shared" si="187"/>
        <v>7430074318</v>
      </c>
    </row>
    <row r="2999" spans="2:23" ht="54" x14ac:dyDescent="0.25">
      <c r="B2999" s="7" t="s">
        <v>2270</v>
      </c>
      <c r="C2999" s="6" t="s">
        <v>1393</v>
      </c>
      <c r="D2999" s="6" t="s">
        <v>1394</v>
      </c>
      <c r="E2999" s="6" t="s">
        <v>1396</v>
      </c>
      <c r="F2999" s="6" t="s">
        <v>1397</v>
      </c>
      <c r="G2999" s="6"/>
      <c r="H2999" s="34"/>
      <c r="I2999" s="6"/>
      <c r="J2999" s="6"/>
      <c r="K2999" s="6"/>
      <c r="L2999" s="6">
        <f t="shared" si="188"/>
        <v>0</v>
      </c>
      <c r="M2999" s="6">
        <v>0</v>
      </c>
      <c r="N2999" s="6">
        <v>0</v>
      </c>
      <c r="O2999" s="6">
        <v>0</v>
      </c>
      <c r="P2999" s="6">
        <v>0</v>
      </c>
      <c r="Q2999" s="6">
        <v>0</v>
      </c>
      <c r="R2999" s="6"/>
      <c r="S2999" s="6">
        <v>0</v>
      </c>
      <c r="T2999" s="6"/>
      <c r="U2999" s="6">
        <f t="shared" si="186"/>
        <v>0</v>
      </c>
      <c r="V2999" s="6">
        <f t="shared" si="185"/>
        <v>0</v>
      </c>
      <c r="W2999" s="35">
        <f t="shared" si="187"/>
        <v>0</v>
      </c>
    </row>
    <row r="3000" spans="2:23" ht="54" x14ac:dyDescent="0.25">
      <c r="B3000" s="7" t="s">
        <v>2270</v>
      </c>
      <c r="C3000" s="6" t="s">
        <v>1393</v>
      </c>
      <c r="D3000" s="6" t="s">
        <v>1394</v>
      </c>
      <c r="E3000" s="6" t="s">
        <v>1398</v>
      </c>
      <c r="F3000" s="6" t="s">
        <v>1399</v>
      </c>
      <c r="G3000" s="6"/>
      <c r="H3000" s="34"/>
      <c r="I3000" s="6"/>
      <c r="J3000" s="6"/>
      <c r="K3000" s="6"/>
      <c r="L3000" s="6">
        <f t="shared" si="188"/>
        <v>0</v>
      </c>
      <c r="M3000" s="6">
        <v>0</v>
      </c>
      <c r="N3000" s="6">
        <v>1971823</v>
      </c>
      <c r="O3000" s="6">
        <v>0</v>
      </c>
      <c r="P3000" s="6">
        <v>0</v>
      </c>
      <c r="Q3000" s="6">
        <v>0</v>
      </c>
      <c r="R3000" s="6"/>
      <c r="S3000" s="6">
        <v>0</v>
      </c>
      <c r="T3000" s="6"/>
      <c r="U3000" s="6">
        <f t="shared" si="186"/>
        <v>1971823</v>
      </c>
      <c r="V3000" s="6">
        <f t="shared" si="185"/>
        <v>0</v>
      </c>
      <c r="W3000" s="35">
        <f t="shared" si="187"/>
        <v>1971823</v>
      </c>
    </row>
    <row r="3001" spans="2:23" ht="54" x14ac:dyDescent="0.25">
      <c r="B3001" s="7" t="s">
        <v>2270</v>
      </c>
      <c r="C3001" s="6" t="s">
        <v>1393</v>
      </c>
      <c r="D3001" s="6" t="s">
        <v>1394</v>
      </c>
      <c r="E3001" s="6" t="s">
        <v>1400</v>
      </c>
      <c r="F3001" s="6" t="s">
        <v>1401</v>
      </c>
      <c r="G3001" s="6">
        <v>1589934490</v>
      </c>
      <c r="H3001" s="34"/>
      <c r="I3001" s="6"/>
      <c r="J3001" s="6"/>
      <c r="K3001" s="6"/>
      <c r="L3001" s="6">
        <f t="shared" si="188"/>
        <v>1589934490</v>
      </c>
      <c r="M3001" s="6">
        <v>0</v>
      </c>
      <c r="N3001" s="6">
        <v>1303215431</v>
      </c>
      <c r="O3001" s="6">
        <v>9834</v>
      </c>
      <c r="P3001" s="6">
        <v>0</v>
      </c>
      <c r="Q3001" s="6">
        <v>0</v>
      </c>
      <c r="R3001" s="6"/>
      <c r="S3001" s="6">
        <v>39783637</v>
      </c>
      <c r="T3001" s="6"/>
      <c r="U3001" s="6">
        <f t="shared" si="186"/>
        <v>2932943392</v>
      </c>
      <c r="V3001" s="6">
        <f t="shared" si="185"/>
        <v>317986898</v>
      </c>
      <c r="W3001" s="35">
        <f t="shared" si="187"/>
        <v>2614956494</v>
      </c>
    </row>
    <row r="3002" spans="2:23" ht="54" x14ac:dyDescent="0.25">
      <c r="B3002" s="7" t="s">
        <v>2270</v>
      </c>
      <c r="C3002" s="6" t="s">
        <v>1393</v>
      </c>
      <c r="D3002" s="6" t="s">
        <v>1394</v>
      </c>
      <c r="E3002" s="6" t="s">
        <v>1402</v>
      </c>
      <c r="F3002" s="6" t="s">
        <v>1403</v>
      </c>
      <c r="G3002" s="6">
        <v>1621472849</v>
      </c>
      <c r="H3002" s="34"/>
      <c r="I3002" s="6"/>
      <c r="J3002" s="6"/>
      <c r="K3002" s="6"/>
      <c r="L3002" s="6">
        <f t="shared" si="188"/>
        <v>1621472849</v>
      </c>
      <c r="M3002" s="6">
        <v>0</v>
      </c>
      <c r="N3002" s="6">
        <v>1455834446</v>
      </c>
      <c r="O3002" s="6">
        <v>10029</v>
      </c>
      <c r="P3002" s="6">
        <v>0</v>
      </c>
      <c r="Q3002" s="6">
        <v>0</v>
      </c>
      <c r="R3002" s="6"/>
      <c r="S3002" s="6">
        <v>40572795</v>
      </c>
      <c r="T3002" s="6"/>
      <c r="U3002" s="6">
        <f t="shared" si="186"/>
        <v>3117890119</v>
      </c>
      <c r="V3002" s="6">
        <f t="shared" si="185"/>
        <v>324294570</v>
      </c>
      <c r="W3002" s="35">
        <f t="shared" si="187"/>
        <v>2793595549</v>
      </c>
    </row>
    <row r="3003" spans="2:23" ht="54" x14ac:dyDescent="0.25">
      <c r="B3003" s="7" t="s">
        <v>2270</v>
      </c>
      <c r="C3003" s="6" t="s">
        <v>1393</v>
      </c>
      <c r="D3003" s="6" t="s">
        <v>1394</v>
      </c>
      <c r="E3003" s="6" t="s">
        <v>1404</v>
      </c>
      <c r="F3003" s="6" t="s">
        <v>1405</v>
      </c>
      <c r="G3003" s="6">
        <v>1620288434</v>
      </c>
      <c r="H3003" s="34"/>
      <c r="I3003" s="6"/>
      <c r="J3003" s="6"/>
      <c r="K3003" s="6"/>
      <c r="L3003" s="6">
        <f t="shared" si="188"/>
        <v>1620288434</v>
      </c>
      <c r="M3003" s="6">
        <v>0</v>
      </c>
      <c r="N3003" s="6">
        <v>768723749</v>
      </c>
      <c r="O3003" s="6">
        <v>10021</v>
      </c>
      <c r="P3003" s="6">
        <v>0</v>
      </c>
      <c r="Q3003" s="6">
        <v>0</v>
      </c>
      <c r="R3003" s="6"/>
      <c r="S3003" s="6">
        <v>40543159</v>
      </c>
      <c r="T3003" s="6"/>
      <c r="U3003" s="6">
        <f t="shared" si="186"/>
        <v>2429565363</v>
      </c>
      <c r="V3003" s="6">
        <f t="shared" si="185"/>
        <v>324057687</v>
      </c>
      <c r="W3003" s="35">
        <f t="shared" si="187"/>
        <v>2105507676</v>
      </c>
    </row>
    <row r="3004" spans="2:23" ht="54" x14ac:dyDescent="0.25">
      <c r="B3004" s="7" t="s">
        <v>2270</v>
      </c>
      <c r="C3004" s="6" t="s">
        <v>1393</v>
      </c>
      <c r="D3004" s="6" t="s">
        <v>1394</v>
      </c>
      <c r="E3004" s="6" t="s">
        <v>1406</v>
      </c>
      <c r="F3004" s="6" t="s">
        <v>1407</v>
      </c>
      <c r="G3004" s="6">
        <v>1040698742</v>
      </c>
      <c r="H3004" s="34"/>
      <c r="I3004" s="6"/>
      <c r="J3004" s="6"/>
      <c r="K3004" s="6"/>
      <c r="L3004" s="6">
        <f t="shared" si="188"/>
        <v>1040698742</v>
      </c>
      <c r="M3004" s="6">
        <v>0</v>
      </c>
      <c r="N3004" s="6">
        <v>667916582</v>
      </c>
      <c r="O3004" s="6">
        <v>6437</v>
      </c>
      <c r="P3004" s="6">
        <v>0</v>
      </c>
      <c r="Q3004" s="6">
        <v>0</v>
      </c>
      <c r="R3004" s="6"/>
      <c r="S3004" s="6">
        <v>26040558</v>
      </c>
      <c r="T3004" s="6"/>
      <c r="U3004" s="6">
        <f t="shared" si="186"/>
        <v>1734662319</v>
      </c>
      <c r="V3004" s="6">
        <f t="shared" si="185"/>
        <v>208139748</v>
      </c>
      <c r="W3004" s="35">
        <f t="shared" si="187"/>
        <v>1526522571</v>
      </c>
    </row>
    <row r="3005" spans="2:23" ht="54" x14ac:dyDescent="0.25">
      <c r="B3005" s="7" t="s">
        <v>2270</v>
      </c>
      <c r="C3005" s="6" t="s">
        <v>1393</v>
      </c>
      <c r="D3005" s="6" t="s">
        <v>1394</v>
      </c>
      <c r="E3005" s="6" t="s">
        <v>1408</v>
      </c>
      <c r="F3005" s="6" t="s">
        <v>1409</v>
      </c>
      <c r="G3005" s="6">
        <v>1767072285</v>
      </c>
      <c r="H3005" s="34"/>
      <c r="I3005" s="6"/>
      <c r="J3005" s="6"/>
      <c r="K3005" s="6"/>
      <c r="L3005" s="6">
        <f t="shared" si="188"/>
        <v>1767072285</v>
      </c>
      <c r="M3005" s="6">
        <v>0</v>
      </c>
      <c r="N3005" s="6">
        <v>3854215654</v>
      </c>
      <c r="O3005" s="6">
        <v>10929</v>
      </c>
      <c r="P3005" s="6">
        <v>0</v>
      </c>
      <c r="Q3005" s="6">
        <v>0</v>
      </c>
      <c r="R3005" s="6"/>
      <c r="S3005" s="6">
        <v>44216012</v>
      </c>
      <c r="T3005" s="6"/>
      <c r="U3005" s="6">
        <f t="shared" si="186"/>
        <v>5665514880</v>
      </c>
      <c r="V3005" s="6">
        <f t="shared" si="185"/>
        <v>353414457</v>
      </c>
      <c r="W3005" s="35">
        <f t="shared" si="187"/>
        <v>5312100423</v>
      </c>
    </row>
    <row r="3006" spans="2:23" ht="54" x14ac:dyDescent="0.25">
      <c r="B3006" s="7" t="s">
        <v>2270</v>
      </c>
      <c r="C3006" s="6" t="s">
        <v>1393</v>
      </c>
      <c r="D3006" s="6" t="s">
        <v>1394</v>
      </c>
      <c r="E3006" s="6" t="s">
        <v>1410</v>
      </c>
      <c r="F3006" s="6" t="s">
        <v>1411</v>
      </c>
      <c r="G3006" s="6">
        <v>427257925</v>
      </c>
      <c r="H3006" s="34"/>
      <c r="I3006" s="6"/>
      <c r="J3006" s="6"/>
      <c r="K3006" s="6"/>
      <c r="L3006" s="6">
        <f t="shared" si="188"/>
        <v>427257925</v>
      </c>
      <c r="M3006" s="6">
        <v>0</v>
      </c>
      <c r="N3006" s="6">
        <v>579685102</v>
      </c>
      <c r="O3006" s="6">
        <v>2643</v>
      </c>
      <c r="P3006" s="6">
        <v>0</v>
      </c>
      <c r="Q3006" s="6">
        <v>0</v>
      </c>
      <c r="R3006" s="6"/>
      <c r="S3006" s="6">
        <v>10690927</v>
      </c>
      <c r="T3006" s="6"/>
      <c r="U3006" s="6">
        <f t="shared" si="186"/>
        <v>1017636597</v>
      </c>
      <c r="V3006" s="6">
        <f t="shared" si="185"/>
        <v>85451585</v>
      </c>
      <c r="W3006" s="35">
        <f t="shared" si="187"/>
        <v>932185012</v>
      </c>
    </row>
    <row r="3007" spans="2:23" ht="54" x14ac:dyDescent="0.25">
      <c r="B3007" s="7" t="s">
        <v>2270</v>
      </c>
      <c r="C3007" s="6" t="s">
        <v>1393</v>
      </c>
      <c r="D3007" s="6" t="s">
        <v>1394</v>
      </c>
      <c r="E3007" s="6" t="s">
        <v>1412</v>
      </c>
      <c r="F3007" s="6" t="s">
        <v>1413</v>
      </c>
      <c r="G3007" s="6">
        <v>2303169330</v>
      </c>
      <c r="H3007" s="34"/>
      <c r="I3007" s="6"/>
      <c r="J3007" s="6"/>
      <c r="K3007" s="6"/>
      <c r="L3007" s="6">
        <f t="shared" si="188"/>
        <v>2303169330</v>
      </c>
      <c r="M3007" s="6">
        <v>0</v>
      </c>
      <c r="N3007" s="6">
        <v>1026011987</v>
      </c>
      <c r="O3007" s="6">
        <v>14245</v>
      </c>
      <c r="P3007" s="6">
        <v>0</v>
      </c>
      <c r="Q3007" s="6">
        <v>0</v>
      </c>
      <c r="R3007" s="6"/>
      <c r="S3007" s="6">
        <v>57630332</v>
      </c>
      <c r="T3007" s="6"/>
      <c r="U3007" s="6">
        <f t="shared" si="186"/>
        <v>3386825894</v>
      </c>
      <c r="V3007" s="6">
        <f t="shared" si="185"/>
        <v>460633866</v>
      </c>
      <c r="W3007" s="35">
        <f t="shared" si="187"/>
        <v>2926192028</v>
      </c>
    </row>
    <row r="3008" spans="2:23" ht="54" x14ac:dyDescent="0.25">
      <c r="B3008" s="7" t="s">
        <v>2270</v>
      </c>
      <c r="C3008" s="6" t="s">
        <v>1393</v>
      </c>
      <c r="D3008" s="6" t="s">
        <v>1394</v>
      </c>
      <c r="E3008" s="6" t="s">
        <v>1414</v>
      </c>
      <c r="F3008" s="6" t="s">
        <v>1415</v>
      </c>
      <c r="G3008" s="6">
        <v>1267486740</v>
      </c>
      <c r="H3008" s="34"/>
      <c r="I3008" s="6"/>
      <c r="J3008" s="6"/>
      <c r="K3008" s="6"/>
      <c r="L3008" s="6">
        <f t="shared" si="188"/>
        <v>1267486740</v>
      </c>
      <c r="M3008" s="6">
        <v>0</v>
      </c>
      <c r="N3008" s="6">
        <v>1070986706</v>
      </c>
      <c r="O3008" s="6">
        <v>7839</v>
      </c>
      <c r="P3008" s="6">
        <v>0</v>
      </c>
      <c r="Q3008" s="6">
        <v>0</v>
      </c>
      <c r="R3008" s="6"/>
      <c r="S3008" s="6">
        <v>31715289</v>
      </c>
      <c r="T3008" s="6"/>
      <c r="U3008" s="6">
        <f t="shared" si="186"/>
        <v>2370196574</v>
      </c>
      <c r="V3008" s="6">
        <f t="shared" si="185"/>
        <v>253497348</v>
      </c>
      <c r="W3008" s="35">
        <f t="shared" si="187"/>
        <v>2116699226</v>
      </c>
    </row>
    <row r="3009" spans="2:23" ht="54" x14ac:dyDescent="0.25">
      <c r="B3009" s="7" t="s">
        <v>2270</v>
      </c>
      <c r="C3009" s="6" t="s">
        <v>1393</v>
      </c>
      <c r="D3009" s="6" t="s">
        <v>1394</v>
      </c>
      <c r="E3009" s="6" t="s">
        <v>1416</v>
      </c>
      <c r="F3009" s="6" t="s">
        <v>1417</v>
      </c>
      <c r="G3009" s="6">
        <v>2145114724</v>
      </c>
      <c r="H3009" s="34"/>
      <c r="I3009" s="6"/>
      <c r="J3009" s="6"/>
      <c r="K3009" s="6"/>
      <c r="L3009" s="6">
        <f t="shared" si="188"/>
        <v>2145114724</v>
      </c>
      <c r="M3009" s="6">
        <v>0</v>
      </c>
      <c r="N3009" s="6">
        <v>1929798297</v>
      </c>
      <c r="O3009" s="6">
        <v>13267</v>
      </c>
      <c r="P3009" s="6">
        <v>0</v>
      </c>
      <c r="Q3009" s="6">
        <v>0</v>
      </c>
      <c r="R3009" s="6"/>
      <c r="S3009" s="6">
        <v>53675460</v>
      </c>
      <c r="T3009" s="6"/>
      <c r="U3009" s="6">
        <f t="shared" si="186"/>
        <v>4128601748</v>
      </c>
      <c r="V3009" s="6">
        <f t="shared" si="185"/>
        <v>429022945</v>
      </c>
      <c r="W3009" s="35">
        <f t="shared" si="187"/>
        <v>3699578803</v>
      </c>
    </row>
    <row r="3010" spans="2:23" ht="54" x14ac:dyDescent="0.25">
      <c r="B3010" s="7" t="s">
        <v>2270</v>
      </c>
      <c r="C3010" s="6" t="s">
        <v>1393</v>
      </c>
      <c r="D3010" s="6" t="s">
        <v>1394</v>
      </c>
      <c r="E3010" s="6" t="s">
        <v>1418</v>
      </c>
      <c r="F3010" s="6" t="s">
        <v>125</v>
      </c>
      <c r="G3010" s="6">
        <v>3267582492</v>
      </c>
      <c r="H3010" s="34"/>
      <c r="I3010" s="6"/>
      <c r="J3010" s="6"/>
      <c r="K3010" s="6"/>
      <c r="L3010" s="6">
        <f t="shared" si="188"/>
        <v>3267582492</v>
      </c>
      <c r="M3010" s="6">
        <v>0</v>
      </c>
      <c r="N3010" s="6">
        <v>5490882103</v>
      </c>
      <c r="O3010" s="6">
        <v>20210</v>
      </c>
      <c r="P3010" s="6">
        <v>0</v>
      </c>
      <c r="Q3010" s="6">
        <v>0</v>
      </c>
      <c r="R3010" s="6"/>
      <c r="S3010" s="6">
        <v>81762057</v>
      </c>
      <c r="T3010" s="6"/>
      <c r="U3010" s="6">
        <f t="shared" si="186"/>
        <v>8840246862</v>
      </c>
      <c r="V3010" s="6">
        <f t="shared" si="185"/>
        <v>653516498</v>
      </c>
      <c r="W3010" s="35">
        <f t="shared" si="187"/>
        <v>8186730364</v>
      </c>
    </row>
    <row r="3011" spans="2:23" ht="54" x14ac:dyDescent="0.25">
      <c r="B3011" s="7" t="s">
        <v>2270</v>
      </c>
      <c r="C3011" s="6" t="s">
        <v>1393</v>
      </c>
      <c r="D3011" s="6" t="s">
        <v>1394</v>
      </c>
      <c r="E3011" s="6" t="s">
        <v>1419</v>
      </c>
      <c r="F3011" s="6" t="s">
        <v>1359</v>
      </c>
      <c r="G3011" s="6">
        <v>1493624212</v>
      </c>
      <c r="H3011" s="34"/>
      <c r="I3011" s="6"/>
      <c r="J3011" s="6"/>
      <c r="K3011" s="6"/>
      <c r="L3011" s="6">
        <f t="shared" si="188"/>
        <v>1493624212</v>
      </c>
      <c r="M3011" s="6">
        <v>0</v>
      </c>
      <c r="N3011" s="6">
        <v>2379933239</v>
      </c>
      <c r="O3011" s="6">
        <v>9238</v>
      </c>
      <c r="P3011" s="6">
        <v>0</v>
      </c>
      <c r="Q3011" s="6">
        <v>0</v>
      </c>
      <c r="R3011" s="6"/>
      <c r="S3011" s="6">
        <v>37373743</v>
      </c>
      <c r="T3011" s="6"/>
      <c r="U3011" s="6">
        <f t="shared" si="186"/>
        <v>3910940432</v>
      </c>
      <c r="V3011" s="6">
        <f t="shared" si="185"/>
        <v>298724842</v>
      </c>
      <c r="W3011" s="35">
        <f t="shared" si="187"/>
        <v>3612215590</v>
      </c>
    </row>
    <row r="3012" spans="2:23" ht="54" x14ac:dyDescent="0.25">
      <c r="B3012" s="7" t="s">
        <v>2270</v>
      </c>
      <c r="C3012" s="6" t="s">
        <v>1393</v>
      </c>
      <c r="D3012" s="6" t="s">
        <v>1394</v>
      </c>
      <c r="E3012" s="6" t="s">
        <v>1420</v>
      </c>
      <c r="F3012" s="6" t="s">
        <v>1421</v>
      </c>
      <c r="G3012" s="6">
        <v>3289407435</v>
      </c>
      <c r="H3012" s="34"/>
      <c r="I3012" s="6"/>
      <c r="J3012" s="6"/>
      <c r="K3012" s="6"/>
      <c r="L3012" s="6">
        <f t="shared" si="188"/>
        <v>3289407435</v>
      </c>
      <c r="M3012" s="6">
        <v>0</v>
      </c>
      <c r="N3012" s="6">
        <v>2058617317</v>
      </c>
      <c r="O3012" s="6">
        <v>20345</v>
      </c>
      <c r="P3012" s="6">
        <v>0</v>
      </c>
      <c r="Q3012" s="6">
        <v>0</v>
      </c>
      <c r="R3012" s="6"/>
      <c r="S3012" s="6">
        <v>82308165</v>
      </c>
      <c r="T3012" s="6"/>
      <c r="U3012" s="6">
        <f t="shared" si="186"/>
        <v>5430353262</v>
      </c>
      <c r="V3012" s="6">
        <f t="shared" si="185"/>
        <v>657881487</v>
      </c>
      <c r="W3012" s="35">
        <f t="shared" si="187"/>
        <v>4772471775</v>
      </c>
    </row>
    <row r="3013" spans="2:23" ht="54" x14ac:dyDescent="0.25">
      <c r="B3013" s="7" t="s">
        <v>2270</v>
      </c>
      <c r="C3013" s="6" t="s">
        <v>1393</v>
      </c>
      <c r="D3013" s="6" t="s">
        <v>1394</v>
      </c>
      <c r="E3013" s="6" t="s">
        <v>1422</v>
      </c>
      <c r="F3013" s="6" t="s">
        <v>1423</v>
      </c>
      <c r="G3013" s="6">
        <v>2859085515</v>
      </c>
      <c r="H3013" s="34"/>
      <c r="I3013" s="6"/>
      <c r="J3013" s="6"/>
      <c r="K3013" s="6"/>
      <c r="L3013" s="6">
        <f t="shared" si="188"/>
        <v>2859085515</v>
      </c>
      <c r="M3013" s="6">
        <v>0</v>
      </c>
      <c r="N3013" s="6">
        <v>2378740939</v>
      </c>
      <c r="O3013" s="6">
        <v>17683</v>
      </c>
      <c r="P3013" s="6">
        <v>0</v>
      </c>
      <c r="Q3013" s="6">
        <v>0</v>
      </c>
      <c r="R3013" s="6"/>
      <c r="S3013" s="6">
        <v>71540570</v>
      </c>
      <c r="T3013" s="6"/>
      <c r="U3013" s="6">
        <f t="shared" si="186"/>
        <v>5309384707</v>
      </c>
      <c r="V3013" s="6">
        <f t="shared" si="185"/>
        <v>571817103</v>
      </c>
      <c r="W3013" s="35">
        <f t="shared" si="187"/>
        <v>4737567604</v>
      </c>
    </row>
    <row r="3014" spans="2:23" ht="54" x14ac:dyDescent="0.25">
      <c r="B3014" s="7" t="s">
        <v>2270</v>
      </c>
      <c r="C3014" s="6" t="s">
        <v>1393</v>
      </c>
      <c r="D3014" s="6" t="s">
        <v>1394</v>
      </c>
      <c r="E3014" s="6" t="s">
        <v>1424</v>
      </c>
      <c r="F3014" s="6" t="s">
        <v>1425</v>
      </c>
      <c r="G3014" s="6">
        <v>4918578812</v>
      </c>
      <c r="H3014" s="34"/>
      <c r="I3014" s="6"/>
      <c r="J3014" s="6"/>
      <c r="K3014" s="6"/>
      <c r="L3014" s="6">
        <f t="shared" si="188"/>
        <v>4918578812</v>
      </c>
      <c r="M3014" s="6">
        <v>0</v>
      </c>
      <c r="N3014" s="6">
        <v>3393906659</v>
      </c>
      <c r="O3014" s="6">
        <v>30421</v>
      </c>
      <c r="P3014" s="6">
        <v>0</v>
      </c>
      <c r="Q3014" s="6">
        <v>0</v>
      </c>
      <c r="R3014" s="6"/>
      <c r="S3014" s="6">
        <v>123073594</v>
      </c>
      <c r="T3014" s="6"/>
      <c r="U3014" s="6">
        <f t="shared" si="186"/>
        <v>8435589486</v>
      </c>
      <c r="V3014" s="6">
        <f t="shared" si="185"/>
        <v>983715762</v>
      </c>
      <c r="W3014" s="35">
        <f t="shared" si="187"/>
        <v>7451873724</v>
      </c>
    </row>
    <row r="3015" spans="2:23" ht="54" x14ac:dyDescent="0.25">
      <c r="B3015" s="7" t="s">
        <v>2270</v>
      </c>
      <c r="C3015" s="6" t="s">
        <v>1393</v>
      </c>
      <c r="D3015" s="6" t="s">
        <v>1394</v>
      </c>
      <c r="E3015" s="6" t="s">
        <v>1426</v>
      </c>
      <c r="F3015" s="6" t="s">
        <v>1427</v>
      </c>
      <c r="G3015" s="6">
        <v>3719505032</v>
      </c>
      <c r="H3015" s="34"/>
      <c r="I3015" s="6"/>
      <c r="J3015" s="6"/>
      <c r="K3015" s="6"/>
      <c r="L3015" s="6">
        <f t="shared" si="188"/>
        <v>3719505032</v>
      </c>
      <c r="M3015" s="6">
        <v>0</v>
      </c>
      <c r="N3015" s="6">
        <v>3652431234</v>
      </c>
      <c r="O3015" s="6">
        <v>23005</v>
      </c>
      <c r="P3015" s="6">
        <v>0</v>
      </c>
      <c r="Q3015" s="6">
        <v>0</v>
      </c>
      <c r="R3015" s="6"/>
      <c r="S3015" s="6">
        <v>93070147</v>
      </c>
      <c r="T3015" s="6"/>
      <c r="U3015" s="6">
        <f t="shared" si="186"/>
        <v>7465029418</v>
      </c>
      <c r="V3015" s="6">
        <f t="shared" si="185"/>
        <v>743901006</v>
      </c>
      <c r="W3015" s="35">
        <f t="shared" si="187"/>
        <v>6721128412</v>
      </c>
    </row>
    <row r="3016" spans="2:23" ht="54" x14ac:dyDescent="0.25">
      <c r="B3016" s="7" t="s">
        <v>2270</v>
      </c>
      <c r="C3016" s="6" t="s">
        <v>1393</v>
      </c>
      <c r="D3016" s="6" t="s">
        <v>1394</v>
      </c>
      <c r="E3016" s="6" t="s">
        <v>1428</v>
      </c>
      <c r="F3016" s="6" t="s">
        <v>1429</v>
      </c>
      <c r="G3016" s="6">
        <v>2286475169</v>
      </c>
      <c r="H3016" s="34"/>
      <c r="I3016" s="6"/>
      <c r="J3016" s="6"/>
      <c r="K3016" s="6"/>
      <c r="L3016" s="6">
        <f t="shared" si="188"/>
        <v>2286475169</v>
      </c>
      <c r="M3016" s="6">
        <v>0</v>
      </c>
      <c r="N3016" s="6">
        <v>3247271848</v>
      </c>
      <c r="O3016" s="6">
        <v>14142</v>
      </c>
      <c r="P3016" s="6">
        <v>0</v>
      </c>
      <c r="Q3016" s="6">
        <v>0</v>
      </c>
      <c r="R3016" s="6"/>
      <c r="S3016" s="6">
        <v>57212607</v>
      </c>
      <c r="T3016" s="6"/>
      <c r="U3016" s="6">
        <f t="shared" si="186"/>
        <v>5590973766</v>
      </c>
      <c r="V3016" s="6">
        <f t="shared" ref="V3016:V3079" si="189">ROUND(G3016*20%,0)</f>
        <v>457295034</v>
      </c>
      <c r="W3016" s="35">
        <f t="shared" si="187"/>
        <v>5133678732</v>
      </c>
    </row>
    <row r="3017" spans="2:23" ht="54" x14ac:dyDescent="0.25">
      <c r="B3017" s="7" t="s">
        <v>2270</v>
      </c>
      <c r="C3017" s="6" t="s">
        <v>1393</v>
      </c>
      <c r="D3017" s="6" t="s">
        <v>1394</v>
      </c>
      <c r="E3017" s="6" t="s">
        <v>1430</v>
      </c>
      <c r="F3017" s="6" t="s">
        <v>1431</v>
      </c>
      <c r="G3017" s="6">
        <v>3289255456</v>
      </c>
      <c r="H3017" s="34"/>
      <c r="I3017" s="6"/>
      <c r="J3017" s="6"/>
      <c r="K3017" s="6"/>
      <c r="L3017" s="6">
        <f t="shared" si="188"/>
        <v>3289255456</v>
      </c>
      <c r="M3017" s="6">
        <v>0</v>
      </c>
      <c r="N3017" s="6">
        <v>1039686701</v>
      </c>
      <c r="O3017" s="6">
        <v>20344</v>
      </c>
      <c r="P3017" s="6">
        <v>0</v>
      </c>
      <c r="Q3017" s="6">
        <v>0</v>
      </c>
      <c r="R3017" s="6"/>
      <c r="S3017" s="6">
        <v>82304362</v>
      </c>
      <c r="T3017" s="6"/>
      <c r="U3017" s="6">
        <f t="shared" ref="U3017:U3080" si="190">SUM(L3017:S3017)</f>
        <v>4411266863</v>
      </c>
      <c r="V3017" s="6">
        <f t="shared" si="189"/>
        <v>657851091</v>
      </c>
      <c r="W3017" s="35">
        <f t="shared" ref="W3017:W3080" si="191">U3017-V3017</f>
        <v>3753415772</v>
      </c>
    </row>
    <row r="3018" spans="2:23" ht="54" x14ac:dyDescent="0.25">
      <c r="B3018" s="7" t="s">
        <v>2270</v>
      </c>
      <c r="C3018" s="6" t="s">
        <v>1393</v>
      </c>
      <c r="D3018" s="6" t="s">
        <v>1394</v>
      </c>
      <c r="E3018" s="6" t="s">
        <v>1432</v>
      </c>
      <c r="F3018" s="6" t="s">
        <v>1433</v>
      </c>
      <c r="G3018" s="6">
        <v>6156957252</v>
      </c>
      <c r="H3018" s="34"/>
      <c r="I3018" s="6"/>
      <c r="J3018" s="6"/>
      <c r="K3018" s="6"/>
      <c r="L3018" s="6">
        <f t="shared" si="188"/>
        <v>6156957252</v>
      </c>
      <c r="M3018" s="6">
        <v>0</v>
      </c>
      <c r="N3018" s="6">
        <v>3116360315</v>
      </c>
      <c r="O3018" s="6">
        <v>38080</v>
      </c>
      <c r="P3018" s="6">
        <v>0</v>
      </c>
      <c r="Q3018" s="6">
        <v>0</v>
      </c>
      <c r="R3018" s="6"/>
      <c r="S3018" s="6">
        <v>154060530</v>
      </c>
      <c r="T3018" s="6"/>
      <c r="U3018" s="6">
        <f t="shared" si="190"/>
        <v>9427416177</v>
      </c>
      <c r="V3018" s="6">
        <f t="shared" si="189"/>
        <v>1231391450</v>
      </c>
      <c r="W3018" s="35">
        <f t="shared" si="191"/>
        <v>8196024727</v>
      </c>
    </row>
    <row r="3019" spans="2:23" ht="54" x14ac:dyDescent="0.25">
      <c r="B3019" s="7" t="s">
        <v>2270</v>
      </c>
      <c r="C3019" s="6" t="s">
        <v>1393</v>
      </c>
      <c r="D3019" s="6" t="s">
        <v>1394</v>
      </c>
      <c r="E3019" s="6" t="s">
        <v>1434</v>
      </c>
      <c r="F3019" s="6" t="s">
        <v>1435</v>
      </c>
      <c r="G3019" s="6">
        <v>3259465725</v>
      </c>
      <c r="H3019" s="34"/>
      <c r="I3019" s="6"/>
      <c r="J3019" s="6"/>
      <c r="K3019" s="6"/>
      <c r="L3019" s="6">
        <f t="shared" si="188"/>
        <v>3259465725</v>
      </c>
      <c r="M3019" s="6">
        <v>0</v>
      </c>
      <c r="N3019" s="6">
        <v>851885705</v>
      </c>
      <c r="O3019" s="6">
        <v>20159</v>
      </c>
      <c r="P3019" s="6">
        <v>0</v>
      </c>
      <c r="Q3019" s="6">
        <v>0</v>
      </c>
      <c r="R3019" s="6"/>
      <c r="S3019" s="6">
        <v>81558958</v>
      </c>
      <c r="T3019" s="6"/>
      <c r="U3019" s="6">
        <f t="shared" si="190"/>
        <v>4192930547</v>
      </c>
      <c r="V3019" s="6">
        <f t="shared" si="189"/>
        <v>651893145</v>
      </c>
      <c r="W3019" s="35">
        <f t="shared" si="191"/>
        <v>3541037402</v>
      </c>
    </row>
    <row r="3020" spans="2:23" ht="54" x14ac:dyDescent="0.25">
      <c r="B3020" s="7" t="s">
        <v>2270</v>
      </c>
      <c r="C3020" s="6" t="s">
        <v>1393</v>
      </c>
      <c r="D3020" s="6" t="s">
        <v>1394</v>
      </c>
      <c r="E3020" s="6" t="s">
        <v>1436</v>
      </c>
      <c r="F3020" s="6" t="s">
        <v>1437</v>
      </c>
      <c r="G3020" s="6">
        <v>2936164450</v>
      </c>
      <c r="H3020" s="34"/>
      <c r="I3020" s="6"/>
      <c r="J3020" s="6"/>
      <c r="K3020" s="6"/>
      <c r="L3020" s="6">
        <f t="shared" si="188"/>
        <v>2936164450</v>
      </c>
      <c r="M3020" s="6">
        <v>0</v>
      </c>
      <c r="N3020" s="6">
        <v>1928147602</v>
      </c>
      <c r="O3020" s="6">
        <v>18160</v>
      </c>
      <c r="P3020" s="6">
        <v>0</v>
      </c>
      <c r="Q3020" s="6">
        <v>0</v>
      </c>
      <c r="R3020" s="6"/>
      <c r="S3020" s="6">
        <v>73469253</v>
      </c>
      <c r="T3020" s="6"/>
      <c r="U3020" s="6">
        <f t="shared" si="190"/>
        <v>4937799465</v>
      </c>
      <c r="V3020" s="6">
        <f t="shared" si="189"/>
        <v>587232890</v>
      </c>
      <c r="W3020" s="35">
        <f t="shared" si="191"/>
        <v>4350566575</v>
      </c>
    </row>
    <row r="3021" spans="2:23" ht="54" x14ac:dyDescent="0.25">
      <c r="B3021" s="7" t="s">
        <v>2270</v>
      </c>
      <c r="C3021" s="6" t="s">
        <v>1393</v>
      </c>
      <c r="D3021" s="6" t="s">
        <v>1394</v>
      </c>
      <c r="E3021" s="6" t="s">
        <v>1438</v>
      </c>
      <c r="F3021" s="6" t="s">
        <v>739</v>
      </c>
      <c r="G3021" s="6">
        <v>3395428226</v>
      </c>
      <c r="H3021" s="34"/>
      <c r="I3021" s="6"/>
      <c r="J3021" s="6"/>
      <c r="K3021" s="6"/>
      <c r="L3021" s="6">
        <f t="shared" si="188"/>
        <v>3395428226</v>
      </c>
      <c r="M3021" s="6">
        <v>0</v>
      </c>
      <c r="N3021" s="6">
        <v>4114185331</v>
      </c>
      <c r="O3021" s="6">
        <v>21000</v>
      </c>
      <c r="P3021" s="6">
        <v>0</v>
      </c>
      <c r="Q3021" s="6">
        <v>0</v>
      </c>
      <c r="R3021" s="6"/>
      <c r="S3021" s="6">
        <v>84961037</v>
      </c>
      <c r="T3021" s="6"/>
      <c r="U3021" s="6">
        <f t="shared" si="190"/>
        <v>7594595594</v>
      </c>
      <c r="V3021" s="6">
        <f t="shared" si="189"/>
        <v>679085645</v>
      </c>
      <c r="W3021" s="35">
        <f t="shared" si="191"/>
        <v>6915509949</v>
      </c>
    </row>
    <row r="3022" spans="2:23" ht="54" x14ac:dyDescent="0.25">
      <c r="B3022" s="7" t="s">
        <v>2270</v>
      </c>
      <c r="C3022" s="6" t="s">
        <v>1393</v>
      </c>
      <c r="D3022" s="6" t="s">
        <v>1394</v>
      </c>
      <c r="E3022" s="6" t="s">
        <v>1439</v>
      </c>
      <c r="F3022" s="6" t="s">
        <v>1440</v>
      </c>
      <c r="G3022" s="6">
        <v>1331021429</v>
      </c>
      <c r="H3022" s="34"/>
      <c r="I3022" s="6"/>
      <c r="J3022" s="6"/>
      <c r="K3022" s="6"/>
      <c r="L3022" s="6">
        <f t="shared" si="188"/>
        <v>1331021429</v>
      </c>
      <c r="M3022" s="6">
        <v>0</v>
      </c>
      <c r="N3022" s="6">
        <v>2008827311</v>
      </c>
      <c r="O3022" s="6">
        <v>8232</v>
      </c>
      <c r="P3022" s="6">
        <v>0</v>
      </c>
      <c r="Q3022" s="6">
        <v>0</v>
      </c>
      <c r="R3022" s="6"/>
      <c r="S3022" s="6">
        <v>33305066</v>
      </c>
      <c r="T3022" s="6"/>
      <c r="U3022" s="6">
        <f t="shared" si="190"/>
        <v>3373162038</v>
      </c>
      <c r="V3022" s="6">
        <f t="shared" si="189"/>
        <v>266204286</v>
      </c>
      <c r="W3022" s="35">
        <f t="shared" si="191"/>
        <v>3106957752</v>
      </c>
    </row>
    <row r="3023" spans="2:23" ht="54" x14ac:dyDescent="0.25">
      <c r="B3023" s="7" t="s">
        <v>2270</v>
      </c>
      <c r="C3023" s="6" t="s">
        <v>1393</v>
      </c>
      <c r="D3023" s="6" t="s">
        <v>1394</v>
      </c>
      <c r="E3023" s="6" t="s">
        <v>1441</v>
      </c>
      <c r="F3023" s="6" t="s">
        <v>1442</v>
      </c>
      <c r="G3023" s="6">
        <v>2059426835</v>
      </c>
      <c r="H3023" s="34"/>
      <c r="I3023" s="6"/>
      <c r="J3023" s="6"/>
      <c r="K3023" s="6"/>
      <c r="L3023" s="6">
        <f t="shared" si="188"/>
        <v>2059426835</v>
      </c>
      <c r="M3023" s="6">
        <v>0</v>
      </c>
      <c r="N3023" s="6">
        <v>4802358718</v>
      </c>
      <c r="O3023" s="6">
        <v>12737</v>
      </c>
      <c r="P3023" s="6">
        <v>0</v>
      </c>
      <c r="Q3023" s="6">
        <v>0</v>
      </c>
      <c r="R3023" s="6"/>
      <c r="S3023" s="6">
        <v>51531362</v>
      </c>
      <c r="T3023" s="6"/>
      <c r="U3023" s="6">
        <f t="shared" si="190"/>
        <v>6913329652</v>
      </c>
      <c r="V3023" s="6">
        <f t="shared" si="189"/>
        <v>411885367</v>
      </c>
      <c r="W3023" s="35">
        <f t="shared" si="191"/>
        <v>6501444285</v>
      </c>
    </row>
    <row r="3024" spans="2:23" ht="54" x14ac:dyDescent="0.25">
      <c r="B3024" s="7" t="s">
        <v>2270</v>
      </c>
      <c r="C3024" s="6" t="s">
        <v>1393</v>
      </c>
      <c r="D3024" s="6" t="s">
        <v>1394</v>
      </c>
      <c r="E3024" s="6" t="s">
        <v>1443</v>
      </c>
      <c r="F3024" s="6" t="s">
        <v>1444</v>
      </c>
      <c r="G3024" s="6">
        <v>2228899115</v>
      </c>
      <c r="H3024" s="34"/>
      <c r="I3024" s="6"/>
      <c r="J3024" s="6"/>
      <c r="K3024" s="6"/>
      <c r="L3024" s="6">
        <f t="shared" si="188"/>
        <v>2228899115</v>
      </c>
      <c r="M3024" s="6">
        <v>0</v>
      </c>
      <c r="N3024" s="6">
        <v>3045857884</v>
      </c>
      <c r="O3024" s="6">
        <v>13785</v>
      </c>
      <c r="P3024" s="6">
        <v>0</v>
      </c>
      <c r="Q3024" s="6">
        <v>0</v>
      </c>
      <c r="R3024" s="6"/>
      <c r="S3024" s="6">
        <v>55771928</v>
      </c>
      <c r="T3024" s="6"/>
      <c r="U3024" s="6">
        <f t="shared" si="190"/>
        <v>5330542712</v>
      </c>
      <c r="V3024" s="6">
        <f t="shared" si="189"/>
        <v>445779823</v>
      </c>
      <c r="W3024" s="35">
        <f t="shared" si="191"/>
        <v>4884762889</v>
      </c>
    </row>
    <row r="3025" spans="2:23" ht="54" x14ac:dyDescent="0.25">
      <c r="B3025" s="7" t="s">
        <v>2270</v>
      </c>
      <c r="C3025" s="6" t="s">
        <v>1393</v>
      </c>
      <c r="D3025" s="6" t="s">
        <v>1394</v>
      </c>
      <c r="E3025" s="6" t="s">
        <v>1445</v>
      </c>
      <c r="F3025" s="6" t="s">
        <v>1446</v>
      </c>
      <c r="G3025" s="6">
        <v>626967441</v>
      </c>
      <c r="H3025" s="34"/>
      <c r="I3025" s="6"/>
      <c r="J3025" s="6"/>
      <c r="K3025" s="6"/>
      <c r="L3025" s="6">
        <f t="shared" si="188"/>
        <v>626967441</v>
      </c>
      <c r="M3025" s="6">
        <v>0</v>
      </c>
      <c r="N3025" s="6">
        <v>428122603</v>
      </c>
      <c r="O3025" s="6">
        <v>3878</v>
      </c>
      <c r="P3025" s="6">
        <v>0</v>
      </c>
      <c r="Q3025" s="6">
        <v>0</v>
      </c>
      <c r="R3025" s="6"/>
      <c r="S3025" s="6">
        <v>15688096</v>
      </c>
      <c r="T3025" s="6"/>
      <c r="U3025" s="6">
        <f t="shared" si="190"/>
        <v>1070782018</v>
      </c>
      <c r="V3025" s="6">
        <f t="shared" si="189"/>
        <v>125393488</v>
      </c>
      <c r="W3025" s="35">
        <f t="shared" si="191"/>
        <v>945388530</v>
      </c>
    </row>
    <row r="3026" spans="2:23" ht="54" x14ac:dyDescent="0.25">
      <c r="B3026" s="7" t="s">
        <v>2270</v>
      </c>
      <c r="C3026" s="6" t="s">
        <v>1393</v>
      </c>
      <c r="D3026" s="6" t="s">
        <v>1394</v>
      </c>
      <c r="E3026" s="6" t="s">
        <v>1447</v>
      </c>
      <c r="F3026" s="6" t="s">
        <v>880</v>
      </c>
      <c r="G3026" s="6">
        <v>2841213981</v>
      </c>
      <c r="H3026" s="34"/>
      <c r="I3026" s="6"/>
      <c r="J3026" s="6"/>
      <c r="K3026" s="6"/>
      <c r="L3026" s="6">
        <f t="shared" si="188"/>
        <v>2841213981</v>
      </c>
      <c r="M3026" s="6">
        <v>0</v>
      </c>
      <c r="N3026" s="6">
        <v>4066951209</v>
      </c>
      <c r="O3026" s="6">
        <v>17573</v>
      </c>
      <c r="P3026" s="6">
        <v>241697878</v>
      </c>
      <c r="Q3026" s="6">
        <v>0</v>
      </c>
      <c r="R3026" s="6"/>
      <c r="S3026" s="6">
        <v>71093385</v>
      </c>
      <c r="T3026" s="6"/>
      <c r="U3026" s="6">
        <f t="shared" si="190"/>
        <v>7220974026</v>
      </c>
      <c r="V3026" s="6">
        <f t="shared" si="189"/>
        <v>568242796</v>
      </c>
      <c r="W3026" s="35">
        <f t="shared" si="191"/>
        <v>6652731230</v>
      </c>
    </row>
    <row r="3027" spans="2:23" ht="54" x14ac:dyDescent="0.25">
      <c r="B3027" s="7" t="s">
        <v>2270</v>
      </c>
      <c r="C3027" s="6" t="s">
        <v>1393</v>
      </c>
      <c r="D3027" s="6" t="s">
        <v>1394</v>
      </c>
      <c r="E3027" s="6" t="s">
        <v>1448</v>
      </c>
      <c r="F3027" s="6" t="s">
        <v>1449</v>
      </c>
      <c r="G3027" s="6">
        <v>3790738813</v>
      </c>
      <c r="H3027" s="34"/>
      <c r="I3027" s="6"/>
      <c r="J3027" s="6"/>
      <c r="K3027" s="6"/>
      <c r="L3027" s="6">
        <f t="shared" si="188"/>
        <v>3790738813</v>
      </c>
      <c r="M3027" s="6">
        <v>0</v>
      </c>
      <c r="N3027" s="6">
        <v>3215558300</v>
      </c>
      <c r="O3027" s="6">
        <v>23445</v>
      </c>
      <c r="P3027" s="6">
        <v>0</v>
      </c>
      <c r="Q3027" s="6">
        <v>0</v>
      </c>
      <c r="R3027" s="6"/>
      <c r="S3027" s="6">
        <v>94852572</v>
      </c>
      <c r="T3027" s="6"/>
      <c r="U3027" s="6">
        <f t="shared" si="190"/>
        <v>7101173130</v>
      </c>
      <c r="V3027" s="6">
        <f t="shared" si="189"/>
        <v>758147763</v>
      </c>
      <c r="W3027" s="35">
        <f t="shared" si="191"/>
        <v>6343025367</v>
      </c>
    </row>
    <row r="3028" spans="2:23" ht="54" x14ac:dyDescent="0.25">
      <c r="B3028" s="7" t="s">
        <v>2270</v>
      </c>
      <c r="C3028" s="6" t="s">
        <v>749</v>
      </c>
      <c r="D3028" s="6" t="s">
        <v>165</v>
      </c>
      <c r="E3028" s="6" t="s">
        <v>1455</v>
      </c>
      <c r="F3028" s="6" t="s">
        <v>1456</v>
      </c>
      <c r="G3028" s="6"/>
      <c r="H3028" s="34"/>
      <c r="I3028" s="6"/>
      <c r="J3028" s="6"/>
      <c r="K3028" s="6"/>
      <c r="L3028" s="6">
        <f t="shared" si="188"/>
        <v>0</v>
      </c>
      <c r="M3028" s="6">
        <v>0</v>
      </c>
      <c r="N3028" s="6">
        <v>0</v>
      </c>
      <c r="O3028" s="6">
        <v>0</v>
      </c>
      <c r="P3028" s="6">
        <v>0</v>
      </c>
      <c r="Q3028" s="6">
        <v>0</v>
      </c>
      <c r="R3028" s="6"/>
      <c r="S3028" s="6">
        <v>0</v>
      </c>
      <c r="T3028" s="6"/>
      <c r="U3028" s="6">
        <f t="shared" si="190"/>
        <v>0</v>
      </c>
      <c r="V3028" s="6">
        <f t="shared" si="189"/>
        <v>0</v>
      </c>
      <c r="W3028" s="35">
        <f t="shared" si="191"/>
        <v>0</v>
      </c>
    </row>
    <row r="3029" spans="2:23" ht="54" x14ac:dyDescent="0.25">
      <c r="B3029" s="7" t="s">
        <v>2270</v>
      </c>
      <c r="C3029" s="6" t="s">
        <v>749</v>
      </c>
      <c r="D3029" s="6" t="s">
        <v>165</v>
      </c>
      <c r="E3029" s="6" t="s">
        <v>1457</v>
      </c>
      <c r="F3029" s="6" t="s">
        <v>947</v>
      </c>
      <c r="G3029" s="6">
        <v>1790268214</v>
      </c>
      <c r="H3029" s="34"/>
      <c r="I3029" s="6"/>
      <c r="J3029" s="6"/>
      <c r="K3029" s="6"/>
      <c r="L3029" s="6">
        <f t="shared" si="188"/>
        <v>1790268214</v>
      </c>
      <c r="M3029" s="6">
        <v>0</v>
      </c>
      <c r="N3029" s="6">
        <v>353711237</v>
      </c>
      <c r="O3029" s="6">
        <v>11073</v>
      </c>
      <c r="P3029" s="6">
        <v>0</v>
      </c>
      <c r="Q3029" s="6">
        <v>0</v>
      </c>
      <c r="R3029" s="6"/>
      <c r="S3029" s="6">
        <v>44796424</v>
      </c>
      <c r="T3029" s="6"/>
      <c r="U3029" s="6">
        <f t="shared" si="190"/>
        <v>2188786948</v>
      </c>
      <c r="V3029" s="6">
        <f t="shared" si="189"/>
        <v>358053643</v>
      </c>
      <c r="W3029" s="35">
        <f t="shared" si="191"/>
        <v>1830733305</v>
      </c>
    </row>
    <row r="3030" spans="2:23" ht="54" x14ac:dyDescent="0.25">
      <c r="B3030" s="7" t="s">
        <v>2270</v>
      </c>
      <c r="C3030" s="6" t="s">
        <v>749</v>
      </c>
      <c r="D3030" s="6" t="s">
        <v>165</v>
      </c>
      <c r="E3030" s="6" t="s">
        <v>1458</v>
      </c>
      <c r="F3030" s="6" t="s">
        <v>1459</v>
      </c>
      <c r="G3030" s="6">
        <v>1342663263</v>
      </c>
      <c r="H3030" s="34"/>
      <c r="I3030" s="6"/>
      <c r="J3030" s="6">
        <v>160619220</v>
      </c>
      <c r="K3030" s="6"/>
      <c r="L3030" s="6">
        <f t="shared" si="188"/>
        <v>1503282483</v>
      </c>
      <c r="M3030" s="6">
        <v>0</v>
      </c>
      <c r="N3030" s="6">
        <v>848205049</v>
      </c>
      <c r="O3030" s="6">
        <v>8304</v>
      </c>
      <c r="P3030" s="6">
        <v>0</v>
      </c>
      <c r="Q3030" s="6">
        <v>0</v>
      </c>
      <c r="R3030" s="6"/>
      <c r="S3030" s="6">
        <v>33596370</v>
      </c>
      <c r="T3030" s="6"/>
      <c r="U3030" s="6">
        <f t="shared" si="190"/>
        <v>2385092206</v>
      </c>
      <c r="V3030" s="6">
        <f t="shared" si="189"/>
        <v>268532653</v>
      </c>
      <c r="W3030" s="35">
        <f t="shared" si="191"/>
        <v>2116559553</v>
      </c>
    </row>
    <row r="3031" spans="2:23" ht="54" x14ac:dyDescent="0.25">
      <c r="B3031" s="7" t="s">
        <v>2270</v>
      </c>
      <c r="C3031" s="6" t="s">
        <v>749</v>
      </c>
      <c r="D3031" s="6" t="s">
        <v>165</v>
      </c>
      <c r="E3031" s="6" t="s">
        <v>1460</v>
      </c>
      <c r="F3031" s="6" t="s">
        <v>1461</v>
      </c>
      <c r="G3031" s="6">
        <v>1364230040</v>
      </c>
      <c r="H3031" s="34"/>
      <c r="I3031" s="6"/>
      <c r="J3031" s="6">
        <v>78332821</v>
      </c>
      <c r="K3031" s="6"/>
      <c r="L3031" s="6">
        <f t="shared" si="188"/>
        <v>1442562861</v>
      </c>
      <c r="M3031" s="6">
        <v>0</v>
      </c>
      <c r="N3031" s="6">
        <v>1130470447</v>
      </c>
      <c r="O3031" s="6">
        <v>8438</v>
      </c>
      <c r="P3031" s="6">
        <v>0</v>
      </c>
      <c r="Q3031" s="6">
        <v>0</v>
      </c>
      <c r="R3031" s="6"/>
      <c r="S3031" s="6">
        <v>34136018</v>
      </c>
      <c r="T3031" s="6"/>
      <c r="U3031" s="6">
        <f t="shared" si="190"/>
        <v>2607177764</v>
      </c>
      <c r="V3031" s="6">
        <f t="shared" si="189"/>
        <v>272846008</v>
      </c>
      <c r="W3031" s="35">
        <f t="shared" si="191"/>
        <v>2334331756</v>
      </c>
    </row>
    <row r="3032" spans="2:23" ht="54" x14ac:dyDescent="0.25">
      <c r="B3032" s="7" t="s">
        <v>2270</v>
      </c>
      <c r="C3032" s="6" t="s">
        <v>749</v>
      </c>
      <c r="D3032" s="6" t="s">
        <v>165</v>
      </c>
      <c r="E3032" s="6" t="s">
        <v>1462</v>
      </c>
      <c r="F3032" s="6" t="s">
        <v>1463</v>
      </c>
      <c r="G3032" s="6">
        <v>2282066961</v>
      </c>
      <c r="H3032" s="34"/>
      <c r="I3032" s="6"/>
      <c r="J3032" s="6"/>
      <c r="K3032" s="6"/>
      <c r="L3032" s="6">
        <f t="shared" si="188"/>
        <v>2282066961</v>
      </c>
      <c r="M3032" s="6">
        <v>0</v>
      </c>
      <c r="N3032" s="6">
        <v>786457840</v>
      </c>
      <c r="O3032" s="6">
        <v>14114</v>
      </c>
      <c r="P3032" s="6">
        <v>0</v>
      </c>
      <c r="Q3032" s="6">
        <v>0</v>
      </c>
      <c r="R3032" s="6"/>
      <c r="S3032" s="6">
        <v>57102304</v>
      </c>
      <c r="T3032" s="6"/>
      <c r="U3032" s="6">
        <f t="shared" si="190"/>
        <v>3125641219</v>
      </c>
      <c r="V3032" s="6">
        <f t="shared" si="189"/>
        <v>456413392</v>
      </c>
      <c r="W3032" s="35">
        <f t="shared" si="191"/>
        <v>2669227827</v>
      </c>
    </row>
    <row r="3033" spans="2:23" ht="54" x14ac:dyDescent="0.25">
      <c r="B3033" s="7" t="s">
        <v>2270</v>
      </c>
      <c r="C3033" s="6" t="s">
        <v>749</v>
      </c>
      <c r="D3033" s="6" t="s">
        <v>165</v>
      </c>
      <c r="E3033" s="6" t="s">
        <v>1464</v>
      </c>
      <c r="F3033" s="6" t="s">
        <v>1465</v>
      </c>
      <c r="G3033" s="6">
        <v>8976459653</v>
      </c>
      <c r="H3033" s="34"/>
      <c r="I3033" s="6"/>
      <c r="J3033" s="6"/>
      <c r="K3033" s="6"/>
      <c r="L3033" s="6">
        <f t="shared" si="188"/>
        <v>8976459653</v>
      </c>
      <c r="M3033" s="6">
        <v>0</v>
      </c>
      <c r="N3033" s="6">
        <v>10475377275</v>
      </c>
      <c r="O3033" s="6">
        <v>55518</v>
      </c>
      <c r="P3033" s="6">
        <v>0</v>
      </c>
      <c r="Q3033" s="6">
        <v>0</v>
      </c>
      <c r="R3033" s="6"/>
      <c r="S3033" s="6">
        <v>224610644</v>
      </c>
      <c r="T3033" s="6"/>
      <c r="U3033" s="6">
        <f t="shared" si="190"/>
        <v>19676503090</v>
      </c>
      <c r="V3033" s="6">
        <f t="shared" si="189"/>
        <v>1795291931</v>
      </c>
      <c r="W3033" s="35">
        <f t="shared" si="191"/>
        <v>17881211159</v>
      </c>
    </row>
    <row r="3034" spans="2:23" ht="54" x14ac:dyDescent="0.25">
      <c r="B3034" s="7" t="s">
        <v>2270</v>
      </c>
      <c r="C3034" s="6" t="s">
        <v>749</v>
      </c>
      <c r="D3034" s="6" t="s">
        <v>165</v>
      </c>
      <c r="E3034" s="6" t="s">
        <v>1466</v>
      </c>
      <c r="F3034" s="6" t="s">
        <v>427</v>
      </c>
      <c r="G3034" s="6">
        <v>1366367095</v>
      </c>
      <c r="H3034" s="34"/>
      <c r="I3034" s="6"/>
      <c r="J3034" s="6"/>
      <c r="K3034" s="6"/>
      <c r="L3034" s="6">
        <f t="shared" si="188"/>
        <v>1366367095</v>
      </c>
      <c r="M3034" s="6">
        <v>0</v>
      </c>
      <c r="N3034" s="6">
        <v>1077628161</v>
      </c>
      <c r="O3034" s="6">
        <v>8451</v>
      </c>
      <c r="P3034" s="6">
        <v>0</v>
      </c>
      <c r="Q3034" s="6">
        <v>0</v>
      </c>
      <c r="R3034" s="6"/>
      <c r="S3034" s="6">
        <v>34189492</v>
      </c>
      <c r="T3034" s="6"/>
      <c r="U3034" s="6">
        <f t="shared" si="190"/>
        <v>2478193199</v>
      </c>
      <c r="V3034" s="6">
        <f t="shared" si="189"/>
        <v>273273419</v>
      </c>
      <c r="W3034" s="35">
        <f t="shared" si="191"/>
        <v>2204919780</v>
      </c>
    </row>
    <row r="3035" spans="2:23" ht="54" x14ac:dyDescent="0.25">
      <c r="B3035" s="7" t="s">
        <v>2270</v>
      </c>
      <c r="C3035" s="6" t="s">
        <v>749</v>
      </c>
      <c r="D3035" s="6" t="s">
        <v>165</v>
      </c>
      <c r="E3035" s="6" t="s">
        <v>1467</v>
      </c>
      <c r="F3035" s="6" t="s">
        <v>1468</v>
      </c>
      <c r="G3035" s="6">
        <v>2664187157</v>
      </c>
      <c r="H3035" s="34"/>
      <c r="I3035" s="6"/>
      <c r="J3035" s="6"/>
      <c r="K3035" s="6"/>
      <c r="L3035" s="6">
        <f t="shared" si="188"/>
        <v>2664187157</v>
      </c>
      <c r="M3035" s="6">
        <v>0</v>
      </c>
      <c r="N3035" s="6">
        <v>1054392130</v>
      </c>
      <c r="O3035" s="6">
        <v>16478</v>
      </c>
      <c r="P3035" s="6">
        <v>0</v>
      </c>
      <c r="Q3035" s="6">
        <v>0</v>
      </c>
      <c r="R3035" s="6"/>
      <c r="S3035" s="6">
        <v>66663787</v>
      </c>
      <c r="T3035" s="6"/>
      <c r="U3035" s="6">
        <f t="shared" si="190"/>
        <v>3785259552</v>
      </c>
      <c r="V3035" s="6">
        <f t="shared" si="189"/>
        <v>532837431</v>
      </c>
      <c r="W3035" s="35">
        <f t="shared" si="191"/>
        <v>3252422121</v>
      </c>
    </row>
    <row r="3036" spans="2:23" ht="54" x14ac:dyDescent="0.25">
      <c r="B3036" s="7" t="s">
        <v>2270</v>
      </c>
      <c r="C3036" s="6" t="s">
        <v>749</v>
      </c>
      <c r="D3036" s="6" t="s">
        <v>165</v>
      </c>
      <c r="E3036" s="6" t="s">
        <v>1469</v>
      </c>
      <c r="F3036" s="6" t="s">
        <v>1470</v>
      </c>
      <c r="G3036" s="6">
        <v>1509496235</v>
      </c>
      <c r="H3036" s="34"/>
      <c r="I3036" s="6"/>
      <c r="J3036" s="6">
        <v>9169666</v>
      </c>
      <c r="K3036" s="6"/>
      <c r="L3036" s="6">
        <f t="shared" si="188"/>
        <v>1518665901</v>
      </c>
      <c r="M3036" s="6">
        <v>0</v>
      </c>
      <c r="N3036" s="6">
        <v>1186995110</v>
      </c>
      <c r="O3036" s="6">
        <v>9336</v>
      </c>
      <c r="P3036" s="6">
        <v>0</v>
      </c>
      <c r="Q3036" s="6">
        <v>0</v>
      </c>
      <c r="R3036" s="6"/>
      <c r="S3036" s="6">
        <v>37770896</v>
      </c>
      <c r="T3036" s="6"/>
      <c r="U3036" s="6">
        <f t="shared" si="190"/>
        <v>2743441243</v>
      </c>
      <c r="V3036" s="6">
        <f t="shared" si="189"/>
        <v>301899247</v>
      </c>
      <c r="W3036" s="35">
        <f t="shared" si="191"/>
        <v>2441541996</v>
      </c>
    </row>
    <row r="3037" spans="2:23" ht="54" x14ac:dyDescent="0.25">
      <c r="B3037" s="7" t="s">
        <v>2270</v>
      </c>
      <c r="C3037" s="6" t="s">
        <v>749</v>
      </c>
      <c r="D3037" s="6" t="s">
        <v>165</v>
      </c>
      <c r="E3037" s="6" t="s">
        <v>1471</v>
      </c>
      <c r="F3037" s="6" t="s">
        <v>1472</v>
      </c>
      <c r="G3037" s="6">
        <v>1871693832</v>
      </c>
      <c r="H3037" s="34"/>
      <c r="I3037" s="6"/>
      <c r="J3037" s="6"/>
      <c r="K3037" s="6"/>
      <c r="L3037" s="6">
        <f t="shared" ref="L3037:L3099" si="192">SUM(G3037:K3037)</f>
        <v>1871693832</v>
      </c>
      <c r="M3037" s="6">
        <v>0</v>
      </c>
      <c r="N3037" s="6">
        <v>900725807</v>
      </c>
      <c r="O3037" s="6">
        <v>11576</v>
      </c>
      <c r="P3037" s="6">
        <v>0</v>
      </c>
      <c r="Q3037" s="6">
        <v>0</v>
      </c>
      <c r="R3037" s="6"/>
      <c r="S3037" s="6">
        <v>46833871</v>
      </c>
      <c r="T3037" s="6"/>
      <c r="U3037" s="6">
        <f t="shared" si="190"/>
        <v>2819265086</v>
      </c>
      <c r="V3037" s="6">
        <f t="shared" si="189"/>
        <v>374338766</v>
      </c>
      <c r="W3037" s="35">
        <f t="shared" si="191"/>
        <v>2444926320</v>
      </c>
    </row>
    <row r="3038" spans="2:23" ht="54" x14ac:dyDescent="0.25">
      <c r="B3038" s="7" t="s">
        <v>2270</v>
      </c>
      <c r="C3038" s="6" t="s">
        <v>749</v>
      </c>
      <c r="D3038" s="6" t="s">
        <v>165</v>
      </c>
      <c r="E3038" s="6" t="s">
        <v>1473</v>
      </c>
      <c r="F3038" s="6" t="s">
        <v>1474</v>
      </c>
      <c r="G3038" s="6">
        <v>1757168015</v>
      </c>
      <c r="H3038" s="34"/>
      <c r="I3038" s="6"/>
      <c r="J3038" s="6">
        <v>97057483</v>
      </c>
      <c r="K3038" s="6"/>
      <c r="L3038" s="6">
        <f t="shared" si="192"/>
        <v>1854225498</v>
      </c>
      <c r="M3038" s="6">
        <v>0</v>
      </c>
      <c r="N3038" s="6">
        <v>1198798952</v>
      </c>
      <c r="O3038" s="6">
        <v>10868</v>
      </c>
      <c r="P3038" s="6">
        <v>0</v>
      </c>
      <c r="Q3038" s="6">
        <v>0</v>
      </c>
      <c r="R3038" s="6"/>
      <c r="S3038" s="6">
        <v>43968185</v>
      </c>
      <c r="T3038" s="6"/>
      <c r="U3038" s="6">
        <f t="shared" si="190"/>
        <v>3097003503</v>
      </c>
      <c r="V3038" s="6">
        <f t="shared" si="189"/>
        <v>351433603</v>
      </c>
      <c r="W3038" s="35">
        <f t="shared" si="191"/>
        <v>2745569900</v>
      </c>
    </row>
    <row r="3039" spans="2:23" ht="54" x14ac:dyDescent="0.25">
      <c r="B3039" s="7" t="s">
        <v>2270</v>
      </c>
      <c r="C3039" s="6" t="s">
        <v>749</v>
      </c>
      <c r="D3039" s="6" t="s">
        <v>165</v>
      </c>
      <c r="E3039" s="6" t="s">
        <v>1475</v>
      </c>
      <c r="F3039" s="6" t="s">
        <v>345</v>
      </c>
      <c r="G3039" s="6">
        <v>2467951133</v>
      </c>
      <c r="H3039" s="34"/>
      <c r="I3039" s="6"/>
      <c r="J3039" s="6">
        <v>176307185</v>
      </c>
      <c r="K3039" s="6"/>
      <c r="L3039" s="6">
        <f t="shared" si="192"/>
        <v>2644258318</v>
      </c>
      <c r="M3039" s="6">
        <v>0</v>
      </c>
      <c r="N3039" s="6">
        <v>1204243837</v>
      </c>
      <c r="O3039" s="6">
        <v>15264</v>
      </c>
      <c r="P3039" s="6">
        <v>0</v>
      </c>
      <c r="Q3039" s="6">
        <v>0</v>
      </c>
      <c r="R3039" s="6"/>
      <c r="S3039" s="6">
        <v>61753533</v>
      </c>
      <c r="T3039" s="6"/>
      <c r="U3039" s="6">
        <f t="shared" si="190"/>
        <v>3910270952</v>
      </c>
      <c r="V3039" s="6">
        <f t="shared" si="189"/>
        <v>493590227</v>
      </c>
      <c r="W3039" s="35">
        <f t="shared" si="191"/>
        <v>3416680725</v>
      </c>
    </row>
    <row r="3040" spans="2:23" ht="54" x14ac:dyDescent="0.25">
      <c r="B3040" s="7" t="s">
        <v>2270</v>
      </c>
      <c r="C3040" s="6" t="s">
        <v>749</v>
      </c>
      <c r="D3040" s="6" t="s">
        <v>165</v>
      </c>
      <c r="E3040" s="6" t="s">
        <v>1476</v>
      </c>
      <c r="F3040" s="6" t="s">
        <v>1477</v>
      </c>
      <c r="G3040" s="6">
        <v>2418456196</v>
      </c>
      <c r="H3040" s="34"/>
      <c r="I3040" s="6"/>
      <c r="J3040" s="6"/>
      <c r="K3040" s="6"/>
      <c r="L3040" s="6">
        <f t="shared" si="192"/>
        <v>2418456196</v>
      </c>
      <c r="M3040" s="6">
        <v>0</v>
      </c>
      <c r="N3040" s="6">
        <v>1122033305</v>
      </c>
      <c r="O3040" s="6">
        <v>14958</v>
      </c>
      <c r="P3040" s="6">
        <v>0</v>
      </c>
      <c r="Q3040" s="6">
        <v>0</v>
      </c>
      <c r="R3040" s="6"/>
      <c r="S3040" s="6">
        <v>60515061</v>
      </c>
      <c r="T3040" s="6"/>
      <c r="U3040" s="6">
        <f t="shared" si="190"/>
        <v>3601019520</v>
      </c>
      <c r="V3040" s="6">
        <f t="shared" si="189"/>
        <v>483691239</v>
      </c>
      <c r="W3040" s="35">
        <f t="shared" si="191"/>
        <v>3117328281</v>
      </c>
    </row>
    <row r="3041" spans="2:23" ht="54" x14ac:dyDescent="0.25">
      <c r="B3041" s="7" t="s">
        <v>2270</v>
      </c>
      <c r="C3041" s="6" t="s">
        <v>749</v>
      </c>
      <c r="D3041" s="6" t="s">
        <v>165</v>
      </c>
      <c r="E3041" s="6" t="s">
        <v>1478</v>
      </c>
      <c r="F3041" s="6" t="s">
        <v>1479</v>
      </c>
      <c r="G3041" s="6">
        <v>3010612864</v>
      </c>
      <c r="H3041" s="34"/>
      <c r="I3041" s="6"/>
      <c r="J3041" s="6"/>
      <c r="K3041" s="6"/>
      <c r="L3041" s="6">
        <f t="shared" si="192"/>
        <v>3010612864</v>
      </c>
      <c r="M3041" s="6">
        <v>0</v>
      </c>
      <c r="N3041" s="6">
        <v>1976636022</v>
      </c>
      <c r="O3041" s="6">
        <v>18620</v>
      </c>
      <c r="P3041" s="6">
        <v>0</v>
      </c>
      <c r="Q3041" s="6">
        <v>0</v>
      </c>
      <c r="R3041" s="6"/>
      <c r="S3041" s="6">
        <v>75332115</v>
      </c>
      <c r="T3041" s="6"/>
      <c r="U3041" s="6">
        <f t="shared" si="190"/>
        <v>5062599621</v>
      </c>
      <c r="V3041" s="6">
        <f t="shared" si="189"/>
        <v>602122573</v>
      </c>
      <c r="W3041" s="35">
        <f t="shared" si="191"/>
        <v>4460477048</v>
      </c>
    </row>
    <row r="3042" spans="2:23" ht="54" x14ac:dyDescent="0.25">
      <c r="B3042" s="7" t="s">
        <v>2270</v>
      </c>
      <c r="C3042" s="6" t="s">
        <v>749</v>
      </c>
      <c r="D3042" s="6" t="s">
        <v>165</v>
      </c>
      <c r="E3042" s="6" t="s">
        <v>1480</v>
      </c>
      <c r="F3042" s="6" t="s">
        <v>1481</v>
      </c>
      <c r="G3042" s="6">
        <v>1715834083</v>
      </c>
      <c r="H3042" s="34"/>
      <c r="I3042" s="6"/>
      <c r="J3042" s="6"/>
      <c r="K3042" s="6"/>
      <c r="L3042" s="6">
        <f t="shared" si="192"/>
        <v>1715834083</v>
      </c>
      <c r="M3042" s="6">
        <v>0</v>
      </c>
      <c r="N3042" s="6">
        <v>512092910</v>
      </c>
      <c r="O3042" s="6">
        <v>10612</v>
      </c>
      <c r="P3042" s="6">
        <v>0</v>
      </c>
      <c r="Q3042" s="6">
        <v>0</v>
      </c>
      <c r="R3042" s="6"/>
      <c r="S3042" s="6">
        <v>42933920</v>
      </c>
      <c r="T3042" s="6"/>
      <c r="U3042" s="6">
        <f t="shared" si="190"/>
        <v>2270871525</v>
      </c>
      <c r="V3042" s="6">
        <f t="shared" si="189"/>
        <v>343166817</v>
      </c>
      <c r="W3042" s="35">
        <f t="shared" si="191"/>
        <v>1927704708</v>
      </c>
    </row>
    <row r="3043" spans="2:23" ht="54" x14ac:dyDescent="0.25">
      <c r="B3043" s="7" t="s">
        <v>2270</v>
      </c>
      <c r="C3043" s="6" t="s">
        <v>749</v>
      </c>
      <c r="D3043" s="6" t="s">
        <v>165</v>
      </c>
      <c r="E3043" s="6" t="s">
        <v>1482</v>
      </c>
      <c r="F3043" s="6" t="s">
        <v>1483</v>
      </c>
      <c r="G3043" s="6">
        <v>2321172538</v>
      </c>
      <c r="H3043" s="34"/>
      <c r="I3043" s="6"/>
      <c r="J3043" s="6"/>
      <c r="K3043" s="6"/>
      <c r="L3043" s="6">
        <f t="shared" si="192"/>
        <v>2321172538</v>
      </c>
      <c r="M3043" s="6">
        <v>0</v>
      </c>
      <c r="N3043" s="6">
        <v>1160986867</v>
      </c>
      <c r="O3043" s="6">
        <v>14356</v>
      </c>
      <c r="P3043" s="6">
        <v>0</v>
      </c>
      <c r="Q3043" s="6">
        <v>0</v>
      </c>
      <c r="R3043" s="6"/>
      <c r="S3043" s="6">
        <v>58080811</v>
      </c>
      <c r="T3043" s="6"/>
      <c r="U3043" s="6">
        <f t="shared" si="190"/>
        <v>3540254572</v>
      </c>
      <c r="V3043" s="6">
        <f t="shared" si="189"/>
        <v>464234508</v>
      </c>
      <c r="W3043" s="35">
        <f t="shared" si="191"/>
        <v>3076020064</v>
      </c>
    </row>
    <row r="3044" spans="2:23" ht="54" x14ac:dyDescent="0.25">
      <c r="B3044" s="7" t="s">
        <v>2270</v>
      </c>
      <c r="C3044" s="6" t="s">
        <v>749</v>
      </c>
      <c r="D3044" s="6" t="s">
        <v>165</v>
      </c>
      <c r="E3044" s="6" t="s">
        <v>1484</v>
      </c>
      <c r="F3044" s="6" t="s">
        <v>1485</v>
      </c>
      <c r="G3044" s="6">
        <v>5451482285</v>
      </c>
      <c r="H3044" s="34"/>
      <c r="I3044" s="6"/>
      <c r="J3044" s="6"/>
      <c r="K3044" s="6"/>
      <c r="L3044" s="6">
        <f t="shared" si="192"/>
        <v>5451482285</v>
      </c>
      <c r="M3044" s="6">
        <v>0</v>
      </c>
      <c r="N3044" s="6">
        <v>408145003</v>
      </c>
      <c r="O3044" s="6">
        <v>33717</v>
      </c>
      <c r="P3044" s="6">
        <v>0</v>
      </c>
      <c r="Q3044" s="6">
        <v>0</v>
      </c>
      <c r="R3044" s="6"/>
      <c r="S3044" s="6">
        <v>136408004</v>
      </c>
      <c r="T3044" s="6"/>
      <c r="U3044" s="6">
        <f t="shared" si="190"/>
        <v>5996069009</v>
      </c>
      <c r="V3044" s="6">
        <f t="shared" si="189"/>
        <v>1090296457</v>
      </c>
      <c r="W3044" s="35">
        <f t="shared" si="191"/>
        <v>4905772552</v>
      </c>
    </row>
    <row r="3045" spans="2:23" ht="54" x14ac:dyDescent="0.25">
      <c r="B3045" s="7" t="s">
        <v>2270</v>
      </c>
      <c r="C3045" s="6" t="s">
        <v>749</v>
      </c>
      <c r="D3045" s="6" t="s">
        <v>165</v>
      </c>
      <c r="E3045" s="6" t="s">
        <v>1486</v>
      </c>
      <c r="F3045" s="6" t="s">
        <v>1487</v>
      </c>
      <c r="G3045" s="6">
        <v>1639846720</v>
      </c>
      <c r="H3045" s="34"/>
      <c r="I3045" s="6"/>
      <c r="J3045" s="6"/>
      <c r="K3045" s="6"/>
      <c r="L3045" s="6">
        <f t="shared" si="192"/>
        <v>1639846720</v>
      </c>
      <c r="M3045" s="6">
        <v>0</v>
      </c>
      <c r="N3045" s="6">
        <v>802631928</v>
      </c>
      <c r="O3045" s="6">
        <v>10142</v>
      </c>
      <c r="P3045" s="6">
        <v>0</v>
      </c>
      <c r="Q3045" s="6">
        <v>0</v>
      </c>
      <c r="R3045" s="6"/>
      <c r="S3045" s="6">
        <v>41032550</v>
      </c>
      <c r="T3045" s="6"/>
      <c r="U3045" s="6">
        <f t="shared" si="190"/>
        <v>2483521340</v>
      </c>
      <c r="V3045" s="6">
        <f t="shared" si="189"/>
        <v>327969344</v>
      </c>
      <c r="W3045" s="35">
        <f t="shared" si="191"/>
        <v>2155551996</v>
      </c>
    </row>
    <row r="3046" spans="2:23" ht="54" x14ac:dyDescent="0.25">
      <c r="B3046" s="7" t="s">
        <v>2270</v>
      </c>
      <c r="C3046" s="6" t="s">
        <v>749</v>
      </c>
      <c r="D3046" s="6" t="s">
        <v>165</v>
      </c>
      <c r="E3046" s="6" t="s">
        <v>1488</v>
      </c>
      <c r="F3046" s="6" t="s">
        <v>1489</v>
      </c>
      <c r="G3046" s="6">
        <v>2287045197</v>
      </c>
      <c r="H3046" s="34"/>
      <c r="I3046" s="6"/>
      <c r="J3046" s="6"/>
      <c r="K3046" s="6"/>
      <c r="L3046" s="6">
        <f t="shared" si="192"/>
        <v>2287045197</v>
      </c>
      <c r="M3046" s="6">
        <v>0</v>
      </c>
      <c r="N3046" s="6">
        <v>1064449551</v>
      </c>
      <c r="O3046" s="6">
        <v>14145</v>
      </c>
      <c r="P3046" s="6">
        <v>0</v>
      </c>
      <c r="Q3046" s="6">
        <v>0</v>
      </c>
      <c r="R3046" s="6"/>
      <c r="S3046" s="6">
        <v>57226871</v>
      </c>
      <c r="T3046" s="6"/>
      <c r="U3046" s="6">
        <f t="shared" si="190"/>
        <v>3408735764</v>
      </c>
      <c r="V3046" s="6">
        <f t="shared" si="189"/>
        <v>457409039</v>
      </c>
      <c r="W3046" s="35">
        <f t="shared" si="191"/>
        <v>2951326725</v>
      </c>
    </row>
    <row r="3047" spans="2:23" ht="54" x14ac:dyDescent="0.25">
      <c r="B3047" s="7" t="s">
        <v>2270</v>
      </c>
      <c r="C3047" s="6" t="s">
        <v>749</v>
      </c>
      <c r="D3047" s="6" t="s">
        <v>165</v>
      </c>
      <c r="E3047" s="6" t="s">
        <v>1490</v>
      </c>
      <c r="F3047" s="6" t="s">
        <v>1491</v>
      </c>
      <c r="G3047" s="6">
        <v>2816494611</v>
      </c>
      <c r="H3047" s="34"/>
      <c r="I3047" s="6"/>
      <c r="J3047" s="6"/>
      <c r="K3047" s="6"/>
      <c r="L3047" s="6">
        <f t="shared" si="192"/>
        <v>2816494611</v>
      </c>
      <c r="M3047" s="6">
        <v>0</v>
      </c>
      <c r="N3047" s="6">
        <v>1717056693</v>
      </c>
      <c r="O3047" s="6">
        <v>17420</v>
      </c>
      <c r="P3047" s="6">
        <v>0</v>
      </c>
      <c r="Q3047" s="6">
        <v>0</v>
      </c>
      <c r="R3047" s="6"/>
      <c r="S3047" s="6">
        <v>70474852</v>
      </c>
      <c r="T3047" s="6"/>
      <c r="U3047" s="6">
        <f t="shared" si="190"/>
        <v>4604043576</v>
      </c>
      <c r="V3047" s="6">
        <f t="shared" si="189"/>
        <v>563298922</v>
      </c>
      <c r="W3047" s="35">
        <f t="shared" si="191"/>
        <v>4040744654</v>
      </c>
    </row>
    <row r="3048" spans="2:23" ht="54" x14ac:dyDescent="0.25">
      <c r="B3048" s="7" t="s">
        <v>2270</v>
      </c>
      <c r="C3048" s="6" t="s">
        <v>749</v>
      </c>
      <c r="D3048" s="6" t="s">
        <v>165</v>
      </c>
      <c r="E3048" s="6" t="s">
        <v>1492</v>
      </c>
      <c r="F3048" s="6" t="s">
        <v>771</v>
      </c>
      <c r="G3048" s="6">
        <v>2154217871</v>
      </c>
      <c r="H3048" s="34"/>
      <c r="I3048" s="6"/>
      <c r="J3048" s="6"/>
      <c r="K3048" s="6"/>
      <c r="L3048" s="6">
        <f t="shared" si="192"/>
        <v>2154217871</v>
      </c>
      <c r="M3048" s="6">
        <v>0</v>
      </c>
      <c r="N3048" s="6">
        <v>1455910612</v>
      </c>
      <c r="O3048" s="6">
        <v>13324</v>
      </c>
      <c r="P3048" s="6">
        <v>0</v>
      </c>
      <c r="Q3048" s="6">
        <v>0</v>
      </c>
      <c r="R3048" s="6"/>
      <c r="S3048" s="6">
        <v>53903241</v>
      </c>
      <c r="T3048" s="6"/>
      <c r="U3048" s="6">
        <f t="shared" si="190"/>
        <v>3664045048</v>
      </c>
      <c r="V3048" s="6">
        <f t="shared" si="189"/>
        <v>430843574</v>
      </c>
      <c r="W3048" s="35">
        <f t="shared" si="191"/>
        <v>3233201474</v>
      </c>
    </row>
    <row r="3049" spans="2:23" ht="54" x14ac:dyDescent="0.25">
      <c r="B3049" s="7" t="s">
        <v>2270</v>
      </c>
      <c r="C3049" s="6" t="s">
        <v>749</v>
      </c>
      <c r="D3049" s="6" t="s">
        <v>165</v>
      </c>
      <c r="E3049" s="6" t="s">
        <v>1493</v>
      </c>
      <c r="F3049" s="6" t="s">
        <v>1494</v>
      </c>
      <c r="G3049" s="6">
        <v>2008371349</v>
      </c>
      <c r="H3049" s="34"/>
      <c r="I3049" s="6"/>
      <c r="J3049" s="6"/>
      <c r="K3049" s="6"/>
      <c r="L3049" s="6">
        <f t="shared" si="192"/>
        <v>2008371349</v>
      </c>
      <c r="M3049" s="6">
        <v>0</v>
      </c>
      <c r="N3049" s="6">
        <v>440677379</v>
      </c>
      <c r="O3049" s="6">
        <v>12422</v>
      </c>
      <c r="P3049" s="6">
        <v>0</v>
      </c>
      <c r="Q3049" s="6">
        <v>0</v>
      </c>
      <c r="R3049" s="6"/>
      <c r="S3049" s="6">
        <v>50253842</v>
      </c>
      <c r="T3049" s="6"/>
      <c r="U3049" s="6">
        <f t="shared" si="190"/>
        <v>2499314992</v>
      </c>
      <c r="V3049" s="6">
        <f t="shared" si="189"/>
        <v>401674270</v>
      </c>
      <c r="W3049" s="35">
        <f t="shared" si="191"/>
        <v>2097640722</v>
      </c>
    </row>
    <row r="3050" spans="2:23" ht="54" x14ac:dyDescent="0.25">
      <c r="B3050" s="7" t="s">
        <v>2270</v>
      </c>
      <c r="C3050" s="6" t="s">
        <v>749</v>
      </c>
      <c r="D3050" s="6" t="s">
        <v>165</v>
      </c>
      <c r="E3050" s="6" t="s">
        <v>1495</v>
      </c>
      <c r="F3050" s="6" t="s">
        <v>1496</v>
      </c>
      <c r="G3050" s="6">
        <v>2204562113</v>
      </c>
      <c r="H3050" s="34"/>
      <c r="I3050" s="6"/>
      <c r="J3050" s="6"/>
      <c r="K3050" s="6"/>
      <c r="L3050" s="6">
        <f t="shared" si="192"/>
        <v>2204562113</v>
      </c>
      <c r="M3050" s="6">
        <v>0</v>
      </c>
      <c r="N3050" s="6">
        <v>1061490321</v>
      </c>
      <c r="O3050" s="6">
        <v>13635</v>
      </c>
      <c r="P3050" s="6">
        <v>0</v>
      </c>
      <c r="Q3050" s="6">
        <v>0</v>
      </c>
      <c r="R3050" s="6"/>
      <c r="S3050" s="6">
        <v>55162964</v>
      </c>
      <c r="T3050" s="6"/>
      <c r="U3050" s="6">
        <f t="shared" si="190"/>
        <v>3321229033</v>
      </c>
      <c r="V3050" s="6">
        <f t="shared" si="189"/>
        <v>440912423</v>
      </c>
      <c r="W3050" s="35">
        <f t="shared" si="191"/>
        <v>2880316610</v>
      </c>
    </row>
    <row r="3051" spans="2:23" ht="54" x14ac:dyDescent="0.25">
      <c r="B3051" s="7" t="s">
        <v>2270</v>
      </c>
      <c r="C3051" s="6" t="s">
        <v>749</v>
      </c>
      <c r="D3051" s="6" t="s">
        <v>165</v>
      </c>
      <c r="E3051" s="6" t="s">
        <v>1497</v>
      </c>
      <c r="F3051" s="6" t="s">
        <v>1498</v>
      </c>
      <c r="G3051" s="6">
        <v>1786472612</v>
      </c>
      <c r="H3051" s="34"/>
      <c r="I3051" s="6"/>
      <c r="J3051" s="6"/>
      <c r="K3051" s="6"/>
      <c r="L3051" s="6">
        <f t="shared" si="192"/>
        <v>1786472612</v>
      </c>
      <c r="M3051" s="6">
        <v>0</v>
      </c>
      <c r="N3051" s="6">
        <v>1322350384</v>
      </c>
      <c r="O3051" s="6">
        <v>11049</v>
      </c>
      <c r="P3051" s="6">
        <v>0</v>
      </c>
      <c r="Q3051" s="6">
        <v>0</v>
      </c>
      <c r="R3051" s="6"/>
      <c r="S3051" s="6">
        <v>44701450</v>
      </c>
      <c r="T3051" s="6"/>
      <c r="U3051" s="6">
        <f t="shared" si="190"/>
        <v>3153535495</v>
      </c>
      <c r="V3051" s="6">
        <f t="shared" si="189"/>
        <v>357294522</v>
      </c>
      <c r="W3051" s="35">
        <f t="shared" si="191"/>
        <v>2796240973</v>
      </c>
    </row>
    <row r="3052" spans="2:23" ht="54" x14ac:dyDescent="0.25">
      <c r="B3052" s="7" t="s">
        <v>2270</v>
      </c>
      <c r="C3052" s="6" t="s">
        <v>749</v>
      </c>
      <c r="D3052" s="6" t="s">
        <v>165</v>
      </c>
      <c r="E3052" s="6" t="s">
        <v>1499</v>
      </c>
      <c r="F3052" s="6" t="s">
        <v>1500</v>
      </c>
      <c r="G3052" s="6">
        <v>1567765611</v>
      </c>
      <c r="H3052" s="34"/>
      <c r="I3052" s="6"/>
      <c r="J3052" s="6"/>
      <c r="K3052" s="6"/>
      <c r="L3052" s="6">
        <f t="shared" si="192"/>
        <v>1567765611</v>
      </c>
      <c r="M3052" s="6">
        <v>0</v>
      </c>
      <c r="N3052" s="6">
        <v>1155758631</v>
      </c>
      <c r="O3052" s="6">
        <v>9696</v>
      </c>
      <c r="P3052" s="6">
        <v>0</v>
      </c>
      <c r="Q3052" s="6">
        <v>0</v>
      </c>
      <c r="R3052" s="6"/>
      <c r="S3052" s="6">
        <v>39228923</v>
      </c>
      <c r="T3052" s="6"/>
      <c r="U3052" s="6">
        <f t="shared" si="190"/>
        <v>2762762861</v>
      </c>
      <c r="V3052" s="6">
        <f t="shared" si="189"/>
        <v>313553122</v>
      </c>
      <c r="W3052" s="35">
        <f t="shared" si="191"/>
        <v>2449209739</v>
      </c>
    </row>
    <row r="3053" spans="2:23" ht="54" x14ac:dyDescent="0.25">
      <c r="B3053" s="7" t="s">
        <v>2270</v>
      </c>
      <c r="C3053" s="6" t="s">
        <v>749</v>
      </c>
      <c r="D3053" s="6" t="s">
        <v>165</v>
      </c>
      <c r="E3053" s="6" t="s">
        <v>1501</v>
      </c>
      <c r="F3053" s="6" t="s">
        <v>1502</v>
      </c>
      <c r="G3053" s="6">
        <v>2253359918</v>
      </c>
      <c r="H3053" s="34"/>
      <c r="I3053" s="6"/>
      <c r="J3053" s="6"/>
      <c r="K3053" s="6"/>
      <c r="L3053" s="6">
        <f t="shared" si="192"/>
        <v>2253359918</v>
      </c>
      <c r="M3053" s="6">
        <v>0</v>
      </c>
      <c r="N3053" s="6">
        <v>1351008465</v>
      </c>
      <c r="O3053" s="6">
        <v>13937</v>
      </c>
      <c r="P3053" s="6">
        <v>0</v>
      </c>
      <c r="Q3053" s="6">
        <v>0</v>
      </c>
      <c r="R3053" s="6"/>
      <c r="S3053" s="6">
        <v>56383991</v>
      </c>
      <c r="T3053" s="6"/>
      <c r="U3053" s="6">
        <f t="shared" si="190"/>
        <v>3660766311</v>
      </c>
      <c r="V3053" s="6">
        <f t="shared" si="189"/>
        <v>450671984</v>
      </c>
      <c r="W3053" s="35">
        <f t="shared" si="191"/>
        <v>3210094327</v>
      </c>
    </row>
    <row r="3054" spans="2:23" ht="54" x14ac:dyDescent="0.25">
      <c r="B3054" s="7" t="s">
        <v>2270</v>
      </c>
      <c r="C3054" s="6" t="s">
        <v>749</v>
      </c>
      <c r="D3054" s="6" t="s">
        <v>165</v>
      </c>
      <c r="E3054" s="6" t="s">
        <v>1503</v>
      </c>
      <c r="F3054" s="6" t="s">
        <v>1504</v>
      </c>
      <c r="G3054" s="6">
        <v>1553456192</v>
      </c>
      <c r="H3054" s="34"/>
      <c r="I3054" s="6"/>
      <c r="J3054" s="6"/>
      <c r="K3054" s="6"/>
      <c r="L3054" s="6">
        <f t="shared" si="192"/>
        <v>1553456192</v>
      </c>
      <c r="M3054" s="6">
        <v>0</v>
      </c>
      <c r="N3054" s="6">
        <v>860540271</v>
      </c>
      <c r="O3054" s="6">
        <v>9608</v>
      </c>
      <c r="P3054" s="6">
        <v>0</v>
      </c>
      <c r="Q3054" s="6">
        <v>0</v>
      </c>
      <c r="R3054" s="6"/>
      <c r="S3054" s="6">
        <v>38870870</v>
      </c>
      <c r="T3054" s="6"/>
      <c r="U3054" s="6">
        <f t="shared" si="190"/>
        <v>2452876941</v>
      </c>
      <c r="V3054" s="6">
        <f t="shared" si="189"/>
        <v>310691238</v>
      </c>
      <c r="W3054" s="35">
        <f t="shared" si="191"/>
        <v>2142185703</v>
      </c>
    </row>
    <row r="3055" spans="2:23" ht="54" x14ac:dyDescent="0.25">
      <c r="B3055" s="7" t="s">
        <v>2270</v>
      </c>
      <c r="C3055" s="6" t="s">
        <v>749</v>
      </c>
      <c r="D3055" s="6" t="s">
        <v>165</v>
      </c>
      <c r="E3055" s="6" t="s">
        <v>1505</v>
      </c>
      <c r="F3055" s="6" t="s">
        <v>1506</v>
      </c>
      <c r="G3055" s="6">
        <v>3790573845</v>
      </c>
      <c r="H3055" s="34"/>
      <c r="I3055" s="6"/>
      <c r="J3055" s="6">
        <v>336907188</v>
      </c>
      <c r="K3055" s="6"/>
      <c r="L3055" s="6">
        <f t="shared" si="192"/>
        <v>4127481033</v>
      </c>
      <c r="M3055" s="6">
        <v>0</v>
      </c>
      <c r="N3055" s="6">
        <v>5284538991</v>
      </c>
      <c r="O3055" s="6">
        <v>23444</v>
      </c>
      <c r="P3055" s="6">
        <v>0</v>
      </c>
      <c r="Q3055" s="6">
        <v>0</v>
      </c>
      <c r="R3055" s="6"/>
      <c r="S3055" s="6">
        <v>94848444</v>
      </c>
      <c r="T3055" s="6"/>
      <c r="U3055" s="6">
        <f t="shared" si="190"/>
        <v>9506891912</v>
      </c>
      <c r="V3055" s="6">
        <f t="shared" si="189"/>
        <v>758114769</v>
      </c>
      <c r="W3055" s="35">
        <f t="shared" si="191"/>
        <v>8748777143</v>
      </c>
    </row>
    <row r="3056" spans="2:23" ht="54" x14ac:dyDescent="0.25">
      <c r="B3056" s="7" t="s">
        <v>2270</v>
      </c>
      <c r="C3056" s="6" t="s">
        <v>749</v>
      </c>
      <c r="D3056" s="6" t="s">
        <v>165</v>
      </c>
      <c r="E3056" s="6" t="s">
        <v>1507</v>
      </c>
      <c r="F3056" s="6" t="s">
        <v>1508</v>
      </c>
      <c r="G3056" s="6">
        <v>1932962405</v>
      </c>
      <c r="H3056" s="34"/>
      <c r="I3056" s="6"/>
      <c r="J3056" s="6"/>
      <c r="K3056" s="6"/>
      <c r="L3056" s="6">
        <f t="shared" si="192"/>
        <v>1932962405</v>
      </c>
      <c r="M3056" s="6">
        <v>0</v>
      </c>
      <c r="N3056" s="6">
        <v>1060731509</v>
      </c>
      <c r="O3056" s="6">
        <v>11955</v>
      </c>
      <c r="P3056" s="6">
        <v>0</v>
      </c>
      <c r="Q3056" s="6">
        <v>0</v>
      </c>
      <c r="R3056" s="6"/>
      <c r="S3056" s="6">
        <v>48366945</v>
      </c>
      <c r="T3056" s="6"/>
      <c r="U3056" s="6">
        <f t="shared" si="190"/>
        <v>3042072814</v>
      </c>
      <c r="V3056" s="6">
        <f t="shared" si="189"/>
        <v>386592481</v>
      </c>
      <c r="W3056" s="35">
        <f t="shared" si="191"/>
        <v>2655480333</v>
      </c>
    </row>
    <row r="3057" spans="2:23" ht="54" x14ac:dyDescent="0.25">
      <c r="B3057" s="7" t="s">
        <v>2270</v>
      </c>
      <c r="C3057" s="6" t="s">
        <v>749</v>
      </c>
      <c r="D3057" s="6" t="s">
        <v>165</v>
      </c>
      <c r="E3057" s="6" t="s">
        <v>1509</v>
      </c>
      <c r="F3057" s="6" t="s">
        <v>1510</v>
      </c>
      <c r="G3057" s="6">
        <v>2800620561</v>
      </c>
      <c r="H3057" s="34"/>
      <c r="I3057" s="6"/>
      <c r="J3057" s="6"/>
      <c r="K3057" s="6"/>
      <c r="L3057" s="6">
        <f t="shared" si="192"/>
        <v>2800620561</v>
      </c>
      <c r="M3057" s="6">
        <v>0</v>
      </c>
      <c r="N3057" s="6">
        <v>2985837270</v>
      </c>
      <c r="O3057" s="6">
        <v>17321</v>
      </c>
      <c r="P3057" s="6">
        <v>0</v>
      </c>
      <c r="Q3057" s="6">
        <v>0</v>
      </c>
      <c r="R3057" s="6"/>
      <c r="S3057" s="6">
        <v>70077649</v>
      </c>
      <c r="T3057" s="6"/>
      <c r="U3057" s="6">
        <f t="shared" si="190"/>
        <v>5856552801</v>
      </c>
      <c r="V3057" s="6">
        <f t="shared" si="189"/>
        <v>560124112</v>
      </c>
      <c r="W3057" s="35">
        <f t="shared" si="191"/>
        <v>5296428689</v>
      </c>
    </row>
    <row r="3058" spans="2:23" ht="54" x14ac:dyDescent="0.25">
      <c r="B3058" s="7" t="s">
        <v>2270</v>
      </c>
      <c r="C3058" s="6" t="s">
        <v>749</v>
      </c>
      <c r="D3058" s="6" t="s">
        <v>165</v>
      </c>
      <c r="E3058" s="6" t="s">
        <v>1511</v>
      </c>
      <c r="F3058" s="6" t="s">
        <v>1512</v>
      </c>
      <c r="G3058" s="6">
        <v>1685392790</v>
      </c>
      <c r="H3058" s="34"/>
      <c r="I3058" s="6"/>
      <c r="J3058" s="6"/>
      <c r="K3058" s="6"/>
      <c r="L3058" s="6">
        <f t="shared" si="192"/>
        <v>1685392790</v>
      </c>
      <c r="M3058" s="6">
        <v>0</v>
      </c>
      <c r="N3058" s="6">
        <v>820322951</v>
      </c>
      <c r="O3058" s="6">
        <v>10424</v>
      </c>
      <c r="P3058" s="6">
        <v>0</v>
      </c>
      <c r="Q3058" s="6">
        <v>0</v>
      </c>
      <c r="R3058" s="6"/>
      <c r="S3058" s="6">
        <v>42172212</v>
      </c>
      <c r="T3058" s="6"/>
      <c r="U3058" s="6">
        <f t="shared" si="190"/>
        <v>2547898377</v>
      </c>
      <c r="V3058" s="6">
        <f t="shared" si="189"/>
        <v>337078558</v>
      </c>
      <c r="W3058" s="35">
        <f t="shared" si="191"/>
        <v>2210819819</v>
      </c>
    </row>
    <row r="3059" spans="2:23" ht="54" x14ac:dyDescent="0.25">
      <c r="B3059" s="7" t="s">
        <v>2270</v>
      </c>
      <c r="C3059" s="6" t="s">
        <v>749</v>
      </c>
      <c r="D3059" s="6" t="s">
        <v>165</v>
      </c>
      <c r="E3059" s="6" t="s">
        <v>1513</v>
      </c>
      <c r="F3059" s="6" t="s">
        <v>1514</v>
      </c>
      <c r="G3059" s="6">
        <v>4313838168</v>
      </c>
      <c r="H3059" s="34"/>
      <c r="I3059" s="6"/>
      <c r="J3059" s="6"/>
      <c r="K3059" s="6"/>
      <c r="L3059" s="6">
        <f t="shared" si="192"/>
        <v>4313838168</v>
      </c>
      <c r="M3059" s="6">
        <v>0</v>
      </c>
      <c r="N3059" s="6">
        <v>2017749999</v>
      </c>
      <c r="O3059" s="6">
        <v>26681</v>
      </c>
      <c r="P3059" s="6">
        <v>0</v>
      </c>
      <c r="Q3059" s="6">
        <v>0</v>
      </c>
      <c r="R3059" s="6"/>
      <c r="S3059" s="6">
        <v>107941662</v>
      </c>
      <c r="T3059" s="6"/>
      <c r="U3059" s="6">
        <f t="shared" si="190"/>
        <v>6439556510</v>
      </c>
      <c r="V3059" s="6">
        <f t="shared" si="189"/>
        <v>862767634</v>
      </c>
      <c r="W3059" s="35">
        <f t="shared" si="191"/>
        <v>5576788876</v>
      </c>
    </row>
    <row r="3060" spans="2:23" ht="54" x14ac:dyDescent="0.25">
      <c r="B3060" s="7" t="s">
        <v>2270</v>
      </c>
      <c r="C3060" s="6" t="s">
        <v>749</v>
      </c>
      <c r="D3060" s="6" t="s">
        <v>165</v>
      </c>
      <c r="E3060" s="6" t="s">
        <v>1515</v>
      </c>
      <c r="F3060" s="6" t="s">
        <v>151</v>
      </c>
      <c r="G3060" s="6">
        <v>3238442258</v>
      </c>
      <c r="H3060" s="34"/>
      <c r="I3060" s="6"/>
      <c r="J3060" s="6"/>
      <c r="K3060" s="6"/>
      <c r="L3060" s="6">
        <f t="shared" si="192"/>
        <v>3238442258</v>
      </c>
      <c r="M3060" s="6">
        <v>0</v>
      </c>
      <c r="N3060" s="6">
        <v>2025346280</v>
      </c>
      <c r="O3060" s="6">
        <v>20029</v>
      </c>
      <c r="P3060" s="6">
        <v>10</v>
      </c>
      <c r="Q3060" s="6">
        <v>0</v>
      </c>
      <c r="R3060" s="6"/>
      <c r="S3060" s="6">
        <v>81032905</v>
      </c>
      <c r="T3060" s="6"/>
      <c r="U3060" s="6">
        <f t="shared" si="190"/>
        <v>5344841482</v>
      </c>
      <c r="V3060" s="6">
        <f t="shared" si="189"/>
        <v>647688452</v>
      </c>
      <c r="W3060" s="35">
        <f t="shared" si="191"/>
        <v>4697153030</v>
      </c>
    </row>
    <row r="3061" spans="2:23" ht="54" x14ac:dyDescent="0.25">
      <c r="B3061" s="7" t="s">
        <v>2270</v>
      </c>
      <c r="C3061" s="6" t="s">
        <v>749</v>
      </c>
      <c r="D3061" s="6" t="s">
        <v>165</v>
      </c>
      <c r="E3061" s="6" t="s">
        <v>1516</v>
      </c>
      <c r="F3061" s="6" t="s">
        <v>1517</v>
      </c>
      <c r="G3061" s="6">
        <v>2475753028</v>
      </c>
      <c r="H3061" s="34"/>
      <c r="I3061" s="6"/>
      <c r="J3061" s="6"/>
      <c r="K3061" s="6"/>
      <c r="L3061" s="6">
        <f t="shared" si="192"/>
        <v>2475753028</v>
      </c>
      <c r="M3061" s="6">
        <v>0</v>
      </c>
      <c r="N3061" s="6">
        <v>1810610501</v>
      </c>
      <c r="O3061" s="6">
        <v>15312</v>
      </c>
      <c r="P3061" s="6">
        <v>0</v>
      </c>
      <c r="Q3061" s="6">
        <v>0</v>
      </c>
      <c r="R3061" s="6"/>
      <c r="S3061" s="6">
        <v>61948753</v>
      </c>
      <c r="T3061" s="6"/>
      <c r="U3061" s="6">
        <f t="shared" si="190"/>
        <v>4348327594</v>
      </c>
      <c r="V3061" s="6">
        <f t="shared" si="189"/>
        <v>495150606</v>
      </c>
      <c r="W3061" s="35">
        <f t="shared" si="191"/>
        <v>3853176988</v>
      </c>
    </row>
    <row r="3062" spans="2:23" ht="54" x14ac:dyDescent="0.25">
      <c r="B3062" s="7" t="s">
        <v>2270</v>
      </c>
      <c r="C3062" s="6" t="s">
        <v>749</v>
      </c>
      <c r="D3062" s="6" t="s">
        <v>165</v>
      </c>
      <c r="E3062" s="6" t="s">
        <v>1518</v>
      </c>
      <c r="F3062" s="6" t="s">
        <v>1519</v>
      </c>
      <c r="G3062" s="6">
        <v>1726478101</v>
      </c>
      <c r="H3062" s="34"/>
      <c r="I3062" s="6"/>
      <c r="J3062" s="6"/>
      <c r="K3062" s="6"/>
      <c r="L3062" s="6">
        <f t="shared" si="192"/>
        <v>1726478101</v>
      </c>
      <c r="M3062" s="6">
        <v>0</v>
      </c>
      <c r="N3062" s="6">
        <v>1571613539</v>
      </c>
      <c r="O3062" s="6">
        <v>10678</v>
      </c>
      <c r="P3062" s="6">
        <v>0</v>
      </c>
      <c r="Q3062" s="6">
        <v>0</v>
      </c>
      <c r="R3062" s="6"/>
      <c r="S3062" s="6">
        <v>43200256</v>
      </c>
      <c r="T3062" s="6"/>
      <c r="U3062" s="6">
        <f t="shared" si="190"/>
        <v>3341302574</v>
      </c>
      <c r="V3062" s="6">
        <f t="shared" si="189"/>
        <v>345295620</v>
      </c>
      <c r="W3062" s="35">
        <f t="shared" si="191"/>
        <v>2996006954</v>
      </c>
    </row>
    <row r="3063" spans="2:23" ht="54" x14ac:dyDescent="0.25">
      <c r="B3063" s="7" t="s">
        <v>2270</v>
      </c>
      <c r="C3063" s="6" t="s">
        <v>749</v>
      </c>
      <c r="D3063" s="6" t="s">
        <v>165</v>
      </c>
      <c r="E3063" s="6" t="s">
        <v>1520</v>
      </c>
      <c r="F3063" s="6" t="s">
        <v>1521</v>
      </c>
      <c r="G3063" s="6">
        <v>2253235610</v>
      </c>
      <c r="H3063" s="34"/>
      <c r="I3063" s="6"/>
      <c r="J3063" s="6"/>
      <c r="K3063" s="6"/>
      <c r="L3063" s="6">
        <f t="shared" si="192"/>
        <v>2253235610</v>
      </c>
      <c r="M3063" s="6">
        <v>0</v>
      </c>
      <c r="N3063" s="6">
        <v>1884250186</v>
      </c>
      <c r="O3063" s="6">
        <v>13936</v>
      </c>
      <c r="P3063" s="6">
        <v>0</v>
      </c>
      <c r="Q3063" s="6">
        <v>0</v>
      </c>
      <c r="R3063" s="6"/>
      <c r="S3063" s="6">
        <v>56380881</v>
      </c>
      <c r="T3063" s="6"/>
      <c r="U3063" s="6">
        <f t="shared" si="190"/>
        <v>4193880613</v>
      </c>
      <c r="V3063" s="6">
        <f t="shared" si="189"/>
        <v>450647122</v>
      </c>
      <c r="W3063" s="35">
        <f t="shared" si="191"/>
        <v>3743233491</v>
      </c>
    </row>
    <row r="3064" spans="2:23" ht="54" x14ac:dyDescent="0.25">
      <c r="B3064" s="7" t="s">
        <v>2270</v>
      </c>
      <c r="C3064" s="6" t="s">
        <v>749</v>
      </c>
      <c r="D3064" s="6" t="s">
        <v>165</v>
      </c>
      <c r="E3064" s="6" t="s">
        <v>1522</v>
      </c>
      <c r="F3064" s="6" t="s">
        <v>1523</v>
      </c>
      <c r="G3064" s="6">
        <v>7038564103</v>
      </c>
      <c r="H3064" s="34"/>
      <c r="I3064" s="6"/>
      <c r="J3064" s="6"/>
      <c r="K3064" s="6"/>
      <c r="L3064" s="6">
        <f t="shared" si="192"/>
        <v>7038564103</v>
      </c>
      <c r="M3064" s="6">
        <v>0</v>
      </c>
      <c r="N3064" s="6">
        <v>460934901</v>
      </c>
      <c r="O3064" s="6">
        <v>43533</v>
      </c>
      <c r="P3064" s="6">
        <v>0</v>
      </c>
      <c r="Q3064" s="6">
        <v>0</v>
      </c>
      <c r="R3064" s="6"/>
      <c r="S3064" s="6">
        <v>176120261</v>
      </c>
      <c r="T3064" s="6"/>
      <c r="U3064" s="6">
        <f t="shared" si="190"/>
        <v>7675662798</v>
      </c>
      <c r="V3064" s="6">
        <f t="shared" si="189"/>
        <v>1407712821</v>
      </c>
      <c r="W3064" s="35">
        <f t="shared" si="191"/>
        <v>6267949977</v>
      </c>
    </row>
    <row r="3065" spans="2:23" ht="54" x14ac:dyDescent="0.25">
      <c r="B3065" s="7" t="s">
        <v>2270</v>
      </c>
      <c r="C3065" s="6" t="s">
        <v>749</v>
      </c>
      <c r="D3065" s="6" t="s">
        <v>165</v>
      </c>
      <c r="E3065" s="6" t="s">
        <v>1524</v>
      </c>
      <c r="F3065" s="6" t="s">
        <v>1525</v>
      </c>
      <c r="G3065" s="6">
        <v>1459921481</v>
      </c>
      <c r="H3065" s="34"/>
      <c r="I3065" s="6"/>
      <c r="J3065" s="6"/>
      <c r="K3065" s="6"/>
      <c r="L3065" s="6">
        <f t="shared" si="192"/>
        <v>1459921481</v>
      </c>
      <c r="M3065" s="6">
        <v>0</v>
      </c>
      <c r="N3065" s="6">
        <v>1357507541</v>
      </c>
      <c r="O3065" s="6">
        <v>9029</v>
      </c>
      <c r="P3065" s="6">
        <v>0</v>
      </c>
      <c r="Q3065" s="6">
        <v>0</v>
      </c>
      <c r="R3065" s="6"/>
      <c r="S3065" s="6">
        <v>36530427</v>
      </c>
      <c r="T3065" s="6"/>
      <c r="U3065" s="6">
        <f t="shared" si="190"/>
        <v>2853968478</v>
      </c>
      <c r="V3065" s="6">
        <f t="shared" si="189"/>
        <v>291984296</v>
      </c>
      <c r="W3065" s="35">
        <f t="shared" si="191"/>
        <v>2561984182</v>
      </c>
    </row>
    <row r="3066" spans="2:23" ht="54" x14ac:dyDescent="0.25">
      <c r="B3066" s="7" t="s">
        <v>2270</v>
      </c>
      <c r="C3066" s="6" t="s">
        <v>749</v>
      </c>
      <c r="D3066" s="6" t="s">
        <v>165</v>
      </c>
      <c r="E3066" s="6" t="s">
        <v>1526</v>
      </c>
      <c r="F3066" s="6" t="s">
        <v>1056</v>
      </c>
      <c r="G3066" s="6">
        <v>5134565418</v>
      </c>
      <c r="H3066" s="34"/>
      <c r="I3066" s="6"/>
      <c r="J3066" s="6"/>
      <c r="K3066" s="6"/>
      <c r="L3066" s="6">
        <f t="shared" si="192"/>
        <v>5134565418</v>
      </c>
      <c r="M3066" s="6">
        <v>0</v>
      </c>
      <c r="N3066" s="6">
        <v>352143278</v>
      </c>
      <c r="O3066" s="6">
        <v>31757</v>
      </c>
      <c r="P3066" s="6">
        <v>0</v>
      </c>
      <c r="Q3066" s="6">
        <v>0</v>
      </c>
      <c r="R3066" s="6"/>
      <c r="S3066" s="6">
        <v>128478052</v>
      </c>
      <c r="T3066" s="6"/>
      <c r="U3066" s="6">
        <f t="shared" si="190"/>
        <v>5615218505</v>
      </c>
      <c r="V3066" s="6">
        <f t="shared" si="189"/>
        <v>1026913084</v>
      </c>
      <c r="W3066" s="35">
        <f t="shared" si="191"/>
        <v>4588305421</v>
      </c>
    </row>
    <row r="3067" spans="2:23" ht="54" x14ac:dyDescent="0.25">
      <c r="B3067" s="7" t="s">
        <v>2270</v>
      </c>
      <c r="C3067" s="6" t="s">
        <v>749</v>
      </c>
      <c r="D3067" s="6" t="s">
        <v>165</v>
      </c>
      <c r="E3067" s="6" t="s">
        <v>1527</v>
      </c>
      <c r="F3067" s="6" t="s">
        <v>165</v>
      </c>
      <c r="G3067" s="6">
        <v>1723137543</v>
      </c>
      <c r="H3067" s="34"/>
      <c r="I3067" s="6"/>
      <c r="J3067" s="6"/>
      <c r="K3067" s="6"/>
      <c r="L3067" s="6">
        <f t="shared" si="192"/>
        <v>1723137543</v>
      </c>
      <c r="M3067" s="6">
        <v>0</v>
      </c>
      <c r="N3067" s="6">
        <v>1097047662</v>
      </c>
      <c r="O3067" s="6">
        <v>10657</v>
      </c>
      <c r="P3067" s="6">
        <v>0</v>
      </c>
      <c r="Q3067" s="6">
        <v>0</v>
      </c>
      <c r="R3067" s="6"/>
      <c r="S3067" s="6">
        <v>43116668</v>
      </c>
      <c r="T3067" s="6"/>
      <c r="U3067" s="6">
        <f t="shared" si="190"/>
        <v>2863312530</v>
      </c>
      <c r="V3067" s="6">
        <f t="shared" si="189"/>
        <v>344627509</v>
      </c>
      <c r="W3067" s="35">
        <f t="shared" si="191"/>
        <v>2518685021</v>
      </c>
    </row>
    <row r="3068" spans="2:23" ht="54" x14ac:dyDescent="0.25">
      <c r="B3068" s="7" t="s">
        <v>2270</v>
      </c>
      <c r="C3068" s="6" t="s">
        <v>749</v>
      </c>
      <c r="D3068" s="6" t="s">
        <v>165</v>
      </c>
      <c r="E3068" s="6" t="s">
        <v>1528</v>
      </c>
      <c r="F3068" s="6" t="s">
        <v>1529</v>
      </c>
      <c r="G3068" s="6">
        <v>6816425786</v>
      </c>
      <c r="H3068" s="34"/>
      <c r="I3068" s="6"/>
      <c r="J3068" s="6"/>
      <c r="K3068" s="6"/>
      <c r="L3068" s="6">
        <f t="shared" si="192"/>
        <v>6816425786</v>
      </c>
      <c r="M3068" s="6">
        <v>0</v>
      </c>
      <c r="N3068" s="6">
        <v>3191063092</v>
      </c>
      <c r="O3068" s="6">
        <v>42159</v>
      </c>
      <c r="P3068" s="6">
        <v>0</v>
      </c>
      <c r="Q3068" s="6">
        <v>0</v>
      </c>
      <c r="R3068" s="6"/>
      <c r="S3068" s="6">
        <v>170561875</v>
      </c>
      <c r="T3068" s="6"/>
      <c r="U3068" s="6">
        <f t="shared" si="190"/>
        <v>10178092912</v>
      </c>
      <c r="V3068" s="6">
        <f t="shared" si="189"/>
        <v>1363285157</v>
      </c>
      <c r="W3068" s="35">
        <f t="shared" si="191"/>
        <v>8814807755</v>
      </c>
    </row>
    <row r="3069" spans="2:23" ht="54" x14ac:dyDescent="0.25">
      <c r="B3069" s="7" t="s">
        <v>2270</v>
      </c>
      <c r="C3069" s="6" t="s">
        <v>749</v>
      </c>
      <c r="D3069" s="6" t="s">
        <v>165</v>
      </c>
      <c r="E3069" s="6" t="s">
        <v>1530</v>
      </c>
      <c r="F3069" s="6" t="s">
        <v>1531</v>
      </c>
      <c r="G3069" s="6">
        <v>1582939434</v>
      </c>
      <c r="H3069" s="34"/>
      <c r="I3069" s="6"/>
      <c r="J3069" s="6"/>
      <c r="K3069" s="6"/>
      <c r="L3069" s="6">
        <f t="shared" si="192"/>
        <v>1582939434</v>
      </c>
      <c r="M3069" s="6">
        <v>0</v>
      </c>
      <c r="N3069" s="6">
        <v>561296572</v>
      </c>
      <c r="O3069" s="6">
        <v>9790</v>
      </c>
      <c r="P3069" s="6">
        <v>0</v>
      </c>
      <c r="Q3069" s="6">
        <v>0</v>
      </c>
      <c r="R3069" s="6"/>
      <c r="S3069" s="6">
        <v>39608605</v>
      </c>
      <c r="T3069" s="6"/>
      <c r="U3069" s="6">
        <f t="shared" si="190"/>
        <v>2183854401</v>
      </c>
      <c r="V3069" s="6">
        <f t="shared" si="189"/>
        <v>316587887</v>
      </c>
      <c r="W3069" s="35">
        <f t="shared" si="191"/>
        <v>1867266514</v>
      </c>
    </row>
    <row r="3070" spans="2:23" ht="54" x14ac:dyDescent="0.25">
      <c r="B3070" s="7" t="s">
        <v>2270</v>
      </c>
      <c r="C3070" s="6" t="s">
        <v>749</v>
      </c>
      <c r="D3070" s="6" t="s">
        <v>165</v>
      </c>
      <c r="E3070" s="6" t="s">
        <v>1532</v>
      </c>
      <c r="F3070" s="6" t="s">
        <v>1533</v>
      </c>
      <c r="G3070" s="6">
        <v>4168555536</v>
      </c>
      <c r="H3070" s="34"/>
      <c r="I3070" s="6"/>
      <c r="J3070" s="6"/>
      <c r="K3070" s="6"/>
      <c r="L3070" s="6">
        <f t="shared" si="192"/>
        <v>4168555536</v>
      </c>
      <c r="M3070" s="6">
        <v>0</v>
      </c>
      <c r="N3070" s="6">
        <v>1078285162</v>
      </c>
      <c r="O3070" s="6">
        <v>25782</v>
      </c>
      <c r="P3070" s="6">
        <v>0</v>
      </c>
      <c r="Q3070" s="6">
        <v>0</v>
      </c>
      <c r="R3070" s="6"/>
      <c r="S3070" s="6">
        <v>104306372</v>
      </c>
      <c r="T3070" s="6"/>
      <c r="U3070" s="6">
        <f t="shared" si="190"/>
        <v>5351172852</v>
      </c>
      <c r="V3070" s="6">
        <f t="shared" si="189"/>
        <v>833711107</v>
      </c>
      <c r="W3070" s="35">
        <f t="shared" si="191"/>
        <v>4517461745</v>
      </c>
    </row>
    <row r="3071" spans="2:23" ht="54" x14ac:dyDescent="0.25">
      <c r="B3071" s="7" t="s">
        <v>2270</v>
      </c>
      <c r="C3071" s="6" t="s">
        <v>749</v>
      </c>
      <c r="D3071" s="6" t="s">
        <v>165</v>
      </c>
      <c r="E3071" s="6" t="s">
        <v>1534</v>
      </c>
      <c r="F3071" s="6" t="s">
        <v>1535</v>
      </c>
      <c r="G3071" s="6">
        <v>1864415111</v>
      </c>
      <c r="H3071" s="34"/>
      <c r="I3071" s="6"/>
      <c r="J3071" s="6"/>
      <c r="K3071" s="6"/>
      <c r="L3071" s="6">
        <f t="shared" si="192"/>
        <v>1864415111</v>
      </c>
      <c r="M3071" s="6">
        <v>0</v>
      </c>
      <c r="N3071" s="6">
        <v>1026139312</v>
      </c>
      <c r="O3071" s="6">
        <v>11531</v>
      </c>
      <c r="P3071" s="6">
        <v>0</v>
      </c>
      <c r="Q3071" s="6">
        <v>0</v>
      </c>
      <c r="R3071" s="6"/>
      <c r="S3071" s="6">
        <v>46651742</v>
      </c>
      <c r="T3071" s="6"/>
      <c r="U3071" s="6">
        <f t="shared" si="190"/>
        <v>2937217696</v>
      </c>
      <c r="V3071" s="6">
        <f t="shared" si="189"/>
        <v>372883022</v>
      </c>
      <c r="W3071" s="35">
        <f t="shared" si="191"/>
        <v>2564334674</v>
      </c>
    </row>
    <row r="3072" spans="2:23" ht="54" x14ac:dyDescent="0.25">
      <c r="B3072" s="7" t="s">
        <v>2270</v>
      </c>
      <c r="C3072" s="6" t="s">
        <v>749</v>
      </c>
      <c r="D3072" s="6" t="s">
        <v>165</v>
      </c>
      <c r="E3072" s="6" t="s">
        <v>1536</v>
      </c>
      <c r="F3072" s="6" t="s">
        <v>1537</v>
      </c>
      <c r="G3072" s="6">
        <v>1575529604</v>
      </c>
      <c r="H3072" s="34"/>
      <c r="I3072" s="6"/>
      <c r="J3072" s="6"/>
      <c r="K3072" s="6"/>
      <c r="L3072" s="6">
        <f t="shared" si="192"/>
        <v>1575529604</v>
      </c>
      <c r="M3072" s="6">
        <v>0</v>
      </c>
      <c r="N3072" s="6">
        <v>777749592</v>
      </c>
      <c r="O3072" s="6">
        <v>9744</v>
      </c>
      <c r="P3072" s="6">
        <v>0</v>
      </c>
      <c r="Q3072" s="6">
        <v>0</v>
      </c>
      <c r="R3072" s="6"/>
      <c r="S3072" s="6">
        <v>39423195</v>
      </c>
      <c r="T3072" s="6"/>
      <c r="U3072" s="6">
        <f t="shared" si="190"/>
        <v>2392712135</v>
      </c>
      <c r="V3072" s="6">
        <f t="shared" si="189"/>
        <v>315105921</v>
      </c>
      <c r="W3072" s="35">
        <f t="shared" si="191"/>
        <v>2077606214</v>
      </c>
    </row>
    <row r="3073" spans="2:23" ht="54" x14ac:dyDescent="0.25">
      <c r="B3073" s="7" t="s">
        <v>2270</v>
      </c>
      <c r="C3073" s="6" t="s">
        <v>749</v>
      </c>
      <c r="D3073" s="6" t="s">
        <v>165</v>
      </c>
      <c r="E3073" s="6" t="s">
        <v>1538</v>
      </c>
      <c r="F3073" s="6" t="s">
        <v>1539</v>
      </c>
      <c r="G3073" s="6">
        <v>1784235377</v>
      </c>
      <c r="H3073" s="34"/>
      <c r="I3073" s="6"/>
      <c r="J3073" s="6"/>
      <c r="K3073" s="6"/>
      <c r="L3073" s="6">
        <f t="shared" si="192"/>
        <v>1784235377</v>
      </c>
      <c r="M3073" s="6">
        <v>0</v>
      </c>
      <c r="N3073" s="6">
        <v>1100380418</v>
      </c>
      <c r="O3073" s="6">
        <v>11035</v>
      </c>
      <c r="P3073" s="6">
        <v>0</v>
      </c>
      <c r="Q3073" s="6">
        <v>0</v>
      </c>
      <c r="R3073" s="6"/>
      <c r="S3073" s="6">
        <v>44645470</v>
      </c>
      <c r="T3073" s="6"/>
      <c r="U3073" s="6">
        <f t="shared" si="190"/>
        <v>2929272300</v>
      </c>
      <c r="V3073" s="6">
        <f t="shared" si="189"/>
        <v>356847075</v>
      </c>
      <c r="W3073" s="35">
        <f t="shared" si="191"/>
        <v>2572425225</v>
      </c>
    </row>
    <row r="3074" spans="2:23" ht="54" x14ac:dyDescent="0.25">
      <c r="B3074" s="7" t="s">
        <v>2270</v>
      </c>
      <c r="C3074" s="6" t="s">
        <v>749</v>
      </c>
      <c r="D3074" s="6" t="s">
        <v>165</v>
      </c>
      <c r="E3074" s="6" t="s">
        <v>1540</v>
      </c>
      <c r="F3074" s="6" t="s">
        <v>1541</v>
      </c>
      <c r="G3074" s="6">
        <v>1578767122</v>
      </c>
      <c r="H3074" s="34"/>
      <c r="I3074" s="6"/>
      <c r="J3074" s="6"/>
      <c r="K3074" s="6"/>
      <c r="L3074" s="6">
        <f t="shared" si="192"/>
        <v>1578767122</v>
      </c>
      <c r="M3074" s="6">
        <v>0</v>
      </c>
      <c r="N3074" s="6">
        <v>1522552414</v>
      </c>
      <c r="O3074" s="6">
        <v>9764</v>
      </c>
      <c r="P3074" s="6">
        <v>0</v>
      </c>
      <c r="Q3074" s="6">
        <v>0</v>
      </c>
      <c r="R3074" s="6"/>
      <c r="S3074" s="6">
        <v>39504205</v>
      </c>
      <c r="T3074" s="6"/>
      <c r="U3074" s="6">
        <f t="shared" si="190"/>
        <v>3140833505</v>
      </c>
      <c r="V3074" s="6">
        <f t="shared" si="189"/>
        <v>315753424</v>
      </c>
      <c r="W3074" s="35">
        <f t="shared" si="191"/>
        <v>2825080081</v>
      </c>
    </row>
    <row r="3075" spans="2:23" ht="54" x14ac:dyDescent="0.25">
      <c r="B3075" s="7" t="s">
        <v>2270</v>
      </c>
      <c r="C3075" s="6" t="s">
        <v>749</v>
      </c>
      <c r="D3075" s="6" t="s">
        <v>165</v>
      </c>
      <c r="E3075" s="6" t="s">
        <v>1542</v>
      </c>
      <c r="F3075" s="6" t="s">
        <v>1543</v>
      </c>
      <c r="G3075" s="6">
        <v>2170953698</v>
      </c>
      <c r="H3075" s="34"/>
      <c r="I3075" s="6"/>
      <c r="J3075" s="6">
        <v>455892369</v>
      </c>
      <c r="K3075" s="6"/>
      <c r="L3075" s="6">
        <f t="shared" si="192"/>
        <v>2626846067</v>
      </c>
      <c r="M3075" s="6">
        <v>0</v>
      </c>
      <c r="N3075" s="6">
        <v>1140671857</v>
      </c>
      <c r="O3075" s="6">
        <v>13427</v>
      </c>
      <c r="P3075" s="6">
        <v>0</v>
      </c>
      <c r="Q3075" s="6">
        <v>0</v>
      </c>
      <c r="R3075" s="6"/>
      <c r="S3075" s="6">
        <v>54322007</v>
      </c>
      <c r="T3075" s="6"/>
      <c r="U3075" s="6">
        <f t="shared" si="190"/>
        <v>3821853358</v>
      </c>
      <c r="V3075" s="6">
        <f t="shared" si="189"/>
        <v>434190740</v>
      </c>
      <c r="W3075" s="35">
        <f t="shared" si="191"/>
        <v>3387662618</v>
      </c>
    </row>
    <row r="3076" spans="2:23" ht="54" x14ac:dyDescent="0.25">
      <c r="B3076" s="7" t="s">
        <v>2270</v>
      </c>
      <c r="C3076" s="6" t="s">
        <v>749</v>
      </c>
      <c r="D3076" s="6" t="s">
        <v>165</v>
      </c>
      <c r="E3076" s="6" t="s">
        <v>1544</v>
      </c>
      <c r="F3076" s="6" t="s">
        <v>1090</v>
      </c>
      <c r="G3076" s="6">
        <v>5417556725</v>
      </c>
      <c r="H3076" s="34"/>
      <c r="I3076" s="6"/>
      <c r="J3076" s="6"/>
      <c r="K3076" s="6"/>
      <c r="L3076" s="6">
        <f t="shared" si="192"/>
        <v>5417556725</v>
      </c>
      <c r="M3076" s="6">
        <v>0</v>
      </c>
      <c r="N3076" s="6">
        <v>6927202195</v>
      </c>
      <c r="O3076" s="6">
        <v>33507</v>
      </c>
      <c r="P3076" s="6">
        <v>0</v>
      </c>
      <c r="Q3076" s="6">
        <v>0</v>
      </c>
      <c r="R3076" s="6"/>
      <c r="S3076" s="6">
        <v>135559113</v>
      </c>
      <c r="T3076" s="6"/>
      <c r="U3076" s="6">
        <f t="shared" si="190"/>
        <v>12480351540</v>
      </c>
      <c r="V3076" s="6">
        <f t="shared" si="189"/>
        <v>1083511345</v>
      </c>
      <c r="W3076" s="35">
        <f t="shared" si="191"/>
        <v>11396840195</v>
      </c>
    </row>
    <row r="3077" spans="2:23" ht="54" x14ac:dyDescent="0.25">
      <c r="B3077" s="7" t="s">
        <v>2270</v>
      </c>
      <c r="C3077" s="6" t="s">
        <v>749</v>
      </c>
      <c r="D3077" s="6" t="s">
        <v>165</v>
      </c>
      <c r="E3077" s="6" t="s">
        <v>1545</v>
      </c>
      <c r="F3077" s="6" t="s">
        <v>1546</v>
      </c>
      <c r="G3077" s="6">
        <v>3711002452</v>
      </c>
      <c r="H3077" s="34"/>
      <c r="I3077" s="6"/>
      <c r="J3077" s="6"/>
      <c r="K3077" s="6"/>
      <c r="L3077" s="6">
        <f t="shared" si="192"/>
        <v>3711002452</v>
      </c>
      <c r="M3077" s="6">
        <v>0</v>
      </c>
      <c r="N3077" s="6">
        <v>398037251</v>
      </c>
      <c r="O3077" s="6">
        <v>22952</v>
      </c>
      <c r="P3077" s="6">
        <v>0</v>
      </c>
      <c r="Q3077" s="6">
        <v>0</v>
      </c>
      <c r="R3077" s="6"/>
      <c r="S3077" s="6">
        <v>92857394</v>
      </c>
      <c r="T3077" s="6"/>
      <c r="U3077" s="6">
        <f t="shared" si="190"/>
        <v>4201920049</v>
      </c>
      <c r="V3077" s="6">
        <f t="shared" si="189"/>
        <v>742200490</v>
      </c>
      <c r="W3077" s="35">
        <f t="shared" si="191"/>
        <v>3459719559</v>
      </c>
    </row>
    <row r="3078" spans="2:23" ht="54" x14ac:dyDescent="0.25">
      <c r="B3078" s="7" t="s">
        <v>2270</v>
      </c>
      <c r="C3078" s="6" t="s">
        <v>749</v>
      </c>
      <c r="D3078" s="6" t="s">
        <v>165</v>
      </c>
      <c r="E3078" s="6" t="s">
        <v>1547</v>
      </c>
      <c r="F3078" s="6" t="s">
        <v>1548</v>
      </c>
      <c r="G3078" s="6">
        <v>3784997807</v>
      </c>
      <c r="H3078" s="34"/>
      <c r="I3078" s="6"/>
      <c r="J3078" s="6"/>
      <c r="K3078" s="6"/>
      <c r="L3078" s="6">
        <f t="shared" si="192"/>
        <v>3784997807</v>
      </c>
      <c r="M3078" s="6">
        <v>0</v>
      </c>
      <c r="N3078" s="6">
        <v>4494546773</v>
      </c>
      <c r="O3078" s="6">
        <v>23410</v>
      </c>
      <c r="P3078" s="6">
        <v>0</v>
      </c>
      <c r="Q3078" s="6">
        <v>0</v>
      </c>
      <c r="R3078" s="6"/>
      <c r="S3078" s="6">
        <v>94708920</v>
      </c>
      <c r="T3078" s="6"/>
      <c r="U3078" s="6">
        <f t="shared" si="190"/>
        <v>8374276910</v>
      </c>
      <c r="V3078" s="6">
        <f t="shared" si="189"/>
        <v>756999561</v>
      </c>
      <c r="W3078" s="35">
        <f t="shared" si="191"/>
        <v>7617277349</v>
      </c>
    </row>
    <row r="3079" spans="2:23" ht="54" x14ac:dyDescent="0.25">
      <c r="B3079" s="7" t="s">
        <v>2270</v>
      </c>
      <c r="C3079" s="6" t="s">
        <v>749</v>
      </c>
      <c r="D3079" s="6" t="s">
        <v>165</v>
      </c>
      <c r="E3079" s="6" t="s">
        <v>1549</v>
      </c>
      <c r="F3079" s="6" t="s">
        <v>1550</v>
      </c>
      <c r="G3079" s="6">
        <v>2305779899</v>
      </c>
      <c r="H3079" s="34"/>
      <c r="I3079" s="6"/>
      <c r="J3079" s="6"/>
      <c r="K3079" s="6"/>
      <c r="L3079" s="6">
        <f t="shared" si="192"/>
        <v>2305779899</v>
      </c>
      <c r="M3079" s="6">
        <v>0</v>
      </c>
      <c r="N3079" s="6">
        <v>1306226028</v>
      </c>
      <c r="O3079" s="6">
        <v>14261</v>
      </c>
      <c r="P3079" s="6">
        <v>0</v>
      </c>
      <c r="Q3079" s="6">
        <v>0</v>
      </c>
      <c r="R3079" s="6"/>
      <c r="S3079" s="6">
        <v>57695654</v>
      </c>
      <c r="T3079" s="6"/>
      <c r="U3079" s="6">
        <f t="shared" si="190"/>
        <v>3669715842</v>
      </c>
      <c r="V3079" s="6">
        <f t="shared" si="189"/>
        <v>461155980</v>
      </c>
      <c r="W3079" s="35">
        <f t="shared" si="191"/>
        <v>3208559862</v>
      </c>
    </row>
    <row r="3080" spans="2:23" ht="54" x14ac:dyDescent="0.25">
      <c r="B3080" s="7" t="s">
        <v>2270</v>
      </c>
      <c r="C3080" s="6" t="s">
        <v>749</v>
      </c>
      <c r="D3080" s="6" t="s">
        <v>165</v>
      </c>
      <c r="E3080" s="6" t="s">
        <v>1551</v>
      </c>
      <c r="F3080" s="6" t="s">
        <v>1094</v>
      </c>
      <c r="G3080" s="6">
        <v>2094750962</v>
      </c>
      <c r="H3080" s="34"/>
      <c r="I3080" s="6"/>
      <c r="J3080" s="6"/>
      <c r="K3080" s="6"/>
      <c r="L3080" s="6">
        <f t="shared" si="192"/>
        <v>2094750962</v>
      </c>
      <c r="M3080" s="6">
        <v>0</v>
      </c>
      <c r="N3080" s="6">
        <v>1008555901</v>
      </c>
      <c r="O3080" s="6">
        <v>12956</v>
      </c>
      <c r="P3080" s="6">
        <v>0</v>
      </c>
      <c r="Q3080" s="6">
        <v>0</v>
      </c>
      <c r="R3080" s="6"/>
      <c r="S3080" s="6">
        <v>52415248</v>
      </c>
      <c r="T3080" s="6"/>
      <c r="U3080" s="6">
        <f t="shared" si="190"/>
        <v>3155735067</v>
      </c>
      <c r="V3080" s="6">
        <f t="shared" ref="V3080:V3143" si="193">ROUND(G3080*20%,0)</f>
        <v>418950192</v>
      </c>
      <c r="W3080" s="35">
        <f t="shared" si="191"/>
        <v>2736784875</v>
      </c>
    </row>
    <row r="3081" spans="2:23" ht="54" x14ac:dyDescent="0.25">
      <c r="B3081" s="7" t="s">
        <v>2270</v>
      </c>
      <c r="C3081" s="6" t="s">
        <v>749</v>
      </c>
      <c r="D3081" s="6" t="s">
        <v>165</v>
      </c>
      <c r="E3081" s="6" t="s">
        <v>1552</v>
      </c>
      <c r="F3081" s="6" t="s">
        <v>1553</v>
      </c>
      <c r="G3081" s="6">
        <v>2804653386</v>
      </c>
      <c r="H3081" s="34"/>
      <c r="I3081" s="6"/>
      <c r="J3081" s="6"/>
      <c r="K3081" s="6"/>
      <c r="L3081" s="6">
        <f t="shared" si="192"/>
        <v>2804653386</v>
      </c>
      <c r="M3081" s="6">
        <v>0</v>
      </c>
      <c r="N3081" s="6">
        <v>533077920</v>
      </c>
      <c r="O3081" s="6">
        <v>17346</v>
      </c>
      <c r="P3081" s="6">
        <v>0</v>
      </c>
      <c r="Q3081" s="6">
        <v>0</v>
      </c>
      <c r="R3081" s="6"/>
      <c r="S3081" s="6">
        <v>70178559</v>
      </c>
      <c r="T3081" s="6"/>
      <c r="U3081" s="6">
        <f t="shared" ref="U3081:U3144" si="194">SUM(L3081:S3081)</f>
        <v>3407927211</v>
      </c>
      <c r="V3081" s="6">
        <f t="shared" si="193"/>
        <v>560930677</v>
      </c>
      <c r="W3081" s="35">
        <f t="shared" ref="W3081:W3144" si="195">U3081-V3081</f>
        <v>2846996534</v>
      </c>
    </row>
    <row r="3082" spans="2:23" ht="54" x14ac:dyDescent="0.25">
      <c r="B3082" s="7" t="s">
        <v>2270</v>
      </c>
      <c r="C3082" s="6" t="s">
        <v>749</v>
      </c>
      <c r="D3082" s="6" t="s">
        <v>165</v>
      </c>
      <c r="E3082" s="6" t="s">
        <v>1554</v>
      </c>
      <c r="F3082" s="6" t="s">
        <v>393</v>
      </c>
      <c r="G3082" s="6">
        <v>1775120891</v>
      </c>
      <c r="H3082" s="34"/>
      <c r="I3082" s="6"/>
      <c r="J3082" s="6"/>
      <c r="K3082" s="6"/>
      <c r="L3082" s="6">
        <f t="shared" si="192"/>
        <v>1775120891</v>
      </c>
      <c r="M3082" s="6">
        <v>0</v>
      </c>
      <c r="N3082" s="6">
        <v>1343194929</v>
      </c>
      <c r="O3082" s="6">
        <v>10979</v>
      </c>
      <c r="P3082" s="6">
        <v>0</v>
      </c>
      <c r="Q3082" s="6">
        <v>0</v>
      </c>
      <c r="R3082" s="6"/>
      <c r="S3082" s="6">
        <v>44417405</v>
      </c>
      <c r="T3082" s="6"/>
      <c r="U3082" s="6">
        <f t="shared" si="194"/>
        <v>3162744204</v>
      </c>
      <c r="V3082" s="6">
        <f t="shared" si="193"/>
        <v>355024178</v>
      </c>
      <c r="W3082" s="35">
        <f t="shared" si="195"/>
        <v>2807720026</v>
      </c>
    </row>
    <row r="3083" spans="2:23" ht="54" x14ac:dyDescent="0.25">
      <c r="B3083" s="7" t="s">
        <v>2270</v>
      </c>
      <c r="C3083" s="6" t="s">
        <v>749</v>
      </c>
      <c r="D3083" s="6" t="s">
        <v>165</v>
      </c>
      <c r="E3083" s="6" t="s">
        <v>1555</v>
      </c>
      <c r="F3083" s="6" t="s">
        <v>1556</v>
      </c>
      <c r="G3083" s="6">
        <v>1922494523</v>
      </c>
      <c r="H3083" s="34"/>
      <c r="I3083" s="6"/>
      <c r="J3083" s="6"/>
      <c r="K3083" s="6"/>
      <c r="L3083" s="6">
        <f t="shared" si="192"/>
        <v>1922494523</v>
      </c>
      <c r="M3083" s="6">
        <v>0</v>
      </c>
      <c r="N3083" s="6">
        <v>618888049</v>
      </c>
      <c r="O3083" s="6">
        <v>11890</v>
      </c>
      <c r="P3083" s="6">
        <v>0</v>
      </c>
      <c r="Q3083" s="6">
        <v>0</v>
      </c>
      <c r="R3083" s="6"/>
      <c r="S3083" s="6">
        <v>48105016</v>
      </c>
      <c r="T3083" s="6"/>
      <c r="U3083" s="6">
        <f t="shared" si="194"/>
        <v>2589499478</v>
      </c>
      <c r="V3083" s="6">
        <f t="shared" si="193"/>
        <v>384498905</v>
      </c>
      <c r="W3083" s="35">
        <f t="shared" si="195"/>
        <v>2205000573</v>
      </c>
    </row>
    <row r="3084" spans="2:23" ht="54" x14ac:dyDescent="0.25">
      <c r="B3084" s="7" t="s">
        <v>2270</v>
      </c>
      <c r="C3084" s="6" t="s">
        <v>749</v>
      </c>
      <c r="D3084" s="6" t="s">
        <v>165</v>
      </c>
      <c r="E3084" s="6" t="s">
        <v>1557</v>
      </c>
      <c r="F3084" s="6" t="s">
        <v>221</v>
      </c>
      <c r="G3084" s="6">
        <v>5174462158</v>
      </c>
      <c r="H3084" s="34"/>
      <c r="I3084" s="6"/>
      <c r="J3084" s="6"/>
      <c r="K3084" s="6"/>
      <c r="L3084" s="6">
        <f t="shared" si="192"/>
        <v>5174462158</v>
      </c>
      <c r="M3084" s="6">
        <v>0</v>
      </c>
      <c r="N3084" s="6">
        <v>1095674209</v>
      </c>
      <c r="O3084" s="6">
        <v>32003</v>
      </c>
      <c r="P3084" s="6">
        <v>0</v>
      </c>
      <c r="Q3084" s="6">
        <v>0</v>
      </c>
      <c r="R3084" s="6"/>
      <c r="S3084" s="6">
        <v>129476355</v>
      </c>
      <c r="T3084" s="6"/>
      <c r="U3084" s="6">
        <f t="shared" si="194"/>
        <v>6399644725</v>
      </c>
      <c r="V3084" s="6">
        <f t="shared" si="193"/>
        <v>1034892432</v>
      </c>
      <c r="W3084" s="35">
        <f t="shared" si="195"/>
        <v>5364752293</v>
      </c>
    </row>
    <row r="3085" spans="2:23" ht="54" x14ac:dyDescent="0.25">
      <c r="B3085" s="7" t="s">
        <v>2270</v>
      </c>
      <c r="C3085" s="6" t="s">
        <v>749</v>
      </c>
      <c r="D3085" s="6" t="s">
        <v>165</v>
      </c>
      <c r="E3085" s="6" t="s">
        <v>1558</v>
      </c>
      <c r="F3085" s="6" t="s">
        <v>1559</v>
      </c>
      <c r="G3085" s="6">
        <v>3324336369</v>
      </c>
      <c r="H3085" s="34"/>
      <c r="I3085" s="6"/>
      <c r="J3085" s="6"/>
      <c r="K3085" s="6"/>
      <c r="L3085" s="6">
        <f t="shared" si="192"/>
        <v>3324336369</v>
      </c>
      <c r="M3085" s="6">
        <v>0</v>
      </c>
      <c r="N3085" s="6">
        <v>1445005109</v>
      </c>
      <c r="O3085" s="6">
        <v>20561</v>
      </c>
      <c r="P3085" s="6">
        <v>0</v>
      </c>
      <c r="Q3085" s="6">
        <v>0</v>
      </c>
      <c r="R3085" s="6"/>
      <c r="S3085" s="6">
        <v>83182163</v>
      </c>
      <c r="T3085" s="6"/>
      <c r="U3085" s="6">
        <f t="shared" si="194"/>
        <v>4852544202</v>
      </c>
      <c r="V3085" s="6">
        <f t="shared" si="193"/>
        <v>664867274</v>
      </c>
      <c r="W3085" s="35">
        <f t="shared" si="195"/>
        <v>4187676928</v>
      </c>
    </row>
    <row r="3086" spans="2:23" ht="54" x14ac:dyDescent="0.25">
      <c r="B3086" s="7" t="s">
        <v>2270</v>
      </c>
      <c r="C3086" s="6" t="s">
        <v>749</v>
      </c>
      <c r="D3086" s="6" t="s">
        <v>165</v>
      </c>
      <c r="E3086" s="6" t="s">
        <v>1560</v>
      </c>
      <c r="F3086" s="6" t="s">
        <v>1561</v>
      </c>
      <c r="G3086" s="6">
        <v>2155622944</v>
      </c>
      <c r="H3086" s="34"/>
      <c r="I3086" s="6"/>
      <c r="J3086" s="6"/>
      <c r="K3086" s="6"/>
      <c r="L3086" s="6">
        <f t="shared" si="192"/>
        <v>2155622944</v>
      </c>
      <c r="M3086" s="6">
        <v>0</v>
      </c>
      <c r="N3086" s="6">
        <v>2247006795</v>
      </c>
      <c r="O3086" s="6">
        <v>13332</v>
      </c>
      <c r="P3086" s="6">
        <v>0</v>
      </c>
      <c r="Q3086" s="6">
        <v>0</v>
      </c>
      <c r="R3086" s="6"/>
      <c r="S3086" s="6">
        <v>53938399</v>
      </c>
      <c r="T3086" s="6"/>
      <c r="U3086" s="6">
        <f t="shared" si="194"/>
        <v>4456581470</v>
      </c>
      <c r="V3086" s="6">
        <f t="shared" si="193"/>
        <v>431124589</v>
      </c>
      <c r="W3086" s="35">
        <f t="shared" si="195"/>
        <v>4025456881</v>
      </c>
    </row>
    <row r="3087" spans="2:23" ht="54" x14ac:dyDescent="0.25">
      <c r="B3087" s="7" t="s">
        <v>2270</v>
      </c>
      <c r="C3087" s="6" t="s">
        <v>749</v>
      </c>
      <c r="D3087" s="6" t="s">
        <v>165</v>
      </c>
      <c r="E3087" s="6" t="s">
        <v>1562</v>
      </c>
      <c r="F3087" s="6" t="s">
        <v>1563</v>
      </c>
      <c r="G3087" s="6">
        <v>2320042752</v>
      </c>
      <c r="H3087" s="34"/>
      <c r="I3087" s="6"/>
      <c r="J3087" s="6"/>
      <c r="K3087" s="6"/>
      <c r="L3087" s="6">
        <f t="shared" si="192"/>
        <v>2320042752</v>
      </c>
      <c r="M3087" s="6">
        <v>0</v>
      </c>
      <c r="N3087" s="6">
        <v>2655482803</v>
      </c>
      <c r="O3087" s="6">
        <v>14349</v>
      </c>
      <c r="P3087" s="6">
        <v>0</v>
      </c>
      <c r="Q3087" s="6">
        <v>0</v>
      </c>
      <c r="R3087" s="6"/>
      <c r="S3087" s="6">
        <v>58052542</v>
      </c>
      <c r="T3087" s="6"/>
      <c r="U3087" s="6">
        <f t="shared" si="194"/>
        <v>5033592446</v>
      </c>
      <c r="V3087" s="6">
        <f t="shared" si="193"/>
        <v>464008550</v>
      </c>
      <c r="W3087" s="35">
        <f t="shared" si="195"/>
        <v>4569583896</v>
      </c>
    </row>
    <row r="3088" spans="2:23" ht="54" x14ac:dyDescent="0.25">
      <c r="B3088" s="7" t="s">
        <v>2270</v>
      </c>
      <c r="C3088" s="6" t="s">
        <v>749</v>
      </c>
      <c r="D3088" s="6" t="s">
        <v>165</v>
      </c>
      <c r="E3088" s="6" t="s">
        <v>1564</v>
      </c>
      <c r="F3088" s="6" t="s">
        <v>1565</v>
      </c>
      <c r="G3088" s="6">
        <v>2519618027</v>
      </c>
      <c r="H3088" s="34"/>
      <c r="I3088" s="6"/>
      <c r="J3088" s="6"/>
      <c r="K3088" s="6"/>
      <c r="L3088" s="6">
        <f t="shared" si="192"/>
        <v>2519618027</v>
      </c>
      <c r="M3088" s="6">
        <v>0</v>
      </c>
      <c r="N3088" s="6">
        <v>1398680829</v>
      </c>
      <c r="O3088" s="6">
        <v>15584</v>
      </c>
      <c r="P3088" s="6">
        <v>0</v>
      </c>
      <c r="Q3088" s="6">
        <v>0</v>
      </c>
      <c r="R3088" s="6"/>
      <c r="S3088" s="6">
        <v>63046351</v>
      </c>
      <c r="T3088" s="6"/>
      <c r="U3088" s="6">
        <f t="shared" si="194"/>
        <v>3981360791</v>
      </c>
      <c r="V3088" s="6">
        <f t="shared" si="193"/>
        <v>503923605</v>
      </c>
      <c r="W3088" s="35">
        <f t="shared" si="195"/>
        <v>3477437186</v>
      </c>
    </row>
    <row r="3089" spans="2:23" ht="54" x14ac:dyDescent="0.25">
      <c r="B3089" s="7" t="s">
        <v>2270</v>
      </c>
      <c r="C3089" s="6" t="s">
        <v>749</v>
      </c>
      <c r="D3089" s="6" t="s">
        <v>165</v>
      </c>
      <c r="E3089" s="6" t="s">
        <v>1566</v>
      </c>
      <c r="F3089" s="6" t="s">
        <v>1567</v>
      </c>
      <c r="G3089" s="6">
        <v>9251209809</v>
      </c>
      <c r="H3089" s="34"/>
      <c r="I3089" s="6"/>
      <c r="J3089" s="6">
        <v>1198536840</v>
      </c>
      <c r="K3089" s="6"/>
      <c r="L3089" s="6">
        <f t="shared" si="192"/>
        <v>10449746649</v>
      </c>
      <c r="M3089" s="6">
        <v>0</v>
      </c>
      <c r="N3089" s="6">
        <v>1787528175</v>
      </c>
      <c r="O3089" s="6">
        <v>57218</v>
      </c>
      <c r="P3089" s="6">
        <v>0</v>
      </c>
      <c r="Q3089" s="6">
        <v>0</v>
      </c>
      <c r="R3089" s="6"/>
      <c r="S3089" s="6">
        <v>231485494</v>
      </c>
      <c r="T3089" s="6"/>
      <c r="U3089" s="6">
        <f t="shared" si="194"/>
        <v>12468817536</v>
      </c>
      <c r="V3089" s="6">
        <f t="shared" si="193"/>
        <v>1850241962</v>
      </c>
      <c r="W3089" s="35">
        <f t="shared" si="195"/>
        <v>10618575574</v>
      </c>
    </row>
    <row r="3090" spans="2:23" ht="54" x14ac:dyDescent="0.25">
      <c r="B3090" s="7" t="s">
        <v>2270</v>
      </c>
      <c r="C3090" s="6" t="s">
        <v>749</v>
      </c>
      <c r="D3090" s="6" t="s">
        <v>165</v>
      </c>
      <c r="E3090" s="6" t="s">
        <v>1568</v>
      </c>
      <c r="F3090" s="6" t="s">
        <v>1569</v>
      </c>
      <c r="G3090" s="6">
        <v>3221462908</v>
      </c>
      <c r="H3090" s="34"/>
      <c r="I3090" s="6"/>
      <c r="J3090" s="6">
        <v>50000000</v>
      </c>
      <c r="K3090" s="6"/>
      <c r="L3090" s="6">
        <f t="shared" si="192"/>
        <v>3271462908</v>
      </c>
      <c r="M3090" s="6">
        <v>0</v>
      </c>
      <c r="N3090" s="6">
        <v>2737723553</v>
      </c>
      <c r="O3090" s="6">
        <v>19924</v>
      </c>
      <c r="P3090" s="6">
        <v>0</v>
      </c>
      <c r="Q3090" s="6">
        <v>0</v>
      </c>
      <c r="R3090" s="6"/>
      <c r="S3090" s="6">
        <v>80608044</v>
      </c>
      <c r="T3090" s="6"/>
      <c r="U3090" s="6">
        <f t="shared" si="194"/>
        <v>6089814429</v>
      </c>
      <c r="V3090" s="6">
        <f t="shared" si="193"/>
        <v>644292582</v>
      </c>
      <c r="W3090" s="35">
        <f t="shared" si="195"/>
        <v>5445521847</v>
      </c>
    </row>
    <row r="3091" spans="2:23" ht="54" x14ac:dyDescent="0.25">
      <c r="B3091" s="7" t="s">
        <v>2270</v>
      </c>
      <c r="C3091" s="6" t="s">
        <v>749</v>
      </c>
      <c r="D3091" s="6" t="s">
        <v>165</v>
      </c>
      <c r="E3091" s="6" t="s">
        <v>1570</v>
      </c>
      <c r="F3091" s="6" t="s">
        <v>1571</v>
      </c>
      <c r="G3091" s="6">
        <v>2047655208</v>
      </c>
      <c r="H3091" s="34"/>
      <c r="I3091" s="6"/>
      <c r="J3091" s="6"/>
      <c r="K3091" s="6"/>
      <c r="L3091" s="6">
        <f t="shared" si="192"/>
        <v>2047655208</v>
      </c>
      <c r="M3091" s="6">
        <v>0</v>
      </c>
      <c r="N3091" s="6">
        <v>1353976917</v>
      </c>
      <c r="O3091" s="6">
        <v>12664</v>
      </c>
      <c r="P3091" s="6">
        <v>0</v>
      </c>
      <c r="Q3091" s="6">
        <v>0</v>
      </c>
      <c r="R3091" s="6"/>
      <c r="S3091" s="6">
        <v>51236810</v>
      </c>
      <c r="T3091" s="6"/>
      <c r="U3091" s="6">
        <f t="shared" si="194"/>
        <v>3452881599</v>
      </c>
      <c r="V3091" s="6">
        <f t="shared" si="193"/>
        <v>409531042</v>
      </c>
      <c r="W3091" s="35">
        <f t="shared" si="195"/>
        <v>3043350557</v>
      </c>
    </row>
    <row r="3092" spans="2:23" ht="54" x14ac:dyDescent="0.25">
      <c r="B3092" s="7" t="s">
        <v>2270</v>
      </c>
      <c r="C3092" s="6" t="s">
        <v>318</v>
      </c>
      <c r="D3092" s="6" t="s">
        <v>1572</v>
      </c>
      <c r="E3092" s="6" t="s">
        <v>1574</v>
      </c>
      <c r="F3092" s="6" t="s">
        <v>1575</v>
      </c>
      <c r="G3092" s="6"/>
      <c r="H3092" s="34"/>
      <c r="I3092" s="6"/>
      <c r="J3092" s="6"/>
      <c r="K3092" s="6"/>
      <c r="L3092" s="6">
        <f t="shared" si="192"/>
        <v>0</v>
      </c>
      <c r="M3092" s="6">
        <v>0</v>
      </c>
      <c r="N3092" s="6">
        <v>0</v>
      </c>
      <c r="O3092" s="6">
        <v>0</v>
      </c>
      <c r="P3092" s="6">
        <v>0</v>
      </c>
      <c r="Q3092" s="6">
        <v>0</v>
      </c>
      <c r="R3092" s="6"/>
      <c r="S3092" s="6">
        <v>0</v>
      </c>
      <c r="T3092" s="6"/>
      <c r="U3092" s="6">
        <f t="shared" si="194"/>
        <v>0</v>
      </c>
      <c r="V3092" s="6">
        <f t="shared" si="193"/>
        <v>0</v>
      </c>
      <c r="W3092" s="35">
        <f t="shared" si="195"/>
        <v>0</v>
      </c>
    </row>
    <row r="3093" spans="2:23" ht="54" x14ac:dyDescent="0.25">
      <c r="B3093" s="7" t="s">
        <v>2270</v>
      </c>
      <c r="C3093" s="6" t="s">
        <v>318</v>
      </c>
      <c r="D3093" s="6" t="s">
        <v>1572</v>
      </c>
      <c r="E3093" s="6" t="s">
        <v>1576</v>
      </c>
      <c r="F3093" s="6" t="s">
        <v>1577</v>
      </c>
      <c r="G3093" s="6">
        <v>4175687517</v>
      </c>
      <c r="H3093" s="34"/>
      <c r="I3093" s="6"/>
      <c r="J3093" s="6"/>
      <c r="K3093" s="6"/>
      <c r="L3093" s="6">
        <f t="shared" si="192"/>
        <v>4175687517</v>
      </c>
      <c r="M3093" s="6">
        <v>0</v>
      </c>
      <c r="N3093" s="6">
        <v>4533528164</v>
      </c>
      <c r="O3093" s="6">
        <v>25826</v>
      </c>
      <c r="P3093" s="6">
        <v>0</v>
      </c>
      <c r="Q3093" s="6">
        <v>0</v>
      </c>
      <c r="R3093" s="6"/>
      <c r="S3093" s="6">
        <v>104484830</v>
      </c>
      <c r="T3093" s="6"/>
      <c r="U3093" s="6">
        <f t="shared" si="194"/>
        <v>8813726337</v>
      </c>
      <c r="V3093" s="6">
        <f t="shared" si="193"/>
        <v>835137503</v>
      </c>
      <c r="W3093" s="35">
        <f t="shared" si="195"/>
        <v>7978588834</v>
      </c>
    </row>
    <row r="3094" spans="2:23" ht="54" x14ac:dyDescent="0.25">
      <c r="B3094" s="7" t="s">
        <v>2270</v>
      </c>
      <c r="C3094" s="6" t="s">
        <v>318</v>
      </c>
      <c r="D3094" s="6" t="s">
        <v>1572</v>
      </c>
      <c r="E3094" s="6" t="s">
        <v>1578</v>
      </c>
      <c r="F3094" s="6" t="s">
        <v>1579</v>
      </c>
      <c r="G3094" s="6">
        <v>2715233544</v>
      </c>
      <c r="H3094" s="34"/>
      <c r="I3094" s="6"/>
      <c r="J3094" s="6"/>
      <c r="K3094" s="6"/>
      <c r="L3094" s="6">
        <f t="shared" si="192"/>
        <v>2715233544</v>
      </c>
      <c r="M3094" s="6">
        <v>0</v>
      </c>
      <c r="N3094" s="6">
        <v>2517131643</v>
      </c>
      <c r="O3094" s="6">
        <v>16793</v>
      </c>
      <c r="P3094" s="6">
        <v>0</v>
      </c>
      <c r="Q3094" s="6">
        <v>0</v>
      </c>
      <c r="R3094" s="6"/>
      <c r="S3094" s="6">
        <v>67941079</v>
      </c>
      <c r="T3094" s="6"/>
      <c r="U3094" s="6">
        <f t="shared" si="194"/>
        <v>5300323059</v>
      </c>
      <c r="V3094" s="6">
        <f t="shared" si="193"/>
        <v>543046709</v>
      </c>
      <c r="W3094" s="35">
        <f t="shared" si="195"/>
        <v>4757276350</v>
      </c>
    </row>
    <row r="3095" spans="2:23" ht="54" x14ac:dyDescent="0.25">
      <c r="B3095" s="7" t="s">
        <v>2270</v>
      </c>
      <c r="C3095" s="6" t="s">
        <v>318</v>
      </c>
      <c r="D3095" s="6" t="s">
        <v>1572</v>
      </c>
      <c r="E3095" s="6" t="s">
        <v>1580</v>
      </c>
      <c r="F3095" s="6" t="s">
        <v>1581</v>
      </c>
      <c r="G3095" s="6">
        <v>1760062226</v>
      </c>
      <c r="H3095" s="34"/>
      <c r="I3095" s="6"/>
      <c r="J3095" s="6"/>
      <c r="K3095" s="6"/>
      <c r="L3095" s="6">
        <f t="shared" si="192"/>
        <v>1760062226</v>
      </c>
      <c r="M3095" s="6">
        <v>0</v>
      </c>
      <c r="N3095" s="6">
        <v>826606667</v>
      </c>
      <c r="O3095" s="6">
        <v>10886</v>
      </c>
      <c r="P3095" s="6">
        <v>0</v>
      </c>
      <c r="Q3095" s="6">
        <v>0</v>
      </c>
      <c r="R3095" s="6"/>
      <c r="S3095" s="6">
        <v>44040605</v>
      </c>
      <c r="T3095" s="6"/>
      <c r="U3095" s="6">
        <f t="shared" si="194"/>
        <v>2630720384</v>
      </c>
      <c r="V3095" s="6">
        <f t="shared" si="193"/>
        <v>352012445</v>
      </c>
      <c r="W3095" s="35">
        <f t="shared" si="195"/>
        <v>2278707939</v>
      </c>
    </row>
    <row r="3096" spans="2:23" ht="54" x14ac:dyDescent="0.25">
      <c r="B3096" s="7" t="s">
        <v>2270</v>
      </c>
      <c r="C3096" s="6" t="s">
        <v>318</v>
      </c>
      <c r="D3096" s="6" t="s">
        <v>1572</v>
      </c>
      <c r="E3096" s="6" t="s">
        <v>1582</v>
      </c>
      <c r="F3096" s="6" t="s">
        <v>1583</v>
      </c>
      <c r="G3096" s="6">
        <v>2594849797</v>
      </c>
      <c r="H3096" s="34"/>
      <c r="I3096" s="6"/>
      <c r="J3096" s="6"/>
      <c r="K3096" s="6"/>
      <c r="L3096" s="6">
        <f t="shared" si="192"/>
        <v>2594849797</v>
      </c>
      <c r="M3096" s="6">
        <v>0</v>
      </c>
      <c r="N3096" s="6">
        <v>2359388650</v>
      </c>
      <c r="O3096" s="6">
        <v>16049</v>
      </c>
      <c r="P3096" s="6">
        <v>0</v>
      </c>
      <c r="Q3096" s="6">
        <v>0</v>
      </c>
      <c r="R3096" s="6"/>
      <c r="S3096" s="6">
        <v>64928815</v>
      </c>
      <c r="T3096" s="6"/>
      <c r="U3096" s="6">
        <f t="shared" si="194"/>
        <v>5019183311</v>
      </c>
      <c r="V3096" s="6">
        <f t="shared" si="193"/>
        <v>518969959</v>
      </c>
      <c r="W3096" s="35">
        <f t="shared" si="195"/>
        <v>4500213352</v>
      </c>
    </row>
    <row r="3097" spans="2:23" ht="54" x14ac:dyDescent="0.25">
      <c r="B3097" s="7" t="s">
        <v>2270</v>
      </c>
      <c r="C3097" s="6" t="s">
        <v>318</v>
      </c>
      <c r="D3097" s="6" t="s">
        <v>1572</v>
      </c>
      <c r="E3097" s="6" t="s">
        <v>1584</v>
      </c>
      <c r="F3097" s="6" t="s">
        <v>1585</v>
      </c>
      <c r="G3097" s="6">
        <v>1438940160</v>
      </c>
      <c r="H3097" s="34"/>
      <c r="I3097" s="6"/>
      <c r="J3097" s="6">
        <v>128466090</v>
      </c>
      <c r="K3097" s="6"/>
      <c r="L3097" s="6">
        <f t="shared" si="192"/>
        <v>1567406250</v>
      </c>
      <c r="M3097" s="6">
        <v>0</v>
      </c>
      <c r="N3097" s="6">
        <v>711517177</v>
      </c>
      <c r="O3097" s="6">
        <v>8900</v>
      </c>
      <c r="P3097" s="6">
        <v>0</v>
      </c>
      <c r="Q3097" s="6">
        <v>0</v>
      </c>
      <c r="R3097" s="6"/>
      <c r="S3097" s="6">
        <v>36005428</v>
      </c>
      <c r="T3097" s="6"/>
      <c r="U3097" s="6">
        <f t="shared" si="194"/>
        <v>2314937755</v>
      </c>
      <c r="V3097" s="6">
        <f t="shared" si="193"/>
        <v>287788032</v>
      </c>
      <c r="W3097" s="35">
        <f t="shared" si="195"/>
        <v>2027149723</v>
      </c>
    </row>
    <row r="3098" spans="2:23" ht="54" x14ac:dyDescent="0.25">
      <c r="B3098" s="7" t="s">
        <v>2270</v>
      </c>
      <c r="C3098" s="6" t="s">
        <v>318</v>
      </c>
      <c r="D3098" s="6" t="s">
        <v>1572</v>
      </c>
      <c r="E3098" s="6" t="s">
        <v>1586</v>
      </c>
      <c r="F3098" s="6" t="s">
        <v>1587</v>
      </c>
      <c r="G3098" s="6">
        <v>2567468807</v>
      </c>
      <c r="H3098" s="34"/>
      <c r="I3098" s="6"/>
      <c r="J3098" s="6"/>
      <c r="K3098" s="6"/>
      <c r="L3098" s="6">
        <f t="shared" si="192"/>
        <v>2567468807</v>
      </c>
      <c r="M3098" s="6">
        <v>0</v>
      </c>
      <c r="N3098" s="6">
        <v>1630179699</v>
      </c>
      <c r="O3098" s="6">
        <v>15879</v>
      </c>
      <c r="P3098" s="6">
        <v>0</v>
      </c>
      <c r="Q3098" s="6">
        <v>0</v>
      </c>
      <c r="R3098" s="6"/>
      <c r="S3098" s="6">
        <v>64243682</v>
      </c>
      <c r="T3098" s="6"/>
      <c r="U3098" s="6">
        <f t="shared" si="194"/>
        <v>4261908067</v>
      </c>
      <c r="V3098" s="6">
        <f t="shared" si="193"/>
        <v>513493761</v>
      </c>
      <c r="W3098" s="35">
        <f t="shared" si="195"/>
        <v>3748414306</v>
      </c>
    </row>
    <row r="3099" spans="2:23" ht="54" x14ac:dyDescent="0.25">
      <c r="B3099" s="7" t="s">
        <v>2270</v>
      </c>
      <c r="C3099" s="6" t="s">
        <v>318</v>
      </c>
      <c r="D3099" s="6" t="s">
        <v>1572</v>
      </c>
      <c r="E3099" s="6" t="s">
        <v>1588</v>
      </c>
      <c r="F3099" s="6" t="s">
        <v>1589</v>
      </c>
      <c r="G3099" s="6">
        <v>2278976320</v>
      </c>
      <c r="H3099" s="34"/>
      <c r="I3099" s="6"/>
      <c r="J3099" s="6">
        <v>179632007</v>
      </c>
      <c r="K3099" s="6"/>
      <c r="L3099" s="6">
        <f t="shared" si="192"/>
        <v>2458608327</v>
      </c>
      <c r="M3099" s="6">
        <v>0</v>
      </c>
      <c r="N3099" s="6">
        <v>651049569</v>
      </c>
      <c r="O3099" s="6">
        <v>14095</v>
      </c>
      <c r="P3099" s="6">
        <v>0</v>
      </c>
      <c r="Q3099" s="6">
        <v>0</v>
      </c>
      <c r="R3099" s="6"/>
      <c r="S3099" s="6">
        <v>57024970</v>
      </c>
      <c r="T3099" s="6"/>
      <c r="U3099" s="6">
        <f t="shared" si="194"/>
        <v>3166696961</v>
      </c>
      <c r="V3099" s="6">
        <f t="shared" si="193"/>
        <v>455795264</v>
      </c>
      <c r="W3099" s="35">
        <f t="shared" si="195"/>
        <v>2710901697</v>
      </c>
    </row>
    <row r="3100" spans="2:23" ht="54" x14ac:dyDescent="0.25">
      <c r="B3100" s="7" t="s">
        <v>2270</v>
      </c>
      <c r="C3100" s="6" t="s">
        <v>318</v>
      </c>
      <c r="D3100" s="6" t="s">
        <v>1572</v>
      </c>
      <c r="E3100" s="6" t="s">
        <v>1590</v>
      </c>
      <c r="F3100" s="6" t="s">
        <v>1591</v>
      </c>
      <c r="G3100" s="6">
        <v>3035504269</v>
      </c>
      <c r="H3100" s="34"/>
      <c r="I3100" s="6"/>
      <c r="J3100" s="6"/>
      <c r="K3100" s="6"/>
      <c r="L3100" s="6">
        <f t="shared" ref="L3100:L3160" si="196">SUM(G3100:K3100)</f>
        <v>3035504269</v>
      </c>
      <c r="M3100" s="6">
        <v>0</v>
      </c>
      <c r="N3100" s="6">
        <v>1412765367</v>
      </c>
      <c r="O3100" s="6">
        <v>18774</v>
      </c>
      <c r="P3100" s="6">
        <v>0</v>
      </c>
      <c r="Q3100" s="6">
        <v>0</v>
      </c>
      <c r="R3100" s="6"/>
      <c r="S3100" s="6">
        <v>75954953</v>
      </c>
      <c r="T3100" s="6"/>
      <c r="U3100" s="6">
        <f t="shared" si="194"/>
        <v>4524243363</v>
      </c>
      <c r="V3100" s="6">
        <f t="shared" si="193"/>
        <v>607100854</v>
      </c>
      <c r="W3100" s="35">
        <f t="shared" si="195"/>
        <v>3917142509</v>
      </c>
    </row>
    <row r="3101" spans="2:23" ht="54" x14ac:dyDescent="0.25">
      <c r="B3101" s="7" t="s">
        <v>2270</v>
      </c>
      <c r="C3101" s="6" t="s">
        <v>318</v>
      </c>
      <c r="D3101" s="6" t="s">
        <v>1572</v>
      </c>
      <c r="E3101" s="6" t="s">
        <v>1592</v>
      </c>
      <c r="F3101" s="6" t="s">
        <v>1593</v>
      </c>
      <c r="G3101" s="6">
        <v>3614889849</v>
      </c>
      <c r="H3101" s="34"/>
      <c r="I3101" s="6"/>
      <c r="J3101" s="6"/>
      <c r="K3101" s="6"/>
      <c r="L3101" s="6">
        <f t="shared" si="196"/>
        <v>3614889849</v>
      </c>
      <c r="M3101" s="6">
        <v>0</v>
      </c>
      <c r="N3101" s="6">
        <v>2147921397</v>
      </c>
      <c r="O3101" s="6">
        <v>22358</v>
      </c>
      <c r="P3101" s="6">
        <v>0</v>
      </c>
      <c r="Q3101" s="6">
        <v>0</v>
      </c>
      <c r="R3101" s="6"/>
      <c r="S3101" s="6">
        <v>90452447</v>
      </c>
      <c r="T3101" s="6"/>
      <c r="U3101" s="6">
        <f t="shared" si="194"/>
        <v>5853286051</v>
      </c>
      <c r="V3101" s="6">
        <f t="shared" si="193"/>
        <v>722977970</v>
      </c>
      <c r="W3101" s="35">
        <f t="shared" si="195"/>
        <v>5130308081</v>
      </c>
    </row>
    <row r="3102" spans="2:23" ht="54" x14ac:dyDescent="0.25">
      <c r="B3102" s="7" t="s">
        <v>2270</v>
      </c>
      <c r="C3102" s="6" t="s">
        <v>318</v>
      </c>
      <c r="D3102" s="6" t="s">
        <v>1572</v>
      </c>
      <c r="E3102" s="6" t="s">
        <v>1594</v>
      </c>
      <c r="F3102" s="6" t="s">
        <v>1595</v>
      </c>
      <c r="G3102" s="6">
        <v>2839237015</v>
      </c>
      <c r="H3102" s="34"/>
      <c r="I3102" s="6"/>
      <c r="J3102" s="6"/>
      <c r="K3102" s="6"/>
      <c r="L3102" s="6">
        <f t="shared" si="196"/>
        <v>2839237015</v>
      </c>
      <c r="M3102" s="6">
        <v>0</v>
      </c>
      <c r="N3102" s="6">
        <v>2360734266</v>
      </c>
      <c r="O3102" s="6">
        <v>17560</v>
      </c>
      <c r="P3102" s="6">
        <v>0</v>
      </c>
      <c r="Q3102" s="6">
        <v>0</v>
      </c>
      <c r="R3102" s="6"/>
      <c r="S3102" s="6">
        <v>71043917</v>
      </c>
      <c r="T3102" s="6"/>
      <c r="U3102" s="6">
        <f t="shared" si="194"/>
        <v>5271032758</v>
      </c>
      <c r="V3102" s="6">
        <f t="shared" si="193"/>
        <v>567847403</v>
      </c>
      <c r="W3102" s="35">
        <f t="shared" si="195"/>
        <v>4703185355</v>
      </c>
    </row>
    <row r="3103" spans="2:23" ht="54" x14ac:dyDescent="0.25">
      <c r="B3103" s="7" t="s">
        <v>2270</v>
      </c>
      <c r="C3103" s="6" t="s">
        <v>318</v>
      </c>
      <c r="D3103" s="6" t="s">
        <v>1572</v>
      </c>
      <c r="E3103" s="6" t="s">
        <v>1596</v>
      </c>
      <c r="F3103" s="6" t="s">
        <v>1597</v>
      </c>
      <c r="G3103" s="6">
        <v>1758123556</v>
      </c>
      <c r="H3103" s="34"/>
      <c r="I3103" s="6"/>
      <c r="J3103" s="6"/>
      <c r="K3103" s="6"/>
      <c r="L3103" s="6">
        <f t="shared" si="196"/>
        <v>1758123556</v>
      </c>
      <c r="M3103" s="6">
        <v>0</v>
      </c>
      <c r="N3103" s="6">
        <v>600352604</v>
      </c>
      <c r="O3103" s="6">
        <v>10874</v>
      </c>
      <c r="P3103" s="6">
        <v>0</v>
      </c>
      <c r="Q3103" s="6">
        <v>0</v>
      </c>
      <c r="R3103" s="6"/>
      <c r="S3103" s="6">
        <v>43992095</v>
      </c>
      <c r="T3103" s="6"/>
      <c r="U3103" s="6">
        <f t="shared" si="194"/>
        <v>2402479129</v>
      </c>
      <c r="V3103" s="6">
        <f t="shared" si="193"/>
        <v>351624711</v>
      </c>
      <c r="W3103" s="35">
        <f t="shared" si="195"/>
        <v>2050854418</v>
      </c>
    </row>
    <row r="3104" spans="2:23" ht="54" x14ac:dyDescent="0.25">
      <c r="B3104" s="7" t="s">
        <v>2270</v>
      </c>
      <c r="C3104" s="6" t="s">
        <v>318</v>
      </c>
      <c r="D3104" s="6" t="s">
        <v>1572</v>
      </c>
      <c r="E3104" s="6" t="s">
        <v>1598</v>
      </c>
      <c r="F3104" s="6" t="s">
        <v>1599</v>
      </c>
      <c r="G3104" s="6">
        <v>4122583399</v>
      </c>
      <c r="H3104" s="34"/>
      <c r="I3104" s="6"/>
      <c r="J3104" s="6"/>
      <c r="K3104" s="6"/>
      <c r="L3104" s="6">
        <f t="shared" si="196"/>
        <v>4122583399</v>
      </c>
      <c r="M3104" s="6">
        <v>0</v>
      </c>
      <c r="N3104" s="6">
        <v>1300818160</v>
      </c>
      <c r="O3104" s="6">
        <v>25498</v>
      </c>
      <c r="P3104" s="6">
        <v>0</v>
      </c>
      <c r="Q3104" s="6">
        <v>0</v>
      </c>
      <c r="R3104" s="6"/>
      <c r="S3104" s="6">
        <v>103156049</v>
      </c>
      <c r="T3104" s="6"/>
      <c r="U3104" s="6">
        <f t="shared" si="194"/>
        <v>5526583106</v>
      </c>
      <c r="V3104" s="6">
        <f t="shared" si="193"/>
        <v>824516680</v>
      </c>
      <c r="W3104" s="35">
        <f t="shared" si="195"/>
        <v>4702066426</v>
      </c>
    </row>
    <row r="3105" spans="2:23" ht="54" x14ac:dyDescent="0.25">
      <c r="B3105" s="7" t="s">
        <v>2270</v>
      </c>
      <c r="C3105" s="6" t="s">
        <v>318</v>
      </c>
      <c r="D3105" s="6" t="s">
        <v>1572</v>
      </c>
      <c r="E3105" s="6" t="s">
        <v>1600</v>
      </c>
      <c r="F3105" s="6" t="s">
        <v>1601</v>
      </c>
      <c r="G3105" s="6">
        <v>5031344815</v>
      </c>
      <c r="H3105" s="34"/>
      <c r="I3105" s="6"/>
      <c r="J3105" s="6"/>
      <c r="K3105" s="6"/>
      <c r="L3105" s="6">
        <f t="shared" si="196"/>
        <v>5031344815</v>
      </c>
      <c r="M3105" s="6">
        <v>0</v>
      </c>
      <c r="N3105" s="6">
        <v>2352424360</v>
      </c>
      <c r="O3105" s="6">
        <v>31118</v>
      </c>
      <c r="P3105" s="6">
        <v>0</v>
      </c>
      <c r="Q3105" s="6">
        <v>0</v>
      </c>
      <c r="R3105" s="6"/>
      <c r="S3105" s="6">
        <v>125895246</v>
      </c>
      <c r="T3105" s="6"/>
      <c r="U3105" s="6">
        <f t="shared" si="194"/>
        <v>7509695539</v>
      </c>
      <c r="V3105" s="6">
        <f t="shared" si="193"/>
        <v>1006268963</v>
      </c>
      <c r="W3105" s="35">
        <f t="shared" si="195"/>
        <v>6503426576</v>
      </c>
    </row>
    <row r="3106" spans="2:23" ht="54" x14ac:dyDescent="0.25">
      <c r="B3106" s="7" t="s">
        <v>2270</v>
      </c>
      <c r="C3106" s="6" t="s">
        <v>318</v>
      </c>
      <c r="D3106" s="6" t="s">
        <v>1572</v>
      </c>
      <c r="E3106" s="6" t="s">
        <v>1602</v>
      </c>
      <c r="F3106" s="6" t="s">
        <v>1603</v>
      </c>
      <c r="G3106" s="6">
        <v>3452387074</v>
      </c>
      <c r="H3106" s="34"/>
      <c r="I3106" s="6"/>
      <c r="J3106" s="6"/>
      <c r="K3106" s="6"/>
      <c r="L3106" s="6">
        <f t="shared" si="196"/>
        <v>3452387074</v>
      </c>
      <c r="M3106" s="6">
        <v>0</v>
      </c>
      <c r="N3106" s="6">
        <v>1841500880</v>
      </c>
      <c r="O3106" s="6">
        <v>21353</v>
      </c>
      <c r="P3106" s="6">
        <v>0</v>
      </c>
      <c r="Q3106" s="6">
        <v>0</v>
      </c>
      <c r="R3106" s="6"/>
      <c r="S3106" s="6">
        <v>86386272</v>
      </c>
      <c r="T3106" s="6"/>
      <c r="U3106" s="6">
        <f t="shared" si="194"/>
        <v>5380295579</v>
      </c>
      <c r="V3106" s="6">
        <f t="shared" si="193"/>
        <v>690477415</v>
      </c>
      <c r="W3106" s="35">
        <f t="shared" si="195"/>
        <v>4689818164</v>
      </c>
    </row>
    <row r="3107" spans="2:23" ht="54" x14ac:dyDescent="0.25">
      <c r="B3107" s="7" t="s">
        <v>2270</v>
      </c>
      <c r="C3107" s="6" t="s">
        <v>318</v>
      </c>
      <c r="D3107" s="6" t="s">
        <v>1572</v>
      </c>
      <c r="E3107" s="6" t="s">
        <v>1604</v>
      </c>
      <c r="F3107" s="6" t="s">
        <v>1605</v>
      </c>
      <c r="G3107" s="6">
        <v>1555838763</v>
      </c>
      <c r="H3107" s="34"/>
      <c r="I3107" s="6"/>
      <c r="J3107" s="6"/>
      <c r="K3107" s="6"/>
      <c r="L3107" s="6">
        <f t="shared" si="196"/>
        <v>1555838763</v>
      </c>
      <c r="M3107" s="6">
        <v>0</v>
      </c>
      <c r="N3107" s="6">
        <v>832945690</v>
      </c>
      <c r="O3107" s="6">
        <v>9623</v>
      </c>
      <c r="P3107" s="6">
        <v>54334345</v>
      </c>
      <c r="Q3107" s="6">
        <v>0</v>
      </c>
      <c r="R3107" s="6"/>
      <c r="S3107" s="6">
        <v>38930487</v>
      </c>
      <c r="T3107" s="6"/>
      <c r="U3107" s="6">
        <f t="shared" si="194"/>
        <v>2482058908</v>
      </c>
      <c r="V3107" s="6">
        <f t="shared" si="193"/>
        <v>311167753</v>
      </c>
      <c r="W3107" s="35">
        <f t="shared" si="195"/>
        <v>2170891155</v>
      </c>
    </row>
    <row r="3108" spans="2:23" ht="54" x14ac:dyDescent="0.25">
      <c r="B3108" s="7" t="s">
        <v>2270</v>
      </c>
      <c r="C3108" s="6" t="s">
        <v>318</v>
      </c>
      <c r="D3108" s="6" t="s">
        <v>1572</v>
      </c>
      <c r="E3108" s="6" t="s">
        <v>1606</v>
      </c>
      <c r="F3108" s="6" t="s">
        <v>1607</v>
      </c>
      <c r="G3108" s="6">
        <v>3406208389</v>
      </c>
      <c r="H3108" s="34"/>
      <c r="I3108" s="6"/>
      <c r="J3108" s="6"/>
      <c r="K3108" s="6"/>
      <c r="L3108" s="6">
        <f t="shared" si="196"/>
        <v>3406208389</v>
      </c>
      <c r="M3108" s="6">
        <v>0</v>
      </c>
      <c r="N3108" s="6">
        <v>2771159007</v>
      </c>
      <c r="O3108" s="6">
        <v>21067</v>
      </c>
      <c r="P3108" s="6">
        <v>0</v>
      </c>
      <c r="Q3108" s="6">
        <v>0</v>
      </c>
      <c r="R3108" s="6"/>
      <c r="S3108" s="6">
        <v>85230780</v>
      </c>
      <c r="T3108" s="6"/>
      <c r="U3108" s="6">
        <f t="shared" si="194"/>
        <v>6262619243</v>
      </c>
      <c r="V3108" s="6">
        <f t="shared" si="193"/>
        <v>681241678</v>
      </c>
      <c r="W3108" s="35">
        <f t="shared" si="195"/>
        <v>5581377565</v>
      </c>
    </row>
    <row r="3109" spans="2:23" ht="54" x14ac:dyDescent="0.25">
      <c r="B3109" s="7" t="s">
        <v>2270</v>
      </c>
      <c r="C3109" s="6" t="s">
        <v>318</v>
      </c>
      <c r="D3109" s="6" t="s">
        <v>1572</v>
      </c>
      <c r="E3109" s="6" t="s">
        <v>1608</v>
      </c>
      <c r="F3109" s="6" t="s">
        <v>1609</v>
      </c>
      <c r="G3109" s="6">
        <v>2346015919</v>
      </c>
      <c r="H3109" s="34"/>
      <c r="I3109" s="6"/>
      <c r="J3109" s="6"/>
      <c r="K3109" s="6"/>
      <c r="L3109" s="6">
        <f t="shared" si="196"/>
        <v>2346015919</v>
      </c>
      <c r="M3109" s="6">
        <v>0</v>
      </c>
      <c r="N3109" s="6">
        <v>2409140443</v>
      </c>
      <c r="O3109" s="6">
        <v>14510</v>
      </c>
      <c r="P3109" s="6">
        <v>0</v>
      </c>
      <c r="Q3109" s="6">
        <v>0</v>
      </c>
      <c r="R3109" s="6"/>
      <c r="S3109" s="6">
        <v>58702447</v>
      </c>
      <c r="T3109" s="6"/>
      <c r="U3109" s="6">
        <f t="shared" si="194"/>
        <v>4813873319</v>
      </c>
      <c r="V3109" s="6">
        <f t="shared" si="193"/>
        <v>469203184</v>
      </c>
      <c r="W3109" s="35">
        <f t="shared" si="195"/>
        <v>4344670135</v>
      </c>
    </row>
    <row r="3110" spans="2:23" ht="54" x14ac:dyDescent="0.25">
      <c r="B3110" s="7" t="s">
        <v>2270</v>
      </c>
      <c r="C3110" s="6" t="s">
        <v>318</v>
      </c>
      <c r="D3110" s="6" t="s">
        <v>1572</v>
      </c>
      <c r="E3110" s="6" t="s">
        <v>1610</v>
      </c>
      <c r="F3110" s="6" t="s">
        <v>1611</v>
      </c>
      <c r="G3110" s="6">
        <v>1576664168</v>
      </c>
      <c r="H3110" s="34"/>
      <c r="I3110" s="6"/>
      <c r="J3110" s="6"/>
      <c r="K3110" s="6"/>
      <c r="L3110" s="6">
        <f t="shared" si="196"/>
        <v>1576664168</v>
      </c>
      <c r="M3110" s="6">
        <v>0</v>
      </c>
      <c r="N3110" s="6">
        <v>394749023</v>
      </c>
      <c r="O3110" s="6">
        <v>9751</v>
      </c>
      <c r="P3110" s="6">
        <v>0</v>
      </c>
      <c r="Q3110" s="6">
        <v>0</v>
      </c>
      <c r="R3110" s="6"/>
      <c r="S3110" s="6">
        <v>39451584</v>
      </c>
      <c r="T3110" s="6"/>
      <c r="U3110" s="6">
        <f t="shared" si="194"/>
        <v>2010874526</v>
      </c>
      <c r="V3110" s="6">
        <f t="shared" si="193"/>
        <v>315332834</v>
      </c>
      <c r="W3110" s="35">
        <f t="shared" si="195"/>
        <v>1695541692</v>
      </c>
    </row>
    <row r="3111" spans="2:23" ht="54" x14ac:dyDescent="0.25">
      <c r="B3111" s="7" t="s">
        <v>2270</v>
      </c>
      <c r="C3111" s="6" t="s">
        <v>318</v>
      </c>
      <c r="D3111" s="6" t="s">
        <v>1572</v>
      </c>
      <c r="E3111" s="6" t="s">
        <v>1612</v>
      </c>
      <c r="F3111" s="6" t="s">
        <v>1613</v>
      </c>
      <c r="G3111" s="6">
        <v>2953803296</v>
      </c>
      <c r="H3111" s="34"/>
      <c r="I3111" s="6"/>
      <c r="J3111" s="6"/>
      <c r="K3111" s="6"/>
      <c r="L3111" s="6">
        <f t="shared" si="196"/>
        <v>2953803296</v>
      </c>
      <c r="M3111" s="6">
        <v>0</v>
      </c>
      <c r="N3111" s="6">
        <v>1763900187</v>
      </c>
      <c r="O3111" s="6">
        <v>18269</v>
      </c>
      <c r="P3111" s="6">
        <v>0</v>
      </c>
      <c r="Q3111" s="6">
        <v>0</v>
      </c>
      <c r="R3111" s="6"/>
      <c r="S3111" s="6">
        <v>73910616</v>
      </c>
      <c r="T3111" s="6"/>
      <c r="U3111" s="6">
        <f t="shared" si="194"/>
        <v>4791632368</v>
      </c>
      <c r="V3111" s="6">
        <f t="shared" si="193"/>
        <v>590760659</v>
      </c>
      <c r="W3111" s="35">
        <f t="shared" si="195"/>
        <v>4200871709</v>
      </c>
    </row>
    <row r="3112" spans="2:23" ht="54" x14ac:dyDescent="0.25">
      <c r="B3112" s="7" t="s">
        <v>2270</v>
      </c>
      <c r="C3112" s="6" t="s">
        <v>318</v>
      </c>
      <c r="D3112" s="6" t="s">
        <v>1572</v>
      </c>
      <c r="E3112" s="6" t="s">
        <v>1614</v>
      </c>
      <c r="F3112" s="6" t="s">
        <v>1615</v>
      </c>
      <c r="G3112" s="6">
        <v>2188774269</v>
      </c>
      <c r="H3112" s="34"/>
      <c r="I3112" s="6"/>
      <c r="J3112" s="6"/>
      <c r="K3112" s="6"/>
      <c r="L3112" s="6">
        <f t="shared" si="196"/>
        <v>2188774269</v>
      </c>
      <c r="M3112" s="6">
        <v>0</v>
      </c>
      <c r="N3112" s="6">
        <v>2513796374</v>
      </c>
      <c r="O3112" s="6">
        <v>13537</v>
      </c>
      <c r="P3112" s="6">
        <v>0</v>
      </c>
      <c r="Q3112" s="6">
        <v>0</v>
      </c>
      <c r="R3112" s="6"/>
      <c r="S3112" s="6">
        <v>54767917</v>
      </c>
      <c r="T3112" s="6"/>
      <c r="U3112" s="6">
        <f t="shared" si="194"/>
        <v>4757352097</v>
      </c>
      <c r="V3112" s="6">
        <f t="shared" si="193"/>
        <v>437754854</v>
      </c>
      <c r="W3112" s="35">
        <f t="shared" si="195"/>
        <v>4319597243</v>
      </c>
    </row>
    <row r="3113" spans="2:23" ht="54" x14ac:dyDescent="0.25">
      <c r="B3113" s="7" t="s">
        <v>2270</v>
      </c>
      <c r="C3113" s="6" t="s">
        <v>318</v>
      </c>
      <c r="D3113" s="6" t="s">
        <v>1572</v>
      </c>
      <c r="E3113" s="6" t="s">
        <v>1616</v>
      </c>
      <c r="F3113" s="6" t="s">
        <v>1617</v>
      </c>
      <c r="G3113" s="6">
        <v>3416383363</v>
      </c>
      <c r="H3113" s="34"/>
      <c r="I3113" s="6"/>
      <c r="J3113" s="6"/>
      <c r="K3113" s="6"/>
      <c r="L3113" s="6">
        <f t="shared" si="196"/>
        <v>3416383363</v>
      </c>
      <c r="M3113" s="6">
        <v>0</v>
      </c>
      <c r="N3113" s="6">
        <v>1548560971</v>
      </c>
      <c r="O3113" s="6">
        <v>21130</v>
      </c>
      <c r="P3113" s="6">
        <v>0</v>
      </c>
      <c r="Q3113" s="6">
        <v>0</v>
      </c>
      <c r="R3113" s="6"/>
      <c r="S3113" s="6">
        <v>85485380</v>
      </c>
      <c r="T3113" s="6"/>
      <c r="U3113" s="6">
        <f t="shared" si="194"/>
        <v>5050450844</v>
      </c>
      <c r="V3113" s="6">
        <f t="shared" si="193"/>
        <v>683276673</v>
      </c>
      <c r="W3113" s="35">
        <f t="shared" si="195"/>
        <v>4367174171</v>
      </c>
    </row>
    <row r="3114" spans="2:23" ht="54" x14ac:dyDescent="0.25">
      <c r="B3114" s="7" t="s">
        <v>2270</v>
      </c>
      <c r="C3114" s="6" t="s">
        <v>318</v>
      </c>
      <c r="D3114" s="6" t="s">
        <v>1572</v>
      </c>
      <c r="E3114" s="6" t="s">
        <v>1618</v>
      </c>
      <c r="F3114" s="6" t="s">
        <v>1619</v>
      </c>
      <c r="G3114" s="6">
        <v>1581183810</v>
      </c>
      <c r="H3114" s="34"/>
      <c r="I3114" s="6"/>
      <c r="J3114" s="6"/>
      <c r="K3114" s="6"/>
      <c r="L3114" s="6">
        <f t="shared" si="196"/>
        <v>1581183810</v>
      </c>
      <c r="M3114" s="6">
        <v>0</v>
      </c>
      <c r="N3114" s="6">
        <v>1554659034</v>
      </c>
      <c r="O3114" s="6">
        <v>9779</v>
      </c>
      <c r="P3114" s="6">
        <v>0</v>
      </c>
      <c r="Q3114" s="6">
        <v>0</v>
      </c>
      <c r="R3114" s="6"/>
      <c r="S3114" s="6">
        <v>39564676</v>
      </c>
      <c r="T3114" s="6"/>
      <c r="U3114" s="6">
        <f t="shared" si="194"/>
        <v>3175417299</v>
      </c>
      <c r="V3114" s="6">
        <f t="shared" si="193"/>
        <v>316236762</v>
      </c>
      <c r="W3114" s="35">
        <f t="shared" si="195"/>
        <v>2859180537</v>
      </c>
    </row>
    <row r="3115" spans="2:23" ht="54" x14ac:dyDescent="0.25">
      <c r="B3115" s="7" t="s">
        <v>2270</v>
      </c>
      <c r="C3115" s="6" t="s">
        <v>318</v>
      </c>
      <c r="D3115" s="6" t="s">
        <v>1572</v>
      </c>
      <c r="E3115" s="6" t="s">
        <v>1620</v>
      </c>
      <c r="F3115" s="6" t="s">
        <v>1621</v>
      </c>
      <c r="G3115" s="6">
        <v>1283611161</v>
      </c>
      <c r="H3115" s="34"/>
      <c r="I3115" s="6"/>
      <c r="J3115" s="6"/>
      <c r="K3115" s="6"/>
      <c r="L3115" s="6">
        <f t="shared" si="196"/>
        <v>1283611161</v>
      </c>
      <c r="M3115" s="6">
        <v>0</v>
      </c>
      <c r="N3115" s="6">
        <v>624051415</v>
      </c>
      <c r="O3115" s="6">
        <v>7939</v>
      </c>
      <c r="P3115" s="6">
        <v>0</v>
      </c>
      <c r="Q3115" s="6">
        <v>0</v>
      </c>
      <c r="R3115" s="6"/>
      <c r="S3115" s="6">
        <v>32118757</v>
      </c>
      <c r="T3115" s="6"/>
      <c r="U3115" s="6">
        <f t="shared" si="194"/>
        <v>1939789272</v>
      </c>
      <c r="V3115" s="6">
        <f t="shared" si="193"/>
        <v>256722232</v>
      </c>
      <c r="W3115" s="35">
        <f t="shared" si="195"/>
        <v>1683067040</v>
      </c>
    </row>
    <row r="3116" spans="2:23" ht="54" x14ac:dyDescent="0.25">
      <c r="B3116" s="7" t="s">
        <v>2270</v>
      </c>
      <c r="C3116" s="6" t="s">
        <v>318</v>
      </c>
      <c r="D3116" s="6" t="s">
        <v>1572</v>
      </c>
      <c r="E3116" s="6" t="s">
        <v>1622</v>
      </c>
      <c r="F3116" s="6" t="s">
        <v>1623</v>
      </c>
      <c r="G3116" s="6">
        <v>4396144655</v>
      </c>
      <c r="H3116" s="34"/>
      <c r="I3116" s="6"/>
      <c r="J3116" s="6"/>
      <c r="K3116" s="6"/>
      <c r="L3116" s="6">
        <f t="shared" si="196"/>
        <v>4396144655</v>
      </c>
      <c r="M3116" s="6">
        <v>0</v>
      </c>
      <c r="N3116" s="6">
        <v>2585979098</v>
      </c>
      <c r="O3116" s="6">
        <v>27190</v>
      </c>
      <c r="P3116" s="6">
        <v>0</v>
      </c>
      <c r="Q3116" s="6">
        <v>0</v>
      </c>
      <c r="R3116" s="6"/>
      <c r="S3116" s="6">
        <v>110001150</v>
      </c>
      <c r="T3116" s="6"/>
      <c r="U3116" s="6">
        <f t="shared" si="194"/>
        <v>7092152093</v>
      </c>
      <c r="V3116" s="6">
        <f t="shared" si="193"/>
        <v>879228931</v>
      </c>
      <c r="W3116" s="35">
        <f t="shared" si="195"/>
        <v>6212923162</v>
      </c>
    </row>
    <row r="3117" spans="2:23" ht="54" x14ac:dyDescent="0.25">
      <c r="B3117" s="7" t="s">
        <v>2270</v>
      </c>
      <c r="C3117" s="6" t="s">
        <v>318</v>
      </c>
      <c r="D3117" s="6" t="s">
        <v>1572</v>
      </c>
      <c r="E3117" s="6" t="s">
        <v>1624</v>
      </c>
      <c r="F3117" s="6" t="s">
        <v>1625</v>
      </c>
      <c r="G3117" s="6">
        <v>2489419496</v>
      </c>
      <c r="H3117" s="34"/>
      <c r="I3117" s="6"/>
      <c r="J3117" s="6"/>
      <c r="K3117" s="6"/>
      <c r="L3117" s="6">
        <f t="shared" si="196"/>
        <v>2489419496</v>
      </c>
      <c r="M3117" s="6">
        <v>0</v>
      </c>
      <c r="N3117" s="6">
        <v>1105310226</v>
      </c>
      <c r="O3117" s="6">
        <v>15397</v>
      </c>
      <c r="P3117" s="6">
        <v>0</v>
      </c>
      <c r="Q3117" s="6">
        <v>0</v>
      </c>
      <c r="R3117" s="6"/>
      <c r="S3117" s="6">
        <v>62290718</v>
      </c>
      <c r="T3117" s="6"/>
      <c r="U3117" s="6">
        <f t="shared" si="194"/>
        <v>3657035837</v>
      </c>
      <c r="V3117" s="6">
        <f t="shared" si="193"/>
        <v>497883899</v>
      </c>
      <c r="W3117" s="35">
        <f t="shared" si="195"/>
        <v>3159151938</v>
      </c>
    </row>
    <row r="3118" spans="2:23" ht="54" x14ac:dyDescent="0.25">
      <c r="B3118" s="7" t="s">
        <v>2270</v>
      </c>
      <c r="C3118" s="6" t="s">
        <v>318</v>
      </c>
      <c r="D3118" s="6" t="s">
        <v>1572</v>
      </c>
      <c r="E3118" s="6" t="s">
        <v>1626</v>
      </c>
      <c r="F3118" s="6" t="s">
        <v>1627</v>
      </c>
      <c r="G3118" s="6">
        <v>1487015996</v>
      </c>
      <c r="H3118" s="34"/>
      <c r="I3118" s="6"/>
      <c r="J3118" s="6"/>
      <c r="K3118" s="6"/>
      <c r="L3118" s="6">
        <f t="shared" si="196"/>
        <v>1487015996</v>
      </c>
      <c r="M3118" s="6">
        <v>0</v>
      </c>
      <c r="N3118" s="6">
        <v>2545403171</v>
      </c>
      <c r="O3118" s="6">
        <v>9197</v>
      </c>
      <c r="P3118" s="6">
        <v>0</v>
      </c>
      <c r="Q3118" s="6">
        <v>0</v>
      </c>
      <c r="R3118" s="6"/>
      <c r="S3118" s="6">
        <v>37208391</v>
      </c>
      <c r="T3118" s="6"/>
      <c r="U3118" s="6">
        <f t="shared" si="194"/>
        <v>4069636755</v>
      </c>
      <c r="V3118" s="6">
        <f t="shared" si="193"/>
        <v>297403199</v>
      </c>
      <c r="W3118" s="35">
        <f t="shared" si="195"/>
        <v>3772233556</v>
      </c>
    </row>
    <row r="3119" spans="2:23" ht="54" x14ac:dyDescent="0.25">
      <c r="B3119" s="7" t="s">
        <v>2270</v>
      </c>
      <c r="C3119" s="6" t="s">
        <v>318</v>
      </c>
      <c r="D3119" s="6" t="s">
        <v>1572</v>
      </c>
      <c r="E3119" s="6" t="s">
        <v>1628</v>
      </c>
      <c r="F3119" s="6" t="s">
        <v>1629</v>
      </c>
      <c r="G3119" s="6">
        <v>1997934167</v>
      </c>
      <c r="H3119" s="34"/>
      <c r="I3119" s="6"/>
      <c r="J3119" s="6"/>
      <c r="K3119" s="6"/>
      <c r="L3119" s="6">
        <f t="shared" si="196"/>
        <v>1997934167</v>
      </c>
      <c r="M3119" s="6">
        <v>0</v>
      </c>
      <c r="N3119" s="6">
        <v>4047187036</v>
      </c>
      <c r="O3119" s="6">
        <v>12357</v>
      </c>
      <c r="P3119" s="6">
        <v>0</v>
      </c>
      <c r="Q3119" s="6">
        <v>0</v>
      </c>
      <c r="R3119" s="6"/>
      <c r="S3119" s="6">
        <v>49992681</v>
      </c>
      <c r="T3119" s="6"/>
      <c r="U3119" s="6">
        <f t="shared" si="194"/>
        <v>6095126241</v>
      </c>
      <c r="V3119" s="6">
        <f t="shared" si="193"/>
        <v>399586833</v>
      </c>
      <c r="W3119" s="35">
        <f t="shared" si="195"/>
        <v>5695539408</v>
      </c>
    </row>
    <row r="3120" spans="2:23" ht="54" x14ac:dyDescent="0.25">
      <c r="B3120" s="7" t="s">
        <v>2270</v>
      </c>
      <c r="C3120" s="6" t="s">
        <v>318</v>
      </c>
      <c r="D3120" s="6" t="s">
        <v>1572</v>
      </c>
      <c r="E3120" s="6" t="s">
        <v>1630</v>
      </c>
      <c r="F3120" s="6" t="s">
        <v>1631</v>
      </c>
      <c r="G3120" s="6">
        <v>1730472044</v>
      </c>
      <c r="H3120" s="34"/>
      <c r="I3120" s="6"/>
      <c r="J3120" s="6"/>
      <c r="K3120" s="6"/>
      <c r="L3120" s="6">
        <f t="shared" si="196"/>
        <v>1730472044</v>
      </c>
      <c r="M3120" s="6">
        <v>0</v>
      </c>
      <c r="N3120" s="6">
        <v>1361359969</v>
      </c>
      <c r="O3120" s="6">
        <v>10703</v>
      </c>
      <c r="P3120" s="6">
        <v>0</v>
      </c>
      <c r="Q3120" s="6">
        <v>0</v>
      </c>
      <c r="R3120" s="6"/>
      <c r="S3120" s="6">
        <v>43300194</v>
      </c>
      <c r="T3120" s="6"/>
      <c r="U3120" s="6">
        <f t="shared" si="194"/>
        <v>3135142910</v>
      </c>
      <c r="V3120" s="6">
        <f t="shared" si="193"/>
        <v>346094409</v>
      </c>
      <c r="W3120" s="35">
        <f t="shared" si="195"/>
        <v>2789048501</v>
      </c>
    </row>
    <row r="3121" spans="2:23" ht="54" x14ac:dyDescent="0.25">
      <c r="B3121" s="7" t="s">
        <v>2270</v>
      </c>
      <c r="C3121" s="6" t="s">
        <v>318</v>
      </c>
      <c r="D3121" s="6" t="s">
        <v>1572</v>
      </c>
      <c r="E3121" s="6" t="s">
        <v>1632</v>
      </c>
      <c r="F3121" s="6" t="s">
        <v>1633</v>
      </c>
      <c r="G3121" s="6">
        <v>2112304548</v>
      </c>
      <c r="H3121" s="34"/>
      <c r="I3121" s="6"/>
      <c r="J3121" s="6"/>
      <c r="K3121" s="6"/>
      <c r="L3121" s="6">
        <f t="shared" si="196"/>
        <v>2112304548</v>
      </c>
      <c r="M3121" s="6">
        <v>0</v>
      </c>
      <c r="N3121" s="6">
        <v>2053448892</v>
      </c>
      <c r="O3121" s="6">
        <v>13064</v>
      </c>
      <c r="P3121" s="6">
        <v>0</v>
      </c>
      <c r="Q3121" s="6">
        <v>0</v>
      </c>
      <c r="R3121" s="6"/>
      <c r="S3121" s="6">
        <v>52854478</v>
      </c>
      <c r="T3121" s="6"/>
      <c r="U3121" s="6">
        <f t="shared" si="194"/>
        <v>4218620982</v>
      </c>
      <c r="V3121" s="6">
        <f t="shared" si="193"/>
        <v>422460910</v>
      </c>
      <c r="W3121" s="35">
        <f t="shared" si="195"/>
        <v>3796160072</v>
      </c>
    </row>
    <row r="3122" spans="2:23" ht="54" x14ac:dyDescent="0.25">
      <c r="B3122" s="7" t="s">
        <v>2270</v>
      </c>
      <c r="C3122" s="6" t="s">
        <v>318</v>
      </c>
      <c r="D3122" s="6" t="s">
        <v>1572</v>
      </c>
      <c r="E3122" s="6" t="s">
        <v>1634</v>
      </c>
      <c r="F3122" s="6" t="s">
        <v>1635</v>
      </c>
      <c r="G3122" s="6">
        <v>3528275669</v>
      </c>
      <c r="H3122" s="34"/>
      <c r="I3122" s="6"/>
      <c r="J3122" s="6"/>
      <c r="K3122" s="6"/>
      <c r="L3122" s="6">
        <f t="shared" si="196"/>
        <v>3528275669</v>
      </c>
      <c r="M3122" s="6">
        <v>0</v>
      </c>
      <c r="N3122" s="6">
        <v>1563610447</v>
      </c>
      <c r="O3122" s="6">
        <v>21822</v>
      </c>
      <c r="P3122" s="6">
        <v>0</v>
      </c>
      <c r="Q3122" s="6">
        <v>0</v>
      </c>
      <c r="R3122" s="6"/>
      <c r="S3122" s="6">
        <v>88285170</v>
      </c>
      <c r="T3122" s="6"/>
      <c r="U3122" s="6">
        <f t="shared" si="194"/>
        <v>5180193108</v>
      </c>
      <c r="V3122" s="6">
        <f t="shared" si="193"/>
        <v>705655134</v>
      </c>
      <c r="W3122" s="35">
        <f t="shared" si="195"/>
        <v>4474537974</v>
      </c>
    </row>
    <row r="3123" spans="2:23" ht="54" x14ac:dyDescent="0.25">
      <c r="B3123" s="7" t="s">
        <v>2270</v>
      </c>
      <c r="C3123" s="6" t="s">
        <v>318</v>
      </c>
      <c r="D3123" s="6" t="s">
        <v>1572</v>
      </c>
      <c r="E3123" s="6" t="s">
        <v>1636</v>
      </c>
      <c r="F3123" s="6" t="s">
        <v>1096</v>
      </c>
      <c r="G3123" s="6">
        <v>2042426592</v>
      </c>
      <c r="H3123" s="34"/>
      <c r="I3123" s="6"/>
      <c r="J3123" s="6"/>
      <c r="K3123" s="6"/>
      <c r="L3123" s="6">
        <f t="shared" si="196"/>
        <v>2042426592</v>
      </c>
      <c r="M3123" s="6">
        <v>0</v>
      </c>
      <c r="N3123" s="6">
        <v>957832184</v>
      </c>
      <c r="O3123" s="6">
        <v>12632</v>
      </c>
      <c r="P3123" s="6">
        <v>0</v>
      </c>
      <c r="Q3123" s="6">
        <v>0</v>
      </c>
      <c r="R3123" s="6"/>
      <c r="S3123" s="6">
        <v>51105978</v>
      </c>
      <c r="T3123" s="6"/>
      <c r="U3123" s="6">
        <f t="shared" si="194"/>
        <v>3051377386</v>
      </c>
      <c r="V3123" s="6">
        <f t="shared" si="193"/>
        <v>408485318</v>
      </c>
      <c r="W3123" s="35">
        <f t="shared" si="195"/>
        <v>2642892068</v>
      </c>
    </row>
    <row r="3124" spans="2:23" ht="54" x14ac:dyDescent="0.25">
      <c r="B3124" s="7" t="s">
        <v>2270</v>
      </c>
      <c r="C3124" s="6" t="s">
        <v>318</v>
      </c>
      <c r="D3124" s="6" t="s">
        <v>1572</v>
      </c>
      <c r="E3124" s="6" t="s">
        <v>1637</v>
      </c>
      <c r="F3124" s="6" t="s">
        <v>1638</v>
      </c>
      <c r="G3124" s="6">
        <v>1398530465</v>
      </c>
      <c r="H3124" s="34"/>
      <c r="I3124" s="6"/>
      <c r="J3124" s="6"/>
      <c r="K3124" s="6"/>
      <c r="L3124" s="6">
        <f t="shared" si="196"/>
        <v>1398530465</v>
      </c>
      <c r="M3124" s="6">
        <v>0</v>
      </c>
      <c r="N3124" s="6">
        <v>819589661</v>
      </c>
      <c r="O3124" s="6">
        <v>8650</v>
      </c>
      <c r="P3124" s="6">
        <v>0</v>
      </c>
      <c r="Q3124" s="6">
        <v>0</v>
      </c>
      <c r="R3124" s="6"/>
      <c r="S3124" s="6">
        <v>34994290</v>
      </c>
      <c r="T3124" s="6"/>
      <c r="U3124" s="6">
        <f t="shared" si="194"/>
        <v>2253123066</v>
      </c>
      <c r="V3124" s="6">
        <f t="shared" si="193"/>
        <v>279706093</v>
      </c>
      <c r="W3124" s="35">
        <f t="shared" si="195"/>
        <v>1973416973</v>
      </c>
    </row>
    <row r="3125" spans="2:23" ht="54" x14ac:dyDescent="0.25">
      <c r="B3125" s="7" t="s">
        <v>2270</v>
      </c>
      <c r="C3125" s="6" t="s">
        <v>318</v>
      </c>
      <c r="D3125" s="6" t="s">
        <v>1572</v>
      </c>
      <c r="E3125" s="6" t="s">
        <v>1639</v>
      </c>
      <c r="F3125" s="6" t="s">
        <v>1640</v>
      </c>
      <c r="G3125" s="6">
        <v>4549713104</v>
      </c>
      <c r="H3125" s="34"/>
      <c r="I3125" s="6"/>
      <c r="J3125" s="6">
        <v>555492293</v>
      </c>
      <c r="K3125" s="6"/>
      <c r="L3125" s="6">
        <f t="shared" si="196"/>
        <v>5105205397</v>
      </c>
      <c r="M3125" s="6">
        <v>0</v>
      </c>
      <c r="N3125" s="6">
        <v>1491421866</v>
      </c>
      <c r="O3125" s="6">
        <v>28139</v>
      </c>
      <c r="P3125" s="6">
        <v>0</v>
      </c>
      <c r="Q3125" s="6">
        <v>0</v>
      </c>
      <c r="R3125" s="6"/>
      <c r="S3125" s="6">
        <v>113843768</v>
      </c>
      <c r="T3125" s="6"/>
      <c r="U3125" s="6">
        <f t="shared" si="194"/>
        <v>6710499170</v>
      </c>
      <c r="V3125" s="6">
        <f t="shared" si="193"/>
        <v>909942621</v>
      </c>
      <c r="W3125" s="35">
        <f t="shared" si="195"/>
        <v>5800556549</v>
      </c>
    </row>
    <row r="3126" spans="2:23" ht="54" x14ac:dyDescent="0.25">
      <c r="B3126" s="7" t="s">
        <v>2270</v>
      </c>
      <c r="C3126" s="6" t="s">
        <v>318</v>
      </c>
      <c r="D3126" s="6" t="s">
        <v>1572</v>
      </c>
      <c r="E3126" s="6" t="s">
        <v>1641</v>
      </c>
      <c r="F3126" s="6" t="s">
        <v>1642</v>
      </c>
      <c r="G3126" s="6">
        <v>1490975334</v>
      </c>
      <c r="H3126" s="34"/>
      <c r="I3126" s="6"/>
      <c r="J3126" s="6"/>
      <c r="K3126" s="6"/>
      <c r="L3126" s="6">
        <f t="shared" si="196"/>
        <v>1490975334</v>
      </c>
      <c r="M3126" s="6">
        <v>0</v>
      </c>
      <c r="N3126" s="6">
        <v>1457611087</v>
      </c>
      <c r="O3126" s="6">
        <v>9221</v>
      </c>
      <c r="P3126" s="6">
        <v>0</v>
      </c>
      <c r="Q3126" s="6">
        <v>0</v>
      </c>
      <c r="R3126" s="6"/>
      <c r="S3126" s="6">
        <v>37307462</v>
      </c>
      <c r="T3126" s="6"/>
      <c r="U3126" s="6">
        <f t="shared" si="194"/>
        <v>2985903104</v>
      </c>
      <c r="V3126" s="6">
        <f t="shared" si="193"/>
        <v>298195067</v>
      </c>
      <c r="W3126" s="35">
        <f t="shared" si="195"/>
        <v>2687708037</v>
      </c>
    </row>
    <row r="3127" spans="2:23" ht="54" x14ac:dyDescent="0.25">
      <c r="B3127" s="7" t="s">
        <v>2270</v>
      </c>
      <c r="C3127" s="6" t="s">
        <v>318</v>
      </c>
      <c r="D3127" s="6" t="s">
        <v>1572</v>
      </c>
      <c r="E3127" s="6" t="s">
        <v>1643</v>
      </c>
      <c r="F3127" s="6" t="s">
        <v>1644</v>
      </c>
      <c r="G3127" s="6">
        <v>3886832755</v>
      </c>
      <c r="H3127" s="34"/>
      <c r="I3127" s="6"/>
      <c r="J3127" s="6">
        <v>69782654</v>
      </c>
      <c r="K3127" s="6"/>
      <c r="L3127" s="6">
        <f t="shared" si="196"/>
        <v>3956615409</v>
      </c>
      <c r="M3127" s="6">
        <v>0</v>
      </c>
      <c r="N3127" s="6">
        <v>2455210774</v>
      </c>
      <c r="O3127" s="6">
        <v>24040</v>
      </c>
      <c r="P3127" s="6">
        <v>0</v>
      </c>
      <c r="Q3127" s="6">
        <v>0</v>
      </c>
      <c r="R3127" s="6"/>
      <c r="S3127" s="6">
        <v>97257053</v>
      </c>
      <c r="T3127" s="6"/>
      <c r="U3127" s="6">
        <f t="shared" si="194"/>
        <v>6509107276</v>
      </c>
      <c r="V3127" s="6">
        <f t="shared" si="193"/>
        <v>777366551</v>
      </c>
      <c r="W3127" s="35">
        <f t="shared" si="195"/>
        <v>5731740725</v>
      </c>
    </row>
    <row r="3128" spans="2:23" ht="54" x14ac:dyDescent="0.25">
      <c r="B3128" s="7" t="s">
        <v>2270</v>
      </c>
      <c r="C3128" s="6" t="s">
        <v>318</v>
      </c>
      <c r="D3128" s="6" t="s">
        <v>1572</v>
      </c>
      <c r="E3128" s="6" t="s">
        <v>1645</v>
      </c>
      <c r="F3128" s="6" t="s">
        <v>1646</v>
      </c>
      <c r="G3128" s="6">
        <v>7028452283</v>
      </c>
      <c r="H3128" s="34"/>
      <c r="I3128" s="6"/>
      <c r="J3128" s="6"/>
      <c r="K3128" s="6"/>
      <c r="L3128" s="6">
        <f t="shared" si="196"/>
        <v>7028452283</v>
      </c>
      <c r="M3128" s="6">
        <v>0</v>
      </c>
      <c r="N3128" s="6">
        <v>2614604164</v>
      </c>
      <c r="O3128" s="6">
        <v>43470</v>
      </c>
      <c r="P3128" s="6">
        <v>0</v>
      </c>
      <c r="Q3128" s="6">
        <v>0</v>
      </c>
      <c r="R3128" s="6"/>
      <c r="S3128" s="6">
        <v>175867241</v>
      </c>
      <c r="T3128" s="6"/>
      <c r="U3128" s="6">
        <f t="shared" si="194"/>
        <v>9818967158</v>
      </c>
      <c r="V3128" s="6">
        <f t="shared" si="193"/>
        <v>1405690457</v>
      </c>
      <c r="W3128" s="35">
        <f t="shared" si="195"/>
        <v>8413276701</v>
      </c>
    </row>
    <row r="3129" spans="2:23" ht="54" x14ac:dyDescent="0.25">
      <c r="B3129" s="7" t="s">
        <v>2270</v>
      </c>
      <c r="C3129" s="6" t="s">
        <v>318</v>
      </c>
      <c r="D3129" s="6" t="s">
        <v>1572</v>
      </c>
      <c r="E3129" s="6" t="s">
        <v>1647</v>
      </c>
      <c r="F3129" s="6" t="s">
        <v>243</v>
      </c>
      <c r="G3129" s="6">
        <v>3486442251</v>
      </c>
      <c r="H3129" s="34"/>
      <c r="I3129" s="6"/>
      <c r="J3129" s="6"/>
      <c r="K3129" s="6"/>
      <c r="L3129" s="6">
        <f t="shared" si="196"/>
        <v>3486442251</v>
      </c>
      <c r="M3129" s="6">
        <v>0</v>
      </c>
      <c r="N3129" s="6">
        <v>3194155808</v>
      </c>
      <c r="O3129" s="6">
        <v>21563</v>
      </c>
      <c r="P3129" s="6">
        <v>0</v>
      </c>
      <c r="Q3129" s="6">
        <v>0</v>
      </c>
      <c r="R3129" s="6"/>
      <c r="S3129" s="6">
        <v>87238407</v>
      </c>
      <c r="T3129" s="6"/>
      <c r="U3129" s="6">
        <f t="shared" si="194"/>
        <v>6767858029</v>
      </c>
      <c r="V3129" s="6">
        <f t="shared" si="193"/>
        <v>697288450</v>
      </c>
      <c r="W3129" s="35">
        <f t="shared" si="195"/>
        <v>6070569579</v>
      </c>
    </row>
    <row r="3130" spans="2:23" ht="54" x14ac:dyDescent="0.25">
      <c r="B3130" s="7" t="s">
        <v>2270</v>
      </c>
      <c r="C3130" s="6" t="s">
        <v>318</v>
      </c>
      <c r="D3130" s="6" t="s">
        <v>1572</v>
      </c>
      <c r="E3130" s="6" t="s">
        <v>1648</v>
      </c>
      <c r="F3130" s="6" t="s">
        <v>1649</v>
      </c>
      <c r="G3130" s="6">
        <v>2149080621</v>
      </c>
      <c r="H3130" s="34"/>
      <c r="I3130" s="6"/>
      <c r="J3130" s="6"/>
      <c r="K3130" s="6"/>
      <c r="L3130" s="6">
        <f t="shared" si="196"/>
        <v>2149080621</v>
      </c>
      <c r="M3130" s="6">
        <v>0</v>
      </c>
      <c r="N3130" s="6">
        <v>1004848060</v>
      </c>
      <c r="O3130" s="6">
        <v>13292</v>
      </c>
      <c r="P3130" s="6">
        <v>0</v>
      </c>
      <c r="Q3130" s="6">
        <v>0</v>
      </c>
      <c r="R3130" s="6"/>
      <c r="S3130" s="6">
        <v>53774695</v>
      </c>
      <c r="T3130" s="6"/>
      <c r="U3130" s="6">
        <f t="shared" si="194"/>
        <v>3207716668</v>
      </c>
      <c r="V3130" s="6">
        <f t="shared" si="193"/>
        <v>429816124</v>
      </c>
      <c r="W3130" s="35">
        <f t="shared" si="195"/>
        <v>2777900544</v>
      </c>
    </row>
    <row r="3131" spans="2:23" ht="54" x14ac:dyDescent="0.25">
      <c r="B3131" s="7" t="s">
        <v>2270</v>
      </c>
      <c r="C3131" s="6" t="s">
        <v>318</v>
      </c>
      <c r="D3131" s="6" t="s">
        <v>1572</v>
      </c>
      <c r="E3131" s="6" t="s">
        <v>1650</v>
      </c>
      <c r="F3131" s="6" t="s">
        <v>1651</v>
      </c>
      <c r="G3131" s="6">
        <v>4516413960</v>
      </c>
      <c r="H3131" s="34"/>
      <c r="I3131" s="6"/>
      <c r="J3131" s="6"/>
      <c r="K3131" s="6"/>
      <c r="L3131" s="6">
        <f t="shared" si="196"/>
        <v>4516413960</v>
      </c>
      <c r="M3131" s="6">
        <v>0</v>
      </c>
      <c r="N3131" s="6">
        <v>8060471576</v>
      </c>
      <c r="O3131" s="6">
        <v>27933</v>
      </c>
      <c r="P3131" s="6">
        <v>0</v>
      </c>
      <c r="Q3131" s="6">
        <v>0</v>
      </c>
      <c r="R3131" s="6"/>
      <c r="S3131" s="6">
        <v>113010551</v>
      </c>
      <c r="T3131" s="6"/>
      <c r="U3131" s="6">
        <f t="shared" si="194"/>
        <v>12689924020</v>
      </c>
      <c r="V3131" s="6">
        <f t="shared" si="193"/>
        <v>903282792</v>
      </c>
      <c r="W3131" s="35">
        <f t="shared" si="195"/>
        <v>11786641228</v>
      </c>
    </row>
    <row r="3132" spans="2:23" ht="54" x14ac:dyDescent="0.25">
      <c r="B3132" s="7" t="s">
        <v>2270</v>
      </c>
      <c r="C3132" s="6" t="s">
        <v>17</v>
      </c>
      <c r="D3132" s="6" t="s">
        <v>1652</v>
      </c>
      <c r="E3132" s="6" t="s">
        <v>1654</v>
      </c>
      <c r="F3132" s="6" t="s">
        <v>51</v>
      </c>
      <c r="G3132" s="6"/>
      <c r="H3132" s="34"/>
      <c r="I3132" s="6"/>
      <c r="J3132" s="6"/>
      <c r="K3132" s="6"/>
      <c r="L3132" s="6">
        <f t="shared" si="196"/>
        <v>0</v>
      </c>
      <c r="M3132" s="6">
        <v>0</v>
      </c>
      <c r="N3132" s="6">
        <v>0</v>
      </c>
      <c r="O3132" s="6">
        <v>0</v>
      </c>
      <c r="P3132" s="6">
        <v>0</v>
      </c>
      <c r="Q3132" s="6">
        <v>0</v>
      </c>
      <c r="R3132" s="6"/>
      <c r="S3132" s="6">
        <v>0</v>
      </c>
      <c r="T3132" s="6"/>
      <c r="U3132" s="6">
        <f t="shared" si="194"/>
        <v>0</v>
      </c>
      <c r="V3132" s="6">
        <f t="shared" si="193"/>
        <v>0</v>
      </c>
      <c r="W3132" s="35">
        <f t="shared" si="195"/>
        <v>0</v>
      </c>
    </row>
    <row r="3133" spans="2:23" ht="54" x14ac:dyDescent="0.25">
      <c r="B3133" s="7" t="s">
        <v>2270</v>
      </c>
      <c r="C3133" s="6" t="s">
        <v>17</v>
      </c>
      <c r="D3133" s="6" t="s">
        <v>1652</v>
      </c>
      <c r="E3133" s="6" t="s">
        <v>1655</v>
      </c>
      <c r="F3133" s="6" t="s">
        <v>437</v>
      </c>
      <c r="G3133" s="6">
        <v>942949570</v>
      </c>
      <c r="H3133" s="34"/>
      <c r="I3133" s="6"/>
      <c r="J3133" s="6"/>
      <c r="K3133" s="6"/>
      <c r="L3133" s="6">
        <f t="shared" si="196"/>
        <v>942949570</v>
      </c>
      <c r="M3133" s="6">
        <v>0</v>
      </c>
      <c r="N3133" s="6">
        <v>480593306</v>
      </c>
      <c r="O3133" s="6">
        <v>5832</v>
      </c>
      <c r="P3133" s="6">
        <v>0</v>
      </c>
      <c r="Q3133" s="6">
        <v>0</v>
      </c>
      <c r="R3133" s="6"/>
      <c r="S3133" s="6">
        <v>23594660</v>
      </c>
      <c r="T3133" s="6"/>
      <c r="U3133" s="6">
        <f t="shared" si="194"/>
        <v>1447143368</v>
      </c>
      <c r="V3133" s="6">
        <f t="shared" si="193"/>
        <v>188589914</v>
      </c>
      <c r="W3133" s="35">
        <f t="shared" si="195"/>
        <v>1258553454</v>
      </c>
    </row>
    <row r="3134" spans="2:23" ht="54" x14ac:dyDescent="0.25">
      <c r="B3134" s="7" t="s">
        <v>2270</v>
      </c>
      <c r="C3134" s="6" t="s">
        <v>17</v>
      </c>
      <c r="D3134" s="6" t="s">
        <v>1652</v>
      </c>
      <c r="E3134" s="6" t="s">
        <v>1656</v>
      </c>
      <c r="F3134" s="6" t="s">
        <v>1657</v>
      </c>
      <c r="G3134" s="6">
        <v>2513119299</v>
      </c>
      <c r="H3134" s="34"/>
      <c r="I3134" s="6"/>
      <c r="J3134" s="6"/>
      <c r="K3134" s="6"/>
      <c r="L3134" s="6">
        <f t="shared" si="196"/>
        <v>2513119299</v>
      </c>
      <c r="M3134" s="6">
        <v>0</v>
      </c>
      <c r="N3134" s="6">
        <v>3005300681</v>
      </c>
      <c r="O3134" s="6">
        <v>15543</v>
      </c>
      <c r="P3134" s="6">
        <v>0</v>
      </c>
      <c r="Q3134" s="6">
        <v>0</v>
      </c>
      <c r="R3134" s="6"/>
      <c r="S3134" s="6">
        <v>62883739</v>
      </c>
      <c r="T3134" s="6"/>
      <c r="U3134" s="6">
        <f t="shared" si="194"/>
        <v>5581319262</v>
      </c>
      <c r="V3134" s="6">
        <f t="shared" si="193"/>
        <v>502623860</v>
      </c>
      <c r="W3134" s="35">
        <f t="shared" si="195"/>
        <v>5078695402</v>
      </c>
    </row>
    <row r="3135" spans="2:23" ht="54" x14ac:dyDescent="0.25">
      <c r="B3135" s="7" t="s">
        <v>2270</v>
      </c>
      <c r="C3135" s="6" t="s">
        <v>17</v>
      </c>
      <c r="D3135" s="6" t="s">
        <v>1652</v>
      </c>
      <c r="E3135" s="6" t="s">
        <v>1658</v>
      </c>
      <c r="F3135" s="6" t="s">
        <v>1659</v>
      </c>
      <c r="G3135" s="6">
        <v>1615455681</v>
      </c>
      <c r="H3135" s="34"/>
      <c r="I3135" s="6"/>
      <c r="J3135" s="6"/>
      <c r="K3135" s="6"/>
      <c r="L3135" s="6">
        <f t="shared" si="196"/>
        <v>1615455681</v>
      </c>
      <c r="M3135" s="6">
        <v>0</v>
      </c>
      <c r="N3135" s="6">
        <v>1779009123</v>
      </c>
      <c r="O3135" s="6">
        <v>9991</v>
      </c>
      <c r="P3135" s="6">
        <v>0</v>
      </c>
      <c r="Q3135" s="6">
        <v>0</v>
      </c>
      <c r="R3135" s="6"/>
      <c r="S3135" s="6">
        <v>40422233</v>
      </c>
      <c r="T3135" s="6"/>
      <c r="U3135" s="6">
        <f t="shared" si="194"/>
        <v>3434897028</v>
      </c>
      <c r="V3135" s="6">
        <f t="shared" si="193"/>
        <v>323091136</v>
      </c>
      <c r="W3135" s="35">
        <f t="shared" si="195"/>
        <v>3111805892</v>
      </c>
    </row>
    <row r="3136" spans="2:23" ht="54" x14ac:dyDescent="0.25">
      <c r="B3136" s="7" t="s">
        <v>2270</v>
      </c>
      <c r="C3136" s="6" t="s">
        <v>17</v>
      </c>
      <c r="D3136" s="6" t="s">
        <v>1652</v>
      </c>
      <c r="E3136" s="6" t="s">
        <v>1660</v>
      </c>
      <c r="F3136" s="6" t="s">
        <v>345</v>
      </c>
      <c r="G3136" s="6">
        <v>1100994055</v>
      </c>
      <c r="H3136" s="34"/>
      <c r="I3136" s="6"/>
      <c r="J3136" s="6"/>
      <c r="K3136" s="6"/>
      <c r="L3136" s="6">
        <f t="shared" si="196"/>
        <v>1100994055</v>
      </c>
      <c r="M3136" s="6">
        <v>0</v>
      </c>
      <c r="N3136" s="6">
        <v>2018194171</v>
      </c>
      <c r="O3136" s="6">
        <v>6810</v>
      </c>
      <c r="P3136" s="6">
        <v>0</v>
      </c>
      <c r="Q3136" s="6">
        <v>0</v>
      </c>
      <c r="R3136" s="6"/>
      <c r="S3136" s="6">
        <v>27549278</v>
      </c>
      <c r="T3136" s="6"/>
      <c r="U3136" s="6">
        <f t="shared" si="194"/>
        <v>3146744314</v>
      </c>
      <c r="V3136" s="6">
        <f t="shared" si="193"/>
        <v>220198811</v>
      </c>
      <c r="W3136" s="35">
        <f t="shared" si="195"/>
        <v>2926545503</v>
      </c>
    </row>
    <row r="3137" spans="2:23" ht="54" x14ac:dyDescent="0.25">
      <c r="B3137" s="7" t="s">
        <v>2270</v>
      </c>
      <c r="C3137" s="6" t="s">
        <v>17</v>
      </c>
      <c r="D3137" s="6" t="s">
        <v>1652</v>
      </c>
      <c r="E3137" s="6" t="s">
        <v>1661</v>
      </c>
      <c r="F3137" s="6" t="s">
        <v>1662</v>
      </c>
      <c r="G3137" s="6">
        <v>1122768658</v>
      </c>
      <c r="H3137" s="34"/>
      <c r="I3137" s="6"/>
      <c r="J3137" s="6"/>
      <c r="K3137" s="6"/>
      <c r="L3137" s="6">
        <f t="shared" si="196"/>
        <v>1122768658</v>
      </c>
      <c r="M3137" s="6">
        <v>0</v>
      </c>
      <c r="N3137" s="6">
        <v>602937245</v>
      </c>
      <c r="O3137" s="6">
        <v>6944</v>
      </c>
      <c r="P3137" s="6">
        <v>0</v>
      </c>
      <c r="Q3137" s="6">
        <v>0</v>
      </c>
      <c r="R3137" s="6"/>
      <c r="S3137" s="6">
        <v>28094126</v>
      </c>
      <c r="T3137" s="6"/>
      <c r="U3137" s="6">
        <f t="shared" si="194"/>
        <v>1753806973</v>
      </c>
      <c r="V3137" s="6">
        <f t="shared" si="193"/>
        <v>224553732</v>
      </c>
      <c r="W3137" s="35">
        <f t="shared" si="195"/>
        <v>1529253241</v>
      </c>
    </row>
    <row r="3138" spans="2:23" ht="54" x14ac:dyDescent="0.25">
      <c r="B3138" s="7" t="s">
        <v>2270</v>
      </c>
      <c r="C3138" s="6" t="s">
        <v>17</v>
      </c>
      <c r="D3138" s="6" t="s">
        <v>1652</v>
      </c>
      <c r="E3138" s="6" t="s">
        <v>1663</v>
      </c>
      <c r="F3138" s="6" t="s">
        <v>1664</v>
      </c>
      <c r="G3138" s="6">
        <v>1321882871</v>
      </c>
      <c r="H3138" s="34"/>
      <c r="I3138" s="6"/>
      <c r="J3138" s="6"/>
      <c r="K3138" s="6"/>
      <c r="L3138" s="6">
        <f t="shared" si="196"/>
        <v>1321882871</v>
      </c>
      <c r="M3138" s="6">
        <v>0</v>
      </c>
      <c r="N3138" s="6">
        <v>697852278</v>
      </c>
      <c r="O3138" s="6">
        <v>8176</v>
      </c>
      <c r="P3138" s="6">
        <v>0</v>
      </c>
      <c r="Q3138" s="6">
        <v>0</v>
      </c>
      <c r="R3138" s="6"/>
      <c r="S3138" s="6">
        <v>33076399</v>
      </c>
      <c r="T3138" s="6"/>
      <c r="U3138" s="6">
        <f t="shared" si="194"/>
        <v>2052819724</v>
      </c>
      <c r="V3138" s="6">
        <f t="shared" si="193"/>
        <v>264376574</v>
      </c>
      <c r="W3138" s="35">
        <f t="shared" si="195"/>
        <v>1788443150</v>
      </c>
    </row>
    <row r="3139" spans="2:23" ht="54" x14ac:dyDescent="0.25">
      <c r="B3139" s="7" t="s">
        <v>2270</v>
      </c>
      <c r="C3139" s="6" t="s">
        <v>17</v>
      </c>
      <c r="D3139" s="6" t="s">
        <v>1652</v>
      </c>
      <c r="E3139" s="6" t="s">
        <v>1665</v>
      </c>
      <c r="F3139" s="6" t="s">
        <v>1666</v>
      </c>
      <c r="G3139" s="6">
        <v>2265165771</v>
      </c>
      <c r="H3139" s="34"/>
      <c r="I3139" s="6"/>
      <c r="J3139" s="6"/>
      <c r="K3139" s="6"/>
      <c r="L3139" s="6">
        <f t="shared" si="196"/>
        <v>2265165771</v>
      </c>
      <c r="M3139" s="6">
        <v>0</v>
      </c>
      <c r="N3139" s="6">
        <v>2900170395</v>
      </c>
      <c r="O3139" s="6">
        <v>14010</v>
      </c>
      <c r="P3139" s="6">
        <v>0</v>
      </c>
      <c r="Q3139" s="6">
        <v>0</v>
      </c>
      <c r="R3139" s="6"/>
      <c r="S3139" s="6">
        <v>56679400</v>
      </c>
      <c r="T3139" s="6"/>
      <c r="U3139" s="6">
        <f t="shared" si="194"/>
        <v>5222029576</v>
      </c>
      <c r="V3139" s="6">
        <f t="shared" si="193"/>
        <v>453033154</v>
      </c>
      <c r="W3139" s="35">
        <f t="shared" si="195"/>
        <v>4768996422</v>
      </c>
    </row>
    <row r="3140" spans="2:23" ht="54" x14ac:dyDescent="0.25">
      <c r="B3140" s="7" t="s">
        <v>2270</v>
      </c>
      <c r="C3140" s="6" t="s">
        <v>17</v>
      </c>
      <c r="D3140" s="6" t="s">
        <v>1652</v>
      </c>
      <c r="E3140" s="6" t="s">
        <v>1667</v>
      </c>
      <c r="F3140" s="6" t="s">
        <v>1668</v>
      </c>
      <c r="G3140" s="6">
        <v>2469389180</v>
      </c>
      <c r="H3140" s="34"/>
      <c r="I3140" s="6"/>
      <c r="J3140" s="6"/>
      <c r="K3140" s="6"/>
      <c r="L3140" s="6">
        <f t="shared" si="196"/>
        <v>2469389180</v>
      </c>
      <c r="M3140" s="6">
        <v>0</v>
      </c>
      <c r="N3140" s="6">
        <v>5396769169</v>
      </c>
      <c r="O3140" s="6">
        <v>15273</v>
      </c>
      <c r="P3140" s="6">
        <v>0</v>
      </c>
      <c r="Q3140" s="6">
        <v>0</v>
      </c>
      <c r="R3140" s="6"/>
      <c r="S3140" s="6">
        <v>61789516</v>
      </c>
      <c r="T3140" s="6"/>
      <c r="U3140" s="6">
        <f t="shared" si="194"/>
        <v>7927963138</v>
      </c>
      <c r="V3140" s="6">
        <f t="shared" si="193"/>
        <v>493877836</v>
      </c>
      <c r="W3140" s="35">
        <f t="shared" si="195"/>
        <v>7434085302</v>
      </c>
    </row>
    <row r="3141" spans="2:23" ht="54" x14ac:dyDescent="0.25">
      <c r="B3141" s="7" t="s">
        <v>2270</v>
      </c>
      <c r="C3141" s="6" t="s">
        <v>17</v>
      </c>
      <c r="D3141" s="6" t="s">
        <v>1652</v>
      </c>
      <c r="E3141" s="6" t="s">
        <v>1669</v>
      </c>
      <c r="F3141" s="6" t="s">
        <v>1670</v>
      </c>
      <c r="G3141" s="6">
        <v>964527699</v>
      </c>
      <c r="H3141" s="34"/>
      <c r="I3141" s="6"/>
      <c r="J3141" s="6"/>
      <c r="K3141" s="6"/>
      <c r="L3141" s="6">
        <f t="shared" si="196"/>
        <v>964527699</v>
      </c>
      <c r="M3141" s="6">
        <v>0</v>
      </c>
      <c r="N3141" s="6">
        <v>874111642</v>
      </c>
      <c r="O3141" s="6">
        <v>5965</v>
      </c>
      <c r="P3141" s="6">
        <v>0</v>
      </c>
      <c r="Q3141" s="6">
        <v>0</v>
      </c>
      <c r="R3141" s="6"/>
      <c r="S3141" s="6">
        <v>24134592</v>
      </c>
      <c r="T3141" s="6"/>
      <c r="U3141" s="6">
        <f t="shared" si="194"/>
        <v>1862779898</v>
      </c>
      <c r="V3141" s="6">
        <f t="shared" si="193"/>
        <v>192905540</v>
      </c>
      <c r="W3141" s="35">
        <f t="shared" si="195"/>
        <v>1669874358</v>
      </c>
    </row>
    <row r="3142" spans="2:23" ht="54" x14ac:dyDescent="0.25">
      <c r="B3142" s="7" t="s">
        <v>2270</v>
      </c>
      <c r="C3142" s="6" t="s">
        <v>17</v>
      </c>
      <c r="D3142" s="6" t="s">
        <v>1652</v>
      </c>
      <c r="E3142" s="6" t="s">
        <v>1671</v>
      </c>
      <c r="F3142" s="6" t="s">
        <v>1672</v>
      </c>
      <c r="G3142" s="6">
        <v>1826713971</v>
      </c>
      <c r="H3142" s="34"/>
      <c r="I3142" s="6"/>
      <c r="J3142" s="6"/>
      <c r="K3142" s="6"/>
      <c r="L3142" s="6">
        <f t="shared" si="196"/>
        <v>1826713971</v>
      </c>
      <c r="M3142" s="6">
        <v>0</v>
      </c>
      <c r="N3142" s="6">
        <v>1733712541</v>
      </c>
      <c r="O3142" s="6">
        <v>11298</v>
      </c>
      <c r="P3142" s="6">
        <v>0</v>
      </c>
      <c r="Q3142" s="6">
        <v>0</v>
      </c>
      <c r="R3142" s="6"/>
      <c r="S3142" s="6">
        <v>45708377</v>
      </c>
      <c r="T3142" s="6"/>
      <c r="U3142" s="6">
        <f t="shared" si="194"/>
        <v>3606146187</v>
      </c>
      <c r="V3142" s="6">
        <f t="shared" si="193"/>
        <v>365342794</v>
      </c>
      <c r="W3142" s="35">
        <f t="shared" si="195"/>
        <v>3240803393</v>
      </c>
    </row>
    <row r="3143" spans="2:23" ht="54" x14ac:dyDescent="0.25">
      <c r="B3143" s="7" t="s">
        <v>2270</v>
      </c>
      <c r="C3143" s="6" t="s">
        <v>17</v>
      </c>
      <c r="D3143" s="6" t="s">
        <v>1652</v>
      </c>
      <c r="E3143" s="6" t="s">
        <v>1673</v>
      </c>
      <c r="F3143" s="6" t="s">
        <v>1674</v>
      </c>
      <c r="G3143" s="6">
        <v>970225762</v>
      </c>
      <c r="H3143" s="34"/>
      <c r="I3143" s="6"/>
      <c r="J3143" s="6"/>
      <c r="K3143" s="6"/>
      <c r="L3143" s="6">
        <f t="shared" si="196"/>
        <v>970225762</v>
      </c>
      <c r="M3143" s="6">
        <v>0</v>
      </c>
      <c r="N3143" s="6">
        <v>550416494</v>
      </c>
      <c r="O3143" s="6">
        <v>6001</v>
      </c>
      <c r="P3143" s="6">
        <v>0</v>
      </c>
      <c r="Q3143" s="6">
        <v>0</v>
      </c>
      <c r="R3143" s="6"/>
      <c r="S3143" s="6">
        <v>24277170</v>
      </c>
      <c r="T3143" s="6"/>
      <c r="U3143" s="6">
        <f t="shared" si="194"/>
        <v>1544925427</v>
      </c>
      <c r="V3143" s="6">
        <f t="shared" si="193"/>
        <v>194045152</v>
      </c>
      <c r="W3143" s="35">
        <f t="shared" si="195"/>
        <v>1350880275</v>
      </c>
    </row>
    <row r="3144" spans="2:23" ht="54" x14ac:dyDescent="0.25">
      <c r="B3144" s="7" t="s">
        <v>2270</v>
      </c>
      <c r="C3144" s="6" t="s">
        <v>17</v>
      </c>
      <c r="D3144" s="6" t="s">
        <v>700</v>
      </c>
      <c r="E3144" s="6" t="s">
        <v>1676</v>
      </c>
      <c r="F3144" s="6" t="s">
        <v>1677</v>
      </c>
      <c r="G3144" s="6"/>
      <c r="H3144" s="34"/>
      <c r="I3144" s="6"/>
      <c r="J3144" s="6"/>
      <c r="K3144" s="6"/>
      <c r="L3144" s="6">
        <f t="shared" si="196"/>
        <v>0</v>
      </c>
      <c r="M3144" s="6">
        <v>0</v>
      </c>
      <c r="N3144" s="6">
        <v>0</v>
      </c>
      <c r="O3144" s="6">
        <v>0</v>
      </c>
      <c r="P3144" s="6">
        <v>0</v>
      </c>
      <c r="Q3144" s="6">
        <v>0</v>
      </c>
      <c r="R3144" s="6"/>
      <c r="S3144" s="6">
        <v>0</v>
      </c>
      <c r="T3144" s="6"/>
      <c r="U3144" s="6">
        <f t="shared" si="194"/>
        <v>0</v>
      </c>
      <c r="V3144" s="6">
        <f t="shared" ref="V3144:V3207" si="197">ROUND(G3144*20%,0)</f>
        <v>0</v>
      </c>
      <c r="W3144" s="35">
        <f t="shared" si="195"/>
        <v>0</v>
      </c>
    </row>
    <row r="3145" spans="2:23" ht="54" x14ac:dyDescent="0.25">
      <c r="B3145" s="7" t="s">
        <v>2270</v>
      </c>
      <c r="C3145" s="6" t="s">
        <v>17</v>
      </c>
      <c r="D3145" s="6" t="s">
        <v>700</v>
      </c>
      <c r="E3145" s="6" t="s">
        <v>1678</v>
      </c>
      <c r="F3145" s="6" t="s">
        <v>1679</v>
      </c>
      <c r="G3145" s="6">
        <v>1442141485</v>
      </c>
      <c r="H3145" s="34"/>
      <c r="I3145" s="6"/>
      <c r="J3145" s="6"/>
      <c r="K3145" s="6"/>
      <c r="L3145" s="6">
        <f t="shared" si="196"/>
        <v>1442141485</v>
      </c>
      <c r="M3145" s="6">
        <v>0</v>
      </c>
      <c r="N3145" s="6">
        <v>1982516303</v>
      </c>
      <c r="O3145" s="6">
        <v>8919</v>
      </c>
      <c r="P3145" s="6">
        <v>0</v>
      </c>
      <c r="Q3145" s="6">
        <v>0</v>
      </c>
      <c r="R3145" s="6"/>
      <c r="S3145" s="6">
        <v>36085533</v>
      </c>
      <c r="T3145" s="6"/>
      <c r="U3145" s="6">
        <f t="shared" ref="U3145:U3208" si="198">SUM(L3145:S3145)</f>
        <v>3460752240</v>
      </c>
      <c r="V3145" s="6">
        <f t="shared" si="197"/>
        <v>288428297</v>
      </c>
      <c r="W3145" s="35">
        <f t="shared" ref="W3145:W3208" si="199">U3145-V3145</f>
        <v>3172323943</v>
      </c>
    </row>
    <row r="3146" spans="2:23" ht="54" x14ac:dyDescent="0.25">
      <c r="B3146" s="7" t="s">
        <v>2270</v>
      </c>
      <c r="C3146" s="6" t="s">
        <v>17</v>
      </c>
      <c r="D3146" s="6" t="s">
        <v>700</v>
      </c>
      <c r="E3146" s="6" t="s">
        <v>1680</v>
      </c>
      <c r="F3146" s="6" t="s">
        <v>758</v>
      </c>
      <c r="G3146" s="6">
        <v>1133892699</v>
      </c>
      <c r="H3146" s="34"/>
      <c r="I3146" s="6"/>
      <c r="J3146" s="6"/>
      <c r="K3146" s="6"/>
      <c r="L3146" s="6">
        <f t="shared" si="196"/>
        <v>1133892699</v>
      </c>
      <c r="M3146" s="6">
        <v>0</v>
      </c>
      <c r="N3146" s="6">
        <v>548302418</v>
      </c>
      <c r="O3146" s="6">
        <v>7013</v>
      </c>
      <c r="P3146" s="6">
        <v>0</v>
      </c>
      <c r="Q3146" s="6">
        <v>0</v>
      </c>
      <c r="R3146" s="6"/>
      <c r="S3146" s="6">
        <v>28372474</v>
      </c>
      <c r="T3146" s="6"/>
      <c r="U3146" s="6">
        <f t="shared" si="198"/>
        <v>1710574604</v>
      </c>
      <c r="V3146" s="6">
        <f t="shared" si="197"/>
        <v>226778540</v>
      </c>
      <c r="W3146" s="35">
        <f t="shared" si="199"/>
        <v>1483796064</v>
      </c>
    </row>
    <row r="3147" spans="2:23" ht="54" x14ac:dyDescent="0.25">
      <c r="B3147" s="7" t="s">
        <v>2270</v>
      </c>
      <c r="C3147" s="6" t="s">
        <v>17</v>
      </c>
      <c r="D3147" s="6" t="s">
        <v>700</v>
      </c>
      <c r="E3147" s="6" t="s">
        <v>1681</v>
      </c>
      <c r="F3147" s="6" t="s">
        <v>1682</v>
      </c>
      <c r="G3147" s="6">
        <v>2291261461</v>
      </c>
      <c r="H3147" s="34"/>
      <c r="I3147" s="6"/>
      <c r="J3147" s="6"/>
      <c r="K3147" s="6"/>
      <c r="L3147" s="6">
        <f t="shared" si="196"/>
        <v>2291261461</v>
      </c>
      <c r="M3147" s="6">
        <v>0</v>
      </c>
      <c r="N3147" s="6">
        <v>1624306154</v>
      </c>
      <c r="O3147" s="6">
        <v>14171</v>
      </c>
      <c r="P3147" s="6">
        <v>0</v>
      </c>
      <c r="Q3147" s="6">
        <v>0</v>
      </c>
      <c r="R3147" s="6"/>
      <c r="S3147" s="6">
        <v>57332371</v>
      </c>
      <c r="T3147" s="6"/>
      <c r="U3147" s="6">
        <f t="shared" si="198"/>
        <v>3972914157</v>
      </c>
      <c r="V3147" s="6">
        <f t="shared" si="197"/>
        <v>458252292</v>
      </c>
      <c r="W3147" s="35">
        <f t="shared" si="199"/>
        <v>3514661865</v>
      </c>
    </row>
    <row r="3148" spans="2:23" ht="54" x14ac:dyDescent="0.25">
      <c r="B3148" s="7" t="s">
        <v>2270</v>
      </c>
      <c r="C3148" s="6" t="s">
        <v>17</v>
      </c>
      <c r="D3148" s="6" t="s">
        <v>700</v>
      </c>
      <c r="E3148" s="6" t="s">
        <v>1683</v>
      </c>
      <c r="F3148" s="6" t="s">
        <v>1684</v>
      </c>
      <c r="G3148" s="6"/>
      <c r="H3148" s="34"/>
      <c r="I3148" s="6"/>
      <c r="J3148" s="6"/>
      <c r="K3148" s="6"/>
      <c r="L3148" s="6">
        <f t="shared" si="196"/>
        <v>0</v>
      </c>
      <c r="M3148" s="6">
        <v>0</v>
      </c>
      <c r="N3148" s="6">
        <v>0</v>
      </c>
      <c r="O3148" s="6">
        <v>0</v>
      </c>
      <c r="P3148" s="6">
        <v>0</v>
      </c>
      <c r="Q3148" s="6">
        <v>0</v>
      </c>
      <c r="R3148" s="6"/>
      <c r="S3148" s="6">
        <v>0</v>
      </c>
      <c r="T3148" s="6"/>
      <c r="U3148" s="6">
        <f t="shared" si="198"/>
        <v>0</v>
      </c>
      <c r="V3148" s="6">
        <f t="shared" si="197"/>
        <v>0</v>
      </c>
      <c r="W3148" s="35">
        <f t="shared" si="199"/>
        <v>0</v>
      </c>
    </row>
    <row r="3149" spans="2:23" ht="54" x14ac:dyDescent="0.25">
      <c r="B3149" s="7" t="s">
        <v>2270</v>
      </c>
      <c r="C3149" s="6" t="s">
        <v>17</v>
      </c>
      <c r="D3149" s="6" t="s">
        <v>700</v>
      </c>
      <c r="E3149" s="6" t="s">
        <v>1685</v>
      </c>
      <c r="F3149" s="6" t="s">
        <v>1686</v>
      </c>
      <c r="G3149" s="6">
        <v>1554718056</v>
      </c>
      <c r="H3149" s="34"/>
      <c r="I3149" s="6"/>
      <c r="J3149" s="6"/>
      <c r="K3149" s="6"/>
      <c r="L3149" s="6">
        <f t="shared" si="196"/>
        <v>1554718056</v>
      </c>
      <c r="M3149" s="6">
        <v>0</v>
      </c>
      <c r="N3149" s="6">
        <v>4443494934</v>
      </c>
      <c r="O3149" s="6">
        <v>9616</v>
      </c>
      <c r="P3149" s="6">
        <v>0</v>
      </c>
      <c r="Q3149" s="6">
        <v>0</v>
      </c>
      <c r="R3149" s="6"/>
      <c r="S3149" s="6">
        <v>38902445</v>
      </c>
      <c r="T3149" s="6"/>
      <c r="U3149" s="6">
        <f t="shared" si="198"/>
        <v>6037125051</v>
      </c>
      <c r="V3149" s="6">
        <f t="shared" si="197"/>
        <v>310943611</v>
      </c>
      <c r="W3149" s="35">
        <f t="shared" si="199"/>
        <v>5726181440</v>
      </c>
    </row>
    <row r="3150" spans="2:23" ht="54" x14ac:dyDescent="0.25">
      <c r="B3150" s="7" t="s">
        <v>2270</v>
      </c>
      <c r="C3150" s="6" t="s">
        <v>17</v>
      </c>
      <c r="D3150" s="6" t="s">
        <v>700</v>
      </c>
      <c r="E3150" s="6" t="s">
        <v>1687</v>
      </c>
      <c r="F3150" s="6" t="s">
        <v>1688</v>
      </c>
      <c r="G3150" s="6">
        <v>1361716696</v>
      </c>
      <c r="H3150" s="34"/>
      <c r="I3150" s="6"/>
      <c r="J3150" s="6"/>
      <c r="K3150" s="6"/>
      <c r="L3150" s="6">
        <f t="shared" si="196"/>
        <v>1361716696</v>
      </c>
      <c r="M3150" s="6">
        <v>0</v>
      </c>
      <c r="N3150" s="6">
        <v>999033548</v>
      </c>
      <c r="O3150" s="6">
        <v>8422</v>
      </c>
      <c r="P3150" s="6">
        <v>0</v>
      </c>
      <c r="Q3150" s="6">
        <v>0</v>
      </c>
      <c r="R3150" s="6"/>
      <c r="S3150" s="6">
        <v>34073129</v>
      </c>
      <c r="T3150" s="6"/>
      <c r="U3150" s="6">
        <f t="shared" si="198"/>
        <v>2394831795</v>
      </c>
      <c r="V3150" s="6">
        <f t="shared" si="197"/>
        <v>272343339</v>
      </c>
      <c r="W3150" s="35">
        <f t="shared" si="199"/>
        <v>2122488456</v>
      </c>
    </row>
    <row r="3151" spans="2:23" ht="54" x14ac:dyDescent="0.25">
      <c r="B3151" s="7" t="s">
        <v>2270</v>
      </c>
      <c r="C3151" s="6" t="s">
        <v>17</v>
      </c>
      <c r="D3151" s="6" t="s">
        <v>700</v>
      </c>
      <c r="E3151" s="6" t="s">
        <v>1689</v>
      </c>
      <c r="F3151" s="6" t="s">
        <v>1690</v>
      </c>
      <c r="G3151" s="6">
        <v>1596255427</v>
      </c>
      <c r="H3151" s="34"/>
      <c r="I3151" s="6"/>
      <c r="J3151" s="6"/>
      <c r="K3151" s="6"/>
      <c r="L3151" s="6">
        <f t="shared" si="196"/>
        <v>1596255427</v>
      </c>
      <c r="M3151" s="6">
        <v>0</v>
      </c>
      <c r="N3151" s="6">
        <v>4885397434</v>
      </c>
      <c r="O3151" s="6">
        <v>9873</v>
      </c>
      <c r="P3151" s="6">
        <v>0</v>
      </c>
      <c r="Q3151" s="6">
        <v>0</v>
      </c>
      <c r="R3151" s="6"/>
      <c r="S3151" s="6">
        <v>39941800</v>
      </c>
      <c r="T3151" s="6"/>
      <c r="U3151" s="6">
        <f t="shared" si="198"/>
        <v>6521604534</v>
      </c>
      <c r="V3151" s="6">
        <f t="shared" si="197"/>
        <v>319251085</v>
      </c>
      <c r="W3151" s="35">
        <f t="shared" si="199"/>
        <v>6202353449</v>
      </c>
    </row>
    <row r="3152" spans="2:23" ht="54" x14ac:dyDescent="0.25">
      <c r="B3152" s="7" t="s">
        <v>2270</v>
      </c>
      <c r="C3152" s="6" t="s">
        <v>17</v>
      </c>
      <c r="D3152" s="6" t="s">
        <v>700</v>
      </c>
      <c r="E3152" s="6" t="s">
        <v>1691</v>
      </c>
      <c r="F3152" s="6" t="s">
        <v>1692</v>
      </c>
      <c r="G3152" s="6">
        <v>2328056038</v>
      </c>
      <c r="H3152" s="34"/>
      <c r="I3152" s="6"/>
      <c r="J3152" s="6"/>
      <c r="K3152" s="6"/>
      <c r="L3152" s="6">
        <f t="shared" si="196"/>
        <v>2328056038</v>
      </c>
      <c r="M3152" s="6">
        <v>0</v>
      </c>
      <c r="N3152" s="6">
        <v>1686144332</v>
      </c>
      <c r="O3152" s="6">
        <v>14399</v>
      </c>
      <c r="P3152" s="6">
        <v>0</v>
      </c>
      <c r="Q3152" s="6">
        <v>0</v>
      </c>
      <c r="R3152" s="6"/>
      <c r="S3152" s="6">
        <v>58253051</v>
      </c>
      <c r="T3152" s="6"/>
      <c r="U3152" s="6">
        <f t="shared" si="198"/>
        <v>4072467820</v>
      </c>
      <c r="V3152" s="6">
        <f t="shared" si="197"/>
        <v>465611208</v>
      </c>
      <c r="W3152" s="35">
        <f t="shared" si="199"/>
        <v>3606856612</v>
      </c>
    </row>
    <row r="3153" spans="2:23" ht="54" x14ac:dyDescent="0.25">
      <c r="B3153" s="7" t="s">
        <v>2270</v>
      </c>
      <c r="C3153" s="6" t="s">
        <v>17</v>
      </c>
      <c r="D3153" s="6" t="s">
        <v>700</v>
      </c>
      <c r="E3153" s="6" t="s">
        <v>1693</v>
      </c>
      <c r="F3153" s="6" t="s">
        <v>1694</v>
      </c>
      <c r="G3153" s="6">
        <v>3948686934</v>
      </c>
      <c r="H3153" s="34"/>
      <c r="I3153" s="6"/>
      <c r="J3153" s="6">
        <v>414120</v>
      </c>
      <c r="K3153" s="6"/>
      <c r="L3153" s="6">
        <f t="shared" si="196"/>
        <v>3949101054</v>
      </c>
      <c r="M3153" s="6">
        <v>0</v>
      </c>
      <c r="N3153" s="6">
        <v>1179564097</v>
      </c>
      <c r="O3153" s="6">
        <v>24422</v>
      </c>
      <c r="P3153" s="6">
        <v>0</v>
      </c>
      <c r="Q3153" s="6">
        <v>0</v>
      </c>
      <c r="R3153" s="6"/>
      <c r="S3153" s="6">
        <v>98804779</v>
      </c>
      <c r="T3153" s="6"/>
      <c r="U3153" s="6">
        <f t="shared" si="198"/>
        <v>5227494352</v>
      </c>
      <c r="V3153" s="6">
        <f t="shared" si="197"/>
        <v>789737387</v>
      </c>
      <c r="W3153" s="35">
        <f t="shared" si="199"/>
        <v>4437756965</v>
      </c>
    </row>
    <row r="3154" spans="2:23" ht="54" x14ac:dyDescent="0.25">
      <c r="B3154" s="7" t="s">
        <v>2270</v>
      </c>
      <c r="C3154" s="6" t="s">
        <v>17</v>
      </c>
      <c r="D3154" s="6" t="s">
        <v>700</v>
      </c>
      <c r="E3154" s="6" t="s">
        <v>1695</v>
      </c>
      <c r="F3154" s="6" t="s">
        <v>1696</v>
      </c>
      <c r="G3154" s="6">
        <v>4637212913</v>
      </c>
      <c r="H3154" s="34"/>
      <c r="I3154" s="6"/>
      <c r="J3154" s="6"/>
      <c r="K3154" s="6"/>
      <c r="L3154" s="6">
        <f t="shared" si="196"/>
        <v>4637212913</v>
      </c>
      <c r="M3154" s="6">
        <v>0</v>
      </c>
      <c r="N3154" s="6">
        <v>7258315453</v>
      </c>
      <c r="O3154" s="6">
        <v>28681</v>
      </c>
      <c r="P3154" s="6">
        <v>0</v>
      </c>
      <c r="Q3154" s="6">
        <v>0</v>
      </c>
      <c r="R3154" s="6"/>
      <c r="S3154" s="6">
        <v>116033205</v>
      </c>
      <c r="T3154" s="6"/>
      <c r="U3154" s="6">
        <f t="shared" si="198"/>
        <v>12011590252</v>
      </c>
      <c r="V3154" s="6">
        <f t="shared" si="197"/>
        <v>927442583</v>
      </c>
      <c r="W3154" s="35">
        <f t="shared" si="199"/>
        <v>11084147669</v>
      </c>
    </row>
    <row r="3155" spans="2:23" ht="54" x14ac:dyDescent="0.25">
      <c r="B3155" s="7" t="s">
        <v>2270</v>
      </c>
      <c r="C3155" s="6" t="s">
        <v>17</v>
      </c>
      <c r="D3155" s="6" t="s">
        <v>700</v>
      </c>
      <c r="E3155" s="6" t="s">
        <v>1697</v>
      </c>
      <c r="F3155" s="6" t="s">
        <v>1698</v>
      </c>
      <c r="G3155" s="6">
        <v>2738524136</v>
      </c>
      <c r="H3155" s="34"/>
      <c r="I3155" s="6"/>
      <c r="J3155" s="6"/>
      <c r="K3155" s="6"/>
      <c r="L3155" s="6">
        <f t="shared" si="196"/>
        <v>2738524136</v>
      </c>
      <c r="M3155" s="6">
        <v>0</v>
      </c>
      <c r="N3155" s="6">
        <v>5174775529</v>
      </c>
      <c r="O3155" s="6">
        <v>16937</v>
      </c>
      <c r="P3155" s="6">
        <v>0</v>
      </c>
      <c r="Q3155" s="6">
        <v>0</v>
      </c>
      <c r="R3155" s="6"/>
      <c r="S3155" s="6">
        <v>68523861</v>
      </c>
      <c r="T3155" s="6"/>
      <c r="U3155" s="6">
        <f t="shared" si="198"/>
        <v>7981840463</v>
      </c>
      <c r="V3155" s="6">
        <f t="shared" si="197"/>
        <v>547704827</v>
      </c>
      <c r="W3155" s="35">
        <f t="shared" si="199"/>
        <v>7434135636</v>
      </c>
    </row>
    <row r="3156" spans="2:23" ht="54" x14ac:dyDescent="0.25">
      <c r="B3156" s="7" t="s">
        <v>2270</v>
      </c>
      <c r="C3156" s="6" t="s">
        <v>17</v>
      </c>
      <c r="D3156" s="6" t="s">
        <v>700</v>
      </c>
      <c r="E3156" s="6" t="s">
        <v>1699</v>
      </c>
      <c r="F3156" s="6" t="s">
        <v>1700</v>
      </c>
      <c r="G3156" s="6">
        <v>2649267211</v>
      </c>
      <c r="H3156" s="34"/>
      <c r="I3156" s="6"/>
      <c r="J3156" s="6"/>
      <c r="K3156" s="6"/>
      <c r="L3156" s="6">
        <f t="shared" si="196"/>
        <v>2649267211</v>
      </c>
      <c r="M3156" s="6">
        <v>0</v>
      </c>
      <c r="N3156" s="6">
        <v>5195685495</v>
      </c>
      <c r="O3156" s="6">
        <v>16385</v>
      </c>
      <c r="P3156" s="6">
        <v>1282805672</v>
      </c>
      <c r="Q3156" s="6">
        <v>0</v>
      </c>
      <c r="R3156" s="6"/>
      <c r="S3156" s="6">
        <v>66290457</v>
      </c>
      <c r="T3156" s="6"/>
      <c r="U3156" s="6">
        <f t="shared" si="198"/>
        <v>9194065220</v>
      </c>
      <c r="V3156" s="6">
        <f t="shared" si="197"/>
        <v>529853442</v>
      </c>
      <c r="W3156" s="35">
        <f t="shared" si="199"/>
        <v>8664211778</v>
      </c>
    </row>
    <row r="3157" spans="2:23" ht="54" x14ac:dyDescent="0.25">
      <c r="B3157" s="7" t="s">
        <v>2270</v>
      </c>
      <c r="C3157" s="6" t="s">
        <v>17</v>
      </c>
      <c r="D3157" s="6" t="s">
        <v>700</v>
      </c>
      <c r="E3157" s="6" t="s">
        <v>1701</v>
      </c>
      <c r="F3157" s="6" t="s">
        <v>1702</v>
      </c>
      <c r="G3157" s="6">
        <v>1521060271</v>
      </c>
      <c r="H3157" s="34"/>
      <c r="I3157" s="6"/>
      <c r="J3157" s="6"/>
      <c r="K3157" s="6"/>
      <c r="L3157" s="6">
        <f t="shared" si="196"/>
        <v>1521060271</v>
      </c>
      <c r="M3157" s="6">
        <v>0</v>
      </c>
      <c r="N3157" s="6">
        <v>841430989</v>
      </c>
      <c r="O3157" s="6">
        <v>9408</v>
      </c>
      <c r="P3157" s="6">
        <v>0</v>
      </c>
      <c r="Q3157" s="6">
        <v>0</v>
      </c>
      <c r="R3157" s="6"/>
      <c r="S3157" s="6">
        <v>38060253</v>
      </c>
      <c r="T3157" s="6"/>
      <c r="U3157" s="6">
        <f t="shared" si="198"/>
        <v>2400560921</v>
      </c>
      <c r="V3157" s="6">
        <f t="shared" si="197"/>
        <v>304212054</v>
      </c>
      <c r="W3157" s="35">
        <f t="shared" si="199"/>
        <v>2096348867</v>
      </c>
    </row>
    <row r="3158" spans="2:23" ht="54" x14ac:dyDescent="0.25">
      <c r="B3158" s="7" t="s">
        <v>2270</v>
      </c>
      <c r="C3158" s="6" t="s">
        <v>318</v>
      </c>
      <c r="D3158" s="6" t="s">
        <v>1703</v>
      </c>
      <c r="E3158" s="6" t="s">
        <v>1705</v>
      </c>
      <c r="F3158" s="6" t="s">
        <v>1706</v>
      </c>
      <c r="G3158" s="6"/>
      <c r="H3158" s="34"/>
      <c r="I3158" s="6"/>
      <c r="J3158" s="6"/>
      <c r="K3158" s="6"/>
      <c r="L3158" s="6">
        <f t="shared" si="196"/>
        <v>0</v>
      </c>
      <c r="M3158" s="6">
        <v>0</v>
      </c>
      <c r="N3158" s="6">
        <v>0</v>
      </c>
      <c r="O3158" s="6">
        <v>0</v>
      </c>
      <c r="P3158" s="6">
        <v>0</v>
      </c>
      <c r="Q3158" s="6">
        <v>0</v>
      </c>
      <c r="R3158" s="6"/>
      <c r="S3158" s="6">
        <v>0</v>
      </c>
      <c r="T3158" s="6"/>
      <c r="U3158" s="6">
        <f t="shared" si="198"/>
        <v>0</v>
      </c>
      <c r="V3158" s="6">
        <f t="shared" si="197"/>
        <v>0</v>
      </c>
      <c r="W3158" s="35">
        <f t="shared" si="199"/>
        <v>0</v>
      </c>
    </row>
    <row r="3159" spans="2:23" ht="54" x14ac:dyDescent="0.25">
      <c r="B3159" s="7" t="s">
        <v>2270</v>
      </c>
      <c r="C3159" s="6" t="s">
        <v>318</v>
      </c>
      <c r="D3159" s="6" t="s">
        <v>1703</v>
      </c>
      <c r="E3159" s="6" t="s">
        <v>1707</v>
      </c>
      <c r="F3159" s="6" t="s">
        <v>1708</v>
      </c>
      <c r="G3159" s="6">
        <v>950835920</v>
      </c>
      <c r="H3159" s="34"/>
      <c r="I3159" s="6"/>
      <c r="J3159" s="6"/>
      <c r="K3159" s="6"/>
      <c r="L3159" s="6">
        <f t="shared" si="196"/>
        <v>950835920</v>
      </c>
      <c r="M3159" s="6">
        <v>0</v>
      </c>
      <c r="N3159" s="6">
        <v>1233298462</v>
      </c>
      <c r="O3159" s="6">
        <v>5881</v>
      </c>
      <c r="P3159" s="6">
        <v>0</v>
      </c>
      <c r="Q3159" s="6">
        <v>0</v>
      </c>
      <c r="R3159" s="6"/>
      <c r="S3159" s="6">
        <v>23791993</v>
      </c>
      <c r="T3159" s="6"/>
      <c r="U3159" s="6">
        <f t="shared" si="198"/>
        <v>2207932256</v>
      </c>
      <c r="V3159" s="6">
        <f t="shared" si="197"/>
        <v>190167184</v>
      </c>
      <c r="W3159" s="35">
        <f t="shared" si="199"/>
        <v>2017765072</v>
      </c>
    </row>
    <row r="3160" spans="2:23" ht="54" x14ac:dyDescent="0.25">
      <c r="B3160" s="7" t="s">
        <v>2270</v>
      </c>
      <c r="C3160" s="6" t="s">
        <v>318</v>
      </c>
      <c r="D3160" s="6" t="s">
        <v>1703</v>
      </c>
      <c r="E3160" s="6" t="s">
        <v>1709</v>
      </c>
      <c r="F3160" s="6" t="s">
        <v>721</v>
      </c>
      <c r="G3160" s="6">
        <v>1257409176</v>
      </c>
      <c r="H3160" s="34"/>
      <c r="I3160" s="6"/>
      <c r="J3160" s="6"/>
      <c r="K3160" s="6"/>
      <c r="L3160" s="6">
        <f t="shared" si="196"/>
        <v>1257409176</v>
      </c>
      <c r="M3160" s="6">
        <v>0</v>
      </c>
      <c r="N3160" s="6">
        <v>749709209</v>
      </c>
      <c r="O3160" s="6">
        <v>7777</v>
      </c>
      <c r="P3160" s="6">
        <v>19360137</v>
      </c>
      <c r="Q3160" s="6">
        <v>0</v>
      </c>
      <c r="R3160" s="6"/>
      <c r="S3160" s="6">
        <v>31463126</v>
      </c>
      <c r="T3160" s="6"/>
      <c r="U3160" s="6">
        <f t="shared" si="198"/>
        <v>2057949425</v>
      </c>
      <c r="V3160" s="6">
        <f t="shared" si="197"/>
        <v>251481835</v>
      </c>
      <c r="W3160" s="35">
        <f t="shared" si="199"/>
        <v>1806467590</v>
      </c>
    </row>
    <row r="3161" spans="2:23" ht="54" x14ac:dyDescent="0.25">
      <c r="B3161" s="7" t="s">
        <v>2270</v>
      </c>
      <c r="C3161" s="6" t="s">
        <v>318</v>
      </c>
      <c r="D3161" s="6" t="s">
        <v>1703</v>
      </c>
      <c r="E3161" s="6" t="s">
        <v>1712</v>
      </c>
      <c r="F3161" s="6" t="s">
        <v>1713</v>
      </c>
      <c r="G3161" s="6">
        <v>1949655719</v>
      </c>
      <c r="H3161" s="34"/>
      <c r="I3161" s="6"/>
      <c r="J3161" s="6">
        <v>114607514</v>
      </c>
      <c r="K3161" s="6"/>
      <c r="L3161" s="6">
        <f t="shared" ref="L3161:L3223" si="200">SUM(G3161:K3161)</f>
        <v>2064263233</v>
      </c>
      <c r="M3161" s="6">
        <v>0</v>
      </c>
      <c r="N3161" s="6">
        <v>1241222391</v>
      </c>
      <c r="O3161" s="6">
        <v>12058</v>
      </c>
      <c r="P3161" s="6">
        <v>0</v>
      </c>
      <c r="Q3161" s="6">
        <v>0</v>
      </c>
      <c r="R3161" s="6"/>
      <c r="S3161" s="6">
        <v>48784648</v>
      </c>
      <c r="T3161" s="6"/>
      <c r="U3161" s="6">
        <f t="shared" si="198"/>
        <v>3354282330</v>
      </c>
      <c r="V3161" s="6">
        <f t="shared" si="197"/>
        <v>389931144</v>
      </c>
      <c r="W3161" s="35">
        <f t="shared" si="199"/>
        <v>2964351186</v>
      </c>
    </row>
    <row r="3162" spans="2:23" ht="54" x14ac:dyDescent="0.25">
      <c r="B3162" s="7" t="s">
        <v>2270</v>
      </c>
      <c r="C3162" s="6" t="s">
        <v>318</v>
      </c>
      <c r="D3162" s="6" t="s">
        <v>1703</v>
      </c>
      <c r="E3162" s="6" t="s">
        <v>1714</v>
      </c>
      <c r="F3162" s="6" t="s">
        <v>53</v>
      </c>
      <c r="G3162" s="6">
        <v>1921350156</v>
      </c>
      <c r="H3162" s="34"/>
      <c r="I3162" s="6"/>
      <c r="J3162" s="6"/>
      <c r="K3162" s="6"/>
      <c r="L3162" s="6">
        <f t="shared" si="200"/>
        <v>1921350156</v>
      </c>
      <c r="M3162" s="6">
        <v>0</v>
      </c>
      <c r="N3162" s="6">
        <v>1152473538</v>
      </c>
      <c r="O3162" s="6">
        <v>11883</v>
      </c>
      <c r="P3162" s="6">
        <v>0</v>
      </c>
      <c r="Q3162" s="6">
        <v>0</v>
      </c>
      <c r="R3162" s="6"/>
      <c r="S3162" s="6">
        <v>48076381</v>
      </c>
      <c r="T3162" s="6"/>
      <c r="U3162" s="6">
        <f t="shared" si="198"/>
        <v>3121911958</v>
      </c>
      <c r="V3162" s="6">
        <f t="shared" si="197"/>
        <v>384270031</v>
      </c>
      <c r="W3162" s="35">
        <f t="shared" si="199"/>
        <v>2737641927</v>
      </c>
    </row>
    <row r="3163" spans="2:23" ht="54" x14ac:dyDescent="0.25">
      <c r="B3163" s="7" t="s">
        <v>2270</v>
      </c>
      <c r="C3163" s="6" t="s">
        <v>318</v>
      </c>
      <c r="D3163" s="6" t="s">
        <v>1703</v>
      </c>
      <c r="E3163" s="6" t="s">
        <v>1715</v>
      </c>
      <c r="F3163" s="6" t="s">
        <v>1716</v>
      </c>
      <c r="G3163" s="6">
        <v>1497544714</v>
      </c>
      <c r="H3163" s="34"/>
      <c r="I3163" s="6"/>
      <c r="J3163" s="6"/>
      <c r="K3163" s="6"/>
      <c r="L3163" s="6">
        <f t="shared" si="200"/>
        <v>1497544714</v>
      </c>
      <c r="M3163" s="6">
        <v>0</v>
      </c>
      <c r="N3163" s="6">
        <v>707296739</v>
      </c>
      <c r="O3163" s="6">
        <v>9262</v>
      </c>
      <c r="P3163" s="6">
        <v>0</v>
      </c>
      <c r="Q3163" s="6">
        <v>0</v>
      </c>
      <c r="R3163" s="6"/>
      <c r="S3163" s="6">
        <v>37471843</v>
      </c>
      <c r="T3163" s="6"/>
      <c r="U3163" s="6">
        <f t="shared" si="198"/>
        <v>2242322558</v>
      </c>
      <c r="V3163" s="6">
        <f t="shared" si="197"/>
        <v>299508943</v>
      </c>
      <c r="W3163" s="35">
        <f t="shared" si="199"/>
        <v>1942813615</v>
      </c>
    </row>
    <row r="3164" spans="2:23" ht="54" x14ac:dyDescent="0.25">
      <c r="B3164" s="7" t="s">
        <v>2270</v>
      </c>
      <c r="C3164" s="6" t="s">
        <v>318</v>
      </c>
      <c r="D3164" s="6" t="s">
        <v>1703</v>
      </c>
      <c r="E3164" s="6" t="s">
        <v>1717</v>
      </c>
      <c r="F3164" s="6" t="s">
        <v>1718</v>
      </c>
      <c r="G3164" s="6"/>
      <c r="H3164" s="34"/>
      <c r="I3164" s="6"/>
      <c r="J3164" s="6"/>
      <c r="K3164" s="6"/>
      <c r="L3164" s="6">
        <f t="shared" si="200"/>
        <v>0</v>
      </c>
      <c r="M3164" s="6">
        <v>0</v>
      </c>
      <c r="N3164" s="6">
        <v>0</v>
      </c>
      <c r="O3164" s="6">
        <v>0</v>
      </c>
      <c r="P3164" s="6">
        <v>0</v>
      </c>
      <c r="Q3164" s="6">
        <v>0</v>
      </c>
      <c r="R3164" s="6"/>
      <c r="S3164" s="6">
        <v>0</v>
      </c>
      <c r="T3164" s="6"/>
      <c r="U3164" s="6">
        <f t="shared" si="198"/>
        <v>0</v>
      </c>
      <c r="V3164" s="6">
        <f t="shared" si="197"/>
        <v>0</v>
      </c>
      <c r="W3164" s="35">
        <f t="shared" si="199"/>
        <v>0</v>
      </c>
    </row>
    <row r="3165" spans="2:23" ht="54" x14ac:dyDescent="0.25">
      <c r="B3165" s="7" t="s">
        <v>2270</v>
      </c>
      <c r="C3165" s="6" t="s">
        <v>318</v>
      </c>
      <c r="D3165" s="6" t="s">
        <v>1703</v>
      </c>
      <c r="E3165" s="6" t="s">
        <v>1719</v>
      </c>
      <c r="F3165" s="6" t="s">
        <v>61</v>
      </c>
      <c r="G3165" s="6">
        <v>1781482397</v>
      </c>
      <c r="H3165" s="34"/>
      <c r="I3165" s="6"/>
      <c r="J3165" s="6"/>
      <c r="K3165" s="6"/>
      <c r="L3165" s="6">
        <f t="shared" si="200"/>
        <v>1781482397</v>
      </c>
      <c r="M3165" s="6">
        <v>0</v>
      </c>
      <c r="N3165" s="6">
        <v>945966275</v>
      </c>
      <c r="O3165" s="6">
        <v>11018</v>
      </c>
      <c r="P3165" s="6">
        <v>0</v>
      </c>
      <c r="Q3165" s="6">
        <v>0</v>
      </c>
      <c r="R3165" s="6"/>
      <c r="S3165" s="6">
        <v>44576584</v>
      </c>
      <c r="T3165" s="6"/>
      <c r="U3165" s="6">
        <f t="shared" si="198"/>
        <v>2772036274</v>
      </c>
      <c r="V3165" s="6">
        <f t="shared" si="197"/>
        <v>356296479</v>
      </c>
      <c r="W3165" s="35">
        <f t="shared" si="199"/>
        <v>2415739795</v>
      </c>
    </row>
    <row r="3166" spans="2:23" ht="54" x14ac:dyDescent="0.25">
      <c r="B3166" s="7" t="s">
        <v>2270</v>
      </c>
      <c r="C3166" s="6" t="s">
        <v>318</v>
      </c>
      <c r="D3166" s="6" t="s">
        <v>1703</v>
      </c>
      <c r="E3166" s="6" t="s">
        <v>1720</v>
      </c>
      <c r="F3166" s="6" t="s">
        <v>323</v>
      </c>
      <c r="G3166" s="6">
        <v>2555134514</v>
      </c>
      <c r="H3166" s="34"/>
      <c r="I3166" s="6"/>
      <c r="J3166" s="6"/>
      <c r="K3166" s="6"/>
      <c r="L3166" s="6">
        <f t="shared" si="200"/>
        <v>2555134514</v>
      </c>
      <c r="M3166" s="6">
        <v>0</v>
      </c>
      <c r="N3166" s="6">
        <v>1405998975</v>
      </c>
      <c r="O3166" s="6">
        <v>15803</v>
      </c>
      <c r="P3166" s="6">
        <v>0</v>
      </c>
      <c r="Q3166" s="6">
        <v>0</v>
      </c>
      <c r="R3166" s="6"/>
      <c r="S3166" s="6">
        <v>63935051</v>
      </c>
      <c r="T3166" s="6"/>
      <c r="U3166" s="6">
        <f t="shared" si="198"/>
        <v>4025084343</v>
      </c>
      <c r="V3166" s="6">
        <f t="shared" si="197"/>
        <v>511026903</v>
      </c>
      <c r="W3166" s="35">
        <f t="shared" si="199"/>
        <v>3514057440</v>
      </c>
    </row>
    <row r="3167" spans="2:23" ht="54" x14ac:dyDescent="0.25">
      <c r="B3167" s="7" t="s">
        <v>2270</v>
      </c>
      <c r="C3167" s="6" t="s">
        <v>318</v>
      </c>
      <c r="D3167" s="6" t="s">
        <v>1703</v>
      </c>
      <c r="E3167" s="6" t="s">
        <v>1721</v>
      </c>
      <c r="F3167" s="6" t="s">
        <v>961</v>
      </c>
      <c r="G3167" s="6">
        <v>830935977</v>
      </c>
      <c r="H3167" s="34"/>
      <c r="I3167" s="6"/>
      <c r="J3167" s="6"/>
      <c r="K3167" s="6"/>
      <c r="L3167" s="6">
        <f t="shared" si="200"/>
        <v>830935977</v>
      </c>
      <c r="M3167" s="6">
        <v>0</v>
      </c>
      <c r="N3167" s="6">
        <v>397074781</v>
      </c>
      <c r="O3167" s="6">
        <v>5139</v>
      </c>
      <c r="P3167" s="6">
        <v>0</v>
      </c>
      <c r="Q3167" s="6">
        <v>0</v>
      </c>
      <c r="R3167" s="6"/>
      <c r="S3167" s="6">
        <v>20791835</v>
      </c>
      <c r="T3167" s="6"/>
      <c r="U3167" s="6">
        <f t="shared" si="198"/>
        <v>1248807732</v>
      </c>
      <c r="V3167" s="6">
        <f t="shared" si="197"/>
        <v>166187195</v>
      </c>
      <c r="W3167" s="35">
        <f t="shared" si="199"/>
        <v>1082620537</v>
      </c>
    </row>
    <row r="3168" spans="2:23" ht="54" x14ac:dyDescent="0.25">
      <c r="B3168" s="7" t="s">
        <v>2270</v>
      </c>
      <c r="C3168" s="6" t="s">
        <v>318</v>
      </c>
      <c r="D3168" s="6" t="s">
        <v>1703</v>
      </c>
      <c r="E3168" s="6" t="s">
        <v>1722</v>
      </c>
      <c r="F3168" s="6" t="s">
        <v>1723</v>
      </c>
      <c r="G3168" s="6">
        <v>596901593</v>
      </c>
      <c r="H3168" s="34"/>
      <c r="I3168" s="6"/>
      <c r="J3168" s="6"/>
      <c r="K3168" s="6"/>
      <c r="L3168" s="6">
        <f t="shared" si="200"/>
        <v>596901593</v>
      </c>
      <c r="M3168" s="6">
        <v>0</v>
      </c>
      <c r="N3168" s="6">
        <v>1723526120</v>
      </c>
      <c r="O3168" s="6">
        <v>3692</v>
      </c>
      <c r="P3168" s="6">
        <v>0</v>
      </c>
      <c r="Q3168" s="6">
        <v>0</v>
      </c>
      <c r="R3168" s="6"/>
      <c r="S3168" s="6">
        <v>14935783</v>
      </c>
      <c r="T3168" s="6"/>
      <c r="U3168" s="6">
        <f t="shared" si="198"/>
        <v>2335367188</v>
      </c>
      <c r="V3168" s="6">
        <f t="shared" si="197"/>
        <v>119380319</v>
      </c>
      <c r="W3168" s="35">
        <f t="shared" si="199"/>
        <v>2215986869</v>
      </c>
    </row>
    <row r="3169" spans="2:23" ht="54" x14ac:dyDescent="0.25">
      <c r="B3169" s="7" t="s">
        <v>2270</v>
      </c>
      <c r="C3169" s="6" t="s">
        <v>318</v>
      </c>
      <c r="D3169" s="6" t="s">
        <v>1703</v>
      </c>
      <c r="E3169" s="6" t="s">
        <v>1724</v>
      </c>
      <c r="F3169" s="6" t="s">
        <v>1725</v>
      </c>
      <c r="G3169" s="6">
        <v>1455966835</v>
      </c>
      <c r="H3169" s="34"/>
      <c r="I3169" s="6"/>
      <c r="J3169" s="6"/>
      <c r="K3169" s="6"/>
      <c r="L3169" s="6">
        <f t="shared" si="200"/>
        <v>1455966835</v>
      </c>
      <c r="M3169" s="6">
        <v>0</v>
      </c>
      <c r="N3169" s="6">
        <v>641410291</v>
      </c>
      <c r="O3169" s="6">
        <v>9005</v>
      </c>
      <c r="P3169" s="6">
        <v>0</v>
      </c>
      <c r="Q3169" s="6">
        <v>0</v>
      </c>
      <c r="R3169" s="6"/>
      <c r="S3169" s="6">
        <v>36431473</v>
      </c>
      <c r="T3169" s="6"/>
      <c r="U3169" s="6">
        <f t="shared" si="198"/>
        <v>2133817604</v>
      </c>
      <c r="V3169" s="6">
        <f t="shared" si="197"/>
        <v>291193367</v>
      </c>
      <c r="W3169" s="35">
        <f t="shared" si="199"/>
        <v>1842624237</v>
      </c>
    </row>
    <row r="3170" spans="2:23" ht="54" x14ac:dyDescent="0.25">
      <c r="B3170" s="7" t="s">
        <v>2270</v>
      </c>
      <c r="C3170" s="6" t="s">
        <v>318</v>
      </c>
      <c r="D3170" s="6" t="s">
        <v>1703</v>
      </c>
      <c r="E3170" s="6" t="s">
        <v>1726</v>
      </c>
      <c r="F3170" s="6" t="s">
        <v>1727</v>
      </c>
      <c r="G3170" s="6">
        <v>1823998875</v>
      </c>
      <c r="H3170" s="34"/>
      <c r="I3170" s="6"/>
      <c r="J3170" s="6"/>
      <c r="K3170" s="6"/>
      <c r="L3170" s="6">
        <f t="shared" si="200"/>
        <v>1823998875</v>
      </c>
      <c r="M3170" s="6">
        <v>0</v>
      </c>
      <c r="N3170" s="6">
        <v>1364496284</v>
      </c>
      <c r="O3170" s="6">
        <v>11281</v>
      </c>
      <c r="P3170" s="6">
        <v>0</v>
      </c>
      <c r="Q3170" s="6">
        <v>0</v>
      </c>
      <c r="R3170" s="6"/>
      <c r="S3170" s="6">
        <v>45640439</v>
      </c>
      <c r="T3170" s="6"/>
      <c r="U3170" s="6">
        <f t="shared" si="198"/>
        <v>3234146879</v>
      </c>
      <c r="V3170" s="6">
        <f t="shared" si="197"/>
        <v>364799775</v>
      </c>
      <c r="W3170" s="35">
        <f t="shared" si="199"/>
        <v>2869347104</v>
      </c>
    </row>
    <row r="3171" spans="2:23" ht="54" x14ac:dyDescent="0.25">
      <c r="B3171" s="7" t="s">
        <v>2270</v>
      </c>
      <c r="C3171" s="6" t="s">
        <v>318</v>
      </c>
      <c r="D3171" s="6" t="s">
        <v>1703</v>
      </c>
      <c r="E3171" s="6" t="s">
        <v>1728</v>
      </c>
      <c r="F3171" s="6" t="s">
        <v>1729</v>
      </c>
      <c r="G3171" s="6">
        <v>838743147</v>
      </c>
      <c r="H3171" s="34"/>
      <c r="I3171" s="6"/>
      <c r="J3171" s="6">
        <v>47573358</v>
      </c>
      <c r="K3171" s="6"/>
      <c r="L3171" s="6">
        <f t="shared" si="200"/>
        <v>886316505</v>
      </c>
      <c r="M3171" s="6">
        <v>0</v>
      </c>
      <c r="N3171" s="6">
        <v>231008988</v>
      </c>
      <c r="O3171" s="6">
        <v>5188</v>
      </c>
      <c r="P3171" s="6">
        <v>0</v>
      </c>
      <c r="Q3171" s="6">
        <v>0</v>
      </c>
      <c r="R3171" s="6"/>
      <c r="S3171" s="6">
        <v>20987187</v>
      </c>
      <c r="T3171" s="6"/>
      <c r="U3171" s="6">
        <f t="shared" si="198"/>
        <v>1138317868</v>
      </c>
      <c r="V3171" s="6">
        <f t="shared" si="197"/>
        <v>167748629</v>
      </c>
      <c r="W3171" s="35">
        <f t="shared" si="199"/>
        <v>970569239</v>
      </c>
    </row>
    <row r="3172" spans="2:23" ht="54" x14ac:dyDescent="0.25">
      <c r="B3172" s="7" t="s">
        <v>2270</v>
      </c>
      <c r="C3172" s="6" t="s">
        <v>318</v>
      </c>
      <c r="D3172" s="6" t="s">
        <v>1703</v>
      </c>
      <c r="E3172" s="6" t="s">
        <v>1730</v>
      </c>
      <c r="F3172" s="6" t="s">
        <v>1731</v>
      </c>
      <c r="G3172" s="6">
        <v>1568466442</v>
      </c>
      <c r="H3172" s="34"/>
      <c r="I3172" s="6"/>
      <c r="J3172" s="6"/>
      <c r="K3172" s="6"/>
      <c r="L3172" s="6">
        <f t="shared" si="200"/>
        <v>1568466442</v>
      </c>
      <c r="M3172" s="6">
        <v>0</v>
      </c>
      <c r="N3172" s="6">
        <v>1091047735</v>
      </c>
      <c r="O3172" s="6">
        <v>9701</v>
      </c>
      <c r="P3172" s="6">
        <v>0</v>
      </c>
      <c r="Q3172" s="6">
        <v>0</v>
      </c>
      <c r="R3172" s="6"/>
      <c r="S3172" s="6">
        <v>39246459</v>
      </c>
      <c r="T3172" s="6"/>
      <c r="U3172" s="6">
        <f t="shared" si="198"/>
        <v>2698770337</v>
      </c>
      <c r="V3172" s="6">
        <f t="shared" si="197"/>
        <v>313693288</v>
      </c>
      <c r="W3172" s="35">
        <f t="shared" si="199"/>
        <v>2385077049</v>
      </c>
    </row>
    <row r="3173" spans="2:23" ht="54" x14ac:dyDescent="0.25">
      <c r="B3173" s="7" t="s">
        <v>2270</v>
      </c>
      <c r="C3173" s="6" t="s">
        <v>318</v>
      </c>
      <c r="D3173" s="6" t="s">
        <v>1703</v>
      </c>
      <c r="E3173" s="6" t="s">
        <v>1732</v>
      </c>
      <c r="F3173" s="6" t="s">
        <v>1733</v>
      </c>
      <c r="G3173" s="6">
        <v>1349689876</v>
      </c>
      <c r="H3173" s="34"/>
      <c r="I3173" s="6"/>
      <c r="J3173" s="6"/>
      <c r="K3173" s="6"/>
      <c r="L3173" s="6">
        <f t="shared" si="200"/>
        <v>1349689876</v>
      </c>
      <c r="M3173" s="6">
        <v>0</v>
      </c>
      <c r="N3173" s="6">
        <v>878026668</v>
      </c>
      <c r="O3173" s="6">
        <v>8348</v>
      </c>
      <c r="P3173" s="6">
        <v>0</v>
      </c>
      <c r="Q3173" s="6">
        <v>0</v>
      </c>
      <c r="R3173" s="6"/>
      <c r="S3173" s="6">
        <v>33772191</v>
      </c>
      <c r="T3173" s="6"/>
      <c r="U3173" s="6">
        <f t="shared" si="198"/>
        <v>2261497083</v>
      </c>
      <c r="V3173" s="6">
        <f t="shared" si="197"/>
        <v>269937975</v>
      </c>
      <c r="W3173" s="35">
        <f t="shared" si="199"/>
        <v>1991559108</v>
      </c>
    </row>
    <row r="3174" spans="2:23" ht="54" x14ac:dyDescent="0.25">
      <c r="B3174" s="7" t="s">
        <v>2270</v>
      </c>
      <c r="C3174" s="6" t="s">
        <v>318</v>
      </c>
      <c r="D3174" s="6" t="s">
        <v>1703</v>
      </c>
      <c r="E3174" s="6" t="s">
        <v>1734</v>
      </c>
      <c r="F3174" s="6" t="s">
        <v>1735</v>
      </c>
      <c r="G3174" s="6">
        <v>837990365</v>
      </c>
      <c r="H3174" s="34"/>
      <c r="I3174" s="6"/>
      <c r="J3174" s="6"/>
      <c r="K3174" s="6"/>
      <c r="L3174" s="6">
        <f t="shared" si="200"/>
        <v>837990365</v>
      </c>
      <c r="M3174" s="6">
        <v>0</v>
      </c>
      <c r="N3174" s="6">
        <v>226046690</v>
      </c>
      <c r="O3174" s="6">
        <v>5183</v>
      </c>
      <c r="P3174" s="6">
        <v>0</v>
      </c>
      <c r="Q3174" s="6">
        <v>0</v>
      </c>
      <c r="R3174" s="6"/>
      <c r="S3174" s="6">
        <v>20968351</v>
      </c>
      <c r="T3174" s="6"/>
      <c r="U3174" s="6">
        <f t="shared" si="198"/>
        <v>1085010589</v>
      </c>
      <c r="V3174" s="6">
        <f t="shared" si="197"/>
        <v>167598073</v>
      </c>
      <c r="W3174" s="35">
        <f t="shared" si="199"/>
        <v>917412516</v>
      </c>
    </row>
    <row r="3175" spans="2:23" ht="54" x14ac:dyDescent="0.25">
      <c r="B3175" s="7" t="s">
        <v>2270</v>
      </c>
      <c r="C3175" s="6" t="s">
        <v>318</v>
      </c>
      <c r="D3175" s="6" t="s">
        <v>1703</v>
      </c>
      <c r="E3175" s="6" t="s">
        <v>1736</v>
      </c>
      <c r="F3175" s="6" t="s">
        <v>1737</v>
      </c>
      <c r="G3175" s="6">
        <v>1248262157</v>
      </c>
      <c r="H3175" s="34"/>
      <c r="I3175" s="6"/>
      <c r="J3175" s="6"/>
      <c r="K3175" s="6"/>
      <c r="L3175" s="6">
        <f t="shared" si="200"/>
        <v>1248262157</v>
      </c>
      <c r="M3175" s="6">
        <v>0</v>
      </c>
      <c r="N3175" s="6">
        <v>772811367</v>
      </c>
      <c r="O3175" s="6">
        <v>7720</v>
      </c>
      <c r="P3175" s="6">
        <v>0</v>
      </c>
      <c r="Q3175" s="6">
        <v>0</v>
      </c>
      <c r="R3175" s="6"/>
      <c r="S3175" s="6">
        <v>31234248</v>
      </c>
      <c r="T3175" s="6"/>
      <c r="U3175" s="6">
        <f t="shared" si="198"/>
        <v>2052315492</v>
      </c>
      <c r="V3175" s="6">
        <f t="shared" si="197"/>
        <v>249652431</v>
      </c>
      <c r="W3175" s="35">
        <f t="shared" si="199"/>
        <v>1802663061</v>
      </c>
    </row>
    <row r="3176" spans="2:23" ht="54" x14ac:dyDescent="0.25">
      <c r="B3176" s="7" t="s">
        <v>2270</v>
      </c>
      <c r="C3176" s="6" t="s">
        <v>318</v>
      </c>
      <c r="D3176" s="6" t="s">
        <v>1703</v>
      </c>
      <c r="E3176" s="6" t="s">
        <v>1738</v>
      </c>
      <c r="F3176" s="6" t="s">
        <v>1739</v>
      </c>
      <c r="G3176" s="6">
        <v>1357457985</v>
      </c>
      <c r="H3176" s="34"/>
      <c r="I3176" s="6"/>
      <c r="J3176" s="6"/>
      <c r="K3176" s="6"/>
      <c r="L3176" s="6">
        <f t="shared" si="200"/>
        <v>1357457985</v>
      </c>
      <c r="M3176" s="6">
        <v>0</v>
      </c>
      <c r="N3176" s="6">
        <v>684807441</v>
      </c>
      <c r="O3176" s="6">
        <v>8396</v>
      </c>
      <c r="P3176" s="6">
        <v>0</v>
      </c>
      <c r="Q3176" s="6">
        <v>0</v>
      </c>
      <c r="R3176" s="6"/>
      <c r="S3176" s="6">
        <v>33966566</v>
      </c>
      <c r="T3176" s="6"/>
      <c r="U3176" s="6">
        <f t="shared" si="198"/>
        <v>2076240388</v>
      </c>
      <c r="V3176" s="6">
        <f t="shared" si="197"/>
        <v>271491597</v>
      </c>
      <c r="W3176" s="35">
        <f t="shared" si="199"/>
        <v>1804748791</v>
      </c>
    </row>
    <row r="3177" spans="2:23" ht="54" x14ac:dyDescent="0.25">
      <c r="B3177" s="7" t="s">
        <v>2270</v>
      </c>
      <c r="C3177" s="6" t="s">
        <v>318</v>
      </c>
      <c r="D3177" s="6" t="s">
        <v>1703</v>
      </c>
      <c r="E3177" s="6" t="s">
        <v>1740</v>
      </c>
      <c r="F3177" s="6" t="s">
        <v>1741</v>
      </c>
      <c r="G3177" s="6">
        <v>3192509913</v>
      </c>
      <c r="H3177" s="34"/>
      <c r="I3177" s="6"/>
      <c r="J3177" s="6"/>
      <c r="K3177" s="6"/>
      <c r="L3177" s="6">
        <f t="shared" si="200"/>
        <v>3192509913</v>
      </c>
      <c r="M3177" s="6">
        <v>0</v>
      </c>
      <c r="N3177" s="6">
        <v>1338805924</v>
      </c>
      <c r="O3177" s="6">
        <v>19745</v>
      </c>
      <c r="P3177" s="6">
        <v>0</v>
      </c>
      <c r="Q3177" s="6">
        <v>0</v>
      </c>
      <c r="R3177" s="6"/>
      <c r="S3177" s="6">
        <v>79883577</v>
      </c>
      <c r="T3177" s="6"/>
      <c r="U3177" s="6">
        <f t="shared" si="198"/>
        <v>4611219159</v>
      </c>
      <c r="V3177" s="6">
        <f t="shared" si="197"/>
        <v>638501983</v>
      </c>
      <c r="W3177" s="35">
        <f t="shared" si="199"/>
        <v>3972717176</v>
      </c>
    </row>
    <row r="3178" spans="2:23" ht="54" x14ac:dyDescent="0.25">
      <c r="B3178" s="7" t="s">
        <v>2270</v>
      </c>
      <c r="C3178" s="6" t="s">
        <v>318</v>
      </c>
      <c r="D3178" s="6" t="s">
        <v>1703</v>
      </c>
      <c r="E3178" s="6" t="s">
        <v>1742</v>
      </c>
      <c r="F3178" s="6" t="s">
        <v>97</v>
      </c>
      <c r="G3178" s="6">
        <v>1501886232</v>
      </c>
      <c r="H3178" s="34"/>
      <c r="I3178" s="6"/>
      <c r="J3178" s="6"/>
      <c r="K3178" s="6"/>
      <c r="L3178" s="6">
        <f t="shared" si="200"/>
        <v>1501886232</v>
      </c>
      <c r="M3178" s="6">
        <v>0</v>
      </c>
      <c r="N3178" s="6">
        <v>812687237</v>
      </c>
      <c r="O3178" s="6">
        <v>9289</v>
      </c>
      <c r="P3178" s="6">
        <v>0</v>
      </c>
      <c r="Q3178" s="6">
        <v>0</v>
      </c>
      <c r="R3178" s="6"/>
      <c r="S3178" s="6">
        <v>37580477</v>
      </c>
      <c r="T3178" s="6"/>
      <c r="U3178" s="6">
        <f t="shared" si="198"/>
        <v>2352163235</v>
      </c>
      <c r="V3178" s="6">
        <f t="shared" si="197"/>
        <v>300377246</v>
      </c>
      <c r="W3178" s="35">
        <f t="shared" si="199"/>
        <v>2051785989</v>
      </c>
    </row>
    <row r="3179" spans="2:23" ht="54" x14ac:dyDescent="0.25">
      <c r="B3179" s="7" t="s">
        <v>2270</v>
      </c>
      <c r="C3179" s="6" t="s">
        <v>318</v>
      </c>
      <c r="D3179" s="6" t="s">
        <v>1703</v>
      </c>
      <c r="E3179" s="6" t="s">
        <v>1743</v>
      </c>
      <c r="F3179" s="6" t="s">
        <v>1744</v>
      </c>
      <c r="G3179" s="6">
        <v>907629524</v>
      </c>
      <c r="H3179" s="34"/>
      <c r="I3179" s="6"/>
      <c r="J3179" s="6"/>
      <c r="K3179" s="6"/>
      <c r="L3179" s="6">
        <f t="shared" si="200"/>
        <v>907629524</v>
      </c>
      <c r="M3179" s="6">
        <v>0</v>
      </c>
      <c r="N3179" s="6">
        <v>486745265</v>
      </c>
      <c r="O3179" s="6">
        <v>5614</v>
      </c>
      <c r="P3179" s="6">
        <v>0</v>
      </c>
      <c r="Q3179" s="6">
        <v>0</v>
      </c>
      <c r="R3179" s="6"/>
      <c r="S3179" s="6">
        <v>22710875</v>
      </c>
      <c r="T3179" s="6"/>
      <c r="U3179" s="6">
        <f t="shared" si="198"/>
        <v>1417091278</v>
      </c>
      <c r="V3179" s="6">
        <f t="shared" si="197"/>
        <v>181525905</v>
      </c>
      <c r="W3179" s="35">
        <f t="shared" si="199"/>
        <v>1235565373</v>
      </c>
    </row>
    <row r="3180" spans="2:23" ht="54" x14ac:dyDescent="0.25">
      <c r="B3180" s="7" t="s">
        <v>2270</v>
      </c>
      <c r="C3180" s="6" t="s">
        <v>318</v>
      </c>
      <c r="D3180" s="6" t="s">
        <v>1703</v>
      </c>
      <c r="E3180" s="6" t="s">
        <v>1745</v>
      </c>
      <c r="F3180" s="6" t="s">
        <v>1746</v>
      </c>
      <c r="G3180" s="6">
        <v>851704419</v>
      </c>
      <c r="H3180" s="34"/>
      <c r="I3180" s="6"/>
      <c r="J3180" s="6"/>
      <c r="K3180" s="6"/>
      <c r="L3180" s="6">
        <f t="shared" si="200"/>
        <v>851704419</v>
      </c>
      <c r="M3180" s="6">
        <v>0</v>
      </c>
      <c r="N3180" s="6">
        <v>540148616</v>
      </c>
      <c r="O3180" s="6">
        <v>5268</v>
      </c>
      <c r="P3180" s="6">
        <v>0</v>
      </c>
      <c r="Q3180" s="6">
        <v>0</v>
      </c>
      <c r="R3180" s="6"/>
      <c r="S3180" s="6">
        <v>21311506</v>
      </c>
      <c r="T3180" s="6"/>
      <c r="U3180" s="6">
        <f t="shared" si="198"/>
        <v>1413169809</v>
      </c>
      <c r="V3180" s="6">
        <f t="shared" si="197"/>
        <v>170340884</v>
      </c>
      <c r="W3180" s="35">
        <f t="shared" si="199"/>
        <v>1242828925</v>
      </c>
    </row>
    <row r="3181" spans="2:23" ht="54" x14ac:dyDescent="0.25">
      <c r="B3181" s="7" t="s">
        <v>2270</v>
      </c>
      <c r="C3181" s="6" t="s">
        <v>318</v>
      </c>
      <c r="D3181" s="6" t="s">
        <v>1703</v>
      </c>
      <c r="E3181" s="6" t="s">
        <v>1747</v>
      </c>
      <c r="F3181" s="6" t="s">
        <v>1748</v>
      </c>
      <c r="G3181" s="6">
        <v>1662986670</v>
      </c>
      <c r="H3181" s="34"/>
      <c r="I3181" s="6"/>
      <c r="J3181" s="6"/>
      <c r="K3181" s="6"/>
      <c r="L3181" s="6">
        <f t="shared" si="200"/>
        <v>1662986670</v>
      </c>
      <c r="M3181" s="6">
        <v>0</v>
      </c>
      <c r="N3181" s="6">
        <v>1296128360</v>
      </c>
      <c r="O3181" s="6">
        <v>10285</v>
      </c>
      <c r="P3181" s="6">
        <v>0</v>
      </c>
      <c r="Q3181" s="6">
        <v>0</v>
      </c>
      <c r="R3181" s="6"/>
      <c r="S3181" s="6">
        <v>41611562</v>
      </c>
      <c r="T3181" s="6"/>
      <c r="U3181" s="6">
        <f t="shared" si="198"/>
        <v>3000736877</v>
      </c>
      <c r="V3181" s="6">
        <f t="shared" si="197"/>
        <v>332597334</v>
      </c>
      <c r="W3181" s="35">
        <f t="shared" si="199"/>
        <v>2668139543</v>
      </c>
    </row>
    <row r="3182" spans="2:23" ht="54" x14ac:dyDescent="0.25">
      <c r="B3182" s="7" t="s">
        <v>2270</v>
      </c>
      <c r="C3182" s="6" t="s">
        <v>318</v>
      </c>
      <c r="D3182" s="6" t="s">
        <v>1703</v>
      </c>
      <c r="E3182" s="6" t="s">
        <v>1749</v>
      </c>
      <c r="F3182" s="6" t="s">
        <v>1750</v>
      </c>
      <c r="G3182" s="6">
        <v>1856152457</v>
      </c>
      <c r="H3182" s="34"/>
      <c r="I3182" s="6"/>
      <c r="J3182" s="6"/>
      <c r="K3182" s="6"/>
      <c r="L3182" s="6">
        <f t="shared" si="200"/>
        <v>1856152457</v>
      </c>
      <c r="M3182" s="6">
        <v>0</v>
      </c>
      <c r="N3182" s="6">
        <v>424336249</v>
      </c>
      <c r="O3182" s="6">
        <v>11480</v>
      </c>
      <c r="P3182" s="6">
        <v>0</v>
      </c>
      <c r="Q3182" s="6">
        <v>0</v>
      </c>
      <c r="R3182" s="6"/>
      <c r="S3182" s="6">
        <v>46444992</v>
      </c>
      <c r="T3182" s="6"/>
      <c r="U3182" s="6">
        <f t="shared" si="198"/>
        <v>2326945178</v>
      </c>
      <c r="V3182" s="6">
        <f t="shared" si="197"/>
        <v>371230491</v>
      </c>
      <c r="W3182" s="35">
        <f t="shared" si="199"/>
        <v>1955714687</v>
      </c>
    </row>
    <row r="3183" spans="2:23" ht="54" x14ac:dyDescent="0.25">
      <c r="B3183" s="7" t="s">
        <v>2270</v>
      </c>
      <c r="C3183" s="6" t="s">
        <v>318</v>
      </c>
      <c r="D3183" s="6" t="s">
        <v>1703</v>
      </c>
      <c r="E3183" s="6" t="s">
        <v>1751</v>
      </c>
      <c r="F3183" s="6" t="s">
        <v>1752</v>
      </c>
      <c r="G3183" s="6">
        <v>4503100102</v>
      </c>
      <c r="H3183" s="34"/>
      <c r="I3183" s="6"/>
      <c r="J3183" s="6"/>
      <c r="K3183" s="6"/>
      <c r="L3183" s="6">
        <f t="shared" si="200"/>
        <v>4503100102</v>
      </c>
      <c r="M3183" s="6">
        <v>0</v>
      </c>
      <c r="N3183" s="6">
        <v>5018310165</v>
      </c>
      <c r="O3183" s="6">
        <v>27851</v>
      </c>
      <c r="P3183" s="6">
        <v>0</v>
      </c>
      <c r="Q3183" s="6">
        <v>0</v>
      </c>
      <c r="R3183" s="6"/>
      <c r="S3183" s="6">
        <v>112677409</v>
      </c>
      <c r="T3183" s="6"/>
      <c r="U3183" s="6">
        <f t="shared" si="198"/>
        <v>9634115527</v>
      </c>
      <c r="V3183" s="6">
        <f t="shared" si="197"/>
        <v>900620020</v>
      </c>
      <c r="W3183" s="35">
        <f t="shared" si="199"/>
        <v>8733495507</v>
      </c>
    </row>
    <row r="3184" spans="2:23" ht="54" x14ac:dyDescent="0.25">
      <c r="B3184" s="7" t="s">
        <v>2270</v>
      </c>
      <c r="C3184" s="6" t="s">
        <v>318</v>
      </c>
      <c r="D3184" s="6" t="s">
        <v>1703</v>
      </c>
      <c r="E3184" s="6" t="s">
        <v>1753</v>
      </c>
      <c r="F3184" s="6" t="s">
        <v>1754</v>
      </c>
      <c r="G3184" s="6">
        <v>739987816</v>
      </c>
      <c r="H3184" s="34"/>
      <c r="I3184" s="6"/>
      <c r="J3184" s="6"/>
      <c r="K3184" s="6"/>
      <c r="L3184" s="6">
        <f t="shared" si="200"/>
        <v>739987816</v>
      </c>
      <c r="M3184" s="6">
        <v>0</v>
      </c>
      <c r="N3184" s="6">
        <v>435503778</v>
      </c>
      <c r="O3184" s="6">
        <v>4577</v>
      </c>
      <c r="P3184" s="6">
        <v>0</v>
      </c>
      <c r="Q3184" s="6">
        <v>0</v>
      </c>
      <c r="R3184" s="6"/>
      <c r="S3184" s="6">
        <v>18516113</v>
      </c>
      <c r="T3184" s="6"/>
      <c r="U3184" s="6">
        <f t="shared" si="198"/>
        <v>1194012284</v>
      </c>
      <c r="V3184" s="6">
        <f t="shared" si="197"/>
        <v>147997563</v>
      </c>
      <c r="W3184" s="35">
        <f t="shared" si="199"/>
        <v>1046014721</v>
      </c>
    </row>
    <row r="3185" spans="2:23" ht="54" x14ac:dyDescent="0.25">
      <c r="B3185" s="7" t="s">
        <v>2270</v>
      </c>
      <c r="C3185" s="6" t="s">
        <v>318</v>
      </c>
      <c r="D3185" s="6" t="s">
        <v>1703</v>
      </c>
      <c r="E3185" s="6" t="s">
        <v>1755</v>
      </c>
      <c r="F3185" s="6" t="s">
        <v>353</v>
      </c>
      <c r="G3185" s="6">
        <v>2122732010</v>
      </c>
      <c r="H3185" s="34"/>
      <c r="I3185" s="6"/>
      <c r="J3185" s="6"/>
      <c r="K3185" s="6"/>
      <c r="L3185" s="6">
        <f t="shared" si="200"/>
        <v>2122732010</v>
      </c>
      <c r="M3185" s="6">
        <v>0</v>
      </c>
      <c r="N3185" s="6">
        <v>1926061175</v>
      </c>
      <c r="O3185" s="6">
        <v>13129</v>
      </c>
      <c r="P3185" s="6">
        <v>0</v>
      </c>
      <c r="Q3185" s="6">
        <v>0</v>
      </c>
      <c r="R3185" s="6"/>
      <c r="S3185" s="6">
        <v>53115395</v>
      </c>
      <c r="T3185" s="6"/>
      <c r="U3185" s="6">
        <f t="shared" si="198"/>
        <v>4101921709</v>
      </c>
      <c r="V3185" s="6">
        <f t="shared" si="197"/>
        <v>424546402</v>
      </c>
      <c r="W3185" s="35">
        <f t="shared" si="199"/>
        <v>3677375307</v>
      </c>
    </row>
    <row r="3186" spans="2:23" ht="54" x14ac:dyDescent="0.25">
      <c r="B3186" s="7" t="s">
        <v>2270</v>
      </c>
      <c r="C3186" s="6" t="s">
        <v>318</v>
      </c>
      <c r="D3186" s="6" t="s">
        <v>1703</v>
      </c>
      <c r="E3186" s="6" t="s">
        <v>1756</v>
      </c>
      <c r="F3186" s="6" t="s">
        <v>1757</v>
      </c>
      <c r="G3186" s="6">
        <v>2845731686</v>
      </c>
      <c r="H3186" s="34"/>
      <c r="I3186" s="6"/>
      <c r="J3186" s="6"/>
      <c r="K3186" s="6"/>
      <c r="L3186" s="6">
        <f t="shared" si="200"/>
        <v>2845731686</v>
      </c>
      <c r="M3186" s="6">
        <v>0</v>
      </c>
      <c r="N3186" s="6">
        <v>899074317</v>
      </c>
      <c r="O3186" s="6">
        <v>17600</v>
      </c>
      <c r="P3186" s="6">
        <v>0</v>
      </c>
      <c r="Q3186" s="6">
        <v>0</v>
      </c>
      <c r="R3186" s="6"/>
      <c r="S3186" s="6">
        <v>71206428</v>
      </c>
      <c r="T3186" s="6"/>
      <c r="U3186" s="6">
        <f t="shared" si="198"/>
        <v>3816030031</v>
      </c>
      <c r="V3186" s="6">
        <f t="shared" si="197"/>
        <v>569146337</v>
      </c>
      <c r="W3186" s="35">
        <f t="shared" si="199"/>
        <v>3246883694</v>
      </c>
    </row>
    <row r="3187" spans="2:23" ht="54" x14ac:dyDescent="0.25">
      <c r="B3187" s="7" t="s">
        <v>2270</v>
      </c>
      <c r="C3187" s="6" t="s">
        <v>318</v>
      </c>
      <c r="D3187" s="6" t="s">
        <v>1703</v>
      </c>
      <c r="E3187" s="6" t="s">
        <v>1758</v>
      </c>
      <c r="F3187" s="6" t="s">
        <v>1759</v>
      </c>
      <c r="G3187" s="6">
        <v>800699660</v>
      </c>
      <c r="H3187" s="34"/>
      <c r="I3187" s="6"/>
      <c r="J3187" s="6"/>
      <c r="K3187" s="6"/>
      <c r="L3187" s="6">
        <f t="shared" si="200"/>
        <v>800699660</v>
      </c>
      <c r="M3187" s="6">
        <v>0</v>
      </c>
      <c r="N3187" s="6">
        <v>712778298</v>
      </c>
      <c r="O3187" s="6">
        <v>4952</v>
      </c>
      <c r="P3187" s="6">
        <v>0</v>
      </c>
      <c r="Q3187" s="6">
        <v>0</v>
      </c>
      <c r="R3187" s="6"/>
      <c r="S3187" s="6">
        <v>20035256</v>
      </c>
      <c r="T3187" s="6"/>
      <c r="U3187" s="6">
        <f t="shared" si="198"/>
        <v>1533518166</v>
      </c>
      <c r="V3187" s="6">
        <f t="shared" si="197"/>
        <v>160139932</v>
      </c>
      <c r="W3187" s="35">
        <f t="shared" si="199"/>
        <v>1373378234</v>
      </c>
    </row>
    <row r="3188" spans="2:23" ht="54" x14ac:dyDescent="0.25">
      <c r="B3188" s="7" t="s">
        <v>2270</v>
      </c>
      <c r="C3188" s="6" t="s">
        <v>318</v>
      </c>
      <c r="D3188" s="6" t="s">
        <v>1703</v>
      </c>
      <c r="E3188" s="6" t="s">
        <v>1760</v>
      </c>
      <c r="F3188" s="6" t="s">
        <v>1761</v>
      </c>
      <c r="G3188" s="6">
        <v>1349231911</v>
      </c>
      <c r="H3188" s="34"/>
      <c r="I3188" s="6"/>
      <c r="J3188" s="6"/>
      <c r="K3188" s="6"/>
      <c r="L3188" s="6">
        <f t="shared" si="200"/>
        <v>1349231911</v>
      </c>
      <c r="M3188" s="6">
        <v>0</v>
      </c>
      <c r="N3188" s="6">
        <v>798558844</v>
      </c>
      <c r="O3188" s="6">
        <v>8345</v>
      </c>
      <c r="P3188" s="6">
        <v>0</v>
      </c>
      <c r="Q3188" s="6">
        <v>0</v>
      </c>
      <c r="R3188" s="6"/>
      <c r="S3188" s="6">
        <v>33760732</v>
      </c>
      <c r="T3188" s="6"/>
      <c r="U3188" s="6">
        <f t="shared" si="198"/>
        <v>2181559832</v>
      </c>
      <c r="V3188" s="6">
        <f t="shared" si="197"/>
        <v>269846382</v>
      </c>
      <c r="W3188" s="35">
        <f t="shared" si="199"/>
        <v>1911713450</v>
      </c>
    </row>
    <row r="3189" spans="2:23" ht="54" x14ac:dyDescent="0.25">
      <c r="B3189" s="7" t="s">
        <v>2270</v>
      </c>
      <c r="C3189" s="6" t="s">
        <v>318</v>
      </c>
      <c r="D3189" s="6" t="s">
        <v>1703</v>
      </c>
      <c r="E3189" s="6" t="s">
        <v>1762</v>
      </c>
      <c r="F3189" s="6" t="s">
        <v>1763</v>
      </c>
      <c r="G3189" s="6">
        <v>2197873147</v>
      </c>
      <c r="H3189" s="34"/>
      <c r="I3189" s="6"/>
      <c r="J3189" s="6"/>
      <c r="K3189" s="6"/>
      <c r="L3189" s="6">
        <f t="shared" si="200"/>
        <v>2197873147</v>
      </c>
      <c r="M3189" s="6">
        <v>0</v>
      </c>
      <c r="N3189" s="6">
        <v>2522209794</v>
      </c>
      <c r="O3189" s="6">
        <v>13594</v>
      </c>
      <c r="P3189" s="6">
        <v>0</v>
      </c>
      <c r="Q3189" s="6">
        <v>0</v>
      </c>
      <c r="R3189" s="6"/>
      <c r="S3189" s="6">
        <v>54995591</v>
      </c>
      <c r="T3189" s="6"/>
      <c r="U3189" s="6">
        <f t="shared" si="198"/>
        <v>4775092126</v>
      </c>
      <c r="V3189" s="6">
        <f t="shared" si="197"/>
        <v>439574629</v>
      </c>
      <c r="W3189" s="35">
        <f t="shared" si="199"/>
        <v>4335517497</v>
      </c>
    </row>
    <row r="3190" spans="2:23" ht="54" x14ac:dyDescent="0.25">
      <c r="B3190" s="7" t="s">
        <v>2270</v>
      </c>
      <c r="C3190" s="6" t="s">
        <v>318</v>
      </c>
      <c r="D3190" s="6" t="s">
        <v>1703</v>
      </c>
      <c r="E3190" s="6" t="s">
        <v>1764</v>
      </c>
      <c r="F3190" s="6" t="s">
        <v>1765</v>
      </c>
      <c r="G3190" s="6"/>
      <c r="H3190" s="34"/>
      <c r="I3190" s="6"/>
      <c r="J3190" s="6"/>
      <c r="K3190" s="6"/>
      <c r="L3190" s="6">
        <f t="shared" si="200"/>
        <v>0</v>
      </c>
      <c r="M3190" s="6">
        <v>0</v>
      </c>
      <c r="N3190" s="6">
        <v>0</v>
      </c>
      <c r="O3190" s="6">
        <v>0</v>
      </c>
      <c r="P3190" s="6">
        <v>0</v>
      </c>
      <c r="Q3190" s="6">
        <v>0</v>
      </c>
      <c r="R3190" s="6"/>
      <c r="S3190" s="6">
        <v>0</v>
      </c>
      <c r="T3190" s="6"/>
      <c r="U3190" s="6">
        <f t="shared" si="198"/>
        <v>0</v>
      </c>
      <c r="V3190" s="6">
        <f t="shared" si="197"/>
        <v>0</v>
      </c>
      <c r="W3190" s="35">
        <f t="shared" si="199"/>
        <v>0</v>
      </c>
    </row>
    <row r="3191" spans="2:23" ht="54" x14ac:dyDescent="0.25">
      <c r="B3191" s="7" t="s">
        <v>2270</v>
      </c>
      <c r="C3191" s="6" t="s">
        <v>318</v>
      </c>
      <c r="D3191" s="6" t="s">
        <v>1703</v>
      </c>
      <c r="E3191" s="6" t="s">
        <v>1766</v>
      </c>
      <c r="F3191" s="6" t="s">
        <v>1767</v>
      </c>
      <c r="G3191" s="6">
        <v>1183961926</v>
      </c>
      <c r="H3191" s="34"/>
      <c r="I3191" s="6"/>
      <c r="J3191" s="6">
        <v>38436584</v>
      </c>
      <c r="K3191" s="6"/>
      <c r="L3191" s="6">
        <f t="shared" si="200"/>
        <v>1222398510</v>
      </c>
      <c r="M3191" s="6">
        <v>0</v>
      </c>
      <c r="N3191" s="6">
        <v>564431596</v>
      </c>
      <c r="O3191" s="6">
        <v>7323</v>
      </c>
      <c r="P3191" s="6">
        <v>0</v>
      </c>
      <c r="Q3191" s="6">
        <v>0</v>
      </c>
      <c r="R3191" s="6"/>
      <c r="S3191" s="6">
        <v>29625316</v>
      </c>
      <c r="T3191" s="6"/>
      <c r="U3191" s="6">
        <f t="shared" si="198"/>
        <v>1816462745</v>
      </c>
      <c r="V3191" s="6">
        <f t="shared" si="197"/>
        <v>236792385</v>
      </c>
      <c r="W3191" s="35">
        <f t="shared" si="199"/>
        <v>1579670360</v>
      </c>
    </row>
    <row r="3192" spans="2:23" ht="54" x14ac:dyDescent="0.25">
      <c r="B3192" s="7" t="s">
        <v>2270</v>
      </c>
      <c r="C3192" s="6" t="s">
        <v>318</v>
      </c>
      <c r="D3192" s="6" t="s">
        <v>1703</v>
      </c>
      <c r="E3192" s="6" t="s">
        <v>1768</v>
      </c>
      <c r="F3192" s="6" t="s">
        <v>1769</v>
      </c>
      <c r="G3192" s="6">
        <v>1615360580</v>
      </c>
      <c r="H3192" s="34"/>
      <c r="I3192" s="6"/>
      <c r="J3192" s="6"/>
      <c r="K3192" s="6"/>
      <c r="L3192" s="6">
        <f t="shared" si="200"/>
        <v>1615360580</v>
      </c>
      <c r="M3192" s="6">
        <v>0</v>
      </c>
      <c r="N3192" s="6">
        <v>1142758038</v>
      </c>
      <c r="O3192" s="6">
        <v>9991</v>
      </c>
      <c r="P3192" s="6">
        <v>0</v>
      </c>
      <c r="Q3192" s="6">
        <v>0</v>
      </c>
      <c r="R3192" s="6"/>
      <c r="S3192" s="6">
        <v>40419853</v>
      </c>
      <c r="T3192" s="6"/>
      <c r="U3192" s="6">
        <f t="shared" si="198"/>
        <v>2798548462</v>
      </c>
      <c r="V3192" s="6">
        <f t="shared" si="197"/>
        <v>323072116</v>
      </c>
      <c r="W3192" s="35">
        <f t="shared" si="199"/>
        <v>2475476346</v>
      </c>
    </row>
    <row r="3193" spans="2:23" ht="54" x14ac:dyDescent="0.25">
      <c r="B3193" s="7" t="s">
        <v>2270</v>
      </c>
      <c r="C3193" s="6" t="s">
        <v>318</v>
      </c>
      <c r="D3193" s="6" t="s">
        <v>1703</v>
      </c>
      <c r="E3193" s="6" t="s">
        <v>1770</v>
      </c>
      <c r="F3193" s="6" t="s">
        <v>1771</v>
      </c>
      <c r="G3193" s="6"/>
      <c r="H3193" s="34"/>
      <c r="I3193" s="6"/>
      <c r="J3193" s="6"/>
      <c r="K3193" s="6"/>
      <c r="L3193" s="6">
        <f t="shared" si="200"/>
        <v>0</v>
      </c>
      <c r="M3193" s="6">
        <v>0</v>
      </c>
      <c r="N3193" s="6">
        <v>0</v>
      </c>
      <c r="O3193" s="6">
        <v>0</v>
      </c>
      <c r="P3193" s="6">
        <v>0</v>
      </c>
      <c r="Q3193" s="6">
        <v>0</v>
      </c>
      <c r="R3193" s="6"/>
      <c r="S3193" s="6">
        <v>0</v>
      </c>
      <c r="T3193" s="6"/>
      <c r="U3193" s="6">
        <f t="shared" si="198"/>
        <v>0</v>
      </c>
      <c r="V3193" s="6">
        <f t="shared" si="197"/>
        <v>0</v>
      </c>
      <c r="W3193" s="35">
        <f t="shared" si="199"/>
        <v>0</v>
      </c>
    </row>
    <row r="3194" spans="2:23" ht="54" x14ac:dyDescent="0.25">
      <c r="B3194" s="7" t="s">
        <v>2270</v>
      </c>
      <c r="C3194" s="6" t="s">
        <v>318</v>
      </c>
      <c r="D3194" s="6" t="s">
        <v>1703</v>
      </c>
      <c r="E3194" s="6" t="s">
        <v>1772</v>
      </c>
      <c r="F3194" s="6" t="s">
        <v>1773</v>
      </c>
      <c r="G3194" s="6">
        <v>1630883286</v>
      </c>
      <c r="H3194" s="34"/>
      <c r="I3194" s="6"/>
      <c r="J3194" s="6"/>
      <c r="K3194" s="6"/>
      <c r="L3194" s="6">
        <f t="shared" si="200"/>
        <v>1630883286</v>
      </c>
      <c r="M3194" s="6">
        <v>0</v>
      </c>
      <c r="N3194" s="6">
        <v>1079879565</v>
      </c>
      <c r="O3194" s="6">
        <v>10087</v>
      </c>
      <c r="P3194" s="6">
        <v>0</v>
      </c>
      <c r="Q3194" s="6">
        <v>0</v>
      </c>
      <c r="R3194" s="6"/>
      <c r="S3194" s="6">
        <v>40808265</v>
      </c>
      <c r="T3194" s="6"/>
      <c r="U3194" s="6">
        <f t="shared" si="198"/>
        <v>2751581203</v>
      </c>
      <c r="V3194" s="6">
        <f t="shared" si="197"/>
        <v>326176657</v>
      </c>
      <c r="W3194" s="35">
        <f t="shared" si="199"/>
        <v>2425404546</v>
      </c>
    </row>
    <row r="3195" spans="2:23" ht="54" x14ac:dyDescent="0.25">
      <c r="B3195" s="7" t="s">
        <v>2270</v>
      </c>
      <c r="C3195" s="6" t="s">
        <v>318</v>
      </c>
      <c r="D3195" s="6" t="s">
        <v>1703</v>
      </c>
      <c r="E3195" s="6" t="s">
        <v>1774</v>
      </c>
      <c r="F3195" s="6" t="s">
        <v>127</v>
      </c>
      <c r="G3195" s="6">
        <v>1229186276</v>
      </c>
      <c r="H3195" s="34"/>
      <c r="I3195" s="6"/>
      <c r="J3195" s="6"/>
      <c r="K3195" s="6"/>
      <c r="L3195" s="6">
        <f t="shared" si="200"/>
        <v>1229186276</v>
      </c>
      <c r="M3195" s="6">
        <v>0</v>
      </c>
      <c r="N3195" s="6">
        <v>2175548628</v>
      </c>
      <c r="O3195" s="6">
        <v>7602</v>
      </c>
      <c r="P3195" s="6">
        <v>0</v>
      </c>
      <c r="Q3195" s="6">
        <v>0</v>
      </c>
      <c r="R3195" s="6"/>
      <c r="S3195" s="6">
        <v>30756928</v>
      </c>
      <c r="T3195" s="6"/>
      <c r="U3195" s="6">
        <f t="shared" si="198"/>
        <v>3435499434</v>
      </c>
      <c r="V3195" s="6">
        <f t="shared" si="197"/>
        <v>245837255</v>
      </c>
      <c r="W3195" s="35">
        <f t="shared" si="199"/>
        <v>3189662179</v>
      </c>
    </row>
    <row r="3196" spans="2:23" ht="54" x14ac:dyDescent="0.25">
      <c r="B3196" s="7" t="s">
        <v>2270</v>
      </c>
      <c r="C3196" s="6" t="s">
        <v>318</v>
      </c>
      <c r="D3196" s="6" t="s">
        <v>1703</v>
      </c>
      <c r="E3196" s="6" t="s">
        <v>1775</v>
      </c>
      <c r="F3196" s="6" t="s">
        <v>1776</v>
      </c>
      <c r="G3196" s="6">
        <v>893628769</v>
      </c>
      <c r="H3196" s="34"/>
      <c r="I3196" s="6"/>
      <c r="J3196" s="6"/>
      <c r="K3196" s="6"/>
      <c r="L3196" s="6">
        <f t="shared" si="200"/>
        <v>893628769</v>
      </c>
      <c r="M3196" s="6">
        <v>0</v>
      </c>
      <c r="N3196" s="6">
        <v>671998583</v>
      </c>
      <c r="O3196" s="6">
        <v>5527</v>
      </c>
      <c r="P3196" s="6">
        <v>0</v>
      </c>
      <c r="Q3196" s="6">
        <v>0</v>
      </c>
      <c r="R3196" s="6"/>
      <c r="S3196" s="6">
        <v>22360545</v>
      </c>
      <c r="T3196" s="6"/>
      <c r="U3196" s="6">
        <f t="shared" si="198"/>
        <v>1587993424</v>
      </c>
      <c r="V3196" s="6">
        <f t="shared" si="197"/>
        <v>178725754</v>
      </c>
      <c r="W3196" s="35">
        <f t="shared" si="199"/>
        <v>1409267670</v>
      </c>
    </row>
    <row r="3197" spans="2:23" ht="54" x14ac:dyDescent="0.25">
      <c r="B3197" s="7" t="s">
        <v>2270</v>
      </c>
      <c r="C3197" s="6" t="s">
        <v>318</v>
      </c>
      <c r="D3197" s="6" t="s">
        <v>1703</v>
      </c>
      <c r="E3197" s="6" t="s">
        <v>1777</v>
      </c>
      <c r="F3197" s="6" t="s">
        <v>1778</v>
      </c>
      <c r="G3197" s="6">
        <v>1165965224</v>
      </c>
      <c r="H3197" s="34"/>
      <c r="I3197" s="6"/>
      <c r="J3197" s="6"/>
      <c r="K3197" s="6"/>
      <c r="L3197" s="6">
        <f t="shared" si="200"/>
        <v>1165965224</v>
      </c>
      <c r="M3197" s="6">
        <v>0</v>
      </c>
      <c r="N3197" s="6">
        <v>815573037</v>
      </c>
      <c r="O3197" s="6">
        <v>7211</v>
      </c>
      <c r="P3197" s="6">
        <v>0</v>
      </c>
      <c r="Q3197" s="6">
        <v>0</v>
      </c>
      <c r="R3197" s="6"/>
      <c r="S3197" s="6">
        <v>29174999</v>
      </c>
      <c r="T3197" s="6"/>
      <c r="U3197" s="6">
        <f t="shared" si="198"/>
        <v>2010720471</v>
      </c>
      <c r="V3197" s="6">
        <f t="shared" si="197"/>
        <v>233193045</v>
      </c>
      <c r="W3197" s="35">
        <f t="shared" si="199"/>
        <v>1777527426</v>
      </c>
    </row>
    <row r="3198" spans="2:23" ht="54" x14ac:dyDescent="0.25">
      <c r="B3198" s="7" t="s">
        <v>2270</v>
      </c>
      <c r="C3198" s="6" t="s">
        <v>318</v>
      </c>
      <c r="D3198" s="6" t="s">
        <v>1703</v>
      </c>
      <c r="E3198" s="6" t="s">
        <v>1779</v>
      </c>
      <c r="F3198" s="6" t="s">
        <v>1780</v>
      </c>
      <c r="G3198" s="6">
        <v>1100813069</v>
      </c>
      <c r="H3198" s="34"/>
      <c r="I3198" s="6"/>
      <c r="J3198" s="6"/>
      <c r="K3198" s="6"/>
      <c r="L3198" s="6">
        <f t="shared" si="200"/>
        <v>1100813069</v>
      </c>
      <c r="M3198" s="6">
        <v>0</v>
      </c>
      <c r="N3198" s="6">
        <v>1351517576</v>
      </c>
      <c r="O3198" s="6">
        <v>6808</v>
      </c>
      <c r="P3198" s="6">
        <v>0</v>
      </c>
      <c r="Q3198" s="6">
        <v>0</v>
      </c>
      <c r="R3198" s="6"/>
      <c r="S3198" s="6">
        <v>27544749</v>
      </c>
      <c r="T3198" s="6"/>
      <c r="U3198" s="6">
        <f t="shared" si="198"/>
        <v>2479882202</v>
      </c>
      <c r="V3198" s="6">
        <f t="shared" si="197"/>
        <v>220162614</v>
      </c>
      <c r="W3198" s="35">
        <f t="shared" si="199"/>
        <v>2259719588</v>
      </c>
    </row>
    <row r="3199" spans="2:23" ht="54" x14ac:dyDescent="0.25">
      <c r="B3199" s="7" t="s">
        <v>2270</v>
      </c>
      <c r="C3199" s="6" t="s">
        <v>318</v>
      </c>
      <c r="D3199" s="6" t="s">
        <v>1703</v>
      </c>
      <c r="E3199" s="6" t="s">
        <v>1781</v>
      </c>
      <c r="F3199" s="6" t="s">
        <v>1782</v>
      </c>
      <c r="G3199" s="6">
        <v>1160492950</v>
      </c>
      <c r="H3199" s="34"/>
      <c r="I3199" s="6"/>
      <c r="J3199" s="6"/>
      <c r="K3199" s="6"/>
      <c r="L3199" s="6">
        <f t="shared" si="200"/>
        <v>1160492950</v>
      </c>
      <c r="M3199" s="6">
        <v>0</v>
      </c>
      <c r="N3199" s="6">
        <v>1054627874</v>
      </c>
      <c r="O3199" s="6">
        <v>7177</v>
      </c>
      <c r="P3199" s="6">
        <v>0</v>
      </c>
      <c r="Q3199" s="6">
        <v>0</v>
      </c>
      <c r="R3199" s="6"/>
      <c r="S3199" s="6">
        <v>29038071</v>
      </c>
      <c r="T3199" s="6"/>
      <c r="U3199" s="6">
        <f t="shared" si="198"/>
        <v>2244166072</v>
      </c>
      <c r="V3199" s="6">
        <f t="shared" si="197"/>
        <v>232098590</v>
      </c>
      <c r="W3199" s="35">
        <f t="shared" si="199"/>
        <v>2012067482</v>
      </c>
    </row>
    <row r="3200" spans="2:23" ht="54" x14ac:dyDescent="0.25">
      <c r="B3200" s="7" t="s">
        <v>2270</v>
      </c>
      <c r="C3200" s="6" t="s">
        <v>318</v>
      </c>
      <c r="D3200" s="6" t="s">
        <v>1703</v>
      </c>
      <c r="E3200" s="6" t="s">
        <v>1783</v>
      </c>
      <c r="F3200" s="6" t="s">
        <v>1784</v>
      </c>
      <c r="G3200" s="6">
        <v>1010821574</v>
      </c>
      <c r="H3200" s="34"/>
      <c r="I3200" s="6"/>
      <c r="J3200" s="6"/>
      <c r="K3200" s="6"/>
      <c r="L3200" s="6">
        <f t="shared" si="200"/>
        <v>1010821574</v>
      </c>
      <c r="M3200" s="6">
        <v>0</v>
      </c>
      <c r="N3200" s="6">
        <v>746274251</v>
      </c>
      <c r="O3200" s="6">
        <v>6252</v>
      </c>
      <c r="P3200" s="6">
        <v>0</v>
      </c>
      <c r="Q3200" s="6">
        <v>0</v>
      </c>
      <c r="R3200" s="6"/>
      <c r="S3200" s="6">
        <v>25292966</v>
      </c>
      <c r="T3200" s="6"/>
      <c r="U3200" s="6">
        <f t="shared" si="198"/>
        <v>1782395043</v>
      </c>
      <c r="V3200" s="6">
        <f t="shared" si="197"/>
        <v>202164315</v>
      </c>
      <c r="W3200" s="35">
        <f t="shared" si="199"/>
        <v>1580230728</v>
      </c>
    </row>
    <row r="3201" spans="2:23" ht="54" x14ac:dyDescent="0.25">
      <c r="B3201" s="7" t="s">
        <v>2270</v>
      </c>
      <c r="C3201" s="6" t="s">
        <v>318</v>
      </c>
      <c r="D3201" s="6" t="s">
        <v>1703</v>
      </c>
      <c r="E3201" s="6" t="s">
        <v>1785</v>
      </c>
      <c r="F3201" s="6" t="s">
        <v>1786</v>
      </c>
      <c r="G3201" s="6">
        <v>1066027514</v>
      </c>
      <c r="H3201" s="34"/>
      <c r="I3201" s="6"/>
      <c r="J3201" s="6"/>
      <c r="K3201" s="6"/>
      <c r="L3201" s="6">
        <f t="shared" si="200"/>
        <v>1066027514</v>
      </c>
      <c r="M3201" s="6">
        <v>0</v>
      </c>
      <c r="N3201" s="6">
        <v>886203959</v>
      </c>
      <c r="O3201" s="6">
        <v>6593</v>
      </c>
      <c r="P3201" s="6">
        <v>0</v>
      </c>
      <c r="Q3201" s="6">
        <v>0</v>
      </c>
      <c r="R3201" s="6"/>
      <c r="S3201" s="6">
        <v>26674339</v>
      </c>
      <c r="T3201" s="6"/>
      <c r="U3201" s="6">
        <f t="shared" si="198"/>
        <v>1978912405</v>
      </c>
      <c r="V3201" s="6">
        <f t="shared" si="197"/>
        <v>213205503</v>
      </c>
      <c r="W3201" s="35">
        <f t="shared" si="199"/>
        <v>1765706902</v>
      </c>
    </row>
    <row r="3202" spans="2:23" ht="54" x14ac:dyDescent="0.25">
      <c r="B3202" s="7" t="s">
        <v>2270</v>
      </c>
      <c r="C3202" s="6" t="s">
        <v>318</v>
      </c>
      <c r="D3202" s="6" t="s">
        <v>1703</v>
      </c>
      <c r="E3202" s="6" t="s">
        <v>1787</v>
      </c>
      <c r="F3202" s="6" t="s">
        <v>1788</v>
      </c>
      <c r="G3202" s="6">
        <v>1243377768</v>
      </c>
      <c r="H3202" s="34"/>
      <c r="I3202" s="6"/>
      <c r="J3202" s="6"/>
      <c r="K3202" s="6"/>
      <c r="L3202" s="6">
        <f t="shared" si="200"/>
        <v>1243377768</v>
      </c>
      <c r="M3202" s="6">
        <v>0</v>
      </c>
      <c r="N3202" s="6">
        <v>598519844</v>
      </c>
      <c r="O3202" s="6">
        <v>7690</v>
      </c>
      <c r="P3202" s="6">
        <v>0</v>
      </c>
      <c r="Q3202" s="6">
        <v>0</v>
      </c>
      <c r="R3202" s="6"/>
      <c r="S3202" s="6">
        <v>31112030</v>
      </c>
      <c r="T3202" s="6"/>
      <c r="U3202" s="6">
        <f t="shared" si="198"/>
        <v>1873017332</v>
      </c>
      <c r="V3202" s="6">
        <f t="shared" si="197"/>
        <v>248675554</v>
      </c>
      <c r="W3202" s="35">
        <f t="shared" si="199"/>
        <v>1624341778</v>
      </c>
    </row>
    <row r="3203" spans="2:23" ht="54" x14ac:dyDescent="0.25">
      <c r="B3203" s="7" t="s">
        <v>2270</v>
      </c>
      <c r="C3203" s="6" t="s">
        <v>318</v>
      </c>
      <c r="D3203" s="6" t="s">
        <v>1703</v>
      </c>
      <c r="E3203" s="6" t="s">
        <v>1789</v>
      </c>
      <c r="F3203" s="6" t="s">
        <v>1790</v>
      </c>
      <c r="G3203" s="6">
        <v>1948331224</v>
      </c>
      <c r="H3203" s="34"/>
      <c r="I3203" s="6"/>
      <c r="J3203" s="6"/>
      <c r="K3203" s="6"/>
      <c r="L3203" s="6">
        <f t="shared" si="200"/>
        <v>1948331224</v>
      </c>
      <c r="M3203" s="6">
        <v>0</v>
      </c>
      <c r="N3203" s="6">
        <v>810953429</v>
      </c>
      <c r="O3203" s="6">
        <v>12050</v>
      </c>
      <c r="P3203" s="6">
        <v>0</v>
      </c>
      <c r="Q3203" s="6">
        <v>0</v>
      </c>
      <c r="R3203" s="6"/>
      <c r="S3203" s="6">
        <v>48751507</v>
      </c>
      <c r="T3203" s="6"/>
      <c r="U3203" s="6">
        <f t="shared" si="198"/>
        <v>2808048210</v>
      </c>
      <c r="V3203" s="6">
        <f t="shared" si="197"/>
        <v>389666245</v>
      </c>
      <c r="W3203" s="35">
        <f t="shared" si="199"/>
        <v>2418381965</v>
      </c>
    </row>
    <row r="3204" spans="2:23" ht="54" x14ac:dyDescent="0.25">
      <c r="B3204" s="7" t="s">
        <v>2270</v>
      </c>
      <c r="C3204" s="6" t="s">
        <v>318</v>
      </c>
      <c r="D3204" s="6" t="s">
        <v>1703</v>
      </c>
      <c r="E3204" s="6" t="s">
        <v>1791</v>
      </c>
      <c r="F3204" s="6" t="s">
        <v>874</v>
      </c>
      <c r="G3204" s="6">
        <v>925139424</v>
      </c>
      <c r="H3204" s="34"/>
      <c r="I3204" s="6"/>
      <c r="J3204" s="6"/>
      <c r="K3204" s="6"/>
      <c r="L3204" s="6">
        <f t="shared" si="200"/>
        <v>925139424</v>
      </c>
      <c r="M3204" s="6">
        <v>0</v>
      </c>
      <c r="N3204" s="6">
        <v>135635922</v>
      </c>
      <c r="O3204" s="6">
        <v>5722</v>
      </c>
      <c r="P3204" s="6">
        <v>0</v>
      </c>
      <c r="Q3204" s="6">
        <v>0</v>
      </c>
      <c r="R3204" s="6"/>
      <c r="S3204" s="6">
        <v>23149011</v>
      </c>
      <c r="T3204" s="6"/>
      <c r="U3204" s="6">
        <f t="shared" si="198"/>
        <v>1083930079</v>
      </c>
      <c r="V3204" s="6">
        <f t="shared" si="197"/>
        <v>185027885</v>
      </c>
      <c r="W3204" s="35">
        <f t="shared" si="199"/>
        <v>898902194</v>
      </c>
    </row>
    <row r="3205" spans="2:23" ht="54" x14ac:dyDescent="0.25">
      <c r="B3205" s="7" t="s">
        <v>2270</v>
      </c>
      <c r="C3205" s="6" t="s">
        <v>318</v>
      </c>
      <c r="D3205" s="6" t="s">
        <v>1703</v>
      </c>
      <c r="E3205" s="6" t="s">
        <v>1792</v>
      </c>
      <c r="F3205" s="6" t="s">
        <v>1793</v>
      </c>
      <c r="G3205" s="6">
        <v>2524951308</v>
      </c>
      <c r="H3205" s="34"/>
      <c r="I3205" s="6"/>
      <c r="J3205" s="6"/>
      <c r="K3205" s="6"/>
      <c r="L3205" s="6">
        <f t="shared" si="200"/>
        <v>2524951308</v>
      </c>
      <c r="M3205" s="6">
        <v>0</v>
      </c>
      <c r="N3205" s="6">
        <v>3054050002</v>
      </c>
      <c r="O3205" s="6">
        <v>15616</v>
      </c>
      <c r="P3205" s="6">
        <v>0</v>
      </c>
      <c r="Q3205" s="6">
        <v>0</v>
      </c>
      <c r="R3205" s="6"/>
      <c r="S3205" s="6">
        <v>63179802</v>
      </c>
      <c r="T3205" s="6"/>
      <c r="U3205" s="6">
        <f t="shared" si="198"/>
        <v>5642196728</v>
      </c>
      <c r="V3205" s="6">
        <f t="shared" si="197"/>
        <v>504990262</v>
      </c>
      <c r="W3205" s="35">
        <f t="shared" si="199"/>
        <v>5137206466</v>
      </c>
    </row>
    <row r="3206" spans="2:23" ht="54" x14ac:dyDescent="0.25">
      <c r="B3206" s="7" t="s">
        <v>2270</v>
      </c>
      <c r="C3206" s="6" t="s">
        <v>318</v>
      </c>
      <c r="D3206" s="6" t="s">
        <v>1703</v>
      </c>
      <c r="E3206" s="6" t="s">
        <v>1794</v>
      </c>
      <c r="F3206" s="6" t="s">
        <v>1795</v>
      </c>
      <c r="G3206" s="6">
        <v>2526185273</v>
      </c>
      <c r="H3206" s="34"/>
      <c r="I3206" s="6"/>
      <c r="J3206" s="6"/>
      <c r="K3206" s="6"/>
      <c r="L3206" s="6">
        <f t="shared" si="200"/>
        <v>2526185273</v>
      </c>
      <c r="M3206" s="6">
        <v>0</v>
      </c>
      <c r="N3206" s="6">
        <v>2855177872</v>
      </c>
      <c r="O3206" s="6">
        <v>15624</v>
      </c>
      <c r="P3206" s="6">
        <v>0</v>
      </c>
      <c r="Q3206" s="6">
        <v>0</v>
      </c>
      <c r="R3206" s="6"/>
      <c r="S3206" s="6">
        <v>63210678</v>
      </c>
      <c r="T3206" s="6"/>
      <c r="U3206" s="6">
        <f t="shared" si="198"/>
        <v>5444589447</v>
      </c>
      <c r="V3206" s="6">
        <f t="shared" si="197"/>
        <v>505237055</v>
      </c>
      <c r="W3206" s="35">
        <f t="shared" si="199"/>
        <v>4939352392</v>
      </c>
    </row>
    <row r="3207" spans="2:23" ht="54" x14ac:dyDescent="0.25">
      <c r="B3207" s="7" t="s">
        <v>2270</v>
      </c>
      <c r="C3207" s="6" t="s">
        <v>318</v>
      </c>
      <c r="D3207" s="6" t="s">
        <v>1703</v>
      </c>
      <c r="E3207" s="6" t="s">
        <v>1796</v>
      </c>
      <c r="F3207" s="6" t="s">
        <v>1797</v>
      </c>
      <c r="G3207" s="6">
        <v>1272507588</v>
      </c>
      <c r="H3207" s="34"/>
      <c r="I3207" s="6"/>
      <c r="J3207" s="6"/>
      <c r="K3207" s="6"/>
      <c r="L3207" s="6">
        <f t="shared" si="200"/>
        <v>1272507588</v>
      </c>
      <c r="M3207" s="6">
        <v>0</v>
      </c>
      <c r="N3207" s="6">
        <v>1010900726</v>
      </c>
      <c r="O3207" s="6">
        <v>7870</v>
      </c>
      <c r="P3207" s="6">
        <v>0</v>
      </c>
      <c r="Q3207" s="6">
        <v>0</v>
      </c>
      <c r="R3207" s="6"/>
      <c r="S3207" s="6">
        <v>31840922</v>
      </c>
      <c r="T3207" s="6"/>
      <c r="U3207" s="6">
        <f t="shared" si="198"/>
        <v>2315257106</v>
      </c>
      <c r="V3207" s="6">
        <f t="shared" si="197"/>
        <v>254501518</v>
      </c>
      <c r="W3207" s="35">
        <f t="shared" si="199"/>
        <v>2060755588</v>
      </c>
    </row>
    <row r="3208" spans="2:23" ht="54" x14ac:dyDescent="0.25">
      <c r="B3208" s="7" t="s">
        <v>2270</v>
      </c>
      <c r="C3208" s="6" t="s">
        <v>318</v>
      </c>
      <c r="D3208" s="6" t="s">
        <v>1703</v>
      </c>
      <c r="E3208" s="6" t="s">
        <v>1798</v>
      </c>
      <c r="F3208" s="6" t="s">
        <v>1799</v>
      </c>
      <c r="G3208" s="6">
        <v>1569941024</v>
      </c>
      <c r="H3208" s="34"/>
      <c r="I3208" s="6"/>
      <c r="J3208" s="6"/>
      <c r="K3208" s="6"/>
      <c r="L3208" s="6">
        <f t="shared" si="200"/>
        <v>1569941024</v>
      </c>
      <c r="M3208" s="6">
        <v>0</v>
      </c>
      <c r="N3208" s="6">
        <v>558476827</v>
      </c>
      <c r="O3208" s="6">
        <v>9710</v>
      </c>
      <c r="P3208" s="6">
        <v>0</v>
      </c>
      <c r="Q3208" s="6">
        <v>0</v>
      </c>
      <c r="R3208" s="6"/>
      <c r="S3208" s="6">
        <v>39283356</v>
      </c>
      <c r="T3208" s="6"/>
      <c r="U3208" s="6">
        <f t="shared" si="198"/>
        <v>2167710917</v>
      </c>
      <c r="V3208" s="6">
        <f t="shared" ref="V3208:V3271" si="201">ROUND(G3208*20%,0)</f>
        <v>313988205</v>
      </c>
      <c r="W3208" s="35">
        <f t="shared" si="199"/>
        <v>1853722712</v>
      </c>
    </row>
    <row r="3209" spans="2:23" ht="54" x14ac:dyDescent="0.25">
      <c r="B3209" s="7" t="s">
        <v>2270</v>
      </c>
      <c r="C3209" s="6" t="s">
        <v>318</v>
      </c>
      <c r="D3209" s="6" t="s">
        <v>1703</v>
      </c>
      <c r="E3209" s="6" t="s">
        <v>1800</v>
      </c>
      <c r="F3209" s="6" t="s">
        <v>1801</v>
      </c>
      <c r="G3209" s="6">
        <v>1284757036</v>
      </c>
      <c r="H3209" s="34"/>
      <c r="I3209" s="6"/>
      <c r="J3209" s="6"/>
      <c r="K3209" s="6"/>
      <c r="L3209" s="6">
        <f t="shared" si="200"/>
        <v>1284757036</v>
      </c>
      <c r="M3209" s="6">
        <v>0</v>
      </c>
      <c r="N3209" s="6">
        <v>636591207</v>
      </c>
      <c r="O3209" s="6">
        <v>7946</v>
      </c>
      <c r="P3209" s="6">
        <v>0</v>
      </c>
      <c r="Q3209" s="6">
        <v>0</v>
      </c>
      <c r="R3209" s="6"/>
      <c r="S3209" s="6">
        <v>32147430</v>
      </c>
      <c r="T3209" s="6"/>
      <c r="U3209" s="6">
        <f t="shared" ref="U3209:U3272" si="202">SUM(L3209:S3209)</f>
        <v>1953503619</v>
      </c>
      <c r="V3209" s="6">
        <f t="shared" si="201"/>
        <v>256951407</v>
      </c>
      <c r="W3209" s="35">
        <f t="shared" ref="W3209:W3272" si="203">U3209-V3209</f>
        <v>1696552212</v>
      </c>
    </row>
    <row r="3210" spans="2:23" ht="54" x14ac:dyDescent="0.25">
      <c r="B3210" s="7" t="s">
        <v>2270</v>
      </c>
      <c r="C3210" s="6" t="s">
        <v>318</v>
      </c>
      <c r="D3210" s="6" t="s">
        <v>1703</v>
      </c>
      <c r="E3210" s="6" t="s">
        <v>1802</v>
      </c>
      <c r="F3210" s="6" t="s">
        <v>1803</v>
      </c>
      <c r="G3210" s="6">
        <v>2182654220</v>
      </c>
      <c r="H3210" s="34"/>
      <c r="I3210" s="6"/>
      <c r="J3210" s="6"/>
      <c r="K3210" s="6"/>
      <c r="L3210" s="6">
        <f t="shared" si="200"/>
        <v>2182654220</v>
      </c>
      <c r="M3210" s="6">
        <v>0</v>
      </c>
      <c r="N3210" s="6">
        <v>1133404939</v>
      </c>
      <c r="O3210" s="6">
        <v>13499</v>
      </c>
      <c r="P3210" s="6">
        <v>0</v>
      </c>
      <c r="Q3210" s="6">
        <v>0</v>
      </c>
      <c r="R3210" s="6"/>
      <c r="S3210" s="6">
        <v>54614780</v>
      </c>
      <c r="T3210" s="6"/>
      <c r="U3210" s="6">
        <f t="shared" si="202"/>
        <v>3370687438</v>
      </c>
      <c r="V3210" s="6">
        <f t="shared" si="201"/>
        <v>436530844</v>
      </c>
      <c r="W3210" s="35">
        <f t="shared" si="203"/>
        <v>2934156594</v>
      </c>
    </row>
    <row r="3211" spans="2:23" ht="54" x14ac:dyDescent="0.25">
      <c r="B3211" s="7" t="s">
        <v>2270</v>
      </c>
      <c r="C3211" s="6" t="s">
        <v>318</v>
      </c>
      <c r="D3211" s="6" t="s">
        <v>1703</v>
      </c>
      <c r="E3211" s="6" t="s">
        <v>1804</v>
      </c>
      <c r="F3211" s="6" t="s">
        <v>1805</v>
      </c>
      <c r="G3211" s="6">
        <v>1750237401</v>
      </c>
      <c r="H3211" s="34"/>
      <c r="I3211" s="6"/>
      <c r="J3211" s="6"/>
      <c r="K3211" s="6"/>
      <c r="L3211" s="6">
        <f t="shared" si="200"/>
        <v>1750237401</v>
      </c>
      <c r="M3211" s="6">
        <v>0</v>
      </c>
      <c r="N3211" s="6">
        <v>416913252</v>
      </c>
      <c r="O3211" s="6">
        <v>10825</v>
      </c>
      <c r="P3211" s="6">
        <v>0</v>
      </c>
      <c r="Q3211" s="6">
        <v>0</v>
      </c>
      <c r="R3211" s="6"/>
      <c r="S3211" s="6">
        <v>43794766</v>
      </c>
      <c r="T3211" s="6"/>
      <c r="U3211" s="6">
        <f t="shared" si="202"/>
        <v>2210956244</v>
      </c>
      <c r="V3211" s="6">
        <f t="shared" si="201"/>
        <v>350047480</v>
      </c>
      <c r="W3211" s="35">
        <f t="shared" si="203"/>
        <v>1860908764</v>
      </c>
    </row>
    <row r="3212" spans="2:23" ht="54" x14ac:dyDescent="0.25">
      <c r="B3212" s="7" t="s">
        <v>2270</v>
      </c>
      <c r="C3212" s="6" t="s">
        <v>318</v>
      </c>
      <c r="D3212" s="6" t="s">
        <v>1703</v>
      </c>
      <c r="E3212" s="6" t="s">
        <v>1806</v>
      </c>
      <c r="F3212" s="6" t="s">
        <v>1807</v>
      </c>
      <c r="G3212" s="6">
        <v>1262512191</v>
      </c>
      <c r="H3212" s="34"/>
      <c r="I3212" s="6"/>
      <c r="J3212" s="6"/>
      <c r="K3212" s="6"/>
      <c r="L3212" s="6">
        <f t="shared" si="200"/>
        <v>1262512191</v>
      </c>
      <c r="M3212" s="6">
        <v>0</v>
      </c>
      <c r="N3212" s="6">
        <v>947261405</v>
      </c>
      <c r="O3212" s="6">
        <v>7808</v>
      </c>
      <c r="P3212" s="6">
        <v>0</v>
      </c>
      <c r="Q3212" s="6">
        <v>0</v>
      </c>
      <c r="R3212" s="6"/>
      <c r="S3212" s="6">
        <v>31590815</v>
      </c>
      <c r="T3212" s="6"/>
      <c r="U3212" s="6">
        <f t="shared" si="202"/>
        <v>2241372219</v>
      </c>
      <c r="V3212" s="6">
        <f t="shared" si="201"/>
        <v>252502438</v>
      </c>
      <c r="W3212" s="35">
        <f t="shared" si="203"/>
        <v>1988869781</v>
      </c>
    </row>
    <row r="3213" spans="2:23" ht="54" x14ac:dyDescent="0.25">
      <c r="B3213" s="7" t="s">
        <v>2270</v>
      </c>
      <c r="C3213" s="6" t="s">
        <v>318</v>
      </c>
      <c r="D3213" s="6" t="s">
        <v>1703</v>
      </c>
      <c r="E3213" s="6" t="s">
        <v>1808</v>
      </c>
      <c r="F3213" s="6" t="s">
        <v>1809</v>
      </c>
      <c r="G3213" s="6">
        <v>1620739323</v>
      </c>
      <c r="H3213" s="34"/>
      <c r="I3213" s="6"/>
      <c r="J3213" s="6"/>
      <c r="K3213" s="6"/>
      <c r="L3213" s="6">
        <f t="shared" si="200"/>
        <v>1620739323</v>
      </c>
      <c r="M3213" s="6">
        <v>0</v>
      </c>
      <c r="N3213" s="6">
        <v>3550408571</v>
      </c>
      <c r="O3213" s="6">
        <v>10024</v>
      </c>
      <c r="P3213" s="6">
        <v>0</v>
      </c>
      <c r="Q3213" s="6">
        <v>0</v>
      </c>
      <c r="R3213" s="6"/>
      <c r="S3213" s="6">
        <v>40554441</v>
      </c>
      <c r="T3213" s="6"/>
      <c r="U3213" s="6">
        <f t="shared" si="202"/>
        <v>5211712359</v>
      </c>
      <c r="V3213" s="6">
        <f t="shared" si="201"/>
        <v>324147865</v>
      </c>
      <c r="W3213" s="35">
        <f t="shared" si="203"/>
        <v>4887564494</v>
      </c>
    </row>
    <row r="3214" spans="2:23" ht="54" x14ac:dyDescent="0.25">
      <c r="B3214" s="7" t="s">
        <v>2270</v>
      </c>
      <c r="C3214" s="6" t="s">
        <v>318</v>
      </c>
      <c r="D3214" s="6" t="s">
        <v>1703</v>
      </c>
      <c r="E3214" s="6" t="s">
        <v>1810</v>
      </c>
      <c r="F3214" s="6" t="s">
        <v>1811</v>
      </c>
      <c r="G3214" s="6">
        <v>1714904755</v>
      </c>
      <c r="H3214" s="34"/>
      <c r="I3214" s="6"/>
      <c r="J3214" s="6"/>
      <c r="K3214" s="6"/>
      <c r="L3214" s="6">
        <f t="shared" si="200"/>
        <v>1714904755</v>
      </c>
      <c r="M3214" s="6">
        <v>0</v>
      </c>
      <c r="N3214" s="6">
        <v>1033091624</v>
      </c>
      <c r="O3214" s="6">
        <v>10606</v>
      </c>
      <c r="P3214" s="6">
        <v>0</v>
      </c>
      <c r="Q3214" s="6">
        <v>0</v>
      </c>
      <c r="R3214" s="6"/>
      <c r="S3214" s="6">
        <v>42910666</v>
      </c>
      <c r="T3214" s="6"/>
      <c r="U3214" s="6">
        <f t="shared" si="202"/>
        <v>2790917651</v>
      </c>
      <c r="V3214" s="6">
        <f t="shared" si="201"/>
        <v>342980951</v>
      </c>
      <c r="W3214" s="35">
        <f t="shared" si="203"/>
        <v>2447936700</v>
      </c>
    </row>
    <row r="3215" spans="2:23" ht="54" x14ac:dyDescent="0.25">
      <c r="B3215" s="7" t="s">
        <v>2270</v>
      </c>
      <c r="C3215" s="6" t="s">
        <v>318</v>
      </c>
      <c r="D3215" s="6" t="s">
        <v>1703</v>
      </c>
      <c r="E3215" s="6" t="s">
        <v>1812</v>
      </c>
      <c r="F3215" s="6" t="s">
        <v>1813</v>
      </c>
      <c r="G3215" s="6">
        <v>781992499</v>
      </c>
      <c r="H3215" s="34"/>
      <c r="I3215" s="6"/>
      <c r="J3215" s="6"/>
      <c r="K3215" s="6"/>
      <c r="L3215" s="6">
        <f t="shared" si="200"/>
        <v>781992499</v>
      </c>
      <c r="M3215" s="6">
        <v>0</v>
      </c>
      <c r="N3215" s="6">
        <v>372475031</v>
      </c>
      <c r="O3215" s="6">
        <v>4837</v>
      </c>
      <c r="P3215" s="6">
        <v>0</v>
      </c>
      <c r="Q3215" s="6">
        <v>0</v>
      </c>
      <c r="R3215" s="6"/>
      <c r="S3215" s="6">
        <v>19567162</v>
      </c>
      <c r="T3215" s="6"/>
      <c r="U3215" s="6">
        <f t="shared" si="202"/>
        <v>1174039529</v>
      </c>
      <c r="V3215" s="6">
        <f t="shared" si="201"/>
        <v>156398500</v>
      </c>
      <c r="W3215" s="35">
        <f t="shared" si="203"/>
        <v>1017641029</v>
      </c>
    </row>
    <row r="3216" spans="2:23" ht="54" x14ac:dyDescent="0.25">
      <c r="B3216" s="7" t="s">
        <v>2270</v>
      </c>
      <c r="C3216" s="6" t="s">
        <v>318</v>
      </c>
      <c r="D3216" s="6" t="s">
        <v>1703</v>
      </c>
      <c r="E3216" s="6" t="s">
        <v>1814</v>
      </c>
      <c r="F3216" s="6" t="s">
        <v>1815</v>
      </c>
      <c r="G3216" s="6">
        <v>892953300</v>
      </c>
      <c r="H3216" s="34"/>
      <c r="I3216" s="6"/>
      <c r="J3216" s="6"/>
      <c r="K3216" s="6"/>
      <c r="L3216" s="6">
        <f t="shared" si="200"/>
        <v>892953300</v>
      </c>
      <c r="M3216" s="6">
        <v>0</v>
      </c>
      <c r="N3216" s="6">
        <v>695270391</v>
      </c>
      <c r="O3216" s="6">
        <v>5523</v>
      </c>
      <c r="P3216" s="6">
        <v>0</v>
      </c>
      <c r="Q3216" s="6">
        <v>0</v>
      </c>
      <c r="R3216" s="6"/>
      <c r="S3216" s="6">
        <v>22343644</v>
      </c>
      <c r="T3216" s="6"/>
      <c r="U3216" s="6">
        <f t="shared" si="202"/>
        <v>1610572858</v>
      </c>
      <c r="V3216" s="6">
        <f t="shared" si="201"/>
        <v>178590660</v>
      </c>
      <c r="W3216" s="35">
        <f t="shared" si="203"/>
        <v>1431982198</v>
      </c>
    </row>
    <row r="3217" spans="2:23" ht="54" x14ac:dyDescent="0.25">
      <c r="B3217" s="7" t="s">
        <v>2270</v>
      </c>
      <c r="C3217" s="6" t="s">
        <v>318</v>
      </c>
      <c r="D3217" s="6" t="s">
        <v>1703</v>
      </c>
      <c r="E3217" s="6" t="s">
        <v>1816</v>
      </c>
      <c r="F3217" s="6" t="s">
        <v>1817</v>
      </c>
      <c r="G3217" s="6">
        <v>1044359992</v>
      </c>
      <c r="H3217" s="34"/>
      <c r="I3217" s="6"/>
      <c r="J3217" s="6"/>
      <c r="K3217" s="6"/>
      <c r="L3217" s="6">
        <f t="shared" si="200"/>
        <v>1044359992</v>
      </c>
      <c r="M3217" s="6">
        <v>0</v>
      </c>
      <c r="N3217" s="6">
        <v>1154768531</v>
      </c>
      <c r="O3217" s="6">
        <v>6459</v>
      </c>
      <c r="P3217" s="6">
        <v>0</v>
      </c>
      <c r="Q3217" s="6">
        <v>0</v>
      </c>
      <c r="R3217" s="6"/>
      <c r="S3217" s="6">
        <v>26132170</v>
      </c>
      <c r="T3217" s="6"/>
      <c r="U3217" s="6">
        <f t="shared" si="202"/>
        <v>2225267152</v>
      </c>
      <c r="V3217" s="6">
        <f t="shared" si="201"/>
        <v>208871998</v>
      </c>
      <c r="W3217" s="35">
        <f t="shared" si="203"/>
        <v>2016395154</v>
      </c>
    </row>
    <row r="3218" spans="2:23" ht="54" x14ac:dyDescent="0.25">
      <c r="B3218" s="7" t="s">
        <v>2270</v>
      </c>
      <c r="C3218" s="6" t="s">
        <v>318</v>
      </c>
      <c r="D3218" s="6" t="s">
        <v>1703</v>
      </c>
      <c r="E3218" s="6" t="s">
        <v>1818</v>
      </c>
      <c r="F3218" s="6" t="s">
        <v>1819</v>
      </c>
      <c r="G3218" s="6"/>
      <c r="H3218" s="34"/>
      <c r="I3218" s="6"/>
      <c r="J3218" s="6"/>
      <c r="K3218" s="6"/>
      <c r="L3218" s="6">
        <f t="shared" si="200"/>
        <v>0</v>
      </c>
      <c r="M3218" s="6">
        <v>0</v>
      </c>
      <c r="N3218" s="6">
        <v>0</v>
      </c>
      <c r="O3218" s="6">
        <v>0</v>
      </c>
      <c r="P3218" s="6">
        <v>0</v>
      </c>
      <c r="Q3218" s="6">
        <v>0</v>
      </c>
      <c r="R3218" s="6"/>
      <c r="S3218" s="6">
        <v>0</v>
      </c>
      <c r="T3218" s="6"/>
      <c r="U3218" s="6">
        <f t="shared" si="202"/>
        <v>0</v>
      </c>
      <c r="V3218" s="6">
        <f t="shared" si="201"/>
        <v>0</v>
      </c>
      <c r="W3218" s="35">
        <f t="shared" si="203"/>
        <v>0</v>
      </c>
    </row>
    <row r="3219" spans="2:23" ht="54" x14ac:dyDescent="0.25">
      <c r="B3219" s="7" t="s">
        <v>2270</v>
      </c>
      <c r="C3219" s="6" t="s">
        <v>318</v>
      </c>
      <c r="D3219" s="6" t="s">
        <v>1703</v>
      </c>
      <c r="E3219" s="6" t="s">
        <v>1820</v>
      </c>
      <c r="F3219" s="6" t="s">
        <v>1821</v>
      </c>
      <c r="G3219" s="6">
        <v>865407401</v>
      </c>
      <c r="H3219" s="34"/>
      <c r="I3219" s="6"/>
      <c r="J3219" s="6"/>
      <c r="K3219" s="6"/>
      <c r="L3219" s="6">
        <f t="shared" si="200"/>
        <v>865407401</v>
      </c>
      <c r="M3219" s="6">
        <v>0</v>
      </c>
      <c r="N3219" s="6">
        <v>193696384</v>
      </c>
      <c r="O3219" s="6">
        <v>5352</v>
      </c>
      <c r="P3219" s="6">
        <v>0</v>
      </c>
      <c r="Q3219" s="6">
        <v>0</v>
      </c>
      <c r="R3219" s="6"/>
      <c r="S3219" s="6">
        <v>21654385</v>
      </c>
      <c r="T3219" s="6"/>
      <c r="U3219" s="6">
        <f t="shared" si="202"/>
        <v>1080763522</v>
      </c>
      <c r="V3219" s="6">
        <f t="shared" si="201"/>
        <v>173081480</v>
      </c>
      <c r="W3219" s="35">
        <f t="shared" si="203"/>
        <v>907682042</v>
      </c>
    </row>
    <row r="3220" spans="2:23" ht="54" x14ac:dyDescent="0.25">
      <c r="B3220" s="7" t="s">
        <v>2270</v>
      </c>
      <c r="C3220" s="6" t="s">
        <v>318</v>
      </c>
      <c r="D3220" s="6" t="s">
        <v>1703</v>
      </c>
      <c r="E3220" s="6" t="s">
        <v>1822</v>
      </c>
      <c r="F3220" s="6" t="s">
        <v>1823</v>
      </c>
      <c r="G3220" s="6">
        <v>1329073804</v>
      </c>
      <c r="H3220" s="34"/>
      <c r="I3220" s="6"/>
      <c r="J3220" s="6"/>
      <c r="K3220" s="6"/>
      <c r="L3220" s="6">
        <f t="shared" si="200"/>
        <v>1329073804</v>
      </c>
      <c r="M3220" s="6">
        <v>0</v>
      </c>
      <c r="N3220" s="6">
        <v>667230944</v>
      </c>
      <c r="O3220" s="6">
        <v>8220</v>
      </c>
      <c r="P3220" s="6">
        <v>0</v>
      </c>
      <c r="Q3220" s="6">
        <v>0</v>
      </c>
      <c r="R3220" s="6"/>
      <c r="S3220" s="6">
        <v>33256332</v>
      </c>
      <c r="T3220" s="6"/>
      <c r="U3220" s="6">
        <f t="shared" si="202"/>
        <v>2029569300</v>
      </c>
      <c r="V3220" s="6">
        <f t="shared" si="201"/>
        <v>265814761</v>
      </c>
      <c r="W3220" s="35">
        <f t="shared" si="203"/>
        <v>1763754539</v>
      </c>
    </row>
    <row r="3221" spans="2:23" ht="54" x14ac:dyDescent="0.25">
      <c r="B3221" s="7" t="s">
        <v>2270</v>
      </c>
      <c r="C3221" s="6" t="s">
        <v>318</v>
      </c>
      <c r="D3221" s="6" t="s">
        <v>1703</v>
      </c>
      <c r="E3221" s="6" t="s">
        <v>1824</v>
      </c>
      <c r="F3221" s="6" t="s">
        <v>1825</v>
      </c>
      <c r="G3221" s="6">
        <v>1782386253</v>
      </c>
      <c r="H3221" s="34"/>
      <c r="I3221" s="6"/>
      <c r="J3221" s="6">
        <v>707994931</v>
      </c>
      <c r="K3221" s="6"/>
      <c r="L3221" s="6">
        <f t="shared" si="200"/>
        <v>2490381184</v>
      </c>
      <c r="M3221" s="6">
        <v>0</v>
      </c>
      <c r="N3221" s="6">
        <v>1046343660</v>
      </c>
      <c r="O3221" s="6">
        <v>11024</v>
      </c>
      <c r="P3221" s="6">
        <v>0</v>
      </c>
      <c r="Q3221" s="6">
        <v>0</v>
      </c>
      <c r="R3221" s="6"/>
      <c r="S3221" s="6">
        <v>44599201</v>
      </c>
      <c r="T3221" s="6"/>
      <c r="U3221" s="6">
        <f t="shared" si="202"/>
        <v>3581335069</v>
      </c>
      <c r="V3221" s="6">
        <f t="shared" si="201"/>
        <v>356477251</v>
      </c>
      <c r="W3221" s="35">
        <f t="shared" si="203"/>
        <v>3224857818</v>
      </c>
    </row>
    <row r="3222" spans="2:23" ht="54" x14ac:dyDescent="0.25">
      <c r="B3222" s="7" t="s">
        <v>2270</v>
      </c>
      <c r="C3222" s="6" t="s">
        <v>318</v>
      </c>
      <c r="D3222" s="6" t="s">
        <v>1703</v>
      </c>
      <c r="E3222" s="6" t="s">
        <v>1826</v>
      </c>
      <c r="F3222" s="6" t="s">
        <v>1827</v>
      </c>
      <c r="G3222" s="6">
        <v>4543760984</v>
      </c>
      <c r="H3222" s="34"/>
      <c r="I3222" s="6"/>
      <c r="J3222" s="6"/>
      <c r="K3222" s="6"/>
      <c r="L3222" s="6">
        <f t="shared" si="200"/>
        <v>4543760984</v>
      </c>
      <c r="M3222" s="6">
        <v>0</v>
      </c>
      <c r="N3222" s="6">
        <v>1679552997</v>
      </c>
      <c r="O3222" s="6">
        <v>28103</v>
      </c>
      <c r="P3222" s="6">
        <v>0</v>
      </c>
      <c r="Q3222" s="6">
        <v>0</v>
      </c>
      <c r="R3222" s="6"/>
      <c r="S3222" s="6">
        <v>113694833</v>
      </c>
      <c r="T3222" s="6"/>
      <c r="U3222" s="6">
        <f t="shared" si="202"/>
        <v>6337036917</v>
      </c>
      <c r="V3222" s="6">
        <f t="shared" si="201"/>
        <v>908752197</v>
      </c>
      <c r="W3222" s="35">
        <f t="shared" si="203"/>
        <v>5428284720</v>
      </c>
    </row>
    <row r="3223" spans="2:23" ht="54" x14ac:dyDescent="0.25">
      <c r="B3223" s="7" t="s">
        <v>2270</v>
      </c>
      <c r="C3223" s="6" t="s">
        <v>318</v>
      </c>
      <c r="D3223" s="6" t="s">
        <v>1703</v>
      </c>
      <c r="E3223" s="6" t="s">
        <v>1828</v>
      </c>
      <c r="F3223" s="6" t="s">
        <v>189</v>
      </c>
      <c r="G3223" s="6">
        <v>2699452919</v>
      </c>
      <c r="H3223" s="34"/>
      <c r="I3223" s="6"/>
      <c r="J3223" s="6"/>
      <c r="K3223" s="6"/>
      <c r="L3223" s="6">
        <f t="shared" si="200"/>
        <v>2699452919</v>
      </c>
      <c r="M3223" s="6">
        <v>0</v>
      </c>
      <c r="N3223" s="6">
        <v>745832129</v>
      </c>
      <c r="O3223" s="6">
        <v>16696</v>
      </c>
      <c r="P3223" s="6">
        <v>0</v>
      </c>
      <c r="Q3223" s="6">
        <v>0</v>
      </c>
      <c r="R3223" s="6"/>
      <c r="S3223" s="6">
        <v>67546213</v>
      </c>
      <c r="T3223" s="6"/>
      <c r="U3223" s="6">
        <f t="shared" si="202"/>
        <v>3512847957</v>
      </c>
      <c r="V3223" s="6">
        <f t="shared" si="201"/>
        <v>539890584</v>
      </c>
      <c r="W3223" s="35">
        <f t="shared" si="203"/>
        <v>2972957373</v>
      </c>
    </row>
    <row r="3224" spans="2:23" ht="54" x14ac:dyDescent="0.25">
      <c r="B3224" s="7" t="s">
        <v>2270</v>
      </c>
      <c r="C3224" s="6" t="s">
        <v>318</v>
      </c>
      <c r="D3224" s="6" t="s">
        <v>1703</v>
      </c>
      <c r="E3224" s="6" t="s">
        <v>1829</v>
      </c>
      <c r="F3224" s="6" t="s">
        <v>1830</v>
      </c>
      <c r="G3224" s="6">
        <v>3488520457</v>
      </c>
      <c r="H3224" s="34"/>
      <c r="I3224" s="6"/>
      <c r="J3224" s="6">
        <v>37612037</v>
      </c>
      <c r="K3224" s="6"/>
      <c r="L3224" s="6">
        <f t="shared" ref="L3224:L3283" si="204">SUM(G3224:K3224)</f>
        <v>3526132494</v>
      </c>
      <c r="M3224" s="6">
        <v>0</v>
      </c>
      <c r="N3224" s="6">
        <v>4806845127</v>
      </c>
      <c r="O3224" s="6">
        <v>21576</v>
      </c>
      <c r="P3224" s="6">
        <v>0</v>
      </c>
      <c r="Q3224" s="6">
        <v>0</v>
      </c>
      <c r="R3224" s="6"/>
      <c r="S3224" s="6">
        <v>87290408</v>
      </c>
      <c r="T3224" s="6"/>
      <c r="U3224" s="6">
        <f t="shared" si="202"/>
        <v>8420289605</v>
      </c>
      <c r="V3224" s="6">
        <f t="shared" si="201"/>
        <v>697704091</v>
      </c>
      <c r="W3224" s="35">
        <f t="shared" si="203"/>
        <v>7722585514</v>
      </c>
    </row>
    <row r="3225" spans="2:23" ht="54" x14ac:dyDescent="0.25">
      <c r="B3225" s="7" t="s">
        <v>2270</v>
      </c>
      <c r="C3225" s="6" t="s">
        <v>318</v>
      </c>
      <c r="D3225" s="6" t="s">
        <v>1703</v>
      </c>
      <c r="E3225" s="6" t="s">
        <v>1831</v>
      </c>
      <c r="F3225" s="6" t="s">
        <v>1832</v>
      </c>
      <c r="G3225" s="6">
        <v>1563409693</v>
      </c>
      <c r="H3225" s="34"/>
      <c r="I3225" s="6"/>
      <c r="J3225" s="6"/>
      <c r="K3225" s="6"/>
      <c r="L3225" s="6">
        <f t="shared" si="204"/>
        <v>1563409693</v>
      </c>
      <c r="M3225" s="6">
        <v>0</v>
      </c>
      <c r="N3225" s="6">
        <v>768594667</v>
      </c>
      <c r="O3225" s="6">
        <v>9669</v>
      </c>
      <c r="P3225" s="6">
        <v>0</v>
      </c>
      <c r="Q3225" s="6">
        <v>0</v>
      </c>
      <c r="R3225" s="6"/>
      <c r="S3225" s="6">
        <v>39119928</v>
      </c>
      <c r="T3225" s="6"/>
      <c r="U3225" s="6">
        <f t="shared" si="202"/>
        <v>2371133957</v>
      </c>
      <c r="V3225" s="6">
        <f t="shared" si="201"/>
        <v>312681939</v>
      </c>
      <c r="W3225" s="35">
        <f t="shared" si="203"/>
        <v>2058452018</v>
      </c>
    </row>
    <row r="3226" spans="2:23" ht="54" x14ac:dyDescent="0.25">
      <c r="B3226" s="7" t="s">
        <v>2270</v>
      </c>
      <c r="C3226" s="6" t="s">
        <v>318</v>
      </c>
      <c r="D3226" s="6" t="s">
        <v>1703</v>
      </c>
      <c r="E3226" s="6" t="s">
        <v>1833</v>
      </c>
      <c r="F3226" s="6" t="s">
        <v>1834</v>
      </c>
      <c r="G3226" s="6">
        <v>939862330</v>
      </c>
      <c r="H3226" s="34"/>
      <c r="I3226" s="6"/>
      <c r="J3226" s="6"/>
      <c r="K3226" s="6"/>
      <c r="L3226" s="6">
        <f t="shared" si="204"/>
        <v>939862330</v>
      </c>
      <c r="M3226" s="6">
        <v>0</v>
      </c>
      <c r="N3226" s="6">
        <v>1304128748</v>
      </c>
      <c r="O3226" s="6">
        <v>5813</v>
      </c>
      <c r="P3226" s="6">
        <v>0</v>
      </c>
      <c r="Q3226" s="6">
        <v>0</v>
      </c>
      <c r="R3226" s="6"/>
      <c r="S3226" s="6">
        <v>23517410</v>
      </c>
      <c r="T3226" s="6"/>
      <c r="U3226" s="6">
        <f t="shared" si="202"/>
        <v>2267514301</v>
      </c>
      <c r="V3226" s="6">
        <f t="shared" si="201"/>
        <v>187972466</v>
      </c>
      <c r="W3226" s="35">
        <f t="shared" si="203"/>
        <v>2079541835</v>
      </c>
    </row>
    <row r="3227" spans="2:23" ht="54" x14ac:dyDescent="0.25">
      <c r="B3227" s="7" t="s">
        <v>2270</v>
      </c>
      <c r="C3227" s="6" t="s">
        <v>318</v>
      </c>
      <c r="D3227" s="6" t="s">
        <v>1703</v>
      </c>
      <c r="E3227" s="6" t="s">
        <v>1835</v>
      </c>
      <c r="F3227" s="6" t="s">
        <v>1836</v>
      </c>
      <c r="G3227" s="6">
        <v>1878073852</v>
      </c>
      <c r="H3227" s="34"/>
      <c r="I3227" s="6"/>
      <c r="J3227" s="6"/>
      <c r="K3227" s="6"/>
      <c r="L3227" s="6">
        <f t="shared" si="204"/>
        <v>1878073852</v>
      </c>
      <c r="M3227" s="6">
        <v>0</v>
      </c>
      <c r="N3227" s="6">
        <v>1329083917</v>
      </c>
      <c r="O3227" s="6">
        <v>11616</v>
      </c>
      <c r="P3227" s="6">
        <v>0</v>
      </c>
      <c r="Q3227" s="6">
        <v>0</v>
      </c>
      <c r="R3227" s="6"/>
      <c r="S3227" s="6">
        <v>46993513</v>
      </c>
      <c r="T3227" s="6"/>
      <c r="U3227" s="6">
        <f t="shared" si="202"/>
        <v>3254162898</v>
      </c>
      <c r="V3227" s="6">
        <f t="shared" si="201"/>
        <v>375614770</v>
      </c>
      <c r="W3227" s="35">
        <f t="shared" si="203"/>
        <v>2878548128</v>
      </c>
    </row>
    <row r="3228" spans="2:23" ht="54" x14ac:dyDescent="0.25">
      <c r="B3228" s="7" t="s">
        <v>2270</v>
      </c>
      <c r="C3228" s="6" t="s">
        <v>318</v>
      </c>
      <c r="D3228" s="6" t="s">
        <v>1703</v>
      </c>
      <c r="E3228" s="6" t="s">
        <v>1837</v>
      </c>
      <c r="F3228" s="6" t="s">
        <v>1838</v>
      </c>
      <c r="G3228" s="6">
        <v>876419384</v>
      </c>
      <c r="H3228" s="34"/>
      <c r="I3228" s="6"/>
      <c r="J3228" s="6"/>
      <c r="K3228" s="6"/>
      <c r="L3228" s="6">
        <f t="shared" si="204"/>
        <v>876419384</v>
      </c>
      <c r="M3228" s="6">
        <v>0</v>
      </c>
      <c r="N3228" s="6">
        <v>957522268</v>
      </c>
      <c r="O3228" s="6">
        <v>5421</v>
      </c>
      <c r="P3228" s="6">
        <v>0</v>
      </c>
      <c r="Q3228" s="6">
        <v>0</v>
      </c>
      <c r="R3228" s="6"/>
      <c r="S3228" s="6">
        <v>21929929</v>
      </c>
      <c r="T3228" s="6"/>
      <c r="U3228" s="6">
        <f t="shared" si="202"/>
        <v>1855877002</v>
      </c>
      <c r="V3228" s="6">
        <f t="shared" si="201"/>
        <v>175283877</v>
      </c>
      <c r="W3228" s="35">
        <f t="shared" si="203"/>
        <v>1680593125</v>
      </c>
    </row>
    <row r="3229" spans="2:23" ht="54" x14ac:dyDescent="0.25">
      <c r="B3229" s="7" t="s">
        <v>2270</v>
      </c>
      <c r="C3229" s="6" t="s">
        <v>318</v>
      </c>
      <c r="D3229" s="6" t="s">
        <v>1703</v>
      </c>
      <c r="E3229" s="6" t="s">
        <v>1839</v>
      </c>
      <c r="F3229" s="6" t="s">
        <v>1840</v>
      </c>
      <c r="G3229" s="6">
        <v>1747131168</v>
      </c>
      <c r="H3229" s="34"/>
      <c r="I3229" s="6"/>
      <c r="J3229" s="6"/>
      <c r="K3229" s="6"/>
      <c r="L3229" s="6">
        <f t="shared" si="204"/>
        <v>1747131168</v>
      </c>
      <c r="M3229" s="6">
        <v>0</v>
      </c>
      <c r="N3229" s="6">
        <v>2755591274</v>
      </c>
      <c r="O3229" s="6">
        <v>10806</v>
      </c>
      <c r="P3229" s="6">
        <v>0</v>
      </c>
      <c r="Q3229" s="6">
        <v>0</v>
      </c>
      <c r="R3229" s="6"/>
      <c r="S3229" s="6">
        <v>43717041</v>
      </c>
      <c r="T3229" s="6"/>
      <c r="U3229" s="6">
        <f t="shared" si="202"/>
        <v>4546450289</v>
      </c>
      <c r="V3229" s="6">
        <f t="shared" si="201"/>
        <v>349426234</v>
      </c>
      <c r="W3229" s="35">
        <f t="shared" si="203"/>
        <v>4197024055</v>
      </c>
    </row>
    <row r="3230" spans="2:23" ht="54" x14ac:dyDescent="0.25">
      <c r="B3230" s="7" t="s">
        <v>2270</v>
      </c>
      <c r="C3230" s="6" t="s">
        <v>318</v>
      </c>
      <c r="D3230" s="6" t="s">
        <v>1703</v>
      </c>
      <c r="E3230" s="6" t="s">
        <v>1841</v>
      </c>
      <c r="F3230" s="6" t="s">
        <v>1842</v>
      </c>
      <c r="G3230" s="6">
        <v>1133737121</v>
      </c>
      <c r="H3230" s="34"/>
      <c r="I3230" s="6"/>
      <c r="J3230" s="6"/>
      <c r="K3230" s="6"/>
      <c r="L3230" s="6">
        <f t="shared" si="204"/>
        <v>1133737121</v>
      </c>
      <c r="M3230" s="6">
        <v>0</v>
      </c>
      <c r="N3230" s="6">
        <v>543727297</v>
      </c>
      <c r="O3230" s="6">
        <v>7012</v>
      </c>
      <c r="P3230" s="6">
        <v>0</v>
      </c>
      <c r="Q3230" s="6">
        <v>0</v>
      </c>
      <c r="R3230" s="6"/>
      <c r="S3230" s="6">
        <v>28368581</v>
      </c>
      <c r="T3230" s="6"/>
      <c r="U3230" s="6">
        <f t="shared" si="202"/>
        <v>1705840011</v>
      </c>
      <c r="V3230" s="6">
        <f t="shared" si="201"/>
        <v>226747424</v>
      </c>
      <c r="W3230" s="35">
        <f t="shared" si="203"/>
        <v>1479092587</v>
      </c>
    </row>
    <row r="3231" spans="2:23" ht="54" x14ac:dyDescent="0.25">
      <c r="B3231" s="7" t="s">
        <v>2270</v>
      </c>
      <c r="C3231" s="6" t="s">
        <v>318</v>
      </c>
      <c r="D3231" s="6" t="s">
        <v>1703</v>
      </c>
      <c r="E3231" s="6" t="s">
        <v>1843</v>
      </c>
      <c r="F3231" s="6" t="s">
        <v>1844</v>
      </c>
      <c r="G3231" s="6">
        <v>3675258078</v>
      </c>
      <c r="H3231" s="34"/>
      <c r="I3231" s="6"/>
      <c r="J3231" s="6"/>
      <c r="K3231" s="6"/>
      <c r="L3231" s="6">
        <f t="shared" si="204"/>
        <v>3675258078</v>
      </c>
      <c r="M3231" s="6">
        <v>0</v>
      </c>
      <c r="N3231" s="6">
        <v>4736789375</v>
      </c>
      <c r="O3231" s="6">
        <v>22731</v>
      </c>
      <c r="P3231" s="6">
        <v>0</v>
      </c>
      <c r="Q3231" s="6">
        <v>0</v>
      </c>
      <c r="R3231" s="6"/>
      <c r="S3231" s="6">
        <v>91962992</v>
      </c>
      <c r="T3231" s="6"/>
      <c r="U3231" s="6">
        <f t="shared" si="202"/>
        <v>8504033176</v>
      </c>
      <c r="V3231" s="6">
        <f t="shared" si="201"/>
        <v>735051616</v>
      </c>
      <c r="W3231" s="35">
        <f t="shared" si="203"/>
        <v>7768981560</v>
      </c>
    </row>
    <row r="3232" spans="2:23" ht="54" x14ac:dyDescent="0.25">
      <c r="B3232" s="7" t="s">
        <v>2270</v>
      </c>
      <c r="C3232" s="6" t="s">
        <v>318</v>
      </c>
      <c r="D3232" s="6" t="s">
        <v>1703</v>
      </c>
      <c r="E3232" s="6" t="s">
        <v>1845</v>
      </c>
      <c r="F3232" s="6" t="s">
        <v>221</v>
      </c>
      <c r="G3232" s="6">
        <v>1060810202</v>
      </c>
      <c r="H3232" s="34"/>
      <c r="I3232" s="6"/>
      <c r="J3232" s="6"/>
      <c r="K3232" s="6"/>
      <c r="L3232" s="6">
        <f t="shared" si="204"/>
        <v>1060810202</v>
      </c>
      <c r="M3232" s="6">
        <v>0</v>
      </c>
      <c r="N3232" s="6">
        <v>330777013</v>
      </c>
      <c r="O3232" s="6">
        <v>6561</v>
      </c>
      <c r="P3232" s="6">
        <v>0</v>
      </c>
      <c r="Q3232" s="6">
        <v>0</v>
      </c>
      <c r="R3232" s="6"/>
      <c r="S3232" s="6">
        <v>26543790</v>
      </c>
      <c r="T3232" s="6"/>
      <c r="U3232" s="6">
        <f t="shared" si="202"/>
        <v>1418137566</v>
      </c>
      <c r="V3232" s="6">
        <f t="shared" si="201"/>
        <v>212162040</v>
      </c>
      <c r="W3232" s="35">
        <f t="shared" si="203"/>
        <v>1205975526</v>
      </c>
    </row>
    <row r="3233" spans="2:23" ht="54" x14ac:dyDescent="0.25">
      <c r="B3233" s="7" t="s">
        <v>2270</v>
      </c>
      <c r="C3233" s="6" t="s">
        <v>318</v>
      </c>
      <c r="D3233" s="6" t="s">
        <v>1703</v>
      </c>
      <c r="E3233" s="6" t="s">
        <v>1846</v>
      </c>
      <c r="F3233" s="6" t="s">
        <v>1847</v>
      </c>
      <c r="G3233" s="6">
        <v>1465928914</v>
      </c>
      <c r="H3233" s="34"/>
      <c r="I3233" s="6"/>
      <c r="J3233" s="6"/>
      <c r="K3233" s="6"/>
      <c r="L3233" s="6">
        <f t="shared" si="204"/>
        <v>1465928914</v>
      </c>
      <c r="M3233" s="6">
        <v>0</v>
      </c>
      <c r="N3233" s="6">
        <v>1534077316</v>
      </c>
      <c r="O3233" s="6">
        <v>9067</v>
      </c>
      <c r="P3233" s="6">
        <v>0</v>
      </c>
      <c r="Q3233" s="6">
        <v>0</v>
      </c>
      <c r="R3233" s="6"/>
      <c r="S3233" s="6">
        <v>36680746</v>
      </c>
      <c r="T3233" s="6"/>
      <c r="U3233" s="6">
        <f t="shared" si="202"/>
        <v>3036696043</v>
      </c>
      <c r="V3233" s="6">
        <f t="shared" si="201"/>
        <v>293185783</v>
      </c>
      <c r="W3233" s="35">
        <f t="shared" si="203"/>
        <v>2743510260</v>
      </c>
    </row>
    <row r="3234" spans="2:23" ht="54" x14ac:dyDescent="0.25">
      <c r="B3234" s="7" t="s">
        <v>2270</v>
      </c>
      <c r="C3234" s="6" t="s">
        <v>318</v>
      </c>
      <c r="D3234" s="6" t="s">
        <v>1703</v>
      </c>
      <c r="E3234" s="6" t="s">
        <v>1848</v>
      </c>
      <c r="F3234" s="6" t="s">
        <v>1849</v>
      </c>
      <c r="G3234" s="6">
        <v>2407057693</v>
      </c>
      <c r="H3234" s="34"/>
      <c r="I3234" s="6"/>
      <c r="J3234" s="6"/>
      <c r="K3234" s="6"/>
      <c r="L3234" s="6">
        <f t="shared" si="204"/>
        <v>2407057693</v>
      </c>
      <c r="M3234" s="6">
        <v>0</v>
      </c>
      <c r="N3234" s="6">
        <v>3329218118</v>
      </c>
      <c r="O3234" s="6">
        <v>14887</v>
      </c>
      <c r="P3234" s="6">
        <v>0</v>
      </c>
      <c r="Q3234" s="6">
        <v>0</v>
      </c>
      <c r="R3234" s="6"/>
      <c r="S3234" s="6">
        <v>60229846</v>
      </c>
      <c r="T3234" s="6"/>
      <c r="U3234" s="6">
        <f t="shared" si="202"/>
        <v>5796520544</v>
      </c>
      <c r="V3234" s="6">
        <f t="shared" si="201"/>
        <v>481411539</v>
      </c>
      <c r="W3234" s="35">
        <f t="shared" si="203"/>
        <v>5315109005</v>
      </c>
    </row>
    <row r="3235" spans="2:23" ht="54" x14ac:dyDescent="0.25">
      <c r="B3235" s="7" t="s">
        <v>2270</v>
      </c>
      <c r="C3235" s="6" t="s">
        <v>318</v>
      </c>
      <c r="D3235" s="6" t="s">
        <v>1703</v>
      </c>
      <c r="E3235" s="6" t="s">
        <v>1850</v>
      </c>
      <c r="F3235" s="6" t="s">
        <v>1851</v>
      </c>
      <c r="G3235" s="6">
        <v>1329197383</v>
      </c>
      <c r="H3235" s="34"/>
      <c r="I3235" s="6"/>
      <c r="J3235" s="6"/>
      <c r="K3235" s="6"/>
      <c r="L3235" s="6">
        <f t="shared" si="204"/>
        <v>1329197383</v>
      </c>
      <c r="M3235" s="6">
        <v>0</v>
      </c>
      <c r="N3235" s="6">
        <v>2005569935</v>
      </c>
      <c r="O3235" s="6">
        <v>8221</v>
      </c>
      <c r="P3235" s="6">
        <v>0</v>
      </c>
      <c r="Q3235" s="6">
        <v>0</v>
      </c>
      <c r="R3235" s="6"/>
      <c r="S3235" s="6">
        <v>33259424</v>
      </c>
      <c r="T3235" s="6"/>
      <c r="U3235" s="6">
        <f t="shared" si="202"/>
        <v>3368034963</v>
      </c>
      <c r="V3235" s="6">
        <f t="shared" si="201"/>
        <v>265839477</v>
      </c>
      <c r="W3235" s="35">
        <f t="shared" si="203"/>
        <v>3102195486</v>
      </c>
    </row>
    <row r="3236" spans="2:23" ht="54" x14ac:dyDescent="0.25">
      <c r="B3236" s="7" t="s">
        <v>2270</v>
      </c>
      <c r="C3236" s="6" t="s">
        <v>318</v>
      </c>
      <c r="D3236" s="6" t="s">
        <v>1703</v>
      </c>
      <c r="E3236" s="6" t="s">
        <v>1852</v>
      </c>
      <c r="F3236" s="6" t="s">
        <v>1853</v>
      </c>
      <c r="G3236" s="6">
        <v>1713842356</v>
      </c>
      <c r="H3236" s="34"/>
      <c r="I3236" s="6"/>
      <c r="J3236" s="6">
        <v>231228768</v>
      </c>
      <c r="K3236" s="6"/>
      <c r="L3236" s="6">
        <f t="shared" si="204"/>
        <v>1945071124</v>
      </c>
      <c r="M3236" s="6">
        <v>0</v>
      </c>
      <c r="N3236" s="6">
        <v>998895987</v>
      </c>
      <c r="O3236" s="6">
        <v>10600</v>
      </c>
      <c r="P3236" s="6">
        <v>0</v>
      </c>
      <c r="Q3236" s="6">
        <v>0</v>
      </c>
      <c r="R3236" s="6"/>
      <c r="S3236" s="6">
        <v>42884082</v>
      </c>
      <c r="T3236" s="6"/>
      <c r="U3236" s="6">
        <f t="shared" si="202"/>
        <v>2986861793</v>
      </c>
      <c r="V3236" s="6">
        <f t="shared" si="201"/>
        <v>342768471</v>
      </c>
      <c r="W3236" s="35">
        <f t="shared" si="203"/>
        <v>2644093322</v>
      </c>
    </row>
    <row r="3237" spans="2:23" ht="54" x14ac:dyDescent="0.25">
      <c r="B3237" s="7" t="s">
        <v>2270</v>
      </c>
      <c r="C3237" s="6" t="s">
        <v>318</v>
      </c>
      <c r="D3237" s="6" t="s">
        <v>1703</v>
      </c>
      <c r="E3237" s="6" t="s">
        <v>1854</v>
      </c>
      <c r="F3237" s="6" t="s">
        <v>820</v>
      </c>
      <c r="G3237" s="6">
        <v>1565896311</v>
      </c>
      <c r="H3237" s="34"/>
      <c r="I3237" s="6"/>
      <c r="J3237" s="6"/>
      <c r="K3237" s="6"/>
      <c r="L3237" s="6">
        <f t="shared" si="204"/>
        <v>1565896311</v>
      </c>
      <c r="M3237" s="6">
        <v>0</v>
      </c>
      <c r="N3237" s="6">
        <v>1929837316</v>
      </c>
      <c r="O3237" s="6">
        <v>9685</v>
      </c>
      <c r="P3237" s="6">
        <v>0</v>
      </c>
      <c r="Q3237" s="6">
        <v>0</v>
      </c>
      <c r="R3237" s="6"/>
      <c r="S3237" s="6">
        <v>39182149</v>
      </c>
      <c r="T3237" s="6"/>
      <c r="U3237" s="6">
        <f t="shared" si="202"/>
        <v>3534925461</v>
      </c>
      <c r="V3237" s="6">
        <f t="shared" si="201"/>
        <v>313179262</v>
      </c>
      <c r="W3237" s="35">
        <f t="shared" si="203"/>
        <v>3221746199</v>
      </c>
    </row>
    <row r="3238" spans="2:23" ht="54" x14ac:dyDescent="0.25">
      <c r="B3238" s="7" t="s">
        <v>2270</v>
      </c>
      <c r="C3238" s="6" t="s">
        <v>318</v>
      </c>
      <c r="D3238" s="6" t="s">
        <v>1703</v>
      </c>
      <c r="E3238" s="6" t="s">
        <v>1855</v>
      </c>
      <c r="F3238" s="6" t="s">
        <v>1856</v>
      </c>
      <c r="G3238" s="6">
        <v>1345600913</v>
      </c>
      <c r="H3238" s="34"/>
      <c r="I3238" s="6"/>
      <c r="J3238" s="6"/>
      <c r="K3238" s="6"/>
      <c r="L3238" s="6">
        <f t="shared" si="204"/>
        <v>1345600913</v>
      </c>
      <c r="M3238" s="6">
        <v>0</v>
      </c>
      <c r="N3238" s="6">
        <v>821544802</v>
      </c>
      <c r="O3238" s="6">
        <v>8322</v>
      </c>
      <c r="P3238" s="6">
        <v>0</v>
      </c>
      <c r="Q3238" s="6">
        <v>0</v>
      </c>
      <c r="R3238" s="6"/>
      <c r="S3238" s="6">
        <v>33669876</v>
      </c>
      <c r="T3238" s="6"/>
      <c r="U3238" s="6">
        <f t="shared" si="202"/>
        <v>2200823913</v>
      </c>
      <c r="V3238" s="6">
        <f t="shared" si="201"/>
        <v>269120183</v>
      </c>
      <c r="W3238" s="35">
        <f t="shared" si="203"/>
        <v>1931703730</v>
      </c>
    </row>
    <row r="3239" spans="2:23" ht="54" x14ac:dyDescent="0.25">
      <c r="B3239" s="7" t="s">
        <v>2270</v>
      </c>
      <c r="C3239" s="6" t="s">
        <v>318</v>
      </c>
      <c r="D3239" s="6" t="s">
        <v>1703</v>
      </c>
      <c r="E3239" s="6" t="s">
        <v>1857</v>
      </c>
      <c r="F3239" s="6" t="s">
        <v>1858</v>
      </c>
      <c r="G3239" s="6">
        <v>1453943688</v>
      </c>
      <c r="H3239" s="34"/>
      <c r="I3239" s="6"/>
      <c r="J3239" s="6">
        <v>4236149</v>
      </c>
      <c r="K3239" s="6"/>
      <c r="L3239" s="6">
        <f t="shared" si="204"/>
        <v>1458179837</v>
      </c>
      <c r="M3239" s="6">
        <v>0</v>
      </c>
      <c r="N3239" s="6">
        <v>727282495</v>
      </c>
      <c r="O3239" s="6">
        <v>8992</v>
      </c>
      <c r="P3239" s="6">
        <v>0</v>
      </c>
      <c r="Q3239" s="6">
        <v>0</v>
      </c>
      <c r="R3239" s="6"/>
      <c r="S3239" s="6">
        <v>36380850</v>
      </c>
      <c r="T3239" s="6"/>
      <c r="U3239" s="6">
        <f t="shared" si="202"/>
        <v>2221852174</v>
      </c>
      <c r="V3239" s="6">
        <f t="shared" si="201"/>
        <v>290788738</v>
      </c>
      <c r="W3239" s="35">
        <f t="shared" si="203"/>
        <v>1931063436</v>
      </c>
    </row>
    <row r="3240" spans="2:23" ht="54" x14ac:dyDescent="0.25">
      <c r="B3240" s="7" t="s">
        <v>2270</v>
      </c>
      <c r="C3240" s="6" t="s">
        <v>318</v>
      </c>
      <c r="D3240" s="6" t="s">
        <v>1703</v>
      </c>
      <c r="E3240" s="6" t="s">
        <v>1859</v>
      </c>
      <c r="F3240" s="6" t="s">
        <v>1860</v>
      </c>
      <c r="G3240" s="6">
        <v>1057264012</v>
      </c>
      <c r="H3240" s="34"/>
      <c r="I3240" s="6"/>
      <c r="J3240" s="6"/>
      <c r="K3240" s="6"/>
      <c r="L3240" s="6">
        <f t="shared" si="204"/>
        <v>1057264012</v>
      </c>
      <c r="M3240" s="6">
        <v>0</v>
      </c>
      <c r="N3240" s="6">
        <v>507453292</v>
      </c>
      <c r="O3240" s="6">
        <v>6539</v>
      </c>
      <c r="P3240" s="6">
        <v>0</v>
      </c>
      <c r="Q3240" s="6">
        <v>0</v>
      </c>
      <c r="R3240" s="6"/>
      <c r="S3240" s="6">
        <v>26455057</v>
      </c>
      <c r="T3240" s="6"/>
      <c r="U3240" s="6">
        <f t="shared" si="202"/>
        <v>1591178900</v>
      </c>
      <c r="V3240" s="6">
        <f t="shared" si="201"/>
        <v>211452802</v>
      </c>
      <c r="W3240" s="35">
        <f t="shared" si="203"/>
        <v>1379726098</v>
      </c>
    </row>
    <row r="3241" spans="2:23" ht="54" x14ac:dyDescent="0.25">
      <c r="B3241" s="7" t="s">
        <v>2270</v>
      </c>
      <c r="C3241" s="6" t="s">
        <v>318</v>
      </c>
      <c r="D3241" s="6" t="s">
        <v>1703</v>
      </c>
      <c r="E3241" s="6" t="s">
        <v>1861</v>
      </c>
      <c r="F3241" s="6" t="s">
        <v>1862</v>
      </c>
      <c r="G3241" s="6">
        <v>2300017095</v>
      </c>
      <c r="H3241" s="34"/>
      <c r="I3241" s="6"/>
      <c r="J3241" s="6">
        <v>137032858</v>
      </c>
      <c r="K3241" s="6"/>
      <c r="L3241" s="6">
        <f t="shared" si="204"/>
        <v>2437049953</v>
      </c>
      <c r="M3241" s="6">
        <v>0</v>
      </c>
      <c r="N3241" s="6">
        <v>2782069169</v>
      </c>
      <c r="O3241" s="6">
        <v>14225</v>
      </c>
      <c r="P3241" s="6">
        <v>0</v>
      </c>
      <c r="Q3241" s="6">
        <v>0</v>
      </c>
      <c r="R3241" s="6"/>
      <c r="S3241" s="6">
        <v>57551456</v>
      </c>
      <c r="T3241" s="6"/>
      <c r="U3241" s="6">
        <f t="shared" si="202"/>
        <v>5276684803</v>
      </c>
      <c r="V3241" s="6">
        <f t="shared" si="201"/>
        <v>460003419</v>
      </c>
      <c r="W3241" s="35">
        <f t="shared" si="203"/>
        <v>4816681384</v>
      </c>
    </row>
    <row r="3242" spans="2:23" ht="54" x14ac:dyDescent="0.25">
      <c r="B3242" s="7" t="s">
        <v>2270</v>
      </c>
      <c r="C3242" s="6" t="s">
        <v>318</v>
      </c>
      <c r="D3242" s="6" t="s">
        <v>1703</v>
      </c>
      <c r="E3242" s="6" t="s">
        <v>1863</v>
      </c>
      <c r="F3242" s="6" t="s">
        <v>1864</v>
      </c>
      <c r="G3242" s="6">
        <v>699247958</v>
      </c>
      <c r="H3242" s="34"/>
      <c r="I3242" s="6"/>
      <c r="J3242" s="6">
        <v>74679986</v>
      </c>
      <c r="K3242" s="6"/>
      <c r="L3242" s="6">
        <f t="shared" si="204"/>
        <v>773927944</v>
      </c>
      <c r="M3242" s="6">
        <v>0</v>
      </c>
      <c r="N3242" s="6">
        <v>320802970</v>
      </c>
      <c r="O3242" s="6">
        <v>4325</v>
      </c>
      <c r="P3242" s="6">
        <v>0</v>
      </c>
      <c r="Q3242" s="6">
        <v>0</v>
      </c>
      <c r="R3242" s="6"/>
      <c r="S3242" s="6">
        <v>17496713</v>
      </c>
      <c r="T3242" s="6"/>
      <c r="U3242" s="6">
        <f t="shared" si="202"/>
        <v>1112231952</v>
      </c>
      <c r="V3242" s="6">
        <f t="shared" si="201"/>
        <v>139849592</v>
      </c>
      <c r="W3242" s="35">
        <f t="shared" si="203"/>
        <v>972382360</v>
      </c>
    </row>
    <row r="3243" spans="2:23" ht="54" x14ac:dyDescent="0.25">
      <c r="B3243" s="7" t="s">
        <v>2270</v>
      </c>
      <c r="C3243" s="6" t="s">
        <v>318</v>
      </c>
      <c r="D3243" s="6" t="s">
        <v>1703</v>
      </c>
      <c r="E3243" s="6" t="s">
        <v>1865</v>
      </c>
      <c r="F3243" s="6" t="s">
        <v>413</v>
      </c>
      <c r="G3243" s="6">
        <v>1232801740</v>
      </c>
      <c r="H3243" s="34"/>
      <c r="I3243" s="6"/>
      <c r="J3243" s="6"/>
      <c r="K3243" s="6"/>
      <c r="L3243" s="6">
        <f t="shared" si="204"/>
        <v>1232801740</v>
      </c>
      <c r="M3243" s="6">
        <v>0</v>
      </c>
      <c r="N3243" s="6">
        <v>87979617</v>
      </c>
      <c r="O3243" s="6">
        <v>7625</v>
      </c>
      <c r="P3243" s="6">
        <v>0</v>
      </c>
      <c r="Q3243" s="6">
        <v>0</v>
      </c>
      <c r="R3243" s="6"/>
      <c r="S3243" s="6">
        <v>30847395</v>
      </c>
      <c r="T3243" s="6"/>
      <c r="U3243" s="6">
        <f t="shared" si="202"/>
        <v>1351636377</v>
      </c>
      <c r="V3243" s="6">
        <f t="shared" si="201"/>
        <v>246560348</v>
      </c>
      <c r="W3243" s="35">
        <f t="shared" si="203"/>
        <v>1105076029</v>
      </c>
    </row>
    <row r="3244" spans="2:23" ht="54" x14ac:dyDescent="0.25">
      <c r="B3244" s="7" t="s">
        <v>2270</v>
      </c>
      <c r="C3244" s="6" t="s">
        <v>318</v>
      </c>
      <c r="D3244" s="6" t="s">
        <v>1703</v>
      </c>
      <c r="E3244" s="6" t="s">
        <v>1866</v>
      </c>
      <c r="F3244" s="6" t="s">
        <v>1867</v>
      </c>
      <c r="G3244" s="6">
        <v>1058587173</v>
      </c>
      <c r="H3244" s="34"/>
      <c r="I3244" s="6"/>
      <c r="J3244" s="6"/>
      <c r="K3244" s="6"/>
      <c r="L3244" s="6">
        <f t="shared" si="204"/>
        <v>1058587173</v>
      </c>
      <c r="M3244" s="6">
        <v>0</v>
      </c>
      <c r="N3244" s="6">
        <v>517165531</v>
      </c>
      <c r="O3244" s="6">
        <v>6547</v>
      </c>
      <c r="P3244" s="6">
        <v>0</v>
      </c>
      <c r="Q3244" s="6">
        <v>0</v>
      </c>
      <c r="R3244" s="6"/>
      <c r="S3244" s="6">
        <v>26488165</v>
      </c>
      <c r="T3244" s="6"/>
      <c r="U3244" s="6">
        <f t="shared" si="202"/>
        <v>1602247416</v>
      </c>
      <c r="V3244" s="6">
        <f t="shared" si="201"/>
        <v>211717435</v>
      </c>
      <c r="W3244" s="35">
        <f t="shared" si="203"/>
        <v>1390529981</v>
      </c>
    </row>
    <row r="3245" spans="2:23" ht="54" x14ac:dyDescent="0.25">
      <c r="B3245" s="7" t="s">
        <v>2270</v>
      </c>
      <c r="C3245" s="6" t="s">
        <v>270</v>
      </c>
      <c r="D3245" s="6" t="s">
        <v>820</v>
      </c>
      <c r="E3245" s="6" t="s">
        <v>1875</v>
      </c>
      <c r="F3245" s="6" t="s">
        <v>1876</v>
      </c>
      <c r="G3245" s="6">
        <v>10463681404</v>
      </c>
      <c r="H3245" s="34"/>
      <c r="I3245" s="6"/>
      <c r="J3245" s="6"/>
      <c r="K3245" s="6"/>
      <c r="L3245" s="6">
        <f t="shared" si="204"/>
        <v>10463681404</v>
      </c>
      <c r="M3245" s="6">
        <v>0</v>
      </c>
      <c r="N3245" s="6">
        <v>10519370032</v>
      </c>
      <c r="O3245" s="6">
        <v>64717</v>
      </c>
      <c r="P3245" s="6">
        <v>0</v>
      </c>
      <c r="Q3245" s="6">
        <v>0</v>
      </c>
      <c r="R3245" s="6"/>
      <c r="S3245" s="6">
        <v>261824184</v>
      </c>
      <c r="T3245" s="6"/>
      <c r="U3245" s="6">
        <f t="shared" si="202"/>
        <v>21244940337</v>
      </c>
      <c r="V3245" s="6">
        <f t="shared" si="201"/>
        <v>2092736281</v>
      </c>
      <c r="W3245" s="35">
        <f t="shared" si="203"/>
        <v>19152204056</v>
      </c>
    </row>
    <row r="3246" spans="2:23" ht="54" x14ac:dyDescent="0.25">
      <c r="B3246" s="7" t="s">
        <v>2270</v>
      </c>
      <c r="C3246" s="6" t="s">
        <v>270</v>
      </c>
      <c r="D3246" s="6" t="s">
        <v>820</v>
      </c>
      <c r="E3246" s="6" t="s">
        <v>1877</v>
      </c>
      <c r="F3246" s="6" t="s">
        <v>437</v>
      </c>
      <c r="G3246" s="6">
        <v>3105382368</v>
      </c>
      <c r="H3246" s="34"/>
      <c r="I3246" s="6"/>
      <c r="J3246" s="6"/>
      <c r="K3246" s="6"/>
      <c r="L3246" s="6">
        <f t="shared" si="204"/>
        <v>3105382368</v>
      </c>
      <c r="M3246" s="6">
        <v>0</v>
      </c>
      <c r="N3246" s="6">
        <v>524167003</v>
      </c>
      <c r="O3246" s="6">
        <v>19206</v>
      </c>
      <c r="P3246" s="6">
        <v>0</v>
      </c>
      <c r="Q3246" s="6">
        <v>0</v>
      </c>
      <c r="R3246" s="6"/>
      <c r="S3246" s="6">
        <v>77703456</v>
      </c>
      <c r="T3246" s="6"/>
      <c r="U3246" s="6">
        <f t="shared" si="202"/>
        <v>3707272033</v>
      </c>
      <c r="V3246" s="6">
        <f t="shared" si="201"/>
        <v>621076474</v>
      </c>
      <c r="W3246" s="35">
        <f t="shared" si="203"/>
        <v>3086195559</v>
      </c>
    </row>
    <row r="3247" spans="2:23" ht="54" x14ac:dyDescent="0.25">
      <c r="B3247" s="7" t="s">
        <v>2270</v>
      </c>
      <c r="C3247" s="6" t="s">
        <v>270</v>
      </c>
      <c r="D3247" s="6" t="s">
        <v>820</v>
      </c>
      <c r="E3247" s="6" t="s">
        <v>1878</v>
      </c>
      <c r="F3247" s="6" t="s">
        <v>1879</v>
      </c>
      <c r="G3247" s="6">
        <v>3398024905</v>
      </c>
      <c r="H3247" s="34"/>
      <c r="I3247" s="6"/>
      <c r="J3247" s="6"/>
      <c r="K3247" s="6"/>
      <c r="L3247" s="6">
        <f t="shared" si="204"/>
        <v>3398024905</v>
      </c>
      <c r="M3247" s="6">
        <v>0</v>
      </c>
      <c r="N3247" s="6">
        <v>1285483257</v>
      </c>
      <c r="O3247" s="6">
        <v>21016</v>
      </c>
      <c r="P3247" s="6">
        <v>0</v>
      </c>
      <c r="Q3247" s="6">
        <v>0</v>
      </c>
      <c r="R3247" s="6"/>
      <c r="S3247" s="6">
        <v>85026012</v>
      </c>
      <c r="T3247" s="6"/>
      <c r="U3247" s="6">
        <f t="shared" si="202"/>
        <v>4768555190</v>
      </c>
      <c r="V3247" s="6">
        <f t="shared" si="201"/>
        <v>679604981</v>
      </c>
      <c r="W3247" s="35">
        <f t="shared" si="203"/>
        <v>4088950209</v>
      </c>
    </row>
    <row r="3248" spans="2:23" ht="54" x14ac:dyDescent="0.25">
      <c r="B3248" s="7" t="s">
        <v>2270</v>
      </c>
      <c r="C3248" s="6" t="s">
        <v>270</v>
      </c>
      <c r="D3248" s="6" t="s">
        <v>820</v>
      </c>
      <c r="E3248" s="6" t="s">
        <v>1880</v>
      </c>
      <c r="F3248" s="6" t="s">
        <v>1881</v>
      </c>
      <c r="G3248" s="6">
        <v>3922242729</v>
      </c>
      <c r="H3248" s="34"/>
      <c r="I3248" s="6"/>
      <c r="J3248" s="6"/>
      <c r="K3248" s="6"/>
      <c r="L3248" s="6">
        <f t="shared" si="204"/>
        <v>3922242729</v>
      </c>
      <c r="M3248" s="6">
        <v>0</v>
      </c>
      <c r="N3248" s="6">
        <v>2793597748</v>
      </c>
      <c r="O3248" s="6">
        <v>24259</v>
      </c>
      <c r="P3248" s="6">
        <v>0</v>
      </c>
      <c r="Q3248" s="6">
        <v>0</v>
      </c>
      <c r="R3248" s="6"/>
      <c r="S3248" s="6">
        <v>98143088</v>
      </c>
      <c r="T3248" s="6"/>
      <c r="U3248" s="6">
        <f t="shared" si="202"/>
        <v>6814007824</v>
      </c>
      <c r="V3248" s="6">
        <f t="shared" si="201"/>
        <v>784448546</v>
      </c>
      <c r="W3248" s="35">
        <f t="shared" si="203"/>
        <v>6029559278</v>
      </c>
    </row>
    <row r="3249" spans="2:23" ht="54" x14ac:dyDescent="0.25">
      <c r="B3249" s="7" t="s">
        <v>2270</v>
      </c>
      <c r="C3249" s="6" t="s">
        <v>270</v>
      </c>
      <c r="D3249" s="6" t="s">
        <v>820</v>
      </c>
      <c r="E3249" s="6" t="s">
        <v>1882</v>
      </c>
      <c r="F3249" s="6" t="s">
        <v>1883</v>
      </c>
      <c r="G3249" s="6">
        <v>4259492123</v>
      </c>
      <c r="H3249" s="34"/>
      <c r="I3249" s="6"/>
      <c r="J3249" s="6"/>
      <c r="K3249" s="6"/>
      <c r="L3249" s="6">
        <f t="shared" si="204"/>
        <v>4259492123</v>
      </c>
      <c r="M3249" s="6">
        <v>0</v>
      </c>
      <c r="N3249" s="6">
        <v>2995695980</v>
      </c>
      <c r="O3249" s="6">
        <v>26344</v>
      </c>
      <c r="P3249" s="6">
        <v>0</v>
      </c>
      <c r="Q3249" s="6">
        <v>0</v>
      </c>
      <c r="R3249" s="6"/>
      <c r="S3249" s="6">
        <v>106581805</v>
      </c>
      <c r="T3249" s="6"/>
      <c r="U3249" s="6">
        <f t="shared" si="202"/>
        <v>7361796252</v>
      </c>
      <c r="V3249" s="6">
        <f t="shared" si="201"/>
        <v>851898425</v>
      </c>
      <c r="W3249" s="35">
        <f t="shared" si="203"/>
        <v>6509897827</v>
      </c>
    </row>
    <row r="3250" spans="2:23" ht="54" x14ac:dyDescent="0.25">
      <c r="B3250" s="7" t="s">
        <v>2270</v>
      </c>
      <c r="C3250" s="6" t="s">
        <v>270</v>
      </c>
      <c r="D3250" s="6" t="s">
        <v>820</v>
      </c>
      <c r="E3250" s="6" t="s">
        <v>1884</v>
      </c>
      <c r="F3250" s="6" t="s">
        <v>1885</v>
      </c>
      <c r="G3250" s="6">
        <v>3425185410</v>
      </c>
      <c r="H3250" s="34"/>
      <c r="I3250" s="6"/>
      <c r="J3250" s="6"/>
      <c r="K3250" s="6"/>
      <c r="L3250" s="6">
        <f t="shared" si="204"/>
        <v>3425185410</v>
      </c>
      <c r="M3250" s="6">
        <v>0</v>
      </c>
      <c r="N3250" s="6">
        <v>1856371809</v>
      </c>
      <c r="O3250" s="6">
        <v>21184</v>
      </c>
      <c r="P3250" s="6">
        <v>0</v>
      </c>
      <c r="Q3250" s="6">
        <v>0</v>
      </c>
      <c r="R3250" s="6"/>
      <c r="S3250" s="6">
        <v>85705627</v>
      </c>
      <c r="T3250" s="6"/>
      <c r="U3250" s="6">
        <f t="shared" si="202"/>
        <v>5367284030</v>
      </c>
      <c r="V3250" s="6">
        <f t="shared" si="201"/>
        <v>685037082</v>
      </c>
      <c r="W3250" s="35">
        <f t="shared" si="203"/>
        <v>4682246948</v>
      </c>
    </row>
    <row r="3251" spans="2:23" ht="54" x14ac:dyDescent="0.25">
      <c r="B3251" s="7" t="s">
        <v>2270</v>
      </c>
      <c r="C3251" s="6" t="s">
        <v>270</v>
      </c>
      <c r="D3251" s="6" t="s">
        <v>820</v>
      </c>
      <c r="E3251" s="6" t="s">
        <v>1886</v>
      </c>
      <c r="F3251" s="6" t="s">
        <v>1887</v>
      </c>
      <c r="G3251" s="6">
        <v>2981800663</v>
      </c>
      <c r="H3251" s="34"/>
      <c r="I3251" s="6"/>
      <c r="J3251" s="6"/>
      <c r="K3251" s="6"/>
      <c r="L3251" s="6">
        <f t="shared" si="204"/>
        <v>2981800663</v>
      </c>
      <c r="M3251" s="6">
        <v>0</v>
      </c>
      <c r="N3251" s="6">
        <v>4001249273</v>
      </c>
      <c r="O3251" s="6">
        <v>18442</v>
      </c>
      <c r="P3251" s="6">
        <v>0</v>
      </c>
      <c r="Q3251" s="6">
        <v>0</v>
      </c>
      <c r="R3251" s="6"/>
      <c r="S3251" s="6">
        <v>74611171</v>
      </c>
      <c r="T3251" s="6"/>
      <c r="U3251" s="6">
        <f t="shared" si="202"/>
        <v>7057679549</v>
      </c>
      <c r="V3251" s="6">
        <f t="shared" si="201"/>
        <v>596360133</v>
      </c>
      <c r="W3251" s="35">
        <f t="shared" si="203"/>
        <v>6461319416</v>
      </c>
    </row>
    <row r="3252" spans="2:23" ht="54" x14ac:dyDescent="0.25">
      <c r="B3252" s="7" t="s">
        <v>2270</v>
      </c>
      <c r="C3252" s="6" t="s">
        <v>270</v>
      </c>
      <c r="D3252" s="6" t="s">
        <v>820</v>
      </c>
      <c r="E3252" s="6" t="s">
        <v>1888</v>
      </c>
      <c r="F3252" s="6" t="s">
        <v>1889</v>
      </c>
      <c r="G3252" s="6">
        <v>2910821987</v>
      </c>
      <c r="H3252" s="34"/>
      <c r="I3252" s="6"/>
      <c r="J3252" s="6"/>
      <c r="K3252" s="6"/>
      <c r="L3252" s="6">
        <f t="shared" si="204"/>
        <v>2910821987</v>
      </c>
      <c r="M3252" s="6">
        <v>0</v>
      </c>
      <c r="N3252" s="6">
        <v>2319638827</v>
      </c>
      <c r="O3252" s="6">
        <v>18003</v>
      </c>
      <c r="P3252" s="6">
        <v>0</v>
      </c>
      <c r="Q3252" s="6">
        <v>0</v>
      </c>
      <c r="R3252" s="6"/>
      <c r="S3252" s="6">
        <v>72835130</v>
      </c>
      <c r="T3252" s="6"/>
      <c r="U3252" s="6">
        <f t="shared" si="202"/>
        <v>5303313947</v>
      </c>
      <c r="V3252" s="6">
        <f t="shared" si="201"/>
        <v>582164397</v>
      </c>
      <c r="W3252" s="35">
        <f t="shared" si="203"/>
        <v>4721149550</v>
      </c>
    </row>
    <row r="3253" spans="2:23" ht="54" x14ac:dyDescent="0.25">
      <c r="B3253" s="7" t="s">
        <v>2270</v>
      </c>
      <c r="C3253" s="6" t="s">
        <v>270</v>
      </c>
      <c r="D3253" s="6" t="s">
        <v>820</v>
      </c>
      <c r="E3253" s="6" t="s">
        <v>1890</v>
      </c>
      <c r="F3253" s="6" t="s">
        <v>1891</v>
      </c>
      <c r="G3253" s="6">
        <v>3524548258</v>
      </c>
      <c r="H3253" s="34"/>
      <c r="I3253" s="6"/>
      <c r="J3253" s="6"/>
      <c r="K3253" s="6"/>
      <c r="L3253" s="6">
        <f t="shared" si="204"/>
        <v>3524548258</v>
      </c>
      <c r="M3253" s="6">
        <v>0</v>
      </c>
      <c r="N3253" s="6">
        <v>1172929519</v>
      </c>
      <c r="O3253" s="6">
        <v>21799</v>
      </c>
      <c r="P3253" s="6">
        <v>0</v>
      </c>
      <c r="Q3253" s="6">
        <v>0</v>
      </c>
      <c r="R3253" s="6"/>
      <c r="S3253" s="6">
        <v>88191903</v>
      </c>
      <c r="T3253" s="6"/>
      <c r="U3253" s="6">
        <f t="shared" si="202"/>
        <v>4785691479</v>
      </c>
      <c r="V3253" s="6">
        <f t="shared" si="201"/>
        <v>704909652</v>
      </c>
      <c r="W3253" s="35">
        <f t="shared" si="203"/>
        <v>4080781827</v>
      </c>
    </row>
    <row r="3254" spans="2:23" ht="54" x14ac:dyDescent="0.25">
      <c r="B3254" s="7" t="s">
        <v>2270</v>
      </c>
      <c r="C3254" s="6" t="s">
        <v>270</v>
      </c>
      <c r="D3254" s="6" t="s">
        <v>820</v>
      </c>
      <c r="E3254" s="6" t="s">
        <v>1892</v>
      </c>
      <c r="F3254" s="6" t="s">
        <v>1893</v>
      </c>
      <c r="G3254" s="6">
        <v>5058980325</v>
      </c>
      <c r="H3254" s="34"/>
      <c r="I3254" s="6"/>
      <c r="J3254" s="6"/>
      <c r="K3254" s="6"/>
      <c r="L3254" s="6">
        <f t="shared" si="204"/>
        <v>5058980325</v>
      </c>
      <c r="M3254" s="6">
        <v>0</v>
      </c>
      <c r="N3254" s="6">
        <v>981020391</v>
      </c>
      <c r="O3254" s="6">
        <v>31289</v>
      </c>
      <c r="P3254" s="6">
        <v>0</v>
      </c>
      <c r="Q3254" s="6">
        <v>0</v>
      </c>
      <c r="R3254" s="6"/>
      <c r="S3254" s="6">
        <v>126586747</v>
      </c>
      <c r="T3254" s="6"/>
      <c r="U3254" s="6">
        <f t="shared" si="202"/>
        <v>6166618752</v>
      </c>
      <c r="V3254" s="6">
        <f t="shared" si="201"/>
        <v>1011796065</v>
      </c>
      <c r="W3254" s="35">
        <f t="shared" si="203"/>
        <v>5154822687</v>
      </c>
    </row>
    <row r="3255" spans="2:23" ht="54" x14ac:dyDescent="0.25">
      <c r="B3255" s="7" t="s">
        <v>2270</v>
      </c>
      <c r="C3255" s="6" t="s">
        <v>270</v>
      </c>
      <c r="D3255" s="6" t="s">
        <v>820</v>
      </c>
      <c r="E3255" s="6" t="s">
        <v>1894</v>
      </c>
      <c r="F3255" s="6" t="s">
        <v>151</v>
      </c>
      <c r="G3255" s="6">
        <v>3246370388</v>
      </c>
      <c r="H3255" s="34"/>
      <c r="I3255" s="6"/>
      <c r="J3255" s="6"/>
      <c r="K3255" s="6"/>
      <c r="L3255" s="6">
        <f t="shared" si="204"/>
        <v>3246370388</v>
      </c>
      <c r="M3255" s="6">
        <v>0</v>
      </c>
      <c r="N3255" s="6">
        <v>1573820313</v>
      </c>
      <c r="O3255" s="6">
        <v>20078</v>
      </c>
      <c r="P3255" s="6">
        <v>0</v>
      </c>
      <c r="Q3255" s="6">
        <v>0</v>
      </c>
      <c r="R3255" s="6"/>
      <c r="S3255" s="6">
        <v>81231284</v>
      </c>
      <c r="T3255" s="6"/>
      <c r="U3255" s="6">
        <f t="shared" si="202"/>
        <v>4901442063</v>
      </c>
      <c r="V3255" s="6">
        <f t="shared" si="201"/>
        <v>649274078</v>
      </c>
      <c r="W3255" s="35">
        <f t="shared" si="203"/>
        <v>4252167985</v>
      </c>
    </row>
    <row r="3256" spans="2:23" ht="54" x14ac:dyDescent="0.25">
      <c r="B3256" s="7" t="s">
        <v>2270</v>
      </c>
      <c r="C3256" s="6" t="s">
        <v>270</v>
      </c>
      <c r="D3256" s="6" t="s">
        <v>820</v>
      </c>
      <c r="E3256" s="6" t="s">
        <v>1895</v>
      </c>
      <c r="F3256" s="6" t="s">
        <v>1896</v>
      </c>
      <c r="G3256" s="6">
        <v>3156520209</v>
      </c>
      <c r="H3256" s="34"/>
      <c r="I3256" s="6"/>
      <c r="J3256" s="6"/>
      <c r="K3256" s="6"/>
      <c r="L3256" s="6">
        <f t="shared" si="204"/>
        <v>3156520209</v>
      </c>
      <c r="M3256" s="6">
        <v>0</v>
      </c>
      <c r="N3256" s="6">
        <v>1593884443</v>
      </c>
      <c r="O3256" s="6">
        <v>19523</v>
      </c>
      <c r="P3256" s="6">
        <v>0</v>
      </c>
      <c r="Q3256" s="6">
        <v>0</v>
      </c>
      <c r="R3256" s="6"/>
      <c r="S3256" s="6">
        <v>78983036</v>
      </c>
      <c r="T3256" s="6"/>
      <c r="U3256" s="6">
        <f t="shared" si="202"/>
        <v>4829407211</v>
      </c>
      <c r="V3256" s="6">
        <f t="shared" si="201"/>
        <v>631304042</v>
      </c>
      <c r="W3256" s="35">
        <f t="shared" si="203"/>
        <v>4198103169</v>
      </c>
    </row>
    <row r="3257" spans="2:23" ht="54" x14ac:dyDescent="0.25">
      <c r="B3257" s="7" t="s">
        <v>2270</v>
      </c>
      <c r="C3257" s="6" t="s">
        <v>270</v>
      </c>
      <c r="D3257" s="6" t="s">
        <v>820</v>
      </c>
      <c r="E3257" s="6" t="s">
        <v>1897</v>
      </c>
      <c r="F3257" s="6" t="s">
        <v>1898</v>
      </c>
      <c r="G3257" s="6">
        <v>6462869529</v>
      </c>
      <c r="H3257" s="34"/>
      <c r="I3257" s="6"/>
      <c r="J3257" s="6"/>
      <c r="K3257" s="6"/>
      <c r="L3257" s="6">
        <f t="shared" si="204"/>
        <v>6462869529</v>
      </c>
      <c r="M3257" s="6">
        <v>0</v>
      </c>
      <c r="N3257" s="6">
        <v>953419802</v>
      </c>
      <c r="O3257" s="6">
        <v>39972</v>
      </c>
      <c r="P3257" s="6">
        <v>0</v>
      </c>
      <c r="Q3257" s="6">
        <v>0</v>
      </c>
      <c r="R3257" s="6"/>
      <c r="S3257" s="6">
        <v>161715124</v>
      </c>
      <c r="T3257" s="6"/>
      <c r="U3257" s="6">
        <f t="shared" si="202"/>
        <v>7578044427</v>
      </c>
      <c r="V3257" s="6">
        <f t="shared" si="201"/>
        <v>1292573906</v>
      </c>
      <c r="W3257" s="35">
        <f t="shared" si="203"/>
        <v>6285470521</v>
      </c>
    </row>
    <row r="3258" spans="2:23" ht="54" x14ac:dyDescent="0.25">
      <c r="B3258" s="7" t="s">
        <v>2270</v>
      </c>
      <c r="C3258" s="6" t="s">
        <v>270</v>
      </c>
      <c r="D3258" s="6" t="s">
        <v>820</v>
      </c>
      <c r="E3258" s="6" t="s">
        <v>1899</v>
      </c>
      <c r="F3258" s="6" t="s">
        <v>1900</v>
      </c>
      <c r="G3258" s="6">
        <v>3111386060</v>
      </c>
      <c r="H3258" s="34"/>
      <c r="I3258" s="6"/>
      <c r="J3258" s="6"/>
      <c r="K3258" s="6"/>
      <c r="L3258" s="6">
        <f t="shared" si="204"/>
        <v>3111386060</v>
      </c>
      <c r="M3258" s="6">
        <v>0</v>
      </c>
      <c r="N3258" s="6">
        <v>1062995456</v>
      </c>
      <c r="O3258" s="6">
        <v>19244</v>
      </c>
      <c r="P3258" s="6">
        <v>0</v>
      </c>
      <c r="Q3258" s="6">
        <v>0</v>
      </c>
      <c r="R3258" s="6"/>
      <c r="S3258" s="6">
        <v>77853681</v>
      </c>
      <c r="T3258" s="6"/>
      <c r="U3258" s="6">
        <f t="shared" si="202"/>
        <v>4252254441</v>
      </c>
      <c r="V3258" s="6">
        <f t="shared" si="201"/>
        <v>622277212</v>
      </c>
      <c r="W3258" s="35">
        <f t="shared" si="203"/>
        <v>3629977229</v>
      </c>
    </row>
    <row r="3259" spans="2:23" ht="54" x14ac:dyDescent="0.25">
      <c r="B3259" s="7" t="s">
        <v>2270</v>
      </c>
      <c r="C3259" s="6" t="s">
        <v>270</v>
      </c>
      <c r="D3259" s="6" t="s">
        <v>820</v>
      </c>
      <c r="E3259" s="6" t="s">
        <v>1901</v>
      </c>
      <c r="F3259" s="6" t="s">
        <v>1902</v>
      </c>
      <c r="G3259" s="6">
        <v>3673358663</v>
      </c>
      <c r="H3259" s="34"/>
      <c r="I3259" s="6"/>
      <c r="J3259" s="6"/>
      <c r="K3259" s="6"/>
      <c r="L3259" s="6">
        <f t="shared" si="204"/>
        <v>3673358663</v>
      </c>
      <c r="M3259" s="6">
        <v>0</v>
      </c>
      <c r="N3259" s="6">
        <v>274728276</v>
      </c>
      <c r="O3259" s="6">
        <v>22719</v>
      </c>
      <c r="P3259" s="6">
        <v>0</v>
      </c>
      <c r="Q3259" s="6">
        <v>0</v>
      </c>
      <c r="R3259" s="6"/>
      <c r="S3259" s="6">
        <v>91915464</v>
      </c>
      <c r="T3259" s="6"/>
      <c r="U3259" s="6">
        <f t="shared" si="202"/>
        <v>4040025122</v>
      </c>
      <c r="V3259" s="6">
        <f t="shared" si="201"/>
        <v>734671733</v>
      </c>
      <c r="W3259" s="35">
        <f t="shared" si="203"/>
        <v>3305353389</v>
      </c>
    </row>
    <row r="3260" spans="2:23" ht="54" x14ac:dyDescent="0.25">
      <c r="B3260" s="7" t="s">
        <v>2270</v>
      </c>
      <c r="C3260" s="6" t="s">
        <v>270</v>
      </c>
      <c r="D3260" s="6" t="s">
        <v>820</v>
      </c>
      <c r="E3260" s="6" t="s">
        <v>1903</v>
      </c>
      <c r="F3260" s="6" t="s">
        <v>1904</v>
      </c>
      <c r="G3260" s="6">
        <v>4089437399</v>
      </c>
      <c r="H3260" s="34"/>
      <c r="I3260" s="6"/>
      <c r="J3260" s="6"/>
      <c r="K3260" s="6"/>
      <c r="L3260" s="6">
        <f t="shared" si="204"/>
        <v>4089437399</v>
      </c>
      <c r="M3260" s="6">
        <v>0</v>
      </c>
      <c r="N3260" s="6">
        <v>1265398824</v>
      </c>
      <c r="O3260" s="6">
        <v>25293</v>
      </c>
      <c r="P3260" s="6">
        <v>152270986</v>
      </c>
      <c r="Q3260" s="6">
        <v>0</v>
      </c>
      <c r="R3260" s="6"/>
      <c r="S3260" s="6">
        <v>102326664</v>
      </c>
      <c r="T3260" s="6"/>
      <c r="U3260" s="6">
        <f t="shared" si="202"/>
        <v>5609459166</v>
      </c>
      <c r="V3260" s="6">
        <f t="shared" si="201"/>
        <v>817887480</v>
      </c>
      <c r="W3260" s="35">
        <f t="shared" si="203"/>
        <v>4791571686</v>
      </c>
    </row>
    <row r="3261" spans="2:23" ht="54" x14ac:dyDescent="0.25">
      <c r="B3261" s="7" t="s">
        <v>2270</v>
      </c>
      <c r="C3261" s="6" t="s">
        <v>270</v>
      </c>
      <c r="D3261" s="6" t="s">
        <v>820</v>
      </c>
      <c r="E3261" s="6" t="s">
        <v>1905</v>
      </c>
      <c r="F3261" s="6" t="s">
        <v>1906</v>
      </c>
      <c r="G3261" s="6">
        <v>6219748663</v>
      </c>
      <c r="H3261" s="34"/>
      <c r="I3261" s="6"/>
      <c r="J3261" s="6"/>
      <c r="K3261" s="6"/>
      <c r="L3261" s="6">
        <f t="shared" si="204"/>
        <v>6219748663</v>
      </c>
      <c r="M3261" s="6">
        <v>0</v>
      </c>
      <c r="N3261" s="6">
        <v>2675980158</v>
      </c>
      <c r="O3261" s="6">
        <v>38468</v>
      </c>
      <c r="P3261" s="6">
        <v>0</v>
      </c>
      <c r="Q3261" s="6">
        <v>0</v>
      </c>
      <c r="R3261" s="6"/>
      <c r="S3261" s="6">
        <v>155631709</v>
      </c>
      <c r="T3261" s="6"/>
      <c r="U3261" s="6">
        <f t="shared" si="202"/>
        <v>9051398998</v>
      </c>
      <c r="V3261" s="6">
        <f t="shared" si="201"/>
        <v>1243949733</v>
      </c>
      <c r="W3261" s="35">
        <f t="shared" si="203"/>
        <v>7807449265</v>
      </c>
    </row>
    <row r="3262" spans="2:23" ht="54" x14ac:dyDescent="0.25">
      <c r="B3262" s="7" t="s">
        <v>2270</v>
      </c>
      <c r="C3262" s="6" t="s">
        <v>270</v>
      </c>
      <c r="D3262" s="6" t="s">
        <v>820</v>
      </c>
      <c r="E3262" s="6" t="s">
        <v>1907</v>
      </c>
      <c r="F3262" s="6" t="s">
        <v>1908</v>
      </c>
      <c r="G3262" s="6">
        <v>4634017747</v>
      </c>
      <c r="H3262" s="34"/>
      <c r="I3262" s="6"/>
      <c r="J3262" s="6"/>
      <c r="K3262" s="6"/>
      <c r="L3262" s="6">
        <f t="shared" si="204"/>
        <v>4634017747</v>
      </c>
      <c r="M3262" s="6">
        <v>0</v>
      </c>
      <c r="N3262" s="6">
        <v>1212985550</v>
      </c>
      <c r="O3262" s="6">
        <v>28661</v>
      </c>
      <c r="P3262" s="6">
        <v>0</v>
      </c>
      <c r="Q3262" s="6">
        <v>0</v>
      </c>
      <c r="R3262" s="6"/>
      <c r="S3262" s="6">
        <v>115953255</v>
      </c>
      <c r="T3262" s="6"/>
      <c r="U3262" s="6">
        <f t="shared" si="202"/>
        <v>5962985213</v>
      </c>
      <c r="V3262" s="6">
        <f t="shared" si="201"/>
        <v>926803549</v>
      </c>
      <c r="W3262" s="35">
        <f t="shared" si="203"/>
        <v>5036181664</v>
      </c>
    </row>
    <row r="3263" spans="2:23" ht="54" x14ac:dyDescent="0.25">
      <c r="B3263" s="7" t="s">
        <v>2270</v>
      </c>
      <c r="C3263" s="6" t="s">
        <v>270</v>
      </c>
      <c r="D3263" s="6" t="s">
        <v>820</v>
      </c>
      <c r="E3263" s="6" t="s">
        <v>1909</v>
      </c>
      <c r="F3263" s="6" t="s">
        <v>1910</v>
      </c>
      <c r="G3263" s="6">
        <v>2748618032</v>
      </c>
      <c r="H3263" s="34"/>
      <c r="I3263" s="6"/>
      <c r="J3263" s="6"/>
      <c r="K3263" s="6"/>
      <c r="L3263" s="6">
        <f t="shared" si="204"/>
        <v>2748618032</v>
      </c>
      <c r="M3263" s="6">
        <v>0</v>
      </c>
      <c r="N3263" s="6">
        <v>1036949370</v>
      </c>
      <c r="O3263" s="6">
        <v>17000</v>
      </c>
      <c r="P3263" s="6">
        <v>0</v>
      </c>
      <c r="Q3263" s="6">
        <v>0</v>
      </c>
      <c r="R3263" s="6"/>
      <c r="S3263" s="6">
        <v>68776432</v>
      </c>
      <c r="T3263" s="6"/>
      <c r="U3263" s="6">
        <f t="shared" si="202"/>
        <v>3854360834</v>
      </c>
      <c r="V3263" s="6">
        <f t="shared" si="201"/>
        <v>549723606</v>
      </c>
      <c r="W3263" s="35">
        <f t="shared" si="203"/>
        <v>3304637228</v>
      </c>
    </row>
    <row r="3264" spans="2:23" ht="54" x14ac:dyDescent="0.25">
      <c r="B3264" s="7" t="s">
        <v>2270</v>
      </c>
      <c r="C3264" s="6" t="s">
        <v>270</v>
      </c>
      <c r="D3264" s="6" t="s">
        <v>820</v>
      </c>
      <c r="E3264" s="6" t="s">
        <v>1911</v>
      </c>
      <c r="F3264" s="6" t="s">
        <v>1912</v>
      </c>
      <c r="G3264" s="6">
        <v>5466585178</v>
      </c>
      <c r="H3264" s="34"/>
      <c r="I3264" s="6"/>
      <c r="J3264" s="6"/>
      <c r="K3264" s="6"/>
      <c r="L3264" s="6">
        <f t="shared" si="204"/>
        <v>5466585178</v>
      </c>
      <c r="M3264" s="6">
        <v>0</v>
      </c>
      <c r="N3264" s="6">
        <v>2149079043</v>
      </c>
      <c r="O3264" s="6">
        <v>33810</v>
      </c>
      <c r="P3264" s="6">
        <v>0</v>
      </c>
      <c r="Q3264" s="6">
        <v>0</v>
      </c>
      <c r="R3264" s="6"/>
      <c r="S3264" s="6">
        <v>136785912</v>
      </c>
      <c r="T3264" s="6"/>
      <c r="U3264" s="6">
        <f t="shared" si="202"/>
        <v>7752483943</v>
      </c>
      <c r="V3264" s="6">
        <f t="shared" si="201"/>
        <v>1093317036</v>
      </c>
      <c r="W3264" s="35">
        <f t="shared" si="203"/>
        <v>6659166907</v>
      </c>
    </row>
    <row r="3265" spans="2:23" ht="54" x14ac:dyDescent="0.25">
      <c r="B3265" s="7" t="s">
        <v>2270</v>
      </c>
      <c r="C3265" s="6" t="s">
        <v>270</v>
      </c>
      <c r="D3265" s="6" t="s">
        <v>820</v>
      </c>
      <c r="E3265" s="6" t="s">
        <v>1913</v>
      </c>
      <c r="F3265" s="6" t="s">
        <v>1914</v>
      </c>
      <c r="G3265" s="6">
        <v>6437238700</v>
      </c>
      <c r="H3265" s="34"/>
      <c r="I3265" s="6"/>
      <c r="J3265" s="6"/>
      <c r="K3265" s="6"/>
      <c r="L3265" s="6">
        <f t="shared" si="204"/>
        <v>6437238700</v>
      </c>
      <c r="M3265" s="6">
        <v>0</v>
      </c>
      <c r="N3265" s="6">
        <v>4721145202</v>
      </c>
      <c r="O3265" s="6">
        <v>39813</v>
      </c>
      <c r="P3265" s="6">
        <v>0</v>
      </c>
      <c r="Q3265" s="6">
        <v>0</v>
      </c>
      <c r="R3265" s="6"/>
      <c r="S3265" s="6">
        <v>161073785</v>
      </c>
      <c r="T3265" s="6"/>
      <c r="U3265" s="6">
        <f t="shared" si="202"/>
        <v>11319497500</v>
      </c>
      <c r="V3265" s="6">
        <f t="shared" si="201"/>
        <v>1287447740</v>
      </c>
      <c r="W3265" s="35">
        <f t="shared" si="203"/>
        <v>10032049760</v>
      </c>
    </row>
    <row r="3266" spans="2:23" ht="54" x14ac:dyDescent="0.25">
      <c r="B3266" s="7" t="s">
        <v>2270</v>
      </c>
      <c r="C3266" s="6" t="s">
        <v>270</v>
      </c>
      <c r="D3266" s="6" t="s">
        <v>820</v>
      </c>
      <c r="E3266" s="6" t="s">
        <v>1915</v>
      </c>
      <c r="F3266" s="6" t="s">
        <v>211</v>
      </c>
      <c r="G3266" s="6">
        <v>3486433052</v>
      </c>
      <c r="H3266" s="34"/>
      <c r="I3266" s="6"/>
      <c r="J3266" s="6"/>
      <c r="K3266" s="6"/>
      <c r="L3266" s="6">
        <f t="shared" si="204"/>
        <v>3486433052</v>
      </c>
      <c r="M3266" s="6">
        <v>0</v>
      </c>
      <c r="N3266" s="6">
        <v>270581449</v>
      </c>
      <c r="O3266" s="6">
        <v>21563</v>
      </c>
      <c r="P3266" s="6">
        <v>0</v>
      </c>
      <c r="Q3266" s="6">
        <v>0</v>
      </c>
      <c r="R3266" s="6"/>
      <c r="S3266" s="6">
        <v>87238177</v>
      </c>
      <c r="T3266" s="6"/>
      <c r="U3266" s="6">
        <f t="shared" si="202"/>
        <v>3844274241</v>
      </c>
      <c r="V3266" s="6">
        <f t="shared" si="201"/>
        <v>697286610</v>
      </c>
      <c r="W3266" s="35">
        <f t="shared" si="203"/>
        <v>3146987631</v>
      </c>
    </row>
    <row r="3267" spans="2:23" ht="54" x14ac:dyDescent="0.25">
      <c r="B3267" s="7" t="s">
        <v>2270</v>
      </c>
      <c r="C3267" s="6" t="s">
        <v>270</v>
      </c>
      <c r="D3267" s="6" t="s">
        <v>820</v>
      </c>
      <c r="E3267" s="6" t="s">
        <v>1916</v>
      </c>
      <c r="F3267" s="6" t="s">
        <v>1917</v>
      </c>
      <c r="G3267" s="6">
        <v>4308484227</v>
      </c>
      <c r="H3267" s="34"/>
      <c r="I3267" s="6"/>
      <c r="J3267" s="6"/>
      <c r="K3267" s="6"/>
      <c r="L3267" s="6">
        <f t="shared" si="204"/>
        <v>4308484227</v>
      </c>
      <c r="M3267" s="6">
        <v>0</v>
      </c>
      <c r="N3267" s="6">
        <v>2687642085</v>
      </c>
      <c r="O3267" s="6">
        <v>26647</v>
      </c>
      <c r="P3267" s="6">
        <v>0</v>
      </c>
      <c r="Q3267" s="6">
        <v>0</v>
      </c>
      <c r="R3267" s="6"/>
      <c r="S3267" s="6">
        <v>107807694</v>
      </c>
      <c r="T3267" s="6"/>
      <c r="U3267" s="6">
        <f t="shared" si="202"/>
        <v>7103960653</v>
      </c>
      <c r="V3267" s="6">
        <f t="shared" si="201"/>
        <v>861696845</v>
      </c>
      <c r="W3267" s="35">
        <f t="shared" si="203"/>
        <v>6242263808</v>
      </c>
    </row>
    <row r="3268" spans="2:23" ht="54" x14ac:dyDescent="0.25">
      <c r="B3268" s="7" t="s">
        <v>2270</v>
      </c>
      <c r="C3268" s="6" t="s">
        <v>270</v>
      </c>
      <c r="D3268" s="6" t="s">
        <v>820</v>
      </c>
      <c r="E3268" s="6" t="s">
        <v>1918</v>
      </c>
      <c r="F3268" s="6" t="s">
        <v>820</v>
      </c>
      <c r="G3268" s="6">
        <v>5626583575</v>
      </c>
      <c r="H3268" s="34"/>
      <c r="I3268" s="6"/>
      <c r="J3268" s="6"/>
      <c r="K3268" s="6"/>
      <c r="L3268" s="6">
        <f t="shared" si="204"/>
        <v>5626583575</v>
      </c>
      <c r="M3268" s="6">
        <v>0</v>
      </c>
      <c r="N3268" s="6">
        <v>824063233</v>
      </c>
      <c r="O3268" s="6">
        <v>34800</v>
      </c>
      <c r="P3268" s="6">
        <v>0</v>
      </c>
      <c r="Q3268" s="6">
        <v>0</v>
      </c>
      <c r="R3268" s="6"/>
      <c r="S3268" s="6">
        <v>140789421</v>
      </c>
      <c r="T3268" s="6"/>
      <c r="U3268" s="6">
        <f t="shared" si="202"/>
        <v>6591471029</v>
      </c>
      <c r="V3268" s="6">
        <f t="shared" si="201"/>
        <v>1125316715</v>
      </c>
      <c r="W3268" s="35">
        <f t="shared" si="203"/>
        <v>5466154314</v>
      </c>
    </row>
    <row r="3269" spans="2:23" ht="54" x14ac:dyDescent="0.25">
      <c r="B3269" s="7" t="s">
        <v>2270</v>
      </c>
      <c r="C3269" s="6" t="s">
        <v>270</v>
      </c>
      <c r="D3269" s="6" t="s">
        <v>820</v>
      </c>
      <c r="E3269" s="6" t="s">
        <v>1919</v>
      </c>
      <c r="F3269" s="6" t="s">
        <v>1920</v>
      </c>
      <c r="G3269" s="6">
        <v>3751943675</v>
      </c>
      <c r="H3269" s="34"/>
      <c r="I3269" s="6"/>
      <c r="J3269" s="6"/>
      <c r="K3269" s="6"/>
      <c r="L3269" s="6">
        <f t="shared" si="204"/>
        <v>3751943675</v>
      </c>
      <c r="M3269" s="6">
        <v>0</v>
      </c>
      <c r="N3269" s="6">
        <v>2002500460</v>
      </c>
      <c r="O3269" s="6">
        <v>23205</v>
      </c>
      <c r="P3269" s="6">
        <v>0</v>
      </c>
      <c r="Q3269" s="6">
        <v>0</v>
      </c>
      <c r="R3269" s="6"/>
      <c r="S3269" s="6">
        <v>93881833</v>
      </c>
      <c r="T3269" s="6"/>
      <c r="U3269" s="6">
        <f t="shared" si="202"/>
        <v>5848349173</v>
      </c>
      <c r="V3269" s="6">
        <f t="shared" si="201"/>
        <v>750388735</v>
      </c>
      <c r="W3269" s="35">
        <f t="shared" si="203"/>
        <v>5097960438</v>
      </c>
    </row>
    <row r="3270" spans="2:23" ht="54" x14ac:dyDescent="0.25">
      <c r="B3270" s="7" t="s">
        <v>2270</v>
      </c>
      <c r="C3270" s="6" t="s">
        <v>270</v>
      </c>
      <c r="D3270" s="6" t="s">
        <v>820</v>
      </c>
      <c r="E3270" s="6" t="s">
        <v>1921</v>
      </c>
      <c r="F3270" s="6" t="s">
        <v>1922</v>
      </c>
      <c r="G3270" s="6">
        <v>3730273101</v>
      </c>
      <c r="H3270" s="34"/>
      <c r="I3270" s="6"/>
      <c r="J3270" s="6"/>
      <c r="K3270" s="6"/>
      <c r="L3270" s="6">
        <f t="shared" si="204"/>
        <v>3730273101</v>
      </c>
      <c r="M3270" s="6">
        <v>0</v>
      </c>
      <c r="N3270" s="6">
        <v>1817908314</v>
      </c>
      <c r="O3270" s="6">
        <v>23071</v>
      </c>
      <c r="P3270" s="6">
        <v>0</v>
      </c>
      <c r="Q3270" s="6">
        <v>0</v>
      </c>
      <c r="R3270" s="6"/>
      <c r="S3270" s="6">
        <v>93339588</v>
      </c>
      <c r="T3270" s="6"/>
      <c r="U3270" s="6">
        <f t="shared" si="202"/>
        <v>5641544074</v>
      </c>
      <c r="V3270" s="6">
        <f t="shared" si="201"/>
        <v>746054620</v>
      </c>
      <c r="W3270" s="35">
        <f t="shared" si="203"/>
        <v>4895489454</v>
      </c>
    </row>
    <row r="3271" spans="2:23" ht="54" x14ac:dyDescent="0.25">
      <c r="B3271" s="7" t="s">
        <v>2270</v>
      </c>
      <c r="C3271" s="6" t="s">
        <v>715</v>
      </c>
      <c r="D3271" s="6" t="s">
        <v>1923</v>
      </c>
      <c r="E3271" s="6" t="s">
        <v>1925</v>
      </c>
      <c r="F3271" s="6" t="s">
        <v>1926</v>
      </c>
      <c r="G3271" s="6"/>
      <c r="H3271" s="34"/>
      <c r="I3271" s="6"/>
      <c r="J3271" s="6"/>
      <c r="K3271" s="6"/>
      <c r="L3271" s="6">
        <f t="shared" si="204"/>
        <v>0</v>
      </c>
      <c r="M3271" s="6">
        <v>0</v>
      </c>
      <c r="N3271" s="6">
        <v>0</v>
      </c>
      <c r="O3271" s="6">
        <v>0</v>
      </c>
      <c r="P3271" s="6">
        <v>0</v>
      </c>
      <c r="Q3271" s="6">
        <v>0</v>
      </c>
      <c r="R3271" s="6"/>
      <c r="S3271" s="6">
        <v>0</v>
      </c>
      <c r="T3271" s="6"/>
      <c r="U3271" s="6">
        <f t="shared" si="202"/>
        <v>0</v>
      </c>
      <c r="V3271" s="6">
        <f t="shared" si="201"/>
        <v>0</v>
      </c>
      <c r="W3271" s="35">
        <f t="shared" si="203"/>
        <v>0</v>
      </c>
    </row>
    <row r="3272" spans="2:23" ht="54" x14ac:dyDescent="0.25">
      <c r="B3272" s="7" t="s">
        <v>2270</v>
      </c>
      <c r="C3272" s="6" t="s">
        <v>715</v>
      </c>
      <c r="D3272" s="6" t="s">
        <v>1923</v>
      </c>
      <c r="E3272" s="6" t="s">
        <v>1927</v>
      </c>
      <c r="F3272" s="6" t="s">
        <v>1928</v>
      </c>
      <c r="G3272" s="6">
        <v>1144631810</v>
      </c>
      <c r="H3272" s="34"/>
      <c r="I3272" s="6"/>
      <c r="J3272" s="6"/>
      <c r="K3272" s="6"/>
      <c r="L3272" s="6">
        <f t="shared" si="204"/>
        <v>1144631810</v>
      </c>
      <c r="M3272" s="6">
        <v>0</v>
      </c>
      <c r="N3272" s="6">
        <v>433201880</v>
      </c>
      <c r="O3272" s="6">
        <v>7079</v>
      </c>
      <c r="P3272" s="6">
        <v>0</v>
      </c>
      <c r="Q3272" s="6">
        <v>0</v>
      </c>
      <c r="R3272" s="6"/>
      <c r="S3272" s="6">
        <v>28641190</v>
      </c>
      <c r="T3272" s="6"/>
      <c r="U3272" s="6">
        <f t="shared" si="202"/>
        <v>1606481959</v>
      </c>
      <c r="V3272" s="6">
        <f t="shared" ref="V3272:V3335" si="205">ROUND(G3272*20%,0)</f>
        <v>228926362</v>
      </c>
      <c r="W3272" s="35">
        <f t="shared" si="203"/>
        <v>1377555597</v>
      </c>
    </row>
    <row r="3273" spans="2:23" ht="54" x14ac:dyDescent="0.25">
      <c r="B3273" s="7" t="s">
        <v>2270</v>
      </c>
      <c r="C3273" s="6" t="s">
        <v>715</v>
      </c>
      <c r="D3273" s="6" t="s">
        <v>1923</v>
      </c>
      <c r="E3273" s="6" t="s">
        <v>1929</v>
      </c>
      <c r="F3273" s="6" t="s">
        <v>1930</v>
      </c>
      <c r="G3273" s="6">
        <v>1615099776</v>
      </c>
      <c r="H3273" s="34"/>
      <c r="I3273" s="6"/>
      <c r="J3273" s="6">
        <v>8811597</v>
      </c>
      <c r="K3273" s="6"/>
      <c r="L3273" s="6">
        <f t="shared" si="204"/>
        <v>1623911373</v>
      </c>
      <c r="M3273" s="6">
        <v>0</v>
      </c>
      <c r="N3273" s="6">
        <v>1215836125</v>
      </c>
      <c r="O3273" s="6">
        <v>9989</v>
      </c>
      <c r="P3273" s="6">
        <v>0</v>
      </c>
      <c r="Q3273" s="6">
        <v>0</v>
      </c>
      <c r="R3273" s="6"/>
      <c r="S3273" s="6">
        <v>40413327</v>
      </c>
      <c r="T3273" s="6"/>
      <c r="U3273" s="6">
        <f t="shared" ref="U3273:U3336" si="206">SUM(L3273:S3273)</f>
        <v>2880170814</v>
      </c>
      <c r="V3273" s="6">
        <f t="shared" si="205"/>
        <v>323019955</v>
      </c>
      <c r="W3273" s="35">
        <f t="shared" ref="W3273:W3336" si="207">U3273-V3273</f>
        <v>2557150859</v>
      </c>
    </row>
    <row r="3274" spans="2:23" ht="54" x14ac:dyDescent="0.25">
      <c r="B3274" s="7" t="s">
        <v>2270</v>
      </c>
      <c r="C3274" s="6" t="s">
        <v>715</v>
      </c>
      <c r="D3274" s="6" t="s">
        <v>1923</v>
      </c>
      <c r="E3274" s="6" t="s">
        <v>1931</v>
      </c>
      <c r="F3274" s="6" t="s">
        <v>1932</v>
      </c>
      <c r="G3274" s="6">
        <v>1572323245</v>
      </c>
      <c r="H3274" s="34"/>
      <c r="I3274" s="6"/>
      <c r="J3274" s="6"/>
      <c r="K3274" s="6"/>
      <c r="L3274" s="6">
        <f t="shared" si="204"/>
        <v>1572323245</v>
      </c>
      <c r="M3274" s="6">
        <v>0</v>
      </c>
      <c r="N3274" s="6">
        <v>746185172</v>
      </c>
      <c r="O3274" s="6">
        <v>9725</v>
      </c>
      <c r="P3274" s="6">
        <v>0</v>
      </c>
      <c r="Q3274" s="6">
        <v>0</v>
      </c>
      <c r="R3274" s="6"/>
      <c r="S3274" s="6">
        <v>39342965</v>
      </c>
      <c r="T3274" s="6"/>
      <c r="U3274" s="6">
        <f t="shared" si="206"/>
        <v>2357861107</v>
      </c>
      <c r="V3274" s="6">
        <f t="shared" si="205"/>
        <v>314464649</v>
      </c>
      <c r="W3274" s="35">
        <f t="shared" si="207"/>
        <v>2043396458</v>
      </c>
    </row>
    <row r="3275" spans="2:23" ht="54" x14ac:dyDescent="0.25">
      <c r="B3275" s="7" t="s">
        <v>2270</v>
      </c>
      <c r="C3275" s="6" t="s">
        <v>715</v>
      </c>
      <c r="D3275" s="6" t="s">
        <v>1923</v>
      </c>
      <c r="E3275" s="6" t="s">
        <v>1933</v>
      </c>
      <c r="F3275" s="6" t="s">
        <v>1934</v>
      </c>
      <c r="G3275" s="6">
        <v>2152517734</v>
      </c>
      <c r="H3275" s="34"/>
      <c r="I3275" s="6"/>
      <c r="J3275" s="6"/>
      <c r="K3275" s="6"/>
      <c r="L3275" s="6">
        <f t="shared" si="204"/>
        <v>2152517734</v>
      </c>
      <c r="M3275" s="6">
        <v>0</v>
      </c>
      <c r="N3275" s="6">
        <v>2480793721</v>
      </c>
      <c r="O3275" s="6">
        <v>13313</v>
      </c>
      <c r="P3275" s="6">
        <v>0</v>
      </c>
      <c r="Q3275" s="6">
        <v>0</v>
      </c>
      <c r="R3275" s="6"/>
      <c r="S3275" s="6">
        <v>53860699</v>
      </c>
      <c r="T3275" s="6"/>
      <c r="U3275" s="6">
        <f t="shared" si="206"/>
        <v>4687185467</v>
      </c>
      <c r="V3275" s="6">
        <f t="shared" si="205"/>
        <v>430503547</v>
      </c>
      <c r="W3275" s="35">
        <f t="shared" si="207"/>
        <v>4256681920</v>
      </c>
    </row>
    <row r="3276" spans="2:23" ht="54" x14ac:dyDescent="0.25">
      <c r="B3276" s="7" t="s">
        <v>2270</v>
      </c>
      <c r="C3276" s="6" t="s">
        <v>715</v>
      </c>
      <c r="D3276" s="6" t="s">
        <v>1923</v>
      </c>
      <c r="E3276" s="6" t="s">
        <v>1935</v>
      </c>
      <c r="F3276" s="6" t="s">
        <v>1936</v>
      </c>
      <c r="G3276" s="6">
        <v>1942143847</v>
      </c>
      <c r="H3276" s="34"/>
      <c r="I3276" s="6"/>
      <c r="J3276" s="6"/>
      <c r="K3276" s="6"/>
      <c r="L3276" s="6">
        <f t="shared" si="204"/>
        <v>1942143847</v>
      </c>
      <c r="M3276" s="6">
        <v>0</v>
      </c>
      <c r="N3276" s="6">
        <v>3576970123</v>
      </c>
      <c r="O3276" s="6">
        <v>12012</v>
      </c>
      <c r="P3276" s="6">
        <v>43146277</v>
      </c>
      <c r="Q3276" s="6">
        <v>0</v>
      </c>
      <c r="R3276" s="6"/>
      <c r="S3276" s="6">
        <v>48596685</v>
      </c>
      <c r="T3276" s="6"/>
      <c r="U3276" s="6">
        <f t="shared" si="206"/>
        <v>5610868944</v>
      </c>
      <c r="V3276" s="6">
        <f t="shared" si="205"/>
        <v>388428769</v>
      </c>
      <c r="W3276" s="35">
        <f t="shared" si="207"/>
        <v>5222440175</v>
      </c>
    </row>
    <row r="3277" spans="2:23" ht="54" x14ac:dyDescent="0.25">
      <c r="B3277" s="7" t="s">
        <v>2270</v>
      </c>
      <c r="C3277" s="6" t="s">
        <v>715</v>
      </c>
      <c r="D3277" s="6" t="s">
        <v>1923</v>
      </c>
      <c r="E3277" s="6" t="s">
        <v>1937</v>
      </c>
      <c r="F3277" s="6" t="s">
        <v>1938</v>
      </c>
      <c r="G3277" s="6">
        <v>3775871688</v>
      </c>
      <c r="H3277" s="34"/>
      <c r="I3277" s="6"/>
      <c r="J3277" s="6"/>
      <c r="K3277" s="6"/>
      <c r="L3277" s="6">
        <f t="shared" si="204"/>
        <v>3775871688</v>
      </c>
      <c r="M3277" s="6">
        <v>0</v>
      </c>
      <c r="N3277" s="6">
        <v>1862841598</v>
      </c>
      <c r="O3277" s="6">
        <v>23353</v>
      </c>
      <c r="P3277" s="6">
        <v>0</v>
      </c>
      <c r="Q3277" s="6">
        <v>0</v>
      </c>
      <c r="R3277" s="6"/>
      <c r="S3277" s="6">
        <v>94480564</v>
      </c>
      <c r="T3277" s="6"/>
      <c r="U3277" s="6">
        <f t="shared" si="206"/>
        <v>5733217203</v>
      </c>
      <c r="V3277" s="6">
        <f t="shared" si="205"/>
        <v>755174338</v>
      </c>
      <c r="W3277" s="35">
        <f t="shared" si="207"/>
        <v>4978042865</v>
      </c>
    </row>
    <row r="3278" spans="2:23" ht="54" x14ac:dyDescent="0.25">
      <c r="B3278" s="7" t="s">
        <v>2270</v>
      </c>
      <c r="C3278" s="6" t="s">
        <v>715</v>
      </c>
      <c r="D3278" s="6" t="s">
        <v>1923</v>
      </c>
      <c r="E3278" s="6" t="s">
        <v>1939</v>
      </c>
      <c r="F3278" s="6" t="s">
        <v>1940</v>
      </c>
      <c r="G3278" s="6">
        <v>1889461995</v>
      </c>
      <c r="H3278" s="34"/>
      <c r="I3278" s="6"/>
      <c r="J3278" s="6"/>
      <c r="K3278" s="6"/>
      <c r="L3278" s="6">
        <f t="shared" si="204"/>
        <v>1889461995</v>
      </c>
      <c r="M3278" s="6">
        <v>0</v>
      </c>
      <c r="N3278" s="6">
        <v>1545732954</v>
      </c>
      <c r="O3278" s="6">
        <v>11686</v>
      </c>
      <c r="P3278" s="6">
        <v>0</v>
      </c>
      <c r="Q3278" s="6">
        <v>0</v>
      </c>
      <c r="R3278" s="6"/>
      <c r="S3278" s="6">
        <v>47278470</v>
      </c>
      <c r="T3278" s="6"/>
      <c r="U3278" s="6">
        <f t="shared" si="206"/>
        <v>3482485105</v>
      </c>
      <c r="V3278" s="6">
        <f t="shared" si="205"/>
        <v>377892399</v>
      </c>
      <c r="W3278" s="35">
        <f t="shared" si="207"/>
        <v>3104592706</v>
      </c>
    </row>
    <row r="3279" spans="2:23" ht="54" x14ac:dyDescent="0.25">
      <c r="B3279" s="7" t="s">
        <v>2270</v>
      </c>
      <c r="C3279" s="6" t="s">
        <v>715</v>
      </c>
      <c r="D3279" s="6" t="s">
        <v>1923</v>
      </c>
      <c r="E3279" s="6" t="s">
        <v>1941</v>
      </c>
      <c r="F3279" s="6" t="s">
        <v>1942</v>
      </c>
      <c r="G3279" s="6">
        <v>1288741446</v>
      </c>
      <c r="H3279" s="34"/>
      <c r="I3279" s="6"/>
      <c r="J3279" s="6"/>
      <c r="K3279" s="6"/>
      <c r="L3279" s="6">
        <f t="shared" si="204"/>
        <v>1288741446</v>
      </c>
      <c r="M3279" s="6">
        <v>0</v>
      </c>
      <c r="N3279" s="6">
        <v>593203036</v>
      </c>
      <c r="O3279" s="6">
        <v>7971</v>
      </c>
      <c r="P3279" s="6">
        <v>0</v>
      </c>
      <c r="Q3279" s="6">
        <v>0</v>
      </c>
      <c r="R3279" s="6"/>
      <c r="S3279" s="6">
        <v>32247128</v>
      </c>
      <c r="T3279" s="6"/>
      <c r="U3279" s="6">
        <f t="shared" si="206"/>
        <v>1914199581</v>
      </c>
      <c r="V3279" s="6">
        <f t="shared" si="205"/>
        <v>257748289</v>
      </c>
      <c r="W3279" s="35">
        <f t="shared" si="207"/>
        <v>1656451292</v>
      </c>
    </row>
    <row r="3280" spans="2:23" ht="54" x14ac:dyDescent="0.25">
      <c r="B3280" s="7" t="s">
        <v>2270</v>
      </c>
      <c r="C3280" s="6" t="s">
        <v>715</v>
      </c>
      <c r="D3280" s="6" t="s">
        <v>1923</v>
      </c>
      <c r="E3280" s="6" t="s">
        <v>1943</v>
      </c>
      <c r="F3280" s="6" t="s">
        <v>1944</v>
      </c>
      <c r="G3280" s="6">
        <v>1440149768</v>
      </c>
      <c r="H3280" s="34"/>
      <c r="I3280" s="6"/>
      <c r="J3280" s="6"/>
      <c r="K3280" s="6"/>
      <c r="L3280" s="6">
        <f t="shared" si="204"/>
        <v>1440149768</v>
      </c>
      <c r="M3280" s="6">
        <v>0</v>
      </c>
      <c r="N3280" s="6">
        <v>611577776</v>
      </c>
      <c r="O3280" s="6">
        <v>8907</v>
      </c>
      <c r="P3280" s="6">
        <v>0</v>
      </c>
      <c r="Q3280" s="6">
        <v>0</v>
      </c>
      <c r="R3280" s="6"/>
      <c r="S3280" s="6">
        <v>36035696</v>
      </c>
      <c r="T3280" s="6"/>
      <c r="U3280" s="6">
        <f t="shared" si="206"/>
        <v>2087772147</v>
      </c>
      <c r="V3280" s="6">
        <f t="shared" si="205"/>
        <v>288029954</v>
      </c>
      <c r="W3280" s="35">
        <f t="shared" si="207"/>
        <v>1799742193</v>
      </c>
    </row>
    <row r="3281" spans="2:23" ht="54" x14ac:dyDescent="0.25">
      <c r="B3281" s="7" t="s">
        <v>2270</v>
      </c>
      <c r="C3281" s="6" t="s">
        <v>715</v>
      </c>
      <c r="D3281" s="6" t="s">
        <v>1923</v>
      </c>
      <c r="E3281" s="6" t="s">
        <v>1945</v>
      </c>
      <c r="F3281" s="6" t="s">
        <v>1946</v>
      </c>
      <c r="G3281" s="6">
        <v>4183287800</v>
      </c>
      <c r="H3281" s="34"/>
      <c r="I3281" s="6"/>
      <c r="J3281" s="6"/>
      <c r="K3281" s="6"/>
      <c r="L3281" s="6">
        <f t="shared" si="204"/>
        <v>4183287800</v>
      </c>
      <c r="M3281" s="6">
        <v>0</v>
      </c>
      <c r="N3281" s="6">
        <v>2818573159</v>
      </c>
      <c r="O3281" s="6">
        <v>25873</v>
      </c>
      <c r="P3281" s="6">
        <v>0</v>
      </c>
      <c r="Q3281" s="6">
        <v>0</v>
      </c>
      <c r="R3281" s="6"/>
      <c r="S3281" s="6">
        <v>104675006</v>
      </c>
      <c r="T3281" s="6"/>
      <c r="U3281" s="6">
        <f t="shared" si="206"/>
        <v>7106561838</v>
      </c>
      <c r="V3281" s="6">
        <f t="shared" si="205"/>
        <v>836657560</v>
      </c>
      <c r="W3281" s="35">
        <f t="shared" si="207"/>
        <v>6269904278</v>
      </c>
    </row>
    <row r="3282" spans="2:23" ht="54" x14ac:dyDescent="0.25">
      <c r="B3282" s="7" t="s">
        <v>2270</v>
      </c>
      <c r="C3282" s="6" t="s">
        <v>715</v>
      </c>
      <c r="D3282" s="6" t="s">
        <v>1923</v>
      </c>
      <c r="E3282" s="6" t="s">
        <v>1947</v>
      </c>
      <c r="F3282" s="6" t="s">
        <v>1948</v>
      </c>
      <c r="G3282" s="6">
        <v>1665157474</v>
      </c>
      <c r="H3282" s="34"/>
      <c r="I3282" s="6"/>
      <c r="J3282" s="6"/>
      <c r="K3282" s="6"/>
      <c r="L3282" s="6">
        <f t="shared" si="204"/>
        <v>1665157474</v>
      </c>
      <c r="M3282" s="6">
        <v>0</v>
      </c>
      <c r="N3282" s="6">
        <v>2606727911</v>
      </c>
      <c r="O3282" s="6">
        <v>10299</v>
      </c>
      <c r="P3282" s="6">
        <v>0</v>
      </c>
      <c r="Q3282" s="6">
        <v>0</v>
      </c>
      <c r="R3282" s="6"/>
      <c r="S3282" s="6">
        <v>41665880</v>
      </c>
      <c r="T3282" s="6"/>
      <c r="U3282" s="6">
        <f t="shared" si="206"/>
        <v>4313561564</v>
      </c>
      <c r="V3282" s="6">
        <f t="shared" si="205"/>
        <v>333031495</v>
      </c>
      <c r="W3282" s="35">
        <f t="shared" si="207"/>
        <v>3980530069</v>
      </c>
    </row>
    <row r="3283" spans="2:23" ht="54" x14ac:dyDescent="0.25">
      <c r="B3283" s="7" t="s">
        <v>2270</v>
      </c>
      <c r="C3283" s="6" t="s">
        <v>715</v>
      </c>
      <c r="D3283" s="6" t="s">
        <v>1923</v>
      </c>
      <c r="E3283" s="6" t="s">
        <v>1949</v>
      </c>
      <c r="F3283" s="6" t="s">
        <v>1950</v>
      </c>
      <c r="G3283" s="6">
        <v>4217371725</v>
      </c>
      <c r="H3283" s="34"/>
      <c r="I3283" s="6"/>
      <c r="J3283" s="6"/>
      <c r="K3283" s="6"/>
      <c r="L3283" s="6">
        <f t="shared" si="204"/>
        <v>4217371725</v>
      </c>
      <c r="M3283" s="6">
        <v>0</v>
      </c>
      <c r="N3283" s="6">
        <v>1988449513</v>
      </c>
      <c r="O3283" s="6">
        <v>26084</v>
      </c>
      <c r="P3283" s="6">
        <v>0</v>
      </c>
      <c r="Q3283" s="6">
        <v>0</v>
      </c>
      <c r="R3283" s="6"/>
      <c r="S3283" s="6">
        <v>105527860</v>
      </c>
      <c r="T3283" s="6"/>
      <c r="U3283" s="6">
        <f t="shared" si="206"/>
        <v>6311375182</v>
      </c>
      <c r="V3283" s="6">
        <f t="shared" si="205"/>
        <v>843474345</v>
      </c>
      <c r="W3283" s="35">
        <f t="shared" si="207"/>
        <v>5467900837</v>
      </c>
    </row>
    <row r="3284" spans="2:23" ht="54" x14ac:dyDescent="0.25">
      <c r="B3284" s="7" t="s">
        <v>2270</v>
      </c>
      <c r="C3284" s="6" t="s">
        <v>715</v>
      </c>
      <c r="D3284" s="6" t="s">
        <v>1923</v>
      </c>
      <c r="E3284" s="6" t="s">
        <v>1951</v>
      </c>
      <c r="F3284" s="6" t="s">
        <v>1952</v>
      </c>
      <c r="G3284" s="6">
        <v>1888522286</v>
      </c>
      <c r="H3284" s="34"/>
      <c r="I3284" s="6"/>
      <c r="J3284" s="6"/>
      <c r="K3284" s="6"/>
      <c r="L3284" s="6">
        <f t="shared" ref="L3284:L3346" si="208">SUM(G3284:K3284)</f>
        <v>1888522286</v>
      </c>
      <c r="M3284" s="6">
        <v>0</v>
      </c>
      <c r="N3284" s="6">
        <v>1210505469</v>
      </c>
      <c r="O3284" s="6">
        <v>11680</v>
      </c>
      <c r="P3284" s="6">
        <v>0</v>
      </c>
      <c r="Q3284" s="6">
        <v>0</v>
      </c>
      <c r="R3284" s="6"/>
      <c r="S3284" s="6">
        <v>47254956</v>
      </c>
      <c r="T3284" s="6"/>
      <c r="U3284" s="6">
        <f t="shared" si="206"/>
        <v>3146294391</v>
      </c>
      <c r="V3284" s="6">
        <f t="shared" si="205"/>
        <v>377704457</v>
      </c>
      <c r="W3284" s="35">
        <f t="shared" si="207"/>
        <v>2768589934</v>
      </c>
    </row>
    <row r="3285" spans="2:23" ht="54" x14ac:dyDescent="0.25">
      <c r="B3285" s="7" t="s">
        <v>2270</v>
      </c>
      <c r="C3285" s="6" t="s">
        <v>715</v>
      </c>
      <c r="D3285" s="6" t="s">
        <v>1923</v>
      </c>
      <c r="E3285" s="6" t="s">
        <v>1953</v>
      </c>
      <c r="F3285" s="6" t="s">
        <v>1954</v>
      </c>
      <c r="G3285" s="6">
        <v>1812676363</v>
      </c>
      <c r="H3285" s="34"/>
      <c r="I3285" s="6"/>
      <c r="J3285" s="6"/>
      <c r="K3285" s="6"/>
      <c r="L3285" s="6">
        <f t="shared" si="208"/>
        <v>1812676363</v>
      </c>
      <c r="M3285" s="6">
        <v>0</v>
      </c>
      <c r="N3285" s="6">
        <v>865317974</v>
      </c>
      <c r="O3285" s="6">
        <v>11211</v>
      </c>
      <c r="P3285" s="6">
        <v>0</v>
      </c>
      <c r="Q3285" s="6">
        <v>0</v>
      </c>
      <c r="R3285" s="6"/>
      <c r="S3285" s="6">
        <v>45357125</v>
      </c>
      <c r="T3285" s="6"/>
      <c r="U3285" s="6">
        <f t="shared" si="206"/>
        <v>2723362673</v>
      </c>
      <c r="V3285" s="6">
        <f t="shared" si="205"/>
        <v>362535273</v>
      </c>
      <c r="W3285" s="35">
        <f t="shared" si="207"/>
        <v>2360827400</v>
      </c>
    </row>
    <row r="3286" spans="2:23" ht="54" x14ac:dyDescent="0.25">
      <c r="B3286" s="7" t="s">
        <v>2270</v>
      </c>
      <c r="C3286" s="6" t="s">
        <v>715</v>
      </c>
      <c r="D3286" s="6" t="s">
        <v>1923</v>
      </c>
      <c r="E3286" s="6" t="s">
        <v>1955</v>
      </c>
      <c r="F3286" s="6" t="s">
        <v>1956</v>
      </c>
      <c r="G3286" s="6"/>
      <c r="H3286" s="34"/>
      <c r="I3286" s="6"/>
      <c r="J3286" s="6"/>
      <c r="K3286" s="6"/>
      <c r="L3286" s="6">
        <f t="shared" si="208"/>
        <v>0</v>
      </c>
      <c r="M3286" s="6">
        <v>0</v>
      </c>
      <c r="N3286" s="6">
        <v>1331903554</v>
      </c>
      <c r="O3286" s="6">
        <v>0</v>
      </c>
      <c r="P3286" s="6">
        <v>0</v>
      </c>
      <c r="Q3286" s="6">
        <v>0</v>
      </c>
      <c r="R3286" s="6"/>
      <c r="S3286" s="6">
        <v>0</v>
      </c>
      <c r="T3286" s="6"/>
      <c r="U3286" s="6">
        <f t="shared" si="206"/>
        <v>1331903554</v>
      </c>
      <c r="V3286" s="6">
        <f t="shared" si="205"/>
        <v>0</v>
      </c>
      <c r="W3286" s="35">
        <f t="shared" si="207"/>
        <v>1331903554</v>
      </c>
    </row>
    <row r="3287" spans="2:23" ht="54" x14ac:dyDescent="0.25">
      <c r="B3287" s="7" t="s">
        <v>2270</v>
      </c>
      <c r="C3287" s="6" t="s">
        <v>715</v>
      </c>
      <c r="D3287" s="6" t="s">
        <v>1923</v>
      </c>
      <c r="E3287" s="6" t="s">
        <v>1957</v>
      </c>
      <c r="F3287" s="6" t="s">
        <v>1958</v>
      </c>
      <c r="G3287" s="6">
        <v>1801194387</v>
      </c>
      <c r="H3287" s="34"/>
      <c r="I3287" s="6"/>
      <c r="J3287" s="6"/>
      <c r="K3287" s="6"/>
      <c r="L3287" s="6">
        <f t="shared" si="208"/>
        <v>1801194387</v>
      </c>
      <c r="M3287" s="6">
        <v>0</v>
      </c>
      <c r="N3287" s="6">
        <v>999519148</v>
      </c>
      <c r="O3287" s="6">
        <v>11140</v>
      </c>
      <c r="P3287" s="6">
        <v>0</v>
      </c>
      <c r="Q3287" s="6">
        <v>0</v>
      </c>
      <c r="R3287" s="6"/>
      <c r="S3287" s="6">
        <v>45069821</v>
      </c>
      <c r="T3287" s="6"/>
      <c r="U3287" s="6">
        <f t="shared" si="206"/>
        <v>2845794496</v>
      </c>
      <c r="V3287" s="6">
        <f t="shared" si="205"/>
        <v>360238877</v>
      </c>
      <c r="W3287" s="35">
        <f t="shared" si="207"/>
        <v>2485555619</v>
      </c>
    </row>
    <row r="3288" spans="2:23" ht="54" x14ac:dyDescent="0.25">
      <c r="B3288" s="7" t="s">
        <v>2270</v>
      </c>
      <c r="C3288" s="6" t="s">
        <v>715</v>
      </c>
      <c r="D3288" s="6" t="s">
        <v>1923</v>
      </c>
      <c r="E3288" s="6" t="s">
        <v>1959</v>
      </c>
      <c r="F3288" s="6" t="s">
        <v>1960</v>
      </c>
      <c r="G3288" s="6">
        <v>1706873403</v>
      </c>
      <c r="H3288" s="34"/>
      <c r="I3288" s="6"/>
      <c r="J3288" s="6"/>
      <c r="K3288" s="6"/>
      <c r="L3288" s="6">
        <f t="shared" si="208"/>
        <v>1706873403</v>
      </c>
      <c r="M3288" s="6">
        <v>0</v>
      </c>
      <c r="N3288" s="6">
        <v>2489800147</v>
      </c>
      <c r="O3288" s="6">
        <v>10557</v>
      </c>
      <c r="P3288" s="6">
        <v>0</v>
      </c>
      <c r="Q3288" s="6">
        <v>0</v>
      </c>
      <c r="R3288" s="6"/>
      <c r="S3288" s="6">
        <v>42709704</v>
      </c>
      <c r="T3288" s="6"/>
      <c r="U3288" s="6">
        <f t="shared" si="206"/>
        <v>4239393811</v>
      </c>
      <c r="V3288" s="6">
        <f t="shared" si="205"/>
        <v>341374681</v>
      </c>
      <c r="W3288" s="35">
        <f t="shared" si="207"/>
        <v>3898019130</v>
      </c>
    </row>
    <row r="3289" spans="2:23" ht="54" x14ac:dyDescent="0.25">
      <c r="B3289" s="7" t="s">
        <v>2270</v>
      </c>
      <c r="C3289" s="6" t="s">
        <v>715</v>
      </c>
      <c r="D3289" s="6" t="s">
        <v>1923</v>
      </c>
      <c r="E3289" s="6" t="s">
        <v>1961</v>
      </c>
      <c r="F3289" s="6" t="s">
        <v>1962</v>
      </c>
      <c r="G3289" s="6">
        <v>2378906536</v>
      </c>
      <c r="H3289" s="34"/>
      <c r="I3289" s="6"/>
      <c r="J3289" s="6">
        <v>110096254</v>
      </c>
      <c r="K3289" s="6"/>
      <c r="L3289" s="6">
        <f t="shared" si="208"/>
        <v>2489002790</v>
      </c>
      <c r="M3289" s="6">
        <v>0</v>
      </c>
      <c r="N3289" s="6">
        <v>3031465258</v>
      </c>
      <c r="O3289" s="6">
        <v>14713</v>
      </c>
      <c r="P3289" s="6">
        <v>0</v>
      </c>
      <c r="Q3289" s="6">
        <v>0</v>
      </c>
      <c r="R3289" s="6"/>
      <c r="S3289" s="6">
        <v>59525442</v>
      </c>
      <c r="T3289" s="6"/>
      <c r="U3289" s="6">
        <f t="shared" si="206"/>
        <v>5580008203</v>
      </c>
      <c r="V3289" s="6">
        <f t="shared" si="205"/>
        <v>475781307</v>
      </c>
      <c r="W3289" s="35">
        <f t="shared" si="207"/>
        <v>5104226896</v>
      </c>
    </row>
    <row r="3290" spans="2:23" ht="54" x14ac:dyDescent="0.25">
      <c r="B3290" s="7" t="s">
        <v>2270</v>
      </c>
      <c r="C3290" s="6" t="s">
        <v>715</v>
      </c>
      <c r="D3290" s="6" t="s">
        <v>1923</v>
      </c>
      <c r="E3290" s="6" t="s">
        <v>1963</v>
      </c>
      <c r="F3290" s="6" t="s">
        <v>1964</v>
      </c>
      <c r="G3290" s="6">
        <v>2767532336</v>
      </c>
      <c r="H3290" s="34"/>
      <c r="I3290" s="6"/>
      <c r="J3290" s="6"/>
      <c r="K3290" s="6"/>
      <c r="L3290" s="6">
        <f t="shared" si="208"/>
        <v>2767532336</v>
      </c>
      <c r="M3290" s="6">
        <v>0</v>
      </c>
      <c r="N3290" s="6">
        <v>2422240326</v>
      </c>
      <c r="O3290" s="6">
        <v>17117</v>
      </c>
      <c r="P3290" s="6">
        <v>0</v>
      </c>
      <c r="Q3290" s="6">
        <v>0</v>
      </c>
      <c r="R3290" s="6"/>
      <c r="S3290" s="6">
        <v>69249709</v>
      </c>
      <c r="T3290" s="6"/>
      <c r="U3290" s="6">
        <f t="shared" si="206"/>
        <v>5259039488</v>
      </c>
      <c r="V3290" s="6">
        <f t="shared" si="205"/>
        <v>553506467</v>
      </c>
      <c r="W3290" s="35">
        <f t="shared" si="207"/>
        <v>4705533021</v>
      </c>
    </row>
    <row r="3291" spans="2:23" ht="54" x14ac:dyDescent="0.25">
      <c r="B3291" s="7" t="s">
        <v>2270</v>
      </c>
      <c r="C3291" s="6" t="s">
        <v>715</v>
      </c>
      <c r="D3291" s="6" t="s">
        <v>1923</v>
      </c>
      <c r="E3291" s="6" t="s">
        <v>1965</v>
      </c>
      <c r="F3291" s="6" t="s">
        <v>1966</v>
      </c>
      <c r="G3291" s="6">
        <v>1595175530</v>
      </c>
      <c r="H3291" s="34"/>
      <c r="I3291" s="6"/>
      <c r="J3291" s="6"/>
      <c r="K3291" s="6"/>
      <c r="L3291" s="6">
        <f t="shared" si="208"/>
        <v>1595175530</v>
      </c>
      <c r="M3291" s="6">
        <v>0</v>
      </c>
      <c r="N3291" s="6">
        <v>1815531364</v>
      </c>
      <c r="O3291" s="6">
        <v>9866</v>
      </c>
      <c r="P3291" s="6">
        <v>0</v>
      </c>
      <c r="Q3291" s="6">
        <v>0</v>
      </c>
      <c r="R3291" s="6"/>
      <c r="S3291" s="6">
        <v>39914779</v>
      </c>
      <c r="T3291" s="6"/>
      <c r="U3291" s="6">
        <f t="shared" si="206"/>
        <v>3450631539</v>
      </c>
      <c r="V3291" s="6">
        <f t="shared" si="205"/>
        <v>319035106</v>
      </c>
      <c r="W3291" s="35">
        <f t="shared" si="207"/>
        <v>3131596433</v>
      </c>
    </row>
    <row r="3292" spans="2:23" ht="54" x14ac:dyDescent="0.25">
      <c r="B3292" s="7" t="s">
        <v>2270</v>
      </c>
      <c r="C3292" s="6" t="s">
        <v>715</v>
      </c>
      <c r="D3292" s="6" t="s">
        <v>1923</v>
      </c>
      <c r="E3292" s="6" t="s">
        <v>1967</v>
      </c>
      <c r="F3292" s="6" t="s">
        <v>1968</v>
      </c>
      <c r="G3292" s="6">
        <v>2021322884</v>
      </c>
      <c r="H3292" s="34"/>
      <c r="I3292" s="6"/>
      <c r="J3292" s="6"/>
      <c r="K3292" s="6"/>
      <c r="L3292" s="6">
        <f t="shared" si="208"/>
        <v>2021322884</v>
      </c>
      <c r="M3292" s="6">
        <v>0</v>
      </c>
      <c r="N3292" s="6">
        <v>2619984151</v>
      </c>
      <c r="O3292" s="6">
        <v>12502</v>
      </c>
      <c r="P3292" s="6">
        <v>0</v>
      </c>
      <c r="Q3292" s="6">
        <v>0</v>
      </c>
      <c r="R3292" s="6"/>
      <c r="S3292" s="6">
        <v>50577917</v>
      </c>
      <c r="T3292" s="6"/>
      <c r="U3292" s="6">
        <f t="shared" si="206"/>
        <v>4691897454</v>
      </c>
      <c r="V3292" s="6">
        <f t="shared" si="205"/>
        <v>404264577</v>
      </c>
      <c r="W3292" s="35">
        <f t="shared" si="207"/>
        <v>4287632877</v>
      </c>
    </row>
    <row r="3293" spans="2:23" ht="54" x14ac:dyDescent="0.25">
      <c r="B3293" s="7" t="s">
        <v>2270</v>
      </c>
      <c r="C3293" s="6" t="s">
        <v>715</v>
      </c>
      <c r="D3293" s="6" t="s">
        <v>1923</v>
      </c>
      <c r="E3293" s="6" t="s">
        <v>1969</v>
      </c>
      <c r="F3293" s="6" t="s">
        <v>1970</v>
      </c>
      <c r="G3293" s="6">
        <v>1771305220</v>
      </c>
      <c r="H3293" s="34"/>
      <c r="I3293" s="6"/>
      <c r="J3293" s="6"/>
      <c r="K3293" s="6"/>
      <c r="L3293" s="6">
        <f t="shared" si="208"/>
        <v>1771305220</v>
      </c>
      <c r="M3293" s="6">
        <v>0</v>
      </c>
      <c r="N3293" s="6">
        <v>777767671</v>
      </c>
      <c r="O3293" s="6">
        <v>10955</v>
      </c>
      <c r="P3293" s="6">
        <v>0</v>
      </c>
      <c r="Q3293" s="6">
        <v>0</v>
      </c>
      <c r="R3293" s="6"/>
      <c r="S3293" s="6">
        <v>44321929</v>
      </c>
      <c r="T3293" s="6"/>
      <c r="U3293" s="6">
        <f t="shared" si="206"/>
        <v>2593405775</v>
      </c>
      <c r="V3293" s="6">
        <f t="shared" si="205"/>
        <v>354261044</v>
      </c>
      <c r="W3293" s="35">
        <f t="shared" si="207"/>
        <v>2239144731</v>
      </c>
    </row>
    <row r="3294" spans="2:23" ht="54" x14ac:dyDescent="0.25">
      <c r="B3294" s="7" t="s">
        <v>2270</v>
      </c>
      <c r="C3294" s="6" t="s">
        <v>715</v>
      </c>
      <c r="D3294" s="6" t="s">
        <v>1923</v>
      </c>
      <c r="E3294" s="6" t="s">
        <v>1971</v>
      </c>
      <c r="F3294" s="6" t="s">
        <v>1972</v>
      </c>
      <c r="G3294" s="6">
        <v>2101410376</v>
      </c>
      <c r="H3294" s="34"/>
      <c r="I3294" s="6"/>
      <c r="J3294" s="6"/>
      <c r="K3294" s="6"/>
      <c r="L3294" s="6">
        <f t="shared" si="208"/>
        <v>2101410376</v>
      </c>
      <c r="M3294" s="6">
        <v>0</v>
      </c>
      <c r="N3294" s="6">
        <v>1016808517</v>
      </c>
      <c r="O3294" s="6">
        <v>12997</v>
      </c>
      <c r="P3294" s="6">
        <v>0</v>
      </c>
      <c r="Q3294" s="6">
        <v>0</v>
      </c>
      <c r="R3294" s="6"/>
      <c r="S3294" s="6">
        <v>52581882</v>
      </c>
      <c r="T3294" s="6"/>
      <c r="U3294" s="6">
        <f t="shared" si="206"/>
        <v>3170813772</v>
      </c>
      <c r="V3294" s="6">
        <f t="shared" si="205"/>
        <v>420282075</v>
      </c>
      <c r="W3294" s="35">
        <f t="shared" si="207"/>
        <v>2750531697</v>
      </c>
    </row>
    <row r="3295" spans="2:23" ht="54" x14ac:dyDescent="0.25">
      <c r="B3295" s="7" t="s">
        <v>2270</v>
      </c>
      <c r="C3295" s="6" t="s">
        <v>715</v>
      </c>
      <c r="D3295" s="6" t="s">
        <v>1923</v>
      </c>
      <c r="E3295" s="6" t="s">
        <v>1973</v>
      </c>
      <c r="F3295" s="6" t="s">
        <v>1974</v>
      </c>
      <c r="G3295" s="6">
        <v>2501565589</v>
      </c>
      <c r="H3295" s="34"/>
      <c r="I3295" s="6"/>
      <c r="J3295" s="6"/>
      <c r="K3295" s="6"/>
      <c r="L3295" s="6">
        <f t="shared" si="208"/>
        <v>2501565589</v>
      </c>
      <c r="M3295" s="6">
        <v>0</v>
      </c>
      <c r="N3295" s="6">
        <v>4808396164</v>
      </c>
      <c r="O3295" s="6">
        <v>15472</v>
      </c>
      <c r="P3295" s="6">
        <v>0</v>
      </c>
      <c r="Q3295" s="6">
        <v>0</v>
      </c>
      <c r="R3295" s="6"/>
      <c r="S3295" s="6">
        <v>62594640</v>
      </c>
      <c r="T3295" s="6"/>
      <c r="U3295" s="6">
        <f t="shared" si="206"/>
        <v>7372571865</v>
      </c>
      <c r="V3295" s="6">
        <f t="shared" si="205"/>
        <v>500313118</v>
      </c>
      <c r="W3295" s="35">
        <f t="shared" si="207"/>
        <v>6872258747</v>
      </c>
    </row>
    <row r="3296" spans="2:23" ht="54" x14ac:dyDescent="0.25">
      <c r="B3296" s="7" t="s">
        <v>2270</v>
      </c>
      <c r="C3296" s="6" t="s">
        <v>715</v>
      </c>
      <c r="D3296" s="6" t="s">
        <v>1923</v>
      </c>
      <c r="E3296" s="6" t="s">
        <v>1975</v>
      </c>
      <c r="F3296" s="6" t="s">
        <v>1976</v>
      </c>
      <c r="G3296" s="6">
        <v>2617342410</v>
      </c>
      <c r="H3296" s="34"/>
      <c r="I3296" s="6"/>
      <c r="J3296" s="6"/>
      <c r="K3296" s="6"/>
      <c r="L3296" s="6">
        <f t="shared" si="208"/>
        <v>2617342410</v>
      </c>
      <c r="M3296" s="6">
        <v>0</v>
      </c>
      <c r="N3296" s="6">
        <v>4779024330</v>
      </c>
      <c r="O3296" s="6">
        <v>16188</v>
      </c>
      <c r="P3296" s="6">
        <v>0</v>
      </c>
      <c r="Q3296" s="6">
        <v>0</v>
      </c>
      <c r="R3296" s="6"/>
      <c r="S3296" s="6">
        <v>65491629</v>
      </c>
      <c r="T3296" s="6"/>
      <c r="U3296" s="6">
        <f t="shared" si="206"/>
        <v>7461874557</v>
      </c>
      <c r="V3296" s="6">
        <f t="shared" si="205"/>
        <v>523468482</v>
      </c>
      <c r="W3296" s="35">
        <f t="shared" si="207"/>
        <v>6938406075</v>
      </c>
    </row>
    <row r="3297" spans="2:23" ht="54" x14ac:dyDescent="0.25">
      <c r="B3297" s="7" t="s">
        <v>2270</v>
      </c>
      <c r="C3297" s="6" t="s">
        <v>715</v>
      </c>
      <c r="D3297" s="6" t="s">
        <v>1923</v>
      </c>
      <c r="E3297" s="6" t="s">
        <v>1977</v>
      </c>
      <c r="F3297" s="6" t="s">
        <v>1978</v>
      </c>
      <c r="G3297" s="6">
        <v>2237780972</v>
      </c>
      <c r="H3297" s="34"/>
      <c r="I3297" s="6"/>
      <c r="J3297" s="6">
        <v>275293382</v>
      </c>
      <c r="K3297" s="6"/>
      <c r="L3297" s="6">
        <f t="shared" si="208"/>
        <v>2513074354</v>
      </c>
      <c r="M3297" s="6">
        <v>0</v>
      </c>
      <c r="N3297" s="6">
        <v>1203573889</v>
      </c>
      <c r="O3297" s="6">
        <v>13840</v>
      </c>
      <c r="P3297" s="6">
        <v>0</v>
      </c>
      <c r="Q3297" s="6">
        <v>0</v>
      </c>
      <c r="R3297" s="6"/>
      <c r="S3297" s="6">
        <v>55994172</v>
      </c>
      <c r="T3297" s="6"/>
      <c r="U3297" s="6">
        <f t="shared" si="206"/>
        <v>3772656255</v>
      </c>
      <c r="V3297" s="6">
        <f t="shared" si="205"/>
        <v>447556194</v>
      </c>
      <c r="W3297" s="35">
        <f t="shared" si="207"/>
        <v>3325100061</v>
      </c>
    </row>
    <row r="3298" spans="2:23" ht="54" x14ac:dyDescent="0.25">
      <c r="B3298" s="7" t="s">
        <v>2270</v>
      </c>
      <c r="C3298" s="6" t="s">
        <v>715</v>
      </c>
      <c r="D3298" s="6" t="s">
        <v>1923</v>
      </c>
      <c r="E3298" s="6" t="s">
        <v>1979</v>
      </c>
      <c r="F3298" s="6" t="s">
        <v>1980</v>
      </c>
      <c r="G3298" s="6">
        <v>1224730733</v>
      </c>
      <c r="H3298" s="34"/>
      <c r="I3298" s="6"/>
      <c r="J3298" s="6"/>
      <c r="K3298" s="6"/>
      <c r="L3298" s="6">
        <f t="shared" si="208"/>
        <v>1224730733</v>
      </c>
      <c r="M3298" s="6">
        <v>0</v>
      </c>
      <c r="N3298" s="6">
        <v>2095252982</v>
      </c>
      <c r="O3298" s="6">
        <v>7575</v>
      </c>
      <c r="P3298" s="6">
        <v>0</v>
      </c>
      <c r="Q3298" s="6">
        <v>0</v>
      </c>
      <c r="R3298" s="6"/>
      <c r="S3298" s="6">
        <v>30645440</v>
      </c>
      <c r="T3298" s="6"/>
      <c r="U3298" s="6">
        <f t="shared" si="206"/>
        <v>3350636730</v>
      </c>
      <c r="V3298" s="6">
        <f t="shared" si="205"/>
        <v>244946147</v>
      </c>
      <c r="W3298" s="35">
        <f t="shared" si="207"/>
        <v>3105690583</v>
      </c>
    </row>
    <row r="3299" spans="2:23" ht="54" x14ac:dyDescent="0.25">
      <c r="B3299" s="7" t="s">
        <v>2270</v>
      </c>
      <c r="C3299" s="6" t="s">
        <v>715</v>
      </c>
      <c r="D3299" s="6" t="s">
        <v>1923</v>
      </c>
      <c r="E3299" s="6" t="s">
        <v>1981</v>
      </c>
      <c r="F3299" s="6" t="s">
        <v>1982</v>
      </c>
      <c r="G3299" s="6">
        <v>2451517655</v>
      </c>
      <c r="H3299" s="34"/>
      <c r="I3299" s="6"/>
      <c r="J3299" s="6"/>
      <c r="K3299" s="6"/>
      <c r="L3299" s="6">
        <f t="shared" si="208"/>
        <v>2451517655</v>
      </c>
      <c r="M3299" s="6">
        <v>0</v>
      </c>
      <c r="N3299" s="6">
        <v>4201432214</v>
      </c>
      <c r="O3299" s="6">
        <v>15162</v>
      </c>
      <c r="P3299" s="6">
        <v>0</v>
      </c>
      <c r="Q3299" s="6">
        <v>0</v>
      </c>
      <c r="R3299" s="6"/>
      <c r="S3299" s="6">
        <v>61342331</v>
      </c>
      <c r="T3299" s="6"/>
      <c r="U3299" s="6">
        <f t="shared" si="206"/>
        <v>6714307362</v>
      </c>
      <c r="V3299" s="6">
        <f t="shared" si="205"/>
        <v>490303531</v>
      </c>
      <c r="W3299" s="35">
        <f t="shared" si="207"/>
        <v>6224003831</v>
      </c>
    </row>
    <row r="3300" spans="2:23" ht="54" x14ac:dyDescent="0.25">
      <c r="B3300" s="7" t="s">
        <v>2270</v>
      </c>
      <c r="C3300" s="6" t="s">
        <v>715</v>
      </c>
      <c r="D3300" s="6" t="s">
        <v>1923</v>
      </c>
      <c r="E3300" s="6" t="s">
        <v>1983</v>
      </c>
      <c r="F3300" s="6" t="s">
        <v>1984</v>
      </c>
      <c r="G3300" s="6">
        <v>4158170997</v>
      </c>
      <c r="H3300" s="34"/>
      <c r="I3300" s="6"/>
      <c r="J3300" s="6"/>
      <c r="K3300" s="6"/>
      <c r="L3300" s="6">
        <f t="shared" si="208"/>
        <v>4158170997</v>
      </c>
      <c r="M3300" s="6">
        <v>0</v>
      </c>
      <c r="N3300" s="6">
        <v>5833178465</v>
      </c>
      <c r="O3300" s="6">
        <v>25718</v>
      </c>
      <c r="P3300" s="6">
        <v>0</v>
      </c>
      <c r="Q3300" s="6">
        <v>0</v>
      </c>
      <c r="R3300" s="6"/>
      <c r="S3300" s="6">
        <v>104046529</v>
      </c>
      <c r="T3300" s="6"/>
      <c r="U3300" s="6">
        <f t="shared" si="206"/>
        <v>10095421709</v>
      </c>
      <c r="V3300" s="6">
        <f t="shared" si="205"/>
        <v>831634199</v>
      </c>
      <c r="W3300" s="35">
        <f t="shared" si="207"/>
        <v>9263787510</v>
      </c>
    </row>
    <row r="3301" spans="2:23" ht="54" x14ac:dyDescent="0.25">
      <c r="B3301" s="7" t="s">
        <v>2270</v>
      </c>
      <c r="C3301" s="6" t="s">
        <v>715</v>
      </c>
      <c r="D3301" s="6" t="s">
        <v>1923</v>
      </c>
      <c r="E3301" s="6" t="s">
        <v>1985</v>
      </c>
      <c r="F3301" s="6" t="s">
        <v>1986</v>
      </c>
      <c r="G3301" s="6">
        <v>1860033342</v>
      </c>
      <c r="H3301" s="34"/>
      <c r="I3301" s="6"/>
      <c r="J3301" s="6"/>
      <c r="K3301" s="6"/>
      <c r="L3301" s="6">
        <f t="shared" si="208"/>
        <v>1860033342</v>
      </c>
      <c r="M3301" s="6">
        <v>0</v>
      </c>
      <c r="N3301" s="6">
        <v>1065878474</v>
      </c>
      <c r="O3301" s="6">
        <v>11504</v>
      </c>
      <c r="P3301" s="6">
        <v>0</v>
      </c>
      <c r="Q3301" s="6">
        <v>0</v>
      </c>
      <c r="R3301" s="6"/>
      <c r="S3301" s="6">
        <v>46542100</v>
      </c>
      <c r="T3301" s="6"/>
      <c r="U3301" s="6">
        <f t="shared" si="206"/>
        <v>2972465420</v>
      </c>
      <c r="V3301" s="6">
        <f t="shared" si="205"/>
        <v>372006668</v>
      </c>
      <c r="W3301" s="35">
        <f t="shared" si="207"/>
        <v>2600458752</v>
      </c>
    </row>
    <row r="3302" spans="2:23" ht="54" x14ac:dyDescent="0.25">
      <c r="B3302" s="7" t="s">
        <v>2270</v>
      </c>
      <c r="C3302" s="6" t="s">
        <v>715</v>
      </c>
      <c r="D3302" s="6" t="s">
        <v>1923</v>
      </c>
      <c r="E3302" s="6" t="s">
        <v>1987</v>
      </c>
      <c r="F3302" s="6" t="s">
        <v>1988</v>
      </c>
      <c r="G3302" s="6">
        <v>1335649296</v>
      </c>
      <c r="H3302" s="34"/>
      <c r="I3302" s="6"/>
      <c r="J3302" s="6"/>
      <c r="K3302" s="6"/>
      <c r="L3302" s="6">
        <f t="shared" si="208"/>
        <v>1335649296</v>
      </c>
      <c r="M3302" s="6">
        <v>0</v>
      </c>
      <c r="N3302" s="6">
        <v>354859186</v>
      </c>
      <c r="O3302" s="6">
        <v>8261</v>
      </c>
      <c r="P3302" s="6">
        <v>0</v>
      </c>
      <c r="Q3302" s="6">
        <v>0</v>
      </c>
      <c r="R3302" s="6"/>
      <c r="S3302" s="6">
        <v>33420865</v>
      </c>
      <c r="T3302" s="6"/>
      <c r="U3302" s="6">
        <f t="shared" si="206"/>
        <v>1723937608</v>
      </c>
      <c r="V3302" s="6">
        <f t="shared" si="205"/>
        <v>267129859</v>
      </c>
      <c r="W3302" s="35">
        <f t="shared" si="207"/>
        <v>1456807749</v>
      </c>
    </row>
    <row r="3303" spans="2:23" ht="54" x14ac:dyDescent="0.25">
      <c r="B3303" s="7" t="s">
        <v>2270</v>
      </c>
      <c r="C3303" s="6" t="s">
        <v>715</v>
      </c>
      <c r="D3303" s="6" t="s">
        <v>1923</v>
      </c>
      <c r="E3303" s="6" t="s">
        <v>1989</v>
      </c>
      <c r="F3303" s="6" t="s">
        <v>1990</v>
      </c>
      <c r="G3303" s="6">
        <v>3950311125</v>
      </c>
      <c r="H3303" s="34"/>
      <c r="I3303" s="6"/>
      <c r="J3303" s="6">
        <v>265130945</v>
      </c>
      <c r="K3303" s="6"/>
      <c r="L3303" s="6">
        <f t="shared" si="208"/>
        <v>4215442070</v>
      </c>
      <c r="M3303" s="6">
        <v>0</v>
      </c>
      <c r="N3303" s="6">
        <v>11356820516</v>
      </c>
      <c r="O3303" s="6">
        <v>24432</v>
      </c>
      <c r="P3303" s="6">
        <v>0</v>
      </c>
      <c r="Q3303" s="6">
        <v>0</v>
      </c>
      <c r="R3303" s="6"/>
      <c r="S3303" s="6">
        <v>98845420</v>
      </c>
      <c r="T3303" s="6"/>
      <c r="U3303" s="6">
        <f t="shared" si="206"/>
        <v>15671132438</v>
      </c>
      <c r="V3303" s="6">
        <f t="shared" si="205"/>
        <v>790062225</v>
      </c>
      <c r="W3303" s="35">
        <f t="shared" si="207"/>
        <v>14881070213</v>
      </c>
    </row>
    <row r="3304" spans="2:23" ht="54" x14ac:dyDescent="0.25">
      <c r="B3304" s="7" t="s">
        <v>2270</v>
      </c>
      <c r="C3304" s="6" t="s">
        <v>715</v>
      </c>
      <c r="D3304" s="6" t="s">
        <v>1923</v>
      </c>
      <c r="E3304" s="6" t="s">
        <v>1991</v>
      </c>
      <c r="F3304" s="6" t="s">
        <v>1992</v>
      </c>
      <c r="G3304" s="6">
        <v>1811237199</v>
      </c>
      <c r="H3304" s="34"/>
      <c r="I3304" s="6"/>
      <c r="J3304" s="6"/>
      <c r="K3304" s="6"/>
      <c r="L3304" s="6">
        <f t="shared" si="208"/>
        <v>1811237199</v>
      </c>
      <c r="M3304" s="6">
        <v>0</v>
      </c>
      <c r="N3304" s="6">
        <v>597475761</v>
      </c>
      <c r="O3304" s="6">
        <v>11202</v>
      </c>
      <c r="P3304" s="6">
        <v>0</v>
      </c>
      <c r="Q3304" s="6">
        <v>0</v>
      </c>
      <c r="R3304" s="6"/>
      <c r="S3304" s="6">
        <v>45321114</v>
      </c>
      <c r="T3304" s="6"/>
      <c r="U3304" s="6">
        <f t="shared" si="206"/>
        <v>2454045276</v>
      </c>
      <c r="V3304" s="6">
        <f t="shared" si="205"/>
        <v>362247440</v>
      </c>
      <c r="W3304" s="35">
        <f t="shared" si="207"/>
        <v>2091797836</v>
      </c>
    </row>
    <row r="3305" spans="2:23" ht="54" x14ac:dyDescent="0.25">
      <c r="B3305" s="7" t="s">
        <v>2270</v>
      </c>
      <c r="C3305" s="6" t="s">
        <v>715</v>
      </c>
      <c r="D3305" s="6" t="s">
        <v>1923</v>
      </c>
      <c r="E3305" s="6" t="s">
        <v>1993</v>
      </c>
      <c r="F3305" s="6" t="s">
        <v>1994</v>
      </c>
      <c r="G3305" s="6">
        <v>2461572896</v>
      </c>
      <c r="H3305" s="34"/>
      <c r="I3305" s="6"/>
      <c r="J3305" s="6"/>
      <c r="K3305" s="6"/>
      <c r="L3305" s="6">
        <f t="shared" si="208"/>
        <v>2461572896</v>
      </c>
      <c r="M3305" s="6">
        <v>0</v>
      </c>
      <c r="N3305" s="6">
        <v>1901550750</v>
      </c>
      <c r="O3305" s="6">
        <v>15225</v>
      </c>
      <c r="P3305" s="6">
        <v>0</v>
      </c>
      <c r="Q3305" s="6">
        <v>0</v>
      </c>
      <c r="R3305" s="6"/>
      <c r="S3305" s="6">
        <v>61593935</v>
      </c>
      <c r="T3305" s="6"/>
      <c r="U3305" s="6">
        <f t="shared" si="206"/>
        <v>4424732806</v>
      </c>
      <c r="V3305" s="6">
        <f t="shared" si="205"/>
        <v>492314579</v>
      </c>
      <c r="W3305" s="35">
        <f t="shared" si="207"/>
        <v>3932418227</v>
      </c>
    </row>
    <row r="3306" spans="2:23" ht="54" x14ac:dyDescent="0.25">
      <c r="B3306" s="7" t="s">
        <v>2270</v>
      </c>
      <c r="C3306" s="6" t="s">
        <v>715</v>
      </c>
      <c r="D3306" s="6" t="s">
        <v>1923</v>
      </c>
      <c r="E3306" s="6" t="s">
        <v>1995</v>
      </c>
      <c r="F3306" s="6" t="s">
        <v>1996</v>
      </c>
      <c r="G3306" s="6">
        <v>3964881891</v>
      </c>
      <c r="H3306" s="34"/>
      <c r="I3306" s="6"/>
      <c r="J3306" s="6"/>
      <c r="K3306" s="6"/>
      <c r="L3306" s="6">
        <f t="shared" si="208"/>
        <v>3964881891</v>
      </c>
      <c r="M3306" s="6">
        <v>0</v>
      </c>
      <c r="N3306" s="6">
        <v>5532597510</v>
      </c>
      <c r="O3306" s="6">
        <v>24522</v>
      </c>
      <c r="P3306" s="6">
        <v>0</v>
      </c>
      <c r="Q3306" s="6">
        <v>0</v>
      </c>
      <c r="R3306" s="6"/>
      <c r="S3306" s="6">
        <v>99210013</v>
      </c>
      <c r="T3306" s="6"/>
      <c r="U3306" s="6">
        <f t="shared" si="206"/>
        <v>9596713936</v>
      </c>
      <c r="V3306" s="6">
        <f t="shared" si="205"/>
        <v>792976378</v>
      </c>
      <c r="W3306" s="35">
        <f t="shared" si="207"/>
        <v>8803737558</v>
      </c>
    </row>
    <row r="3307" spans="2:23" ht="54" x14ac:dyDescent="0.25">
      <c r="B3307" s="7" t="s">
        <v>2270</v>
      </c>
      <c r="C3307" s="6" t="s">
        <v>715</v>
      </c>
      <c r="D3307" s="6" t="s">
        <v>1923</v>
      </c>
      <c r="E3307" s="6" t="s">
        <v>1997</v>
      </c>
      <c r="F3307" s="6" t="s">
        <v>1998</v>
      </c>
      <c r="G3307" s="6">
        <v>1463638531</v>
      </c>
      <c r="H3307" s="34"/>
      <c r="I3307" s="6"/>
      <c r="J3307" s="6"/>
      <c r="K3307" s="6"/>
      <c r="L3307" s="6">
        <f t="shared" si="208"/>
        <v>1463638531</v>
      </c>
      <c r="M3307" s="6">
        <v>0</v>
      </c>
      <c r="N3307" s="6">
        <v>1754093616</v>
      </c>
      <c r="O3307" s="6">
        <v>9052</v>
      </c>
      <c r="P3307" s="6">
        <v>0</v>
      </c>
      <c r="Q3307" s="6">
        <v>0</v>
      </c>
      <c r="R3307" s="6"/>
      <c r="S3307" s="6">
        <v>36623436</v>
      </c>
      <c r="T3307" s="6"/>
      <c r="U3307" s="6">
        <f t="shared" si="206"/>
        <v>3254364635</v>
      </c>
      <c r="V3307" s="6">
        <f t="shared" si="205"/>
        <v>292727706</v>
      </c>
      <c r="W3307" s="35">
        <f t="shared" si="207"/>
        <v>2961636929</v>
      </c>
    </row>
    <row r="3308" spans="2:23" ht="54" x14ac:dyDescent="0.25">
      <c r="B3308" s="7" t="s">
        <v>2270</v>
      </c>
      <c r="C3308" s="6" t="s">
        <v>715</v>
      </c>
      <c r="D3308" s="6" t="s">
        <v>1923</v>
      </c>
      <c r="E3308" s="6" t="s">
        <v>1999</v>
      </c>
      <c r="F3308" s="6" t="s">
        <v>2000</v>
      </c>
      <c r="G3308" s="6">
        <v>2903905490</v>
      </c>
      <c r="H3308" s="34"/>
      <c r="I3308" s="6"/>
      <c r="J3308" s="6"/>
      <c r="K3308" s="6"/>
      <c r="L3308" s="6">
        <f t="shared" si="208"/>
        <v>2903905490</v>
      </c>
      <c r="M3308" s="6">
        <v>0</v>
      </c>
      <c r="N3308" s="6">
        <v>2445036527</v>
      </c>
      <c r="O3308" s="6">
        <v>17960</v>
      </c>
      <c r="P3308" s="6">
        <v>0</v>
      </c>
      <c r="Q3308" s="6">
        <v>0</v>
      </c>
      <c r="R3308" s="6"/>
      <c r="S3308" s="6">
        <v>72662064</v>
      </c>
      <c r="T3308" s="6"/>
      <c r="U3308" s="6">
        <f t="shared" si="206"/>
        <v>5421622041</v>
      </c>
      <c r="V3308" s="6">
        <f t="shared" si="205"/>
        <v>580781098</v>
      </c>
      <c r="W3308" s="35">
        <f t="shared" si="207"/>
        <v>4840840943</v>
      </c>
    </row>
    <row r="3309" spans="2:23" ht="54" x14ac:dyDescent="0.25">
      <c r="B3309" s="7" t="s">
        <v>2270</v>
      </c>
      <c r="C3309" s="6" t="s">
        <v>715</v>
      </c>
      <c r="D3309" s="6" t="s">
        <v>1923</v>
      </c>
      <c r="E3309" s="6" t="s">
        <v>2001</v>
      </c>
      <c r="F3309" s="6" t="s">
        <v>2002</v>
      </c>
      <c r="G3309" s="6">
        <v>2401449425</v>
      </c>
      <c r="H3309" s="34"/>
      <c r="I3309" s="6"/>
      <c r="J3309" s="6"/>
      <c r="K3309" s="6"/>
      <c r="L3309" s="6">
        <f t="shared" si="208"/>
        <v>2401449425</v>
      </c>
      <c r="M3309" s="6">
        <v>0</v>
      </c>
      <c r="N3309" s="6">
        <v>2314876695</v>
      </c>
      <c r="O3309" s="6">
        <v>14853</v>
      </c>
      <c r="P3309" s="6">
        <v>0</v>
      </c>
      <c r="Q3309" s="6">
        <v>0</v>
      </c>
      <c r="R3309" s="6"/>
      <c r="S3309" s="6">
        <v>60089514</v>
      </c>
      <c r="T3309" s="6"/>
      <c r="U3309" s="6">
        <f t="shared" si="206"/>
        <v>4776430487</v>
      </c>
      <c r="V3309" s="6">
        <f t="shared" si="205"/>
        <v>480289885</v>
      </c>
      <c r="W3309" s="35">
        <f t="shared" si="207"/>
        <v>4296140602</v>
      </c>
    </row>
    <row r="3310" spans="2:23" ht="54" x14ac:dyDescent="0.25">
      <c r="B3310" s="7" t="s">
        <v>2270</v>
      </c>
      <c r="C3310" s="6" t="s">
        <v>715</v>
      </c>
      <c r="D3310" s="6" t="s">
        <v>1923</v>
      </c>
      <c r="E3310" s="6" t="s">
        <v>2003</v>
      </c>
      <c r="F3310" s="6" t="s">
        <v>2004</v>
      </c>
      <c r="G3310" s="6">
        <v>2722582393</v>
      </c>
      <c r="H3310" s="34"/>
      <c r="I3310" s="6"/>
      <c r="J3310" s="6"/>
      <c r="K3310" s="6"/>
      <c r="L3310" s="6">
        <f t="shared" si="208"/>
        <v>2722582393</v>
      </c>
      <c r="M3310" s="6">
        <v>0</v>
      </c>
      <c r="N3310" s="6">
        <v>1703094196</v>
      </c>
      <c r="O3310" s="6">
        <v>16839</v>
      </c>
      <c r="P3310" s="6">
        <v>0</v>
      </c>
      <c r="Q3310" s="6">
        <v>0</v>
      </c>
      <c r="R3310" s="6"/>
      <c r="S3310" s="6">
        <v>68124963</v>
      </c>
      <c r="T3310" s="6"/>
      <c r="U3310" s="6">
        <f t="shared" si="206"/>
        <v>4493818391</v>
      </c>
      <c r="V3310" s="6">
        <f t="shared" si="205"/>
        <v>544516479</v>
      </c>
      <c r="W3310" s="35">
        <f t="shared" si="207"/>
        <v>3949301912</v>
      </c>
    </row>
    <row r="3311" spans="2:23" ht="54" x14ac:dyDescent="0.25">
      <c r="B3311" s="7" t="s">
        <v>2270</v>
      </c>
      <c r="C3311" s="6" t="s">
        <v>715</v>
      </c>
      <c r="D3311" s="6" t="s">
        <v>1923</v>
      </c>
      <c r="E3311" s="6" t="s">
        <v>2005</v>
      </c>
      <c r="F3311" s="6" t="s">
        <v>209</v>
      </c>
      <c r="G3311" s="6">
        <v>2025476783</v>
      </c>
      <c r="H3311" s="34"/>
      <c r="I3311" s="6"/>
      <c r="J3311" s="6"/>
      <c r="K3311" s="6"/>
      <c r="L3311" s="6">
        <f t="shared" si="208"/>
        <v>2025476783</v>
      </c>
      <c r="M3311" s="6">
        <v>0</v>
      </c>
      <c r="N3311" s="6">
        <v>1522048085</v>
      </c>
      <c r="O3311" s="6">
        <v>12527</v>
      </c>
      <c r="P3311" s="6">
        <v>0</v>
      </c>
      <c r="Q3311" s="6">
        <v>0</v>
      </c>
      <c r="R3311" s="6"/>
      <c r="S3311" s="6">
        <v>50681857</v>
      </c>
      <c r="T3311" s="6"/>
      <c r="U3311" s="6">
        <f t="shared" si="206"/>
        <v>3598219252</v>
      </c>
      <c r="V3311" s="6">
        <f t="shared" si="205"/>
        <v>405095357</v>
      </c>
      <c r="W3311" s="35">
        <f t="shared" si="207"/>
        <v>3193123895</v>
      </c>
    </row>
    <row r="3312" spans="2:23" ht="54" x14ac:dyDescent="0.25">
      <c r="B3312" s="7" t="s">
        <v>2270</v>
      </c>
      <c r="C3312" s="6" t="s">
        <v>715</v>
      </c>
      <c r="D3312" s="6" t="s">
        <v>1923</v>
      </c>
      <c r="E3312" s="6" t="s">
        <v>2006</v>
      </c>
      <c r="F3312" s="6" t="s">
        <v>2007</v>
      </c>
      <c r="G3312" s="6">
        <v>1232252733</v>
      </c>
      <c r="H3312" s="34"/>
      <c r="I3312" s="6"/>
      <c r="J3312" s="6"/>
      <c r="K3312" s="6"/>
      <c r="L3312" s="6">
        <f t="shared" si="208"/>
        <v>1232252733</v>
      </c>
      <c r="M3312" s="6">
        <v>0</v>
      </c>
      <c r="N3312" s="6">
        <v>463907731</v>
      </c>
      <c r="O3312" s="6">
        <v>7621</v>
      </c>
      <c r="P3312" s="6">
        <v>0</v>
      </c>
      <c r="Q3312" s="6">
        <v>0</v>
      </c>
      <c r="R3312" s="6"/>
      <c r="S3312" s="6">
        <v>30833657</v>
      </c>
      <c r="T3312" s="6"/>
      <c r="U3312" s="6">
        <f t="shared" si="206"/>
        <v>1727001742</v>
      </c>
      <c r="V3312" s="6">
        <f t="shared" si="205"/>
        <v>246450547</v>
      </c>
      <c r="W3312" s="35">
        <f t="shared" si="207"/>
        <v>1480551195</v>
      </c>
    </row>
    <row r="3313" spans="2:23" ht="54" x14ac:dyDescent="0.25">
      <c r="B3313" s="7" t="s">
        <v>2270</v>
      </c>
      <c r="C3313" s="6" t="s">
        <v>715</v>
      </c>
      <c r="D3313" s="6" t="s">
        <v>1923</v>
      </c>
      <c r="E3313" s="6" t="s">
        <v>2008</v>
      </c>
      <c r="F3313" s="6" t="s">
        <v>818</v>
      </c>
      <c r="G3313" s="6">
        <v>1364153008</v>
      </c>
      <c r="H3313" s="34"/>
      <c r="I3313" s="6"/>
      <c r="J3313" s="6"/>
      <c r="K3313" s="6"/>
      <c r="L3313" s="6">
        <f t="shared" si="208"/>
        <v>1364153008</v>
      </c>
      <c r="M3313" s="6">
        <v>0</v>
      </c>
      <c r="N3313" s="6">
        <v>316739281</v>
      </c>
      <c r="O3313" s="6">
        <v>8437</v>
      </c>
      <c r="P3313" s="6">
        <v>0</v>
      </c>
      <c r="Q3313" s="6">
        <v>0</v>
      </c>
      <c r="R3313" s="6"/>
      <c r="S3313" s="6">
        <v>34134090</v>
      </c>
      <c r="T3313" s="6"/>
      <c r="U3313" s="6">
        <f t="shared" si="206"/>
        <v>1715034816</v>
      </c>
      <c r="V3313" s="6">
        <f t="shared" si="205"/>
        <v>272830602</v>
      </c>
      <c r="W3313" s="35">
        <f t="shared" si="207"/>
        <v>1442204214</v>
      </c>
    </row>
    <row r="3314" spans="2:23" ht="54" x14ac:dyDescent="0.25">
      <c r="B3314" s="7" t="s">
        <v>2270</v>
      </c>
      <c r="C3314" s="6" t="s">
        <v>715</v>
      </c>
      <c r="D3314" s="6" t="s">
        <v>1923</v>
      </c>
      <c r="E3314" s="6" t="s">
        <v>2009</v>
      </c>
      <c r="F3314" s="6" t="s">
        <v>2010</v>
      </c>
      <c r="G3314" s="6">
        <v>1438147680</v>
      </c>
      <c r="H3314" s="34"/>
      <c r="I3314" s="6"/>
      <c r="J3314" s="6"/>
      <c r="K3314" s="6"/>
      <c r="L3314" s="6">
        <f t="shared" si="208"/>
        <v>1438147680</v>
      </c>
      <c r="M3314" s="6">
        <v>0</v>
      </c>
      <c r="N3314" s="6">
        <v>695831733</v>
      </c>
      <c r="O3314" s="6">
        <v>8895</v>
      </c>
      <c r="P3314" s="6">
        <v>0</v>
      </c>
      <c r="Q3314" s="6">
        <v>0</v>
      </c>
      <c r="R3314" s="6"/>
      <c r="S3314" s="6">
        <v>35985599</v>
      </c>
      <c r="T3314" s="6"/>
      <c r="U3314" s="6">
        <f t="shared" si="206"/>
        <v>2169973907</v>
      </c>
      <c r="V3314" s="6">
        <f t="shared" si="205"/>
        <v>287629536</v>
      </c>
      <c r="W3314" s="35">
        <f t="shared" si="207"/>
        <v>1882344371</v>
      </c>
    </row>
    <row r="3315" spans="2:23" ht="54" x14ac:dyDescent="0.25">
      <c r="B3315" s="7" t="s">
        <v>2270</v>
      </c>
      <c r="C3315" s="6" t="s">
        <v>715</v>
      </c>
      <c r="D3315" s="6" t="s">
        <v>1923</v>
      </c>
      <c r="E3315" s="6" t="s">
        <v>2011</v>
      </c>
      <c r="F3315" s="6" t="s">
        <v>2012</v>
      </c>
      <c r="G3315" s="6">
        <v>2151565596</v>
      </c>
      <c r="H3315" s="34"/>
      <c r="I3315" s="6"/>
      <c r="J3315" s="6"/>
      <c r="K3315" s="6"/>
      <c r="L3315" s="6">
        <f t="shared" si="208"/>
        <v>2151565596</v>
      </c>
      <c r="M3315" s="6">
        <v>0</v>
      </c>
      <c r="N3315" s="6">
        <v>1536619352</v>
      </c>
      <c r="O3315" s="6">
        <v>13307</v>
      </c>
      <c r="P3315" s="6">
        <v>0</v>
      </c>
      <c r="Q3315" s="6">
        <v>0</v>
      </c>
      <c r="R3315" s="6"/>
      <c r="S3315" s="6">
        <v>53836875</v>
      </c>
      <c r="T3315" s="6"/>
      <c r="U3315" s="6">
        <f t="shared" si="206"/>
        <v>3742035130</v>
      </c>
      <c r="V3315" s="6">
        <f t="shared" si="205"/>
        <v>430313119</v>
      </c>
      <c r="W3315" s="35">
        <f t="shared" si="207"/>
        <v>3311722011</v>
      </c>
    </row>
    <row r="3316" spans="2:23" ht="54" x14ac:dyDescent="0.25">
      <c r="B3316" s="7" t="s">
        <v>2270</v>
      </c>
      <c r="C3316" s="6" t="s">
        <v>715</v>
      </c>
      <c r="D3316" s="6" t="s">
        <v>1923</v>
      </c>
      <c r="E3316" s="6" t="s">
        <v>2013</v>
      </c>
      <c r="F3316" s="6" t="s">
        <v>2014</v>
      </c>
      <c r="G3316" s="6">
        <v>1634322342</v>
      </c>
      <c r="H3316" s="34"/>
      <c r="I3316" s="6"/>
      <c r="J3316" s="6"/>
      <c r="K3316" s="6"/>
      <c r="L3316" s="6">
        <f t="shared" si="208"/>
        <v>1634322342</v>
      </c>
      <c r="M3316" s="6">
        <v>0</v>
      </c>
      <c r="N3316" s="6">
        <v>1349531728</v>
      </c>
      <c r="O3316" s="6">
        <v>10108</v>
      </c>
      <c r="P3316" s="6">
        <v>0</v>
      </c>
      <c r="Q3316" s="6">
        <v>0</v>
      </c>
      <c r="R3316" s="6"/>
      <c r="S3316" s="6">
        <v>40894318</v>
      </c>
      <c r="T3316" s="6"/>
      <c r="U3316" s="6">
        <f t="shared" si="206"/>
        <v>3024758496</v>
      </c>
      <c r="V3316" s="6">
        <f t="shared" si="205"/>
        <v>326864468</v>
      </c>
      <c r="W3316" s="35">
        <f t="shared" si="207"/>
        <v>2697894028</v>
      </c>
    </row>
    <row r="3317" spans="2:23" ht="54" x14ac:dyDescent="0.25">
      <c r="B3317" s="7" t="s">
        <v>2270</v>
      </c>
      <c r="C3317" s="6" t="s">
        <v>715</v>
      </c>
      <c r="D3317" s="6" t="s">
        <v>1923</v>
      </c>
      <c r="E3317" s="6" t="s">
        <v>2015</v>
      </c>
      <c r="F3317" s="6" t="s">
        <v>2016</v>
      </c>
      <c r="G3317" s="6">
        <v>1475110499</v>
      </c>
      <c r="H3317" s="34"/>
      <c r="I3317" s="6"/>
      <c r="J3317" s="6"/>
      <c r="K3317" s="6"/>
      <c r="L3317" s="6">
        <f t="shared" si="208"/>
        <v>1475110499</v>
      </c>
      <c r="M3317" s="6">
        <v>0</v>
      </c>
      <c r="N3317" s="6">
        <v>2508636972</v>
      </c>
      <c r="O3317" s="6">
        <v>9123</v>
      </c>
      <c r="P3317" s="6">
        <v>0</v>
      </c>
      <c r="Q3317" s="6">
        <v>0</v>
      </c>
      <c r="R3317" s="6"/>
      <c r="S3317" s="6">
        <v>36910489</v>
      </c>
      <c r="T3317" s="6"/>
      <c r="U3317" s="6">
        <f t="shared" si="206"/>
        <v>4020667083</v>
      </c>
      <c r="V3317" s="6">
        <f t="shared" si="205"/>
        <v>295022100</v>
      </c>
      <c r="W3317" s="35">
        <f t="shared" si="207"/>
        <v>3725644983</v>
      </c>
    </row>
    <row r="3318" spans="2:23" ht="54" x14ac:dyDescent="0.25">
      <c r="B3318" s="7" t="s">
        <v>2270</v>
      </c>
      <c r="C3318" s="6" t="s">
        <v>749</v>
      </c>
      <c r="D3318" s="6" t="s">
        <v>2017</v>
      </c>
      <c r="E3318" s="6" t="s">
        <v>2019</v>
      </c>
      <c r="F3318" s="6" t="s">
        <v>2020</v>
      </c>
      <c r="G3318" s="6"/>
      <c r="H3318" s="34"/>
      <c r="I3318" s="6"/>
      <c r="J3318" s="6"/>
      <c r="K3318" s="6"/>
      <c r="L3318" s="6">
        <f t="shared" si="208"/>
        <v>0</v>
      </c>
      <c r="M3318" s="6">
        <v>0</v>
      </c>
      <c r="N3318" s="6">
        <v>0</v>
      </c>
      <c r="O3318" s="6">
        <v>0</v>
      </c>
      <c r="P3318" s="6">
        <v>0</v>
      </c>
      <c r="Q3318" s="6">
        <v>0</v>
      </c>
      <c r="R3318" s="6"/>
      <c r="S3318" s="6">
        <v>0</v>
      </c>
      <c r="T3318" s="6"/>
      <c r="U3318" s="6">
        <f t="shared" si="206"/>
        <v>0</v>
      </c>
      <c r="V3318" s="6">
        <f t="shared" si="205"/>
        <v>0</v>
      </c>
      <c r="W3318" s="35">
        <f t="shared" si="207"/>
        <v>0</v>
      </c>
    </row>
    <row r="3319" spans="2:23" ht="54" x14ac:dyDescent="0.25">
      <c r="B3319" s="7" t="s">
        <v>2270</v>
      </c>
      <c r="C3319" s="6" t="s">
        <v>749</v>
      </c>
      <c r="D3319" s="6" t="s">
        <v>2017</v>
      </c>
      <c r="E3319" s="6" t="s">
        <v>2021</v>
      </c>
      <c r="F3319" s="6" t="s">
        <v>2022</v>
      </c>
      <c r="G3319" s="6">
        <v>1732696267</v>
      </c>
      <c r="H3319" s="34"/>
      <c r="I3319" s="6"/>
      <c r="J3319" s="6"/>
      <c r="K3319" s="6"/>
      <c r="L3319" s="6">
        <f t="shared" si="208"/>
        <v>1732696267</v>
      </c>
      <c r="M3319" s="6">
        <v>0</v>
      </c>
      <c r="N3319" s="6">
        <v>1534656874</v>
      </c>
      <c r="O3319" s="6">
        <v>10717</v>
      </c>
      <c r="P3319" s="6">
        <v>0</v>
      </c>
      <c r="Q3319" s="6">
        <v>0</v>
      </c>
      <c r="R3319" s="6"/>
      <c r="S3319" s="6">
        <v>43355848</v>
      </c>
      <c r="T3319" s="6"/>
      <c r="U3319" s="6">
        <f t="shared" si="206"/>
        <v>3310719706</v>
      </c>
      <c r="V3319" s="6">
        <f t="shared" si="205"/>
        <v>346539253</v>
      </c>
      <c r="W3319" s="35">
        <f t="shared" si="207"/>
        <v>2964180453</v>
      </c>
    </row>
    <row r="3320" spans="2:23" ht="54" x14ac:dyDescent="0.25">
      <c r="B3320" s="7" t="s">
        <v>2270</v>
      </c>
      <c r="C3320" s="6" t="s">
        <v>749</v>
      </c>
      <c r="D3320" s="6" t="s">
        <v>2017</v>
      </c>
      <c r="E3320" s="6" t="s">
        <v>2023</v>
      </c>
      <c r="F3320" s="6" t="s">
        <v>2024</v>
      </c>
      <c r="G3320" s="6">
        <v>1365340163</v>
      </c>
      <c r="H3320" s="34"/>
      <c r="I3320" s="6"/>
      <c r="J3320" s="6"/>
      <c r="K3320" s="6"/>
      <c r="L3320" s="6">
        <f t="shared" si="208"/>
        <v>1365340163</v>
      </c>
      <c r="M3320" s="6">
        <v>0</v>
      </c>
      <c r="N3320" s="6">
        <v>1540066120</v>
      </c>
      <c r="O3320" s="6">
        <v>8444</v>
      </c>
      <c r="P3320" s="6">
        <v>0</v>
      </c>
      <c r="Q3320" s="6">
        <v>0</v>
      </c>
      <c r="R3320" s="6"/>
      <c r="S3320" s="6">
        <v>34163796</v>
      </c>
      <c r="T3320" s="6"/>
      <c r="U3320" s="6">
        <f t="shared" si="206"/>
        <v>2939578523</v>
      </c>
      <c r="V3320" s="6">
        <f t="shared" si="205"/>
        <v>273068033</v>
      </c>
      <c r="W3320" s="35">
        <f t="shared" si="207"/>
        <v>2666510490</v>
      </c>
    </row>
    <row r="3321" spans="2:23" ht="54" x14ac:dyDescent="0.25">
      <c r="B3321" s="7" t="s">
        <v>2270</v>
      </c>
      <c r="C3321" s="6" t="s">
        <v>749</v>
      </c>
      <c r="D3321" s="6" t="s">
        <v>2017</v>
      </c>
      <c r="E3321" s="6" t="s">
        <v>2025</v>
      </c>
      <c r="F3321" s="6" t="s">
        <v>2026</v>
      </c>
      <c r="G3321" s="6">
        <v>1991511653</v>
      </c>
      <c r="H3321" s="34"/>
      <c r="I3321" s="6"/>
      <c r="J3321" s="6"/>
      <c r="K3321" s="6"/>
      <c r="L3321" s="6">
        <f t="shared" si="208"/>
        <v>1991511653</v>
      </c>
      <c r="M3321" s="6">
        <v>0</v>
      </c>
      <c r="N3321" s="6">
        <v>1060483307</v>
      </c>
      <c r="O3321" s="6">
        <v>12317</v>
      </c>
      <c r="P3321" s="6">
        <v>0</v>
      </c>
      <c r="Q3321" s="6">
        <v>0</v>
      </c>
      <c r="R3321" s="6"/>
      <c r="S3321" s="6">
        <v>49831975</v>
      </c>
      <c r="T3321" s="6"/>
      <c r="U3321" s="6">
        <f t="shared" si="206"/>
        <v>3101839252</v>
      </c>
      <c r="V3321" s="6">
        <f t="shared" si="205"/>
        <v>398302331</v>
      </c>
      <c r="W3321" s="35">
        <f t="shared" si="207"/>
        <v>2703536921</v>
      </c>
    </row>
    <row r="3322" spans="2:23" ht="54" x14ac:dyDescent="0.25">
      <c r="B3322" s="7" t="s">
        <v>2270</v>
      </c>
      <c r="C3322" s="6" t="s">
        <v>749</v>
      </c>
      <c r="D3322" s="6" t="s">
        <v>2017</v>
      </c>
      <c r="E3322" s="6" t="s">
        <v>2027</v>
      </c>
      <c r="F3322" s="6" t="s">
        <v>49</v>
      </c>
      <c r="G3322" s="6">
        <v>1400939046</v>
      </c>
      <c r="H3322" s="34"/>
      <c r="I3322" s="6"/>
      <c r="J3322" s="6"/>
      <c r="K3322" s="6"/>
      <c r="L3322" s="6">
        <f t="shared" si="208"/>
        <v>1400939046</v>
      </c>
      <c r="M3322" s="6">
        <v>0</v>
      </c>
      <c r="N3322" s="6">
        <v>649954033</v>
      </c>
      <c r="O3322" s="6">
        <v>8665</v>
      </c>
      <c r="P3322" s="6">
        <v>0</v>
      </c>
      <c r="Q3322" s="6">
        <v>0</v>
      </c>
      <c r="R3322" s="6"/>
      <c r="S3322" s="6">
        <v>35054558</v>
      </c>
      <c r="T3322" s="6"/>
      <c r="U3322" s="6">
        <f t="shared" si="206"/>
        <v>2085956302</v>
      </c>
      <c r="V3322" s="6">
        <f t="shared" si="205"/>
        <v>280187809</v>
      </c>
      <c r="W3322" s="35">
        <f t="shared" si="207"/>
        <v>1805768493</v>
      </c>
    </row>
    <row r="3323" spans="2:23" ht="54" x14ac:dyDescent="0.25">
      <c r="B3323" s="7" t="s">
        <v>2270</v>
      </c>
      <c r="C3323" s="6" t="s">
        <v>749</v>
      </c>
      <c r="D3323" s="6" t="s">
        <v>2017</v>
      </c>
      <c r="E3323" s="6" t="s">
        <v>2028</v>
      </c>
      <c r="F3323" s="6" t="s">
        <v>323</v>
      </c>
      <c r="G3323" s="6">
        <v>2159132441</v>
      </c>
      <c r="H3323" s="34"/>
      <c r="I3323" s="6"/>
      <c r="J3323" s="6">
        <v>7166200</v>
      </c>
      <c r="K3323" s="6"/>
      <c r="L3323" s="6">
        <f t="shared" si="208"/>
        <v>2166298641</v>
      </c>
      <c r="M3323" s="6">
        <v>0</v>
      </c>
      <c r="N3323" s="6">
        <v>1889176043</v>
      </c>
      <c r="O3323" s="6">
        <v>13354</v>
      </c>
      <c r="P3323" s="6">
        <v>0</v>
      </c>
      <c r="Q3323" s="6">
        <v>0</v>
      </c>
      <c r="R3323" s="6"/>
      <c r="S3323" s="6">
        <v>54026214</v>
      </c>
      <c r="T3323" s="6"/>
      <c r="U3323" s="6">
        <f t="shared" si="206"/>
        <v>4109514252</v>
      </c>
      <c r="V3323" s="6">
        <f t="shared" si="205"/>
        <v>431826488</v>
      </c>
      <c r="W3323" s="35">
        <f t="shared" si="207"/>
        <v>3677687764</v>
      </c>
    </row>
    <row r="3324" spans="2:23" ht="54" x14ac:dyDescent="0.25">
      <c r="B3324" s="7" t="s">
        <v>2270</v>
      </c>
      <c r="C3324" s="6" t="s">
        <v>749</v>
      </c>
      <c r="D3324" s="6" t="s">
        <v>2017</v>
      </c>
      <c r="E3324" s="6" t="s">
        <v>2029</v>
      </c>
      <c r="F3324" s="6" t="s">
        <v>2030</v>
      </c>
      <c r="G3324" s="6">
        <v>15617981307</v>
      </c>
      <c r="H3324" s="34"/>
      <c r="I3324" s="6"/>
      <c r="J3324" s="6">
        <v>625979141</v>
      </c>
      <c r="K3324" s="6"/>
      <c r="L3324" s="6">
        <f t="shared" si="208"/>
        <v>16243960448</v>
      </c>
      <c r="M3324" s="6">
        <v>0</v>
      </c>
      <c r="N3324" s="6">
        <v>20270670467</v>
      </c>
      <c r="O3324" s="6">
        <v>96595</v>
      </c>
      <c r="P3324" s="6">
        <v>0</v>
      </c>
      <c r="Q3324" s="6">
        <v>0</v>
      </c>
      <c r="R3324" s="6"/>
      <c r="S3324" s="6">
        <v>390796035</v>
      </c>
      <c r="T3324" s="6"/>
      <c r="U3324" s="6">
        <f t="shared" si="206"/>
        <v>36905523545</v>
      </c>
      <c r="V3324" s="6">
        <f t="shared" si="205"/>
        <v>3123596261</v>
      </c>
      <c r="W3324" s="35">
        <f t="shared" si="207"/>
        <v>33781927284</v>
      </c>
    </row>
    <row r="3325" spans="2:23" ht="54" x14ac:dyDescent="0.25">
      <c r="B3325" s="7" t="s">
        <v>2270</v>
      </c>
      <c r="C3325" s="6" t="s">
        <v>749</v>
      </c>
      <c r="D3325" s="6" t="s">
        <v>2017</v>
      </c>
      <c r="E3325" s="6" t="s">
        <v>2031</v>
      </c>
      <c r="F3325" s="6" t="s">
        <v>2032</v>
      </c>
      <c r="G3325" s="6"/>
      <c r="H3325" s="34"/>
      <c r="I3325" s="6"/>
      <c r="J3325" s="6"/>
      <c r="K3325" s="6"/>
      <c r="L3325" s="6">
        <f t="shared" si="208"/>
        <v>0</v>
      </c>
      <c r="M3325" s="6">
        <v>0</v>
      </c>
      <c r="N3325" s="6">
        <v>0</v>
      </c>
      <c r="O3325" s="6">
        <v>0</v>
      </c>
      <c r="P3325" s="6">
        <v>0</v>
      </c>
      <c r="Q3325" s="6">
        <v>0</v>
      </c>
      <c r="R3325" s="6"/>
      <c r="S3325" s="6">
        <v>0</v>
      </c>
      <c r="T3325" s="6"/>
      <c r="U3325" s="6">
        <f t="shared" si="206"/>
        <v>0</v>
      </c>
      <c r="V3325" s="6">
        <f t="shared" si="205"/>
        <v>0</v>
      </c>
      <c r="W3325" s="35">
        <f t="shared" si="207"/>
        <v>0</v>
      </c>
    </row>
    <row r="3326" spans="2:23" ht="54" x14ac:dyDescent="0.25">
      <c r="B3326" s="7" t="s">
        <v>2270</v>
      </c>
      <c r="C3326" s="6" t="s">
        <v>749</v>
      </c>
      <c r="D3326" s="6" t="s">
        <v>2017</v>
      </c>
      <c r="E3326" s="6" t="s">
        <v>2033</v>
      </c>
      <c r="F3326" s="6" t="s">
        <v>2034</v>
      </c>
      <c r="G3326" s="6">
        <v>2035121551</v>
      </c>
      <c r="H3326" s="34"/>
      <c r="I3326" s="6"/>
      <c r="J3326" s="6"/>
      <c r="K3326" s="6"/>
      <c r="L3326" s="6">
        <f t="shared" si="208"/>
        <v>2035121551</v>
      </c>
      <c r="M3326" s="6">
        <v>0</v>
      </c>
      <c r="N3326" s="6">
        <v>1159806285</v>
      </c>
      <c r="O3326" s="6">
        <v>12587</v>
      </c>
      <c r="P3326" s="6">
        <v>0</v>
      </c>
      <c r="Q3326" s="6">
        <v>0</v>
      </c>
      <c r="R3326" s="6"/>
      <c r="S3326" s="6">
        <v>50923190</v>
      </c>
      <c r="T3326" s="6"/>
      <c r="U3326" s="6">
        <f t="shared" si="206"/>
        <v>3245863613</v>
      </c>
      <c r="V3326" s="6">
        <f t="shared" si="205"/>
        <v>407024310</v>
      </c>
      <c r="W3326" s="35">
        <f t="shared" si="207"/>
        <v>2838839303</v>
      </c>
    </row>
    <row r="3327" spans="2:23" ht="54" x14ac:dyDescent="0.25">
      <c r="B3327" s="7" t="s">
        <v>2270</v>
      </c>
      <c r="C3327" s="6" t="s">
        <v>749</v>
      </c>
      <c r="D3327" s="6" t="s">
        <v>2017</v>
      </c>
      <c r="E3327" s="6" t="s">
        <v>2035</v>
      </c>
      <c r="F3327" s="6" t="s">
        <v>2036</v>
      </c>
      <c r="G3327" s="6">
        <v>1883501621</v>
      </c>
      <c r="H3327" s="34"/>
      <c r="I3327" s="6"/>
      <c r="J3327" s="6"/>
      <c r="K3327" s="6"/>
      <c r="L3327" s="6">
        <f t="shared" si="208"/>
        <v>1883501621</v>
      </c>
      <c r="M3327" s="6">
        <v>0</v>
      </c>
      <c r="N3327" s="6">
        <v>2136360847</v>
      </c>
      <c r="O3327" s="6">
        <v>11649</v>
      </c>
      <c r="P3327" s="6">
        <v>0</v>
      </c>
      <c r="Q3327" s="6">
        <v>0</v>
      </c>
      <c r="R3327" s="6"/>
      <c r="S3327" s="6">
        <v>47129328</v>
      </c>
      <c r="T3327" s="6"/>
      <c r="U3327" s="6">
        <f t="shared" si="206"/>
        <v>4067003445</v>
      </c>
      <c r="V3327" s="6">
        <f t="shared" si="205"/>
        <v>376700324</v>
      </c>
      <c r="W3327" s="35">
        <f t="shared" si="207"/>
        <v>3690303121</v>
      </c>
    </row>
    <row r="3328" spans="2:23" ht="54" x14ac:dyDescent="0.25">
      <c r="B3328" s="7" t="s">
        <v>2270</v>
      </c>
      <c r="C3328" s="6" t="s">
        <v>749</v>
      </c>
      <c r="D3328" s="6" t="s">
        <v>2017</v>
      </c>
      <c r="E3328" s="6" t="s">
        <v>2037</v>
      </c>
      <c r="F3328" s="6" t="s">
        <v>2038</v>
      </c>
      <c r="G3328" s="6">
        <v>1622942248</v>
      </c>
      <c r="H3328" s="34"/>
      <c r="I3328" s="6"/>
      <c r="J3328" s="6"/>
      <c r="K3328" s="6"/>
      <c r="L3328" s="6">
        <f t="shared" si="208"/>
        <v>1622942248</v>
      </c>
      <c r="M3328" s="6">
        <v>0</v>
      </c>
      <c r="N3328" s="6">
        <v>765232856</v>
      </c>
      <c r="O3328" s="6">
        <v>10038</v>
      </c>
      <c r="P3328" s="6">
        <v>0</v>
      </c>
      <c r="Q3328" s="6">
        <v>0</v>
      </c>
      <c r="R3328" s="6"/>
      <c r="S3328" s="6">
        <v>40609563</v>
      </c>
      <c r="T3328" s="6"/>
      <c r="U3328" s="6">
        <f t="shared" si="206"/>
        <v>2428794705</v>
      </c>
      <c r="V3328" s="6">
        <f t="shared" si="205"/>
        <v>324588450</v>
      </c>
      <c r="W3328" s="35">
        <f t="shared" si="207"/>
        <v>2104206255</v>
      </c>
    </row>
    <row r="3329" spans="2:23" ht="54" x14ac:dyDescent="0.25">
      <c r="B3329" s="7" t="s">
        <v>2270</v>
      </c>
      <c r="C3329" s="6" t="s">
        <v>749</v>
      </c>
      <c r="D3329" s="6" t="s">
        <v>2017</v>
      </c>
      <c r="E3329" s="6" t="s">
        <v>2039</v>
      </c>
      <c r="F3329" s="6" t="s">
        <v>280</v>
      </c>
      <c r="G3329" s="6"/>
      <c r="H3329" s="34"/>
      <c r="I3329" s="6"/>
      <c r="J3329" s="6"/>
      <c r="K3329" s="6"/>
      <c r="L3329" s="6">
        <f t="shared" si="208"/>
        <v>0</v>
      </c>
      <c r="M3329" s="6">
        <v>0</v>
      </c>
      <c r="N3329" s="6">
        <v>0</v>
      </c>
      <c r="O3329" s="6">
        <v>0</v>
      </c>
      <c r="P3329" s="6">
        <v>0</v>
      </c>
      <c r="Q3329" s="6">
        <v>0</v>
      </c>
      <c r="R3329" s="6"/>
      <c r="S3329" s="6">
        <v>0</v>
      </c>
      <c r="T3329" s="6"/>
      <c r="U3329" s="6">
        <f t="shared" si="206"/>
        <v>0</v>
      </c>
      <c r="V3329" s="6">
        <f t="shared" si="205"/>
        <v>0</v>
      </c>
      <c r="W3329" s="35">
        <f t="shared" si="207"/>
        <v>0</v>
      </c>
    </row>
    <row r="3330" spans="2:23" ht="54" x14ac:dyDescent="0.25">
      <c r="B3330" s="7" t="s">
        <v>2270</v>
      </c>
      <c r="C3330" s="6" t="s">
        <v>749</v>
      </c>
      <c r="D3330" s="6" t="s">
        <v>2017</v>
      </c>
      <c r="E3330" s="6" t="s">
        <v>2040</v>
      </c>
      <c r="F3330" s="6" t="s">
        <v>2041</v>
      </c>
      <c r="G3330" s="6"/>
      <c r="H3330" s="34"/>
      <c r="I3330" s="6"/>
      <c r="J3330" s="6"/>
      <c r="K3330" s="6"/>
      <c r="L3330" s="6">
        <f t="shared" si="208"/>
        <v>0</v>
      </c>
      <c r="M3330" s="6">
        <v>0</v>
      </c>
      <c r="N3330" s="6">
        <v>4224951562</v>
      </c>
      <c r="O3330" s="6">
        <v>0</v>
      </c>
      <c r="P3330" s="6">
        <v>0</v>
      </c>
      <c r="Q3330" s="6">
        <v>0</v>
      </c>
      <c r="R3330" s="6"/>
      <c r="S3330" s="6">
        <v>0</v>
      </c>
      <c r="T3330" s="6"/>
      <c r="U3330" s="6">
        <f t="shared" si="206"/>
        <v>4224951562</v>
      </c>
      <c r="V3330" s="6">
        <f t="shared" si="205"/>
        <v>0</v>
      </c>
      <c r="W3330" s="35">
        <f t="shared" si="207"/>
        <v>4224951562</v>
      </c>
    </row>
    <row r="3331" spans="2:23" ht="54" x14ac:dyDescent="0.25">
      <c r="B3331" s="7" t="s">
        <v>2270</v>
      </c>
      <c r="C3331" s="6" t="s">
        <v>749</v>
      </c>
      <c r="D3331" s="6" t="s">
        <v>2017</v>
      </c>
      <c r="E3331" s="6" t="s">
        <v>2042</v>
      </c>
      <c r="F3331" s="6" t="s">
        <v>2043</v>
      </c>
      <c r="G3331" s="6">
        <v>2711846415</v>
      </c>
      <c r="H3331" s="34"/>
      <c r="I3331" s="6"/>
      <c r="J3331" s="6"/>
      <c r="K3331" s="6"/>
      <c r="L3331" s="6">
        <f t="shared" si="208"/>
        <v>2711846415</v>
      </c>
      <c r="M3331" s="6">
        <v>0</v>
      </c>
      <c r="N3331" s="6">
        <v>4110794914</v>
      </c>
      <c r="O3331" s="6">
        <v>16772</v>
      </c>
      <c r="P3331" s="6">
        <v>0</v>
      </c>
      <c r="Q3331" s="6">
        <v>0</v>
      </c>
      <c r="R3331" s="6"/>
      <c r="S3331" s="6">
        <v>67856326</v>
      </c>
      <c r="T3331" s="6"/>
      <c r="U3331" s="6">
        <f t="shared" si="206"/>
        <v>6890514427</v>
      </c>
      <c r="V3331" s="6">
        <f t="shared" si="205"/>
        <v>542369283</v>
      </c>
      <c r="W3331" s="35">
        <f t="shared" si="207"/>
        <v>6348145144</v>
      </c>
    </row>
    <row r="3332" spans="2:23" ht="54" x14ac:dyDescent="0.25">
      <c r="B3332" s="7" t="s">
        <v>2270</v>
      </c>
      <c r="C3332" s="6" t="s">
        <v>749</v>
      </c>
      <c r="D3332" s="6" t="s">
        <v>2017</v>
      </c>
      <c r="E3332" s="6" t="s">
        <v>2044</v>
      </c>
      <c r="F3332" s="6" t="s">
        <v>2045</v>
      </c>
      <c r="G3332" s="6">
        <v>1589136091</v>
      </c>
      <c r="H3332" s="34"/>
      <c r="I3332" s="6"/>
      <c r="J3332" s="6"/>
      <c r="K3332" s="6"/>
      <c r="L3332" s="6">
        <f t="shared" si="208"/>
        <v>1589136091</v>
      </c>
      <c r="M3332" s="6">
        <v>0</v>
      </c>
      <c r="N3332" s="6">
        <v>900739498</v>
      </c>
      <c r="O3332" s="6">
        <v>9829</v>
      </c>
      <c r="P3332" s="6">
        <v>0</v>
      </c>
      <c r="Q3332" s="6">
        <v>0</v>
      </c>
      <c r="R3332" s="6"/>
      <c r="S3332" s="6">
        <v>39763659</v>
      </c>
      <c r="T3332" s="6"/>
      <c r="U3332" s="6">
        <f t="shared" si="206"/>
        <v>2529649077</v>
      </c>
      <c r="V3332" s="6">
        <f t="shared" si="205"/>
        <v>317827218</v>
      </c>
      <c r="W3332" s="35">
        <f t="shared" si="207"/>
        <v>2211821859</v>
      </c>
    </row>
    <row r="3333" spans="2:23" ht="54" x14ac:dyDescent="0.25">
      <c r="B3333" s="7" t="s">
        <v>2270</v>
      </c>
      <c r="C3333" s="6" t="s">
        <v>749</v>
      </c>
      <c r="D3333" s="6" t="s">
        <v>2017</v>
      </c>
      <c r="E3333" s="6" t="s">
        <v>2046</v>
      </c>
      <c r="F3333" s="6" t="s">
        <v>2047</v>
      </c>
      <c r="G3333" s="6">
        <v>1328587408</v>
      </c>
      <c r="H3333" s="34"/>
      <c r="I3333" s="6"/>
      <c r="J3333" s="6"/>
      <c r="K3333" s="6"/>
      <c r="L3333" s="6">
        <f t="shared" si="208"/>
        <v>1328587408</v>
      </c>
      <c r="M3333" s="6">
        <v>0</v>
      </c>
      <c r="N3333" s="6">
        <v>835033249</v>
      </c>
      <c r="O3333" s="6">
        <v>8217</v>
      </c>
      <c r="P3333" s="6">
        <v>0</v>
      </c>
      <c r="Q3333" s="6">
        <v>0</v>
      </c>
      <c r="R3333" s="6"/>
      <c r="S3333" s="6">
        <v>33244161</v>
      </c>
      <c r="T3333" s="6"/>
      <c r="U3333" s="6">
        <f t="shared" si="206"/>
        <v>2196873035</v>
      </c>
      <c r="V3333" s="6">
        <f t="shared" si="205"/>
        <v>265717482</v>
      </c>
      <c r="W3333" s="35">
        <f t="shared" si="207"/>
        <v>1931155553</v>
      </c>
    </row>
    <row r="3334" spans="2:23" ht="54" x14ac:dyDescent="0.25">
      <c r="B3334" s="7" t="s">
        <v>2270</v>
      </c>
      <c r="C3334" s="6" t="s">
        <v>749</v>
      </c>
      <c r="D3334" s="6" t="s">
        <v>2017</v>
      </c>
      <c r="E3334" s="6" t="s">
        <v>2048</v>
      </c>
      <c r="F3334" s="6" t="s">
        <v>2049</v>
      </c>
      <c r="G3334" s="6">
        <v>2164889007</v>
      </c>
      <c r="H3334" s="34"/>
      <c r="I3334" s="6"/>
      <c r="J3334" s="6"/>
      <c r="K3334" s="6"/>
      <c r="L3334" s="6">
        <f t="shared" si="208"/>
        <v>2164889007</v>
      </c>
      <c r="M3334" s="6">
        <v>0</v>
      </c>
      <c r="N3334" s="6">
        <v>1546961297</v>
      </c>
      <c r="O3334" s="6">
        <v>13390</v>
      </c>
      <c r="P3334" s="6">
        <v>0</v>
      </c>
      <c r="Q3334" s="6">
        <v>0</v>
      </c>
      <c r="R3334" s="6"/>
      <c r="S3334" s="6">
        <v>54170256</v>
      </c>
      <c r="T3334" s="6"/>
      <c r="U3334" s="6">
        <f t="shared" si="206"/>
        <v>3766033950</v>
      </c>
      <c r="V3334" s="6">
        <f t="shared" si="205"/>
        <v>432977801</v>
      </c>
      <c r="W3334" s="35">
        <f t="shared" si="207"/>
        <v>3333056149</v>
      </c>
    </row>
    <row r="3335" spans="2:23" ht="54" x14ac:dyDescent="0.25">
      <c r="B3335" s="7" t="s">
        <v>2270</v>
      </c>
      <c r="C3335" s="6" t="s">
        <v>749</v>
      </c>
      <c r="D3335" s="6" t="s">
        <v>2017</v>
      </c>
      <c r="E3335" s="6" t="s">
        <v>2050</v>
      </c>
      <c r="F3335" s="6" t="s">
        <v>2051</v>
      </c>
      <c r="G3335" s="6">
        <v>1777057794</v>
      </c>
      <c r="H3335" s="34"/>
      <c r="I3335" s="6"/>
      <c r="J3335" s="6"/>
      <c r="K3335" s="6"/>
      <c r="L3335" s="6">
        <f t="shared" si="208"/>
        <v>1777057794</v>
      </c>
      <c r="M3335" s="6">
        <v>0</v>
      </c>
      <c r="N3335" s="6">
        <v>2026867602</v>
      </c>
      <c r="O3335" s="6">
        <v>10991</v>
      </c>
      <c r="P3335" s="6">
        <v>0</v>
      </c>
      <c r="Q3335" s="6">
        <v>0</v>
      </c>
      <c r="R3335" s="6"/>
      <c r="S3335" s="6">
        <v>44465871</v>
      </c>
      <c r="T3335" s="6"/>
      <c r="U3335" s="6">
        <f t="shared" si="206"/>
        <v>3848402258</v>
      </c>
      <c r="V3335" s="6">
        <f t="shared" si="205"/>
        <v>355411559</v>
      </c>
      <c r="W3335" s="35">
        <f t="shared" si="207"/>
        <v>3492990699</v>
      </c>
    </row>
    <row r="3336" spans="2:23" ht="54" x14ac:dyDescent="0.25">
      <c r="B3336" s="7" t="s">
        <v>2270</v>
      </c>
      <c r="C3336" s="6" t="s">
        <v>749</v>
      </c>
      <c r="D3336" s="6" t="s">
        <v>2017</v>
      </c>
      <c r="E3336" s="6" t="s">
        <v>2052</v>
      </c>
      <c r="F3336" s="6" t="s">
        <v>2053</v>
      </c>
      <c r="G3336" s="6">
        <v>2498307623</v>
      </c>
      <c r="H3336" s="34"/>
      <c r="I3336" s="6"/>
      <c r="J3336" s="6"/>
      <c r="K3336" s="6"/>
      <c r="L3336" s="6">
        <f t="shared" si="208"/>
        <v>2498307623</v>
      </c>
      <c r="M3336" s="6">
        <v>0</v>
      </c>
      <c r="N3336" s="6">
        <v>2188758010</v>
      </c>
      <c r="O3336" s="6">
        <v>15452</v>
      </c>
      <c r="P3336" s="6">
        <v>0</v>
      </c>
      <c r="Q3336" s="6">
        <v>0</v>
      </c>
      <c r="R3336" s="6"/>
      <c r="S3336" s="6">
        <v>62513118</v>
      </c>
      <c r="T3336" s="6"/>
      <c r="U3336" s="6">
        <f t="shared" si="206"/>
        <v>4749594203</v>
      </c>
      <c r="V3336" s="6">
        <f t="shared" ref="V3336:V3399" si="209">ROUND(G3336*20%,0)</f>
        <v>499661525</v>
      </c>
      <c r="W3336" s="35">
        <f t="shared" si="207"/>
        <v>4249932678</v>
      </c>
    </row>
    <row r="3337" spans="2:23" ht="54" x14ac:dyDescent="0.25">
      <c r="B3337" s="7" t="s">
        <v>2270</v>
      </c>
      <c r="C3337" s="6" t="s">
        <v>749</v>
      </c>
      <c r="D3337" s="6" t="s">
        <v>2017</v>
      </c>
      <c r="E3337" s="6" t="s">
        <v>2054</v>
      </c>
      <c r="F3337" s="6" t="s">
        <v>2055</v>
      </c>
      <c r="G3337" s="6">
        <v>1433514389</v>
      </c>
      <c r="H3337" s="34"/>
      <c r="I3337" s="6"/>
      <c r="J3337" s="6"/>
      <c r="K3337" s="6"/>
      <c r="L3337" s="6">
        <f t="shared" si="208"/>
        <v>1433514389</v>
      </c>
      <c r="M3337" s="6">
        <v>0</v>
      </c>
      <c r="N3337" s="6">
        <v>2214784436</v>
      </c>
      <c r="O3337" s="6">
        <v>8866</v>
      </c>
      <c r="P3337" s="6">
        <v>0</v>
      </c>
      <c r="Q3337" s="6">
        <v>0</v>
      </c>
      <c r="R3337" s="6"/>
      <c r="S3337" s="6">
        <v>35869664</v>
      </c>
      <c r="T3337" s="6"/>
      <c r="U3337" s="6">
        <f t="shared" ref="U3337:U3400" si="210">SUM(L3337:S3337)</f>
        <v>3684177355</v>
      </c>
      <c r="V3337" s="6">
        <f t="shared" si="209"/>
        <v>286702878</v>
      </c>
      <c r="W3337" s="35">
        <f t="shared" ref="W3337:W3400" si="211">U3337-V3337</f>
        <v>3397474477</v>
      </c>
    </row>
    <row r="3338" spans="2:23" ht="54" x14ac:dyDescent="0.25">
      <c r="B3338" s="7" t="s">
        <v>2270</v>
      </c>
      <c r="C3338" s="6" t="s">
        <v>749</v>
      </c>
      <c r="D3338" s="6" t="s">
        <v>2017</v>
      </c>
      <c r="E3338" s="6" t="s">
        <v>2056</v>
      </c>
      <c r="F3338" s="6" t="s">
        <v>2057</v>
      </c>
      <c r="G3338" s="6">
        <v>1837535190</v>
      </c>
      <c r="H3338" s="34"/>
      <c r="I3338" s="6"/>
      <c r="J3338" s="6"/>
      <c r="K3338" s="6"/>
      <c r="L3338" s="6">
        <f t="shared" si="208"/>
        <v>1837535190</v>
      </c>
      <c r="M3338" s="6">
        <v>0</v>
      </c>
      <c r="N3338" s="6">
        <v>901344069</v>
      </c>
      <c r="O3338" s="6">
        <v>11365</v>
      </c>
      <c r="P3338" s="6">
        <v>0</v>
      </c>
      <c r="Q3338" s="6">
        <v>0</v>
      </c>
      <c r="R3338" s="6"/>
      <c r="S3338" s="6">
        <v>45979148</v>
      </c>
      <c r="T3338" s="6"/>
      <c r="U3338" s="6">
        <f t="shared" si="210"/>
        <v>2784869772</v>
      </c>
      <c r="V3338" s="6">
        <f t="shared" si="209"/>
        <v>367507038</v>
      </c>
      <c r="W3338" s="35">
        <f t="shared" si="211"/>
        <v>2417362734</v>
      </c>
    </row>
    <row r="3339" spans="2:23" ht="54" x14ac:dyDescent="0.25">
      <c r="B3339" s="7" t="s">
        <v>2270</v>
      </c>
      <c r="C3339" s="6" t="s">
        <v>749</v>
      </c>
      <c r="D3339" s="6" t="s">
        <v>2017</v>
      </c>
      <c r="E3339" s="6" t="s">
        <v>2058</v>
      </c>
      <c r="F3339" s="6" t="s">
        <v>2059</v>
      </c>
      <c r="G3339" s="6"/>
      <c r="H3339" s="34"/>
      <c r="I3339" s="6"/>
      <c r="J3339" s="6">
        <v>4028821427</v>
      </c>
      <c r="K3339" s="6"/>
      <c r="L3339" s="6">
        <f t="shared" si="208"/>
        <v>4028821427</v>
      </c>
      <c r="M3339" s="6">
        <v>0</v>
      </c>
      <c r="N3339" s="6">
        <v>28979664</v>
      </c>
      <c r="O3339" s="6">
        <v>0</v>
      </c>
      <c r="P3339" s="6">
        <v>0</v>
      </c>
      <c r="Q3339" s="6">
        <v>0</v>
      </c>
      <c r="R3339" s="6"/>
      <c r="S3339" s="6">
        <v>0</v>
      </c>
      <c r="T3339" s="6"/>
      <c r="U3339" s="6">
        <f t="shared" si="210"/>
        <v>4057801091</v>
      </c>
      <c r="V3339" s="6">
        <f t="shared" si="209"/>
        <v>0</v>
      </c>
      <c r="W3339" s="35">
        <f t="shared" si="211"/>
        <v>4057801091</v>
      </c>
    </row>
    <row r="3340" spans="2:23" ht="54" x14ac:dyDescent="0.25">
      <c r="B3340" s="7" t="s">
        <v>2270</v>
      </c>
      <c r="C3340" s="6" t="s">
        <v>749</v>
      </c>
      <c r="D3340" s="6" t="s">
        <v>2017</v>
      </c>
      <c r="E3340" s="6" t="s">
        <v>2060</v>
      </c>
      <c r="F3340" s="6" t="s">
        <v>2061</v>
      </c>
      <c r="G3340" s="6">
        <v>1604821264</v>
      </c>
      <c r="H3340" s="34"/>
      <c r="I3340" s="6"/>
      <c r="J3340" s="6">
        <v>54200000</v>
      </c>
      <c r="K3340" s="6"/>
      <c r="L3340" s="6">
        <f t="shared" si="208"/>
        <v>1659021264</v>
      </c>
      <c r="M3340" s="6">
        <v>0</v>
      </c>
      <c r="N3340" s="6">
        <v>837062315</v>
      </c>
      <c r="O3340" s="6">
        <v>9926</v>
      </c>
      <c r="P3340" s="6">
        <v>0</v>
      </c>
      <c r="Q3340" s="6">
        <v>0</v>
      </c>
      <c r="R3340" s="6"/>
      <c r="S3340" s="6">
        <v>40156136</v>
      </c>
      <c r="T3340" s="6"/>
      <c r="U3340" s="6">
        <f t="shared" si="210"/>
        <v>2536249641</v>
      </c>
      <c r="V3340" s="6">
        <f t="shared" si="209"/>
        <v>320964253</v>
      </c>
      <c r="W3340" s="35">
        <f t="shared" si="211"/>
        <v>2215285388</v>
      </c>
    </row>
    <row r="3341" spans="2:23" ht="54" x14ac:dyDescent="0.25">
      <c r="B3341" s="7" t="s">
        <v>2270</v>
      </c>
      <c r="C3341" s="6" t="s">
        <v>749</v>
      </c>
      <c r="D3341" s="6" t="s">
        <v>2017</v>
      </c>
      <c r="E3341" s="6" t="s">
        <v>2062</v>
      </c>
      <c r="F3341" s="6" t="s">
        <v>151</v>
      </c>
      <c r="G3341" s="6">
        <v>2083404483</v>
      </c>
      <c r="H3341" s="34"/>
      <c r="I3341" s="6"/>
      <c r="J3341" s="6"/>
      <c r="K3341" s="6"/>
      <c r="L3341" s="6">
        <f t="shared" si="208"/>
        <v>2083404483</v>
      </c>
      <c r="M3341" s="6">
        <v>0</v>
      </c>
      <c r="N3341" s="6">
        <v>1572816563</v>
      </c>
      <c r="O3341" s="6">
        <v>12886</v>
      </c>
      <c r="P3341" s="6">
        <v>0</v>
      </c>
      <c r="Q3341" s="6">
        <v>0</v>
      </c>
      <c r="R3341" s="6"/>
      <c r="S3341" s="6">
        <v>52131335</v>
      </c>
      <c r="T3341" s="6"/>
      <c r="U3341" s="6">
        <f t="shared" si="210"/>
        <v>3708365267</v>
      </c>
      <c r="V3341" s="6">
        <f t="shared" si="209"/>
        <v>416680897</v>
      </c>
      <c r="W3341" s="35">
        <f t="shared" si="211"/>
        <v>3291684370</v>
      </c>
    </row>
    <row r="3342" spans="2:23" ht="54" x14ac:dyDescent="0.25">
      <c r="B3342" s="7" t="s">
        <v>2270</v>
      </c>
      <c r="C3342" s="6" t="s">
        <v>749</v>
      </c>
      <c r="D3342" s="6" t="s">
        <v>2017</v>
      </c>
      <c r="E3342" s="6" t="s">
        <v>2063</v>
      </c>
      <c r="F3342" s="6" t="s">
        <v>511</v>
      </c>
      <c r="G3342" s="6">
        <v>1325479348</v>
      </c>
      <c r="H3342" s="34"/>
      <c r="I3342" s="6"/>
      <c r="J3342" s="6"/>
      <c r="K3342" s="6"/>
      <c r="L3342" s="6">
        <f t="shared" si="208"/>
        <v>1325479348</v>
      </c>
      <c r="M3342" s="6">
        <v>0</v>
      </c>
      <c r="N3342" s="6">
        <v>904039999</v>
      </c>
      <c r="O3342" s="6">
        <v>8198</v>
      </c>
      <c r="P3342" s="6">
        <v>0</v>
      </c>
      <c r="Q3342" s="6">
        <v>0</v>
      </c>
      <c r="R3342" s="6"/>
      <c r="S3342" s="6">
        <v>33166391</v>
      </c>
      <c r="T3342" s="6"/>
      <c r="U3342" s="6">
        <f t="shared" si="210"/>
        <v>2262693936</v>
      </c>
      <c r="V3342" s="6">
        <f t="shared" si="209"/>
        <v>265095870</v>
      </c>
      <c r="W3342" s="35">
        <f t="shared" si="211"/>
        <v>1997598066</v>
      </c>
    </row>
    <row r="3343" spans="2:23" ht="54" x14ac:dyDescent="0.25">
      <c r="B3343" s="7" t="s">
        <v>2270</v>
      </c>
      <c r="C3343" s="6" t="s">
        <v>749</v>
      </c>
      <c r="D3343" s="6" t="s">
        <v>2017</v>
      </c>
      <c r="E3343" s="6" t="s">
        <v>2064</v>
      </c>
      <c r="F3343" s="6" t="s">
        <v>2065</v>
      </c>
      <c r="G3343" s="6">
        <v>1681033065</v>
      </c>
      <c r="H3343" s="34"/>
      <c r="I3343" s="6"/>
      <c r="J3343" s="6"/>
      <c r="K3343" s="6"/>
      <c r="L3343" s="6">
        <f t="shared" si="208"/>
        <v>1681033065</v>
      </c>
      <c r="M3343" s="6">
        <v>0</v>
      </c>
      <c r="N3343" s="6">
        <v>1679830166</v>
      </c>
      <c r="O3343" s="6">
        <v>10397</v>
      </c>
      <c r="P3343" s="6">
        <v>0</v>
      </c>
      <c r="Q3343" s="6">
        <v>0</v>
      </c>
      <c r="R3343" s="6"/>
      <c r="S3343" s="6">
        <v>42063122</v>
      </c>
      <c r="T3343" s="6"/>
      <c r="U3343" s="6">
        <f t="shared" si="210"/>
        <v>3402936750</v>
      </c>
      <c r="V3343" s="6">
        <f t="shared" si="209"/>
        <v>336206613</v>
      </c>
      <c r="W3343" s="35">
        <f t="shared" si="211"/>
        <v>3066730137</v>
      </c>
    </row>
    <row r="3344" spans="2:23" ht="54" x14ac:dyDescent="0.25">
      <c r="B3344" s="7" t="s">
        <v>2270</v>
      </c>
      <c r="C3344" s="6" t="s">
        <v>749</v>
      </c>
      <c r="D3344" s="6" t="s">
        <v>2017</v>
      </c>
      <c r="E3344" s="6" t="s">
        <v>2066</v>
      </c>
      <c r="F3344" s="6" t="s">
        <v>2067</v>
      </c>
      <c r="G3344" s="6"/>
      <c r="H3344" s="34"/>
      <c r="I3344" s="6"/>
      <c r="J3344" s="6"/>
      <c r="K3344" s="6"/>
      <c r="L3344" s="6">
        <f t="shared" si="208"/>
        <v>0</v>
      </c>
      <c r="M3344" s="6">
        <v>0</v>
      </c>
      <c r="N3344" s="6">
        <v>0</v>
      </c>
      <c r="O3344" s="6">
        <v>0</v>
      </c>
      <c r="P3344" s="6">
        <v>0</v>
      </c>
      <c r="Q3344" s="6">
        <v>0</v>
      </c>
      <c r="R3344" s="6"/>
      <c r="S3344" s="6">
        <v>0</v>
      </c>
      <c r="T3344" s="6"/>
      <c r="U3344" s="6">
        <f t="shared" si="210"/>
        <v>0</v>
      </c>
      <c r="V3344" s="6">
        <f t="shared" si="209"/>
        <v>0</v>
      </c>
      <c r="W3344" s="35">
        <f t="shared" si="211"/>
        <v>0</v>
      </c>
    </row>
    <row r="3345" spans="2:23" ht="54" x14ac:dyDescent="0.25">
      <c r="B3345" s="7" t="s">
        <v>2270</v>
      </c>
      <c r="C3345" s="6" t="s">
        <v>749</v>
      </c>
      <c r="D3345" s="6" t="s">
        <v>2017</v>
      </c>
      <c r="E3345" s="6" t="s">
        <v>2068</v>
      </c>
      <c r="F3345" s="6" t="s">
        <v>2069</v>
      </c>
      <c r="G3345" s="6">
        <v>2612994578</v>
      </c>
      <c r="H3345" s="34"/>
      <c r="I3345" s="6"/>
      <c r="J3345" s="6"/>
      <c r="K3345" s="6"/>
      <c r="L3345" s="6">
        <f t="shared" si="208"/>
        <v>2612994578</v>
      </c>
      <c r="M3345" s="6">
        <v>0</v>
      </c>
      <c r="N3345" s="6">
        <v>3301717711</v>
      </c>
      <c r="O3345" s="6">
        <v>16161</v>
      </c>
      <c r="P3345" s="6">
        <v>0</v>
      </c>
      <c r="Q3345" s="6">
        <v>0</v>
      </c>
      <c r="R3345" s="6"/>
      <c r="S3345" s="6">
        <v>65382837</v>
      </c>
      <c r="T3345" s="6"/>
      <c r="U3345" s="6">
        <f t="shared" si="210"/>
        <v>5980111287</v>
      </c>
      <c r="V3345" s="6">
        <f t="shared" si="209"/>
        <v>522598916</v>
      </c>
      <c r="W3345" s="35">
        <f t="shared" si="211"/>
        <v>5457512371</v>
      </c>
    </row>
    <row r="3346" spans="2:23" ht="54" x14ac:dyDescent="0.25">
      <c r="B3346" s="7" t="s">
        <v>2270</v>
      </c>
      <c r="C3346" s="6" t="s">
        <v>749</v>
      </c>
      <c r="D3346" s="6" t="s">
        <v>2017</v>
      </c>
      <c r="E3346" s="6" t="s">
        <v>2070</v>
      </c>
      <c r="F3346" s="6" t="s">
        <v>1440</v>
      </c>
      <c r="G3346" s="6">
        <v>1575556988</v>
      </c>
      <c r="H3346" s="34"/>
      <c r="I3346" s="6"/>
      <c r="J3346" s="6"/>
      <c r="K3346" s="6"/>
      <c r="L3346" s="6">
        <f t="shared" si="208"/>
        <v>1575556988</v>
      </c>
      <c r="M3346" s="6">
        <v>0</v>
      </c>
      <c r="N3346" s="6">
        <v>789573306</v>
      </c>
      <c r="O3346" s="6">
        <v>9745</v>
      </c>
      <c r="P3346" s="6">
        <v>0</v>
      </c>
      <c r="Q3346" s="6">
        <v>0</v>
      </c>
      <c r="R3346" s="6"/>
      <c r="S3346" s="6">
        <v>39423880</v>
      </c>
      <c r="T3346" s="6"/>
      <c r="U3346" s="6">
        <f t="shared" si="210"/>
        <v>2404563919</v>
      </c>
      <c r="V3346" s="6">
        <f t="shared" si="209"/>
        <v>315111398</v>
      </c>
      <c r="W3346" s="35">
        <f t="shared" si="211"/>
        <v>2089452521</v>
      </c>
    </row>
    <row r="3347" spans="2:23" ht="54" x14ac:dyDescent="0.25">
      <c r="B3347" s="7" t="s">
        <v>2270</v>
      </c>
      <c r="C3347" s="6" t="s">
        <v>749</v>
      </c>
      <c r="D3347" s="6" t="s">
        <v>2017</v>
      </c>
      <c r="E3347" s="6" t="s">
        <v>2071</v>
      </c>
      <c r="F3347" s="6" t="s">
        <v>2072</v>
      </c>
      <c r="G3347" s="6">
        <v>1547025422</v>
      </c>
      <c r="H3347" s="34"/>
      <c r="I3347" s="6"/>
      <c r="J3347" s="6"/>
      <c r="K3347" s="6"/>
      <c r="L3347" s="6">
        <f t="shared" ref="L3347:L3400" si="212">SUM(G3347:K3347)</f>
        <v>1547025422</v>
      </c>
      <c r="M3347" s="6">
        <v>0</v>
      </c>
      <c r="N3347" s="6">
        <v>697808286</v>
      </c>
      <c r="O3347" s="6">
        <v>9568</v>
      </c>
      <c r="P3347" s="6">
        <v>0</v>
      </c>
      <c r="Q3347" s="6">
        <v>0</v>
      </c>
      <c r="R3347" s="6"/>
      <c r="S3347" s="6">
        <v>38709958</v>
      </c>
      <c r="T3347" s="6"/>
      <c r="U3347" s="6">
        <f t="shared" si="210"/>
        <v>2283553234</v>
      </c>
      <c r="V3347" s="6">
        <f t="shared" si="209"/>
        <v>309405084</v>
      </c>
      <c r="W3347" s="35">
        <f t="shared" si="211"/>
        <v>1974148150</v>
      </c>
    </row>
    <row r="3348" spans="2:23" ht="54" x14ac:dyDescent="0.25">
      <c r="B3348" s="7" t="s">
        <v>2270</v>
      </c>
      <c r="C3348" s="6" t="s">
        <v>749</v>
      </c>
      <c r="D3348" s="6" t="s">
        <v>2017</v>
      </c>
      <c r="E3348" s="6" t="s">
        <v>2073</v>
      </c>
      <c r="F3348" s="6" t="s">
        <v>2074</v>
      </c>
      <c r="G3348" s="6">
        <v>1656616755</v>
      </c>
      <c r="H3348" s="34"/>
      <c r="I3348" s="6"/>
      <c r="J3348" s="6"/>
      <c r="K3348" s="6"/>
      <c r="L3348" s="6">
        <f t="shared" si="212"/>
        <v>1656616755</v>
      </c>
      <c r="M3348" s="6">
        <v>0</v>
      </c>
      <c r="N3348" s="6">
        <v>995095985</v>
      </c>
      <c r="O3348" s="6">
        <v>10246</v>
      </c>
      <c r="P3348" s="6">
        <v>0</v>
      </c>
      <c r="Q3348" s="6">
        <v>0</v>
      </c>
      <c r="R3348" s="6"/>
      <c r="S3348" s="6">
        <v>41452173</v>
      </c>
      <c r="T3348" s="6"/>
      <c r="U3348" s="6">
        <f t="shared" si="210"/>
        <v>2693175159</v>
      </c>
      <c r="V3348" s="6">
        <f t="shared" si="209"/>
        <v>331323351</v>
      </c>
      <c r="W3348" s="35">
        <f t="shared" si="211"/>
        <v>2361851808</v>
      </c>
    </row>
    <row r="3349" spans="2:23" ht="54" x14ac:dyDescent="0.25">
      <c r="B3349" s="7" t="s">
        <v>2270</v>
      </c>
      <c r="C3349" s="6" t="s">
        <v>749</v>
      </c>
      <c r="D3349" s="6" t="s">
        <v>2017</v>
      </c>
      <c r="E3349" s="6" t="s">
        <v>2075</v>
      </c>
      <c r="F3349" s="6" t="s">
        <v>211</v>
      </c>
      <c r="G3349" s="6">
        <v>1443262305</v>
      </c>
      <c r="H3349" s="34"/>
      <c r="I3349" s="6"/>
      <c r="J3349" s="6"/>
      <c r="K3349" s="6"/>
      <c r="L3349" s="6">
        <f t="shared" si="212"/>
        <v>1443262305</v>
      </c>
      <c r="M3349" s="6">
        <v>0</v>
      </c>
      <c r="N3349" s="6">
        <v>1128698172</v>
      </c>
      <c r="O3349" s="6">
        <v>8926</v>
      </c>
      <c r="P3349" s="6">
        <v>0</v>
      </c>
      <c r="Q3349" s="6">
        <v>0</v>
      </c>
      <c r="R3349" s="6"/>
      <c r="S3349" s="6">
        <v>36113578</v>
      </c>
      <c r="T3349" s="6"/>
      <c r="U3349" s="6">
        <f t="shared" si="210"/>
        <v>2608082981</v>
      </c>
      <c r="V3349" s="6">
        <f t="shared" si="209"/>
        <v>288652461</v>
      </c>
      <c r="W3349" s="35">
        <f t="shared" si="211"/>
        <v>2319430520</v>
      </c>
    </row>
    <row r="3350" spans="2:23" ht="54" x14ac:dyDescent="0.25">
      <c r="B3350" s="7" t="s">
        <v>2270</v>
      </c>
      <c r="C3350" s="6" t="s">
        <v>749</v>
      </c>
      <c r="D3350" s="6" t="s">
        <v>2017</v>
      </c>
      <c r="E3350" s="6" t="s">
        <v>2076</v>
      </c>
      <c r="F3350" s="6" t="s">
        <v>2077</v>
      </c>
      <c r="G3350" s="6">
        <v>2463666296</v>
      </c>
      <c r="H3350" s="34"/>
      <c r="I3350" s="6"/>
      <c r="J3350" s="6"/>
      <c r="K3350" s="6"/>
      <c r="L3350" s="6">
        <f t="shared" si="212"/>
        <v>2463666296</v>
      </c>
      <c r="M3350" s="6">
        <v>0</v>
      </c>
      <c r="N3350" s="6">
        <v>1164443459</v>
      </c>
      <c r="O3350" s="6">
        <v>15237</v>
      </c>
      <c r="P3350" s="6">
        <v>0</v>
      </c>
      <c r="Q3350" s="6">
        <v>0</v>
      </c>
      <c r="R3350" s="6"/>
      <c r="S3350" s="6">
        <v>61646317</v>
      </c>
      <c r="T3350" s="6"/>
      <c r="U3350" s="6">
        <f t="shared" si="210"/>
        <v>3689771309</v>
      </c>
      <c r="V3350" s="6">
        <f t="shared" si="209"/>
        <v>492733259</v>
      </c>
      <c r="W3350" s="35">
        <f t="shared" si="211"/>
        <v>3197038050</v>
      </c>
    </row>
    <row r="3351" spans="2:23" ht="54" x14ac:dyDescent="0.25">
      <c r="B3351" s="7" t="s">
        <v>2270</v>
      </c>
      <c r="C3351" s="6" t="s">
        <v>749</v>
      </c>
      <c r="D3351" s="6" t="s">
        <v>2017</v>
      </c>
      <c r="E3351" s="6" t="s">
        <v>2078</v>
      </c>
      <c r="F3351" s="6" t="s">
        <v>2079</v>
      </c>
      <c r="G3351" s="6">
        <v>1666287273</v>
      </c>
      <c r="H3351" s="34"/>
      <c r="I3351" s="6"/>
      <c r="J3351" s="6"/>
      <c r="K3351" s="6"/>
      <c r="L3351" s="6">
        <f t="shared" si="212"/>
        <v>1666287273</v>
      </c>
      <c r="M3351" s="6">
        <v>0</v>
      </c>
      <c r="N3351" s="6">
        <v>784862650</v>
      </c>
      <c r="O3351" s="6">
        <v>10306</v>
      </c>
      <c r="P3351" s="6">
        <v>0</v>
      </c>
      <c r="Q3351" s="6">
        <v>0</v>
      </c>
      <c r="R3351" s="6"/>
      <c r="S3351" s="6">
        <v>41694150</v>
      </c>
      <c r="T3351" s="6"/>
      <c r="U3351" s="6">
        <f t="shared" si="210"/>
        <v>2492854379</v>
      </c>
      <c r="V3351" s="6">
        <f t="shared" si="209"/>
        <v>333257455</v>
      </c>
      <c r="W3351" s="35">
        <f t="shared" si="211"/>
        <v>2159596924</v>
      </c>
    </row>
    <row r="3352" spans="2:23" ht="54" x14ac:dyDescent="0.25">
      <c r="B3352" s="7" t="s">
        <v>2270</v>
      </c>
      <c r="C3352" s="6" t="s">
        <v>749</v>
      </c>
      <c r="D3352" s="6" t="s">
        <v>2017</v>
      </c>
      <c r="E3352" s="6" t="s">
        <v>2080</v>
      </c>
      <c r="F3352" s="6" t="s">
        <v>2081</v>
      </c>
      <c r="G3352" s="6">
        <v>2254973991</v>
      </c>
      <c r="H3352" s="34"/>
      <c r="I3352" s="6"/>
      <c r="J3352" s="6"/>
      <c r="K3352" s="6"/>
      <c r="L3352" s="6">
        <f t="shared" si="212"/>
        <v>2254973991</v>
      </c>
      <c r="M3352" s="6">
        <v>0</v>
      </c>
      <c r="N3352" s="6">
        <v>1265735061</v>
      </c>
      <c r="O3352" s="6">
        <v>13947</v>
      </c>
      <c r="P3352" s="6">
        <v>0</v>
      </c>
      <c r="Q3352" s="6">
        <v>0</v>
      </c>
      <c r="R3352" s="6"/>
      <c r="S3352" s="6">
        <v>56424379</v>
      </c>
      <c r="T3352" s="6"/>
      <c r="U3352" s="6">
        <f t="shared" si="210"/>
        <v>3577147378</v>
      </c>
      <c r="V3352" s="6">
        <f t="shared" si="209"/>
        <v>450994798</v>
      </c>
      <c r="W3352" s="35">
        <f t="shared" si="211"/>
        <v>3126152580</v>
      </c>
    </row>
    <row r="3353" spans="2:23" ht="54" x14ac:dyDescent="0.25">
      <c r="B3353" s="7" t="s">
        <v>2270</v>
      </c>
      <c r="C3353" s="6" t="s">
        <v>749</v>
      </c>
      <c r="D3353" s="6" t="s">
        <v>2017</v>
      </c>
      <c r="E3353" s="6" t="s">
        <v>2082</v>
      </c>
      <c r="F3353" s="6" t="s">
        <v>2083</v>
      </c>
      <c r="G3353" s="6"/>
      <c r="H3353" s="34"/>
      <c r="I3353" s="6"/>
      <c r="J3353" s="6"/>
      <c r="K3353" s="6"/>
      <c r="L3353" s="6">
        <f t="shared" si="212"/>
        <v>0</v>
      </c>
      <c r="M3353" s="6">
        <v>0</v>
      </c>
      <c r="N3353" s="6">
        <v>0</v>
      </c>
      <c r="O3353" s="6">
        <v>0</v>
      </c>
      <c r="P3353" s="6">
        <v>0</v>
      </c>
      <c r="Q3353" s="6">
        <v>0</v>
      </c>
      <c r="R3353" s="6"/>
      <c r="S3353" s="6">
        <v>0</v>
      </c>
      <c r="T3353" s="6"/>
      <c r="U3353" s="6">
        <f t="shared" si="210"/>
        <v>0</v>
      </c>
      <c r="V3353" s="6">
        <f t="shared" si="209"/>
        <v>0</v>
      </c>
      <c r="W3353" s="35">
        <f t="shared" si="211"/>
        <v>0</v>
      </c>
    </row>
    <row r="3354" spans="2:23" ht="54" x14ac:dyDescent="0.25">
      <c r="B3354" s="7" t="s">
        <v>2270</v>
      </c>
      <c r="C3354" s="6" t="s">
        <v>749</v>
      </c>
      <c r="D3354" s="6" t="s">
        <v>2017</v>
      </c>
      <c r="E3354" s="6" t="s">
        <v>2084</v>
      </c>
      <c r="F3354" s="6" t="s">
        <v>2085</v>
      </c>
      <c r="G3354" s="6">
        <v>947555287</v>
      </c>
      <c r="H3354" s="34"/>
      <c r="I3354" s="6"/>
      <c r="J3354" s="6"/>
      <c r="K3354" s="6"/>
      <c r="L3354" s="6">
        <f t="shared" si="212"/>
        <v>947555287</v>
      </c>
      <c r="M3354" s="6">
        <v>0</v>
      </c>
      <c r="N3354" s="6">
        <v>562934753</v>
      </c>
      <c r="O3354" s="6">
        <v>5861</v>
      </c>
      <c r="P3354" s="6">
        <v>0</v>
      </c>
      <c r="Q3354" s="6">
        <v>0</v>
      </c>
      <c r="R3354" s="6"/>
      <c r="S3354" s="6">
        <v>23709905</v>
      </c>
      <c r="T3354" s="6"/>
      <c r="U3354" s="6">
        <f t="shared" si="210"/>
        <v>1534205806</v>
      </c>
      <c r="V3354" s="6">
        <f t="shared" si="209"/>
        <v>189511057</v>
      </c>
      <c r="W3354" s="35">
        <f t="shared" si="211"/>
        <v>1344694749</v>
      </c>
    </row>
    <row r="3355" spans="2:23" ht="54" x14ac:dyDescent="0.25">
      <c r="B3355" s="7" t="s">
        <v>2270</v>
      </c>
      <c r="C3355" s="6" t="s">
        <v>749</v>
      </c>
      <c r="D3355" s="6" t="s">
        <v>2017</v>
      </c>
      <c r="E3355" s="6" t="s">
        <v>2086</v>
      </c>
      <c r="F3355" s="6" t="s">
        <v>2087</v>
      </c>
      <c r="G3355" s="6">
        <v>1232633656</v>
      </c>
      <c r="H3355" s="34"/>
      <c r="I3355" s="6"/>
      <c r="J3355" s="6"/>
      <c r="K3355" s="6"/>
      <c r="L3355" s="6">
        <f t="shared" si="212"/>
        <v>1232633656</v>
      </c>
      <c r="M3355" s="6">
        <v>0</v>
      </c>
      <c r="N3355" s="6">
        <v>602837733</v>
      </c>
      <c r="O3355" s="6">
        <v>7624</v>
      </c>
      <c r="P3355" s="6">
        <v>0</v>
      </c>
      <c r="Q3355" s="6">
        <v>0</v>
      </c>
      <c r="R3355" s="6"/>
      <c r="S3355" s="6">
        <v>30843189</v>
      </c>
      <c r="T3355" s="6"/>
      <c r="U3355" s="6">
        <f t="shared" si="210"/>
        <v>1866322202</v>
      </c>
      <c r="V3355" s="6">
        <f t="shared" si="209"/>
        <v>246526731</v>
      </c>
      <c r="W3355" s="35">
        <f t="shared" si="211"/>
        <v>1619795471</v>
      </c>
    </row>
    <row r="3356" spans="2:23" ht="54" x14ac:dyDescent="0.25">
      <c r="B3356" s="7" t="s">
        <v>2270</v>
      </c>
      <c r="C3356" s="6" t="s">
        <v>749</v>
      </c>
      <c r="D3356" s="6" t="s">
        <v>2017</v>
      </c>
      <c r="E3356" s="6" t="s">
        <v>2088</v>
      </c>
      <c r="F3356" s="6" t="s">
        <v>2089</v>
      </c>
      <c r="G3356" s="6">
        <v>1234345233</v>
      </c>
      <c r="H3356" s="34"/>
      <c r="I3356" s="6"/>
      <c r="J3356" s="6"/>
      <c r="K3356" s="6"/>
      <c r="L3356" s="6">
        <f t="shared" si="212"/>
        <v>1234345233</v>
      </c>
      <c r="M3356" s="6">
        <v>0</v>
      </c>
      <c r="N3356" s="6">
        <v>326661523</v>
      </c>
      <c r="O3356" s="6">
        <v>7634</v>
      </c>
      <c r="P3356" s="6">
        <v>0</v>
      </c>
      <c r="Q3356" s="6">
        <v>0</v>
      </c>
      <c r="R3356" s="6"/>
      <c r="S3356" s="6">
        <v>30886016</v>
      </c>
      <c r="T3356" s="6"/>
      <c r="U3356" s="6">
        <f t="shared" si="210"/>
        <v>1591900406</v>
      </c>
      <c r="V3356" s="6">
        <f t="shared" si="209"/>
        <v>246869047</v>
      </c>
      <c r="W3356" s="35">
        <f t="shared" si="211"/>
        <v>1345031359</v>
      </c>
    </row>
    <row r="3357" spans="2:23" ht="54" x14ac:dyDescent="0.25">
      <c r="B3357" s="7" t="s">
        <v>2270</v>
      </c>
      <c r="C3357" s="6" t="s">
        <v>749</v>
      </c>
      <c r="D3357" s="6" t="s">
        <v>2017</v>
      </c>
      <c r="E3357" s="6" t="s">
        <v>2090</v>
      </c>
      <c r="F3357" s="6" t="s">
        <v>2091</v>
      </c>
      <c r="G3357" s="6">
        <v>1524142852</v>
      </c>
      <c r="H3357" s="34"/>
      <c r="I3357" s="6"/>
      <c r="J3357" s="6"/>
      <c r="K3357" s="6"/>
      <c r="L3357" s="6">
        <f t="shared" si="212"/>
        <v>1524142852</v>
      </c>
      <c r="M3357" s="6">
        <v>0</v>
      </c>
      <c r="N3357" s="6">
        <v>1079347574</v>
      </c>
      <c r="O3357" s="6">
        <v>9427</v>
      </c>
      <c r="P3357" s="6">
        <v>0</v>
      </c>
      <c r="Q3357" s="6">
        <v>0</v>
      </c>
      <c r="R3357" s="6"/>
      <c r="S3357" s="6">
        <v>38137386</v>
      </c>
      <c r="T3357" s="6"/>
      <c r="U3357" s="6">
        <f t="shared" si="210"/>
        <v>2641637239</v>
      </c>
      <c r="V3357" s="6">
        <f t="shared" si="209"/>
        <v>304828570</v>
      </c>
      <c r="W3357" s="35">
        <f t="shared" si="211"/>
        <v>2336808669</v>
      </c>
    </row>
    <row r="3358" spans="2:23" ht="54" x14ac:dyDescent="0.25">
      <c r="B3358" s="7" t="s">
        <v>2270</v>
      </c>
      <c r="C3358" s="6" t="s">
        <v>749</v>
      </c>
      <c r="D3358" s="6" t="s">
        <v>2017</v>
      </c>
      <c r="E3358" s="6" t="s">
        <v>2092</v>
      </c>
      <c r="F3358" s="6" t="s">
        <v>2093</v>
      </c>
      <c r="G3358" s="6"/>
      <c r="H3358" s="34"/>
      <c r="I3358" s="6"/>
      <c r="J3358" s="6"/>
      <c r="K3358" s="6"/>
      <c r="L3358" s="6">
        <f t="shared" si="212"/>
        <v>0</v>
      </c>
      <c r="M3358" s="6">
        <v>0</v>
      </c>
      <c r="N3358" s="6">
        <v>0</v>
      </c>
      <c r="O3358" s="6">
        <v>0</v>
      </c>
      <c r="P3358" s="6">
        <v>0</v>
      </c>
      <c r="Q3358" s="6">
        <v>0</v>
      </c>
      <c r="R3358" s="6"/>
      <c r="S3358" s="6">
        <v>0</v>
      </c>
      <c r="T3358" s="6"/>
      <c r="U3358" s="6">
        <f t="shared" si="210"/>
        <v>0</v>
      </c>
      <c r="V3358" s="6">
        <f t="shared" si="209"/>
        <v>0</v>
      </c>
      <c r="W3358" s="35">
        <f t="shared" si="211"/>
        <v>0</v>
      </c>
    </row>
    <row r="3359" spans="2:23" ht="54" x14ac:dyDescent="0.25">
      <c r="B3359" s="7" t="s">
        <v>2270</v>
      </c>
      <c r="C3359" s="6" t="s">
        <v>749</v>
      </c>
      <c r="D3359" s="6" t="s">
        <v>2017</v>
      </c>
      <c r="E3359" s="6" t="s">
        <v>2094</v>
      </c>
      <c r="F3359" s="6" t="s">
        <v>2095</v>
      </c>
      <c r="G3359" s="6">
        <v>1799189781</v>
      </c>
      <c r="H3359" s="34"/>
      <c r="I3359" s="6"/>
      <c r="J3359" s="6"/>
      <c r="K3359" s="6"/>
      <c r="L3359" s="6">
        <f t="shared" si="212"/>
        <v>1799189781</v>
      </c>
      <c r="M3359" s="6">
        <v>0</v>
      </c>
      <c r="N3359" s="6">
        <v>3880777122</v>
      </c>
      <c r="O3359" s="6">
        <v>11128</v>
      </c>
      <c r="P3359" s="6">
        <v>0</v>
      </c>
      <c r="Q3359" s="6">
        <v>0</v>
      </c>
      <c r="R3359" s="6"/>
      <c r="S3359" s="6">
        <v>45019662</v>
      </c>
      <c r="T3359" s="6"/>
      <c r="U3359" s="6">
        <f t="shared" si="210"/>
        <v>5724997693</v>
      </c>
      <c r="V3359" s="6">
        <f t="shared" si="209"/>
        <v>359837956</v>
      </c>
      <c r="W3359" s="35">
        <f t="shared" si="211"/>
        <v>5365159737</v>
      </c>
    </row>
    <row r="3360" spans="2:23" ht="54" x14ac:dyDescent="0.25">
      <c r="B3360" s="7" t="s">
        <v>2270</v>
      </c>
      <c r="C3360" s="6" t="s">
        <v>1393</v>
      </c>
      <c r="D3360" s="6" t="s">
        <v>2096</v>
      </c>
      <c r="E3360" s="6" t="s">
        <v>2098</v>
      </c>
      <c r="F3360" s="6" t="s">
        <v>2096</v>
      </c>
      <c r="G3360" s="6">
        <v>6802112591</v>
      </c>
      <c r="H3360" s="34"/>
      <c r="I3360" s="6"/>
      <c r="J3360" s="6"/>
      <c r="K3360" s="6"/>
      <c r="L3360" s="6">
        <f t="shared" si="212"/>
        <v>6802112591</v>
      </c>
      <c r="M3360" s="6">
        <v>0</v>
      </c>
      <c r="N3360" s="6">
        <v>5367677478</v>
      </c>
      <c r="O3360" s="6">
        <v>42070</v>
      </c>
      <c r="P3360" s="6">
        <v>0</v>
      </c>
      <c r="Q3360" s="6">
        <v>0</v>
      </c>
      <c r="R3360" s="6"/>
      <c r="S3360" s="6">
        <v>170203727</v>
      </c>
      <c r="T3360" s="6"/>
      <c r="U3360" s="6">
        <f t="shared" si="210"/>
        <v>12340035866</v>
      </c>
      <c r="V3360" s="6">
        <f t="shared" si="209"/>
        <v>1360422518</v>
      </c>
      <c r="W3360" s="35">
        <f t="shared" si="211"/>
        <v>10979613348</v>
      </c>
    </row>
    <row r="3361" spans="2:23" ht="54" x14ac:dyDescent="0.25">
      <c r="B3361" s="7" t="s">
        <v>2270</v>
      </c>
      <c r="C3361" s="6" t="s">
        <v>1393</v>
      </c>
      <c r="D3361" s="6" t="s">
        <v>2096</v>
      </c>
      <c r="E3361" s="6" t="s">
        <v>2099</v>
      </c>
      <c r="F3361" s="6" t="s">
        <v>2100</v>
      </c>
      <c r="G3361" s="6">
        <v>6678257855</v>
      </c>
      <c r="H3361" s="34"/>
      <c r="I3361" s="6"/>
      <c r="J3361" s="6"/>
      <c r="K3361" s="6"/>
      <c r="L3361" s="6">
        <f t="shared" si="212"/>
        <v>6678257855</v>
      </c>
      <c r="M3361" s="6">
        <v>0</v>
      </c>
      <c r="N3361" s="6">
        <v>6720332775</v>
      </c>
      <c r="O3361" s="6">
        <v>41304</v>
      </c>
      <c r="P3361" s="6">
        <v>0</v>
      </c>
      <c r="Q3361" s="6">
        <v>0</v>
      </c>
      <c r="R3361" s="6"/>
      <c r="S3361" s="6">
        <v>167104611</v>
      </c>
      <c r="T3361" s="6"/>
      <c r="U3361" s="6">
        <f t="shared" si="210"/>
        <v>13565736545</v>
      </c>
      <c r="V3361" s="6">
        <f t="shared" si="209"/>
        <v>1335651571</v>
      </c>
      <c r="W3361" s="35">
        <f t="shared" si="211"/>
        <v>12230084974</v>
      </c>
    </row>
    <row r="3362" spans="2:23" ht="54" x14ac:dyDescent="0.25">
      <c r="B3362" s="7" t="s">
        <v>2270</v>
      </c>
      <c r="C3362" s="6" t="s">
        <v>1393</v>
      </c>
      <c r="D3362" s="6" t="s">
        <v>2096</v>
      </c>
      <c r="E3362" s="6" t="s">
        <v>2101</v>
      </c>
      <c r="F3362" s="6" t="s">
        <v>2102</v>
      </c>
      <c r="G3362" s="6">
        <v>1911679294</v>
      </c>
      <c r="H3362" s="34"/>
      <c r="I3362" s="6"/>
      <c r="J3362" s="6"/>
      <c r="K3362" s="6"/>
      <c r="L3362" s="6">
        <f t="shared" si="212"/>
        <v>1911679294</v>
      </c>
      <c r="M3362" s="6">
        <v>0</v>
      </c>
      <c r="N3362" s="6">
        <v>2590379208</v>
      </c>
      <c r="O3362" s="6">
        <v>11823</v>
      </c>
      <c r="P3362" s="6">
        <v>0</v>
      </c>
      <c r="Q3362" s="6">
        <v>0</v>
      </c>
      <c r="R3362" s="6"/>
      <c r="S3362" s="6">
        <v>47834395</v>
      </c>
      <c r="T3362" s="6"/>
      <c r="U3362" s="6">
        <f t="shared" si="210"/>
        <v>4549904720</v>
      </c>
      <c r="V3362" s="6">
        <f t="shared" si="209"/>
        <v>382335859</v>
      </c>
      <c r="W3362" s="35">
        <f t="shared" si="211"/>
        <v>4167568861</v>
      </c>
    </row>
    <row r="3363" spans="2:23" ht="54" x14ac:dyDescent="0.25">
      <c r="B3363" s="7" t="s">
        <v>2270</v>
      </c>
      <c r="C3363" s="6" t="s">
        <v>1393</v>
      </c>
      <c r="D3363" s="6" t="s">
        <v>2096</v>
      </c>
      <c r="E3363" s="6" t="s">
        <v>2103</v>
      </c>
      <c r="F3363" s="6" t="s">
        <v>2104</v>
      </c>
      <c r="G3363" s="6">
        <v>4054656045</v>
      </c>
      <c r="H3363" s="34"/>
      <c r="I3363" s="6"/>
      <c r="J3363" s="6"/>
      <c r="K3363" s="6"/>
      <c r="L3363" s="6">
        <f t="shared" si="212"/>
        <v>4054656045</v>
      </c>
      <c r="M3363" s="6">
        <v>0</v>
      </c>
      <c r="N3363" s="6">
        <v>1293709114</v>
      </c>
      <c r="O3363" s="6">
        <v>25078</v>
      </c>
      <c r="P3363" s="6">
        <v>0</v>
      </c>
      <c r="Q3363" s="6">
        <v>0</v>
      </c>
      <c r="R3363" s="6"/>
      <c r="S3363" s="6">
        <v>101456358</v>
      </c>
      <c r="T3363" s="6"/>
      <c r="U3363" s="6">
        <f t="shared" si="210"/>
        <v>5449846595</v>
      </c>
      <c r="V3363" s="6">
        <f t="shared" si="209"/>
        <v>810931209</v>
      </c>
      <c r="W3363" s="35">
        <f t="shared" si="211"/>
        <v>4638915386</v>
      </c>
    </row>
    <row r="3364" spans="2:23" ht="54" x14ac:dyDescent="0.25">
      <c r="B3364" s="7" t="s">
        <v>2270</v>
      </c>
      <c r="C3364" s="6" t="s">
        <v>1393</v>
      </c>
      <c r="D3364" s="6" t="s">
        <v>2096</v>
      </c>
      <c r="E3364" s="6" t="s">
        <v>2105</v>
      </c>
      <c r="F3364" s="6" t="s">
        <v>2106</v>
      </c>
      <c r="G3364" s="6">
        <v>1729923108</v>
      </c>
      <c r="H3364" s="34"/>
      <c r="I3364" s="6"/>
      <c r="J3364" s="6"/>
      <c r="K3364" s="6"/>
      <c r="L3364" s="6">
        <f t="shared" si="212"/>
        <v>1729923108</v>
      </c>
      <c r="M3364" s="6">
        <v>0</v>
      </c>
      <c r="N3364" s="6">
        <v>1058915426</v>
      </c>
      <c r="O3364" s="6">
        <v>10699</v>
      </c>
      <c r="P3364" s="6">
        <v>0</v>
      </c>
      <c r="Q3364" s="6">
        <v>0</v>
      </c>
      <c r="R3364" s="6"/>
      <c r="S3364" s="6">
        <v>43286458</v>
      </c>
      <c r="T3364" s="6"/>
      <c r="U3364" s="6">
        <f t="shared" si="210"/>
        <v>2832135691</v>
      </c>
      <c r="V3364" s="6">
        <f t="shared" si="209"/>
        <v>345984622</v>
      </c>
      <c r="W3364" s="35">
        <f t="shared" si="211"/>
        <v>2486151069</v>
      </c>
    </row>
    <row r="3365" spans="2:23" ht="54" x14ac:dyDescent="0.25">
      <c r="B3365" s="7" t="s">
        <v>2270</v>
      </c>
      <c r="C3365" s="6" t="s">
        <v>1393</v>
      </c>
      <c r="D3365" s="6" t="s">
        <v>2096</v>
      </c>
      <c r="E3365" s="6" t="s">
        <v>2107</v>
      </c>
      <c r="F3365" s="6" t="s">
        <v>2108</v>
      </c>
      <c r="G3365" s="6">
        <v>5312809771</v>
      </c>
      <c r="H3365" s="34"/>
      <c r="I3365" s="6"/>
      <c r="J3365" s="6"/>
      <c r="K3365" s="6"/>
      <c r="L3365" s="6">
        <f t="shared" si="212"/>
        <v>5312809771</v>
      </c>
      <c r="M3365" s="6">
        <v>0</v>
      </c>
      <c r="N3365" s="6">
        <v>2542495045</v>
      </c>
      <c r="O3365" s="6">
        <v>32859</v>
      </c>
      <c r="P3365" s="6">
        <v>0</v>
      </c>
      <c r="Q3365" s="6">
        <v>0</v>
      </c>
      <c r="R3365" s="6"/>
      <c r="S3365" s="6">
        <v>132938115</v>
      </c>
      <c r="T3365" s="6"/>
      <c r="U3365" s="6">
        <f t="shared" si="210"/>
        <v>7988275790</v>
      </c>
      <c r="V3365" s="6">
        <f t="shared" si="209"/>
        <v>1062561954</v>
      </c>
      <c r="W3365" s="35">
        <f t="shared" si="211"/>
        <v>6925713836</v>
      </c>
    </row>
    <row r="3366" spans="2:23" ht="54" x14ac:dyDescent="0.25">
      <c r="B3366" s="7" t="s">
        <v>2270</v>
      </c>
      <c r="C3366" s="6" t="s">
        <v>1393</v>
      </c>
      <c r="D3366" s="6" t="s">
        <v>2096</v>
      </c>
      <c r="E3366" s="6" t="s">
        <v>2109</v>
      </c>
      <c r="F3366" s="6" t="s">
        <v>2110</v>
      </c>
      <c r="G3366" s="6">
        <v>5166248446</v>
      </c>
      <c r="H3366" s="34"/>
      <c r="I3366" s="6"/>
      <c r="J3366" s="6"/>
      <c r="K3366" s="6"/>
      <c r="L3366" s="6">
        <f t="shared" si="212"/>
        <v>5166248446</v>
      </c>
      <c r="M3366" s="6">
        <v>0</v>
      </c>
      <c r="N3366" s="6">
        <v>853017808</v>
      </c>
      <c r="O3366" s="6">
        <v>31953</v>
      </c>
      <c r="P3366" s="6">
        <v>0</v>
      </c>
      <c r="Q3366" s="6">
        <v>0</v>
      </c>
      <c r="R3366" s="6"/>
      <c r="S3366" s="6">
        <v>129270830</v>
      </c>
      <c r="T3366" s="6"/>
      <c r="U3366" s="6">
        <f t="shared" si="210"/>
        <v>6148569037</v>
      </c>
      <c r="V3366" s="6">
        <f t="shared" si="209"/>
        <v>1033249689</v>
      </c>
      <c r="W3366" s="35">
        <f t="shared" si="211"/>
        <v>5115319348</v>
      </c>
    </row>
    <row r="3367" spans="2:23" ht="54" x14ac:dyDescent="0.25">
      <c r="B3367" s="7" t="s">
        <v>2270</v>
      </c>
      <c r="C3367" s="6" t="s">
        <v>1393</v>
      </c>
      <c r="D3367" s="6" t="s">
        <v>2111</v>
      </c>
      <c r="E3367" s="6" t="s">
        <v>2113</v>
      </c>
      <c r="F3367" s="6" t="s">
        <v>2114</v>
      </c>
      <c r="G3367" s="6"/>
      <c r="H3367" s="34"/>
      <c r="I3367" s="6"/>
      <c r="J3367" s="6"/>
      <c r="K3367" s="6"/>
      <c r="L3367" s="6">
        <f t="shared" si="212"/>
        <v>0</v>
      </c>
      <c r="M3367" s="6">
        <v>0</v>
      </c>
      <c r="N3367" s="6">
        <v>0</v>
      </c>
      <c r="O3367" s="6">
        <v>0</v>
      </c>
      <c r="P3367" s="6">
        <v>0</v>
      </c>
      <c r="Q3367" s="6">
        <v>0</v>
      </c>
      <c r="R3367" s="6"/>
      <c r="S3367" s="6">
        <v>0</v>
      </c>
      <c r="T3367" s="6"/>
      <c r="U3367" s="6">
        <f t="shared" si="210"/>
        <v>0</v>
      </c>
      <c r="V3367" s="6">
        <f t="shared" si="209"/>
        <v>0</v>
      </c>
      <c r="W3367" s="35">
        <f t="shared" si="211"/>
        <v>0</v>
      </c>
    </row>
    <row r="3368" spans="2:23" ht="54" x14ac:dyDescent="0.25">
      <c r="B3368" s="7" t="s">
        <v>2270</v>
      </c>
      <c r="C3368" s="6" t="s">
        <v>1393</v>
      </c>
      <c r="D3368" s="6" t="s">
        <v>2111</v>
      </c>
      <c r="E3368" s="6" t="s">
        <v>2115</v>
      </c>
      <c r="F3368" s="6" t="s">
        <v>2116</v>
      </c>
      <c r="G3368" s="6">
        <v>2933925145</v>
      </c>
      <c r="H3368" s="34"/>
      <c r="I3368" s="6"/>
      <c r="J3368" s="6"/>
      <c r="K3368" s="6"/>
      <c r="L3368" s="6">
        <f t="shared" si="212"/>
        <v>2933925145</v>
      </c>
      <c r="M3368" s="6">
        <v>0</v>
      </c>
      <c r="N3368" s="6">
        <v>2524795210</v>
      </c>
      <c r="O3368" s="6">
        <v>18146</v>
      </c>
      <c r="P3368" s="6">
        <v>0</v>
      </c>
      <c r="Q3368" s="6">
        <v>0</v>
      </c>
      <c r="R3368" s="6"/>
      <c r="S3368" s="6">
        <v>73413221</v>
      </c>
      <c r="T3368" s="6"/>
      <c r="U3368" s="6">
        <f t="shared" si="210"/>
        <v>5532151722</v>
      </c>
      <c r="V3368" s="6">
        <f t="shared" si="209"/>
        <v>586785029</v>
      </c>
      <c r="W3368" s="35">
        <f t="shared" si="211"/>
        <v>4945366693</v>
      </c>
    </row>
    <row r="3369" spans="2:23" ht="54" x14ac:dyDescent="0.25">
      <c r="B3369" s="7" t="s">
        <v>2270</v>
      </c>
      <c r="C3369" s="6" t="s">
        <v>1393</v>
      </c>
      <c r="D3369" s="6" t="s">
        <v>2111</v>
      </c>
      <c r="E3369" s="6" t="s">
        <v>2117</v>
      </c>
      <c r="F3369" s="6" t="s">
        <v>2118</v>
      </c>
      <c r="G3369" s="6">
        <v>1095669654</v>
      </c>
      <c r="H3369" s="34"/>
      <c r="I3369" s="6"/>
      <c r="J3369" s="6"/>
      <c r="K3369" s="6"/>
      <c r="L3369" s="6">
        <f t="shared" si="212"/>
        <v>1095669654</v>
      </c>
      <c r="M3369" s="6">
        <v>0</v>
      </c>
      <c r="N3369" s="6">
        <v>1082141882</v>
      </c>
      <c r="O3369" s="6">
        <v>6777</v>
      </c>
      <c r="P3369" s="6">
        <v>0</v>
      </c>
      <c r="Q3369" s="6">
        <v>0</v>
      </c>
      <c r="R3369" s="6"/>
      <c r="S3369" s="6">
        <v>27416050</v>
      </c>
      <c r="T3369" s="6"/>
      <c r="U3369" s="6">
        <f t="shared" si="210"/>
        <v>2205234363</v>
      </c>
      <c r="V3369" s="6">
        <f t="shared" si="209"/>
        <v>219133931</v>
      </c>
      <c r="W3369" s="35">
        <f t="shared" si="211"/>
        <v>1986100432</v>
      </c>
    </row>
    <row r="3370" spans="2:23" ht="54" x14ac:dyDescent="0.25">
      <c r="B3370" s="7" t="s">
        <v>2270</v>
      </c>
      <c r="C3370" s="6" t="s">
        <v>1393</v>
      </c>
      <c r="D3370" s="6" t="s">
        <v>2111</v>
      </c>
      <c r="E3370" s="6" t="s">
        <v>2123</v>
      </c>
      <c r="F3370" s="6" t="s">
        <v>2124</v>
      </c>
      <c r="G3370" s="6">
        <v>3175805480</v>
      </c>
      <c r="H3370" s="34"/>
      <c r="I3370" s="6"/>
      <c r="J3370" s="6">
        <v>1649464311</v>
      </c>
      <c r="K3370" s="6"/>
      <c r="L3370" s="6">
        <f t="shared" si="212"/>
        <v>4825269791</v>
      </c>
      <c r="M3370" s="6">
        <v>0</v>
      </c>
      <c r="N3370" s="6">
        <v>1460548484</v>
      </c>
      <c r="O3370" s="6">
        <v>19642</v>
      </c>
      <c r="P3370" s="6">
        <v>0</v>
      </c>
      <c r="Q3370" s="6">
        <v>0</v>
      </c>
      <c r="R3370" s="6"/>
      <c r="S3370" s="6">
        <v>79465596</v>
      </c>
      <c r="T3370" s="6"/>
      <c r="U3370" s="6">
        <f t="shared" si="210"/>
        <v>6365303513</v>
      </c>
      <c r="V3370" s="6">
        <f t="shared" si="209"/>
        <v>635161096</v>
      </c>
      <c r="W3370" s="35">
        <f t="shared" si="211"/>
        <v>5730142417</v>
      </c>
    </row>
    <row r="3371" spans="2:23" ht="54" x14ac:dyDescent="0.25">
      <c r="B3371" s="7" t="s">
        <v>2270</v>
      </c>
      <c r="C3371" s="6" t="s">
        <v>1393</v>
      </c>
      <c r="D3371" s="6" t="s">
        <v>2111</v>
      </c>
      <c r="E3371" s="6" t="s">
        <v>2125</v>
      </c>
      <c r="F3371" s="6" t="s">
        <v>2126</v>
      </c>
      <c r="G3371" s="6">
        <v>1060703364</v>
      </c>
      <c r="H3371" s="34"/>
      <c r="I3371" s="6"/>
      <c r="J3371" s="6"/>
      <c r="K3371" s="6"/>
      <c r="L3371" s="6">
        <f t="shared" si="212"/>
        <v>1060703364</v>
      </c>
      <c r="M3371" s="6">
        <v>0</v>
      </c>
      <c r="N3371" s="6">
        <v>552730172</v>
      </c>
      <c r="O3371" s="6">
        <v>6560</v>
      </c>
      <c r="P3371" s="6">
        <v>0</v>
      </c>
      <c r="Q3371" s="6">
        <v>0</v>
      </c>
      <c r="R3371" s="6"/>
      <c r="S3371" s="6">
        <v>26541117</v>
      </c>
      <c r="T3371" s="6"/>
      <c r="U3371" s="6">
        <f t="shared" si="210"/>
        <v>1639981213</v>
      </c>
      <c r="V3371" s="6">
        <f t="shared" si="209"/>
        <v>212140673</v>
      </c>
      <c r="W3371" s="35">
        <f t="shared" si="211"/>
        <v>1427840540</v>
      </c>
    </row>
    <row r="3372" spans="2:23" ht="54" x14ac:dyDescent="0.25">
      <c r="B3372" s="7" t="s">
        <v>2270</v>
      </c>
      <c r="C3372" s="6" t="s">
        <v>1393</v>
      </c>
      <c r="D3372" s="6" t="s">
        <v>2111</v>
      </c>
      <c r="E3372" s="6" t="s">
        <v>2127</v>
      </c>
      <c r="F3372" s="6" t="s">
        <v>2128</v>
      </c>
      <c r="G3372" s="6">
        <v>2270970529</v>
      </c>
      <c r="H3372" s="34"/>
      <c r="I3372" s="6"/>
      <c r="J3372" s="6"/>
      <c r="K3372" s="6"/>
      <c r="L3372" s="6">
        <f t="shared" si="212"/>
        <v>2270970529</v>
      </c>
      <c r="M3372" s="6">
        <v>0</v>
      </c>
      <c r="N3372" s="6">
        <v>1244503705</v>
      </c>
      <c r="O3372" s="6">
        <v>14046</v>
      </c>
      <c r="P3372" s="6">
        <v>0</v>
      </c>
      <c r="Q3372" s="6">
        <v>0</v>
      </c>
      <c r="R3372" s="6"/>
      <c r="S3372" s="6">
        <v>56824647</v>
      </c>
      <c r="T3372" s="6"/>
      <c r="U3372" s="6">
        <f t="shared" si="210"/>
        <v>3572312927</v>
      </c>
      <c r="V3372" s="6">
        <f t="shared" si="209"/>
        <v>454194106</v>
      </c>
      <c r="W3372" s="35">
        <f t="shared" si="211"/>
        <v>3118118821</v>
      </c>
    </row>
    <row r="3373" spans="2:23" ht="54" x14ac:dyDescent="0.25">
      <c r="B3373" s="7" t="s">
        <v>2270</v>
      </c>
      <c r="C3373" s="6" t="s">
        <v>1393</v>
      </c>
      <c r="D3373" s="6" t="s">
        <v>2111</v>
      </c>
      <c r="E3373" s="6" t="s">
        <v>2129</v>
      </c>
      <c r="F3373" s="6" t="s">
        <v>2130</v>
      </c>
      <c r="G3373" s="6">
        <v>1586224159</v>
      </c>
      <c r="H3373" s="34"/>
      <c r="I3373" s="6"/>
      <c r="J3373" s="6">
        <v>334312</v>
      </c>
      <c r="K3373" s="6"/>
      <c r="L3373" s="6">
        <f t="shared" si="212"/>
        <v>1586558471</v>
      </c>
      <c r="M3373" s="6">
        <v>0</v>
      </c>
      <c r="N3373" s="6">
        <v>4236907753</v>
      </c>
      <c r="O3373" s="6">
        <v>9811</v>
      </c>
      <c r="P3373" s="6">
        <v>0</v>
      </c>
      <c r="Q3373" s="6">
        <v>0</v>
      </c>
      <c r="R3373" s="6"/>
      <c r="S3373" s="6">
        <v>39690796</v>
      </c>
      <c r="T3373" s="6"/>
      <c r="U3373" s="6">
        <f t="shared" si="210"/>
        <v>5863166831</v>
      </c>
      <c r="V3373" s="6">
        <f t="shared" si="209"/>
        <v>317244832</v>
      </c>
      <c r="W3373" s="35">
        <f t="shared" si="211"/>
        <v>5545921999</v>
      </c>
    </row>
    <row r="3374" spans="2:23" ht="54" x14ac:dyDescent="0.25">
      <c r="B3374" s="7" t="s">
        <v>2270</v>
      </c>
      <c r="C3374" s="6" t="s">
        <v>1393</v>
      </c>
      <c r="D3374" s="6" t="s">
        <v>2111</v>
      </c>
      <c r="E3374" s="6" t="s">
        <v>2131</v>
      </c>
      <c r="F3374" s="6" t="s">
        <v>2132</v>
      </c>
      <c r="G3374" s="6">
        <v>2834467590</v>
      </c>
      <c r="H3374" s="34"/>
      <c r="I3374" s="6"/>
      <c r="J3374" s="6">
        <v>127668</v>
      </c>
      <c r="K3374" s="6"/>
      <c r="L3374" s="6">
        <f t="shared" si="212"/>
        <v>2834595258</v>
      </c>
      <c r="M3374" s="6">
        <v>0</v>
      </c>
      <c r="N3374" s="6">
        <v>1996070907</v>
      </c>
      <c r="O3374" s="6">
        <v>17531</v>
      </c>
      <c r="P3374" s="6">
        <v>0</v>
      </c>
      <c r="Q3374" s="6">
        <v>0</v>
      </c>
      <c r="R3374" s="6"/>
      <c r="S3374" s="6">
        <v>70924576</v>
      </c>
      <c r="T3374" s="6"/>
      <c r="U3374" s="6">
        <f t="shared" si="210"/>
        <v>4901608272</v>
      </c>
      <c r="V3374" s="6">
        <f t="shared" si="209"/>
        <v>566893518</v>
      </c>
      <c r="W3374" s="35">
        <f t="shared" si="211"/>
        <v>4334714754</v>
      </c>
    </row>
    <row r="3375" spans="2:23" ht="54" x14ac:dyDescent="0.25">
      <c r="B3375" s="7" t="s">
        <v>2270</v>
      </c>
      <c r="C3375" s="6" t="s">
        <v>1393</v>
      </c>
      <c r="D3375" s="6" t="s">
        <v>2111</v>
      </c>
      <c r="E3375" s="6" t="s">
        <v>2133</v>
      </c>
      <c r="F3375" s="6" t="s">
        <v>2134</v>
      </c>
      <c r="G3375" s="6">
        <v>3008582425</v>
      </c>
      <c r="H3375" s="34"/>
      <c r="I3375" s="6"/>
      <c r="J3375" s="6"/>
      <c r="K3375" s="6"/>
      <c r="L3375" s="6">
        <f t="shared" si="212"/>
        <v>3008582425</v>
      </c>
      <c r="M3375" s="6">
        <v>0</v>
      </c>
      <c r="N3375" s="6">
        <v>5081283330</v>
      </c>
      <c r="O3375" s="6">
        <v>18608</v>
      </c>
      <c r="P3375" s="6">
        <v>0</v>
      </c>
      <c r="Q3375" s="6">
        <v>0</v>
      </c>
      <c r="R3375" s="6"/>
      <c r="S3375" s="6">
        <v>75281309</v>
      </c>
      <c r="T3375" s="6"/>
      <c r="U3375" s="6">
        <f t="shared" si="210"/>
        <v>8165165672</v>
      </c>
      <c r="V3375" s="6">
        <f t="shared" si="209"/>
        <v>601716485</v>
      </c>
      <c r="W3375" s="35">
        <f t="shared" si="211"/>
        <v>7563449187</v>
      </c>
    </row>
    <row r="3376" spans="2:23" ht="54" x14ac:dyDescent="0.25">
      <c r="B3376" s="7" t="s">
        <v>2270</v>
      </c>
      <c r="C3376" s="6" t="s">
        <v>1393</v>
      </c>
      <c r="D3376" s="6" t="s">
        <v>2111</v>
      </c>
      <c r="E3376" s="6" t="s">
        <v>2135</v>
      </c>
      <c r="F3376" s="6" t="s">
        <v>2136</v>
      </c>
      <c r="G3376" s="6">
        <v>3884598723</v>
      </c>
      <c r="H3376" s="34"/>
      <c r="I3376" s="6"/>
      <c r="J3376" s="6"/>
      <c r="K3376" s="6"/>
      <c r="L3376" s="6">
        <f t="shared" si="212"/>
        <v>3884598723</v>
      </c>
      <c r="M3376" s="6">
        <v>0</v>
      </c>
      <c r="N3376" s="6">
        <v>2904638386</v>
      </c>
      <c r="O3376" s="6">
        <v>24026</v>
      </c>
      <c r="P3376" s="6">
        <v>0</v>
      </c>
      <c r="Q3376" s="6">
        <v>0</v>
      </c>
      <c r="R3376" s="6"/>
      <c r="S3376" s="6">
        <v>97201152</v>
      </c>
      <c r="T3376" s="6"/>
      <c r="U3376" s="6">
        <f t="shared" si="210"/>
        <v>6886462287</v>
      </c>
      <c r="V3376" s="6">
        <f t="shared" si="209"/>
        <v>776919745</v>
      </c>
      <c r="W3376" s="35">
        <f t="shared" si="211"/>
        <v>6109542542</v>
      </c>
    </row>
    <row r="3377" spans="2:23" ht="54" x14ac:dyDescent="0.25">
      <c r="B3377" s="7" t="s">
        <v>2270</v>
      </c>
      <c r="C3377" s="6" t="s">
        <v>1393</v>
      </c>
      <c r="D3377" s="6" t="s">
        <v>2111</v>
      </c>
      <c r="E3377" s="6" t="s">
        <v>2137</v>
      </c>
      <c r="F3377" s="6" t="s">
        <v>2138</v>
      </c>
      <c r="G3377" s="6">
        <v>2733824723</v>
      </c>
      <c r="H3377" s="34"/>
      <c r="I3377" s="6"/>
      <c r="J3377" s="6"/>
      <c r="K3377" s="6"/>
      <c r="L3377" s="6">
        <f t="shared" si="212"/>
        <v>2733824723</v>
      </c>
      <c r="M3377" s="6">
        <v>0</v>
      </c>
      <c r="N3377" s="6">
        <v>157435413</v>
      </c>
      <c r="O3377" s="6">
        <v>16908</v>
      </c>
      <c r="P3377" s="6">
        <v>0</v>
      </c>
      <c r="Q3377" s="6">
        <v>0</v>
      </c>
      <c r="R3377" s="6"/>
      <c r="S3377" s="6">
        <v>68406271</v>
      </c>
      <c r="T3377" s="6"/>
      <c r="U3377" s="6">
        <f t="shared" si="210"/>
        <v>2959683315</v>
      </c>
      <c r="V3377" s="6">
        <f t="shared" si="209"/>
        <v>546764945</v>
      </c>
      <c r="W3377" s="35">
        <f t="shared" si="211"/>
        <v>2412918370</v>
      </c>
    </row>
    <row r="3378" spans="2:23" ht="54" x14ac:dyDescent="0.25">
      <c r="B3378" s="7" t="s">
        <v>2270</v>
      </c>
      <c r="C3378" s="6" t="s">
        <v>1393</v>
      </c>
      <c r="D3378" s="6" t="s">
        <v>2111</v>
      </c>
      <c r="E3378" s="6" t="s">
        <v>2139</v>
      </c>
      <c r="F3378" s="6" t="s">
        <v>2140</v>
      </c>
      <c r="G3378" s="6">
        <v>1210218070</v>
      </c>
      <c r="H3378" s="34"/>
      <c r="I3378" s="6"/>
      <c r="J3378" s="6"/>
      <c r="K3378" s="6"/>
      <c r="L3378" s="6">
        <f t="shared" si="212"/>
        <v>1210218070</v>
      </c>
      <c r="M3378" s="6">
        <v>0</v>
      </c>
      <c r="N3378" s="6">
        <v>865677082</v>
      </c>
      <c r="O3378" s="6">
        <v>7485</v>
      </c>
      <c r="P3378" s="6">
        <v>0</v>
      </c>
      <c r="Q3378" s="6">
        <v>0</v>
      </c>
      <c r="R3378" s="6"/>
      <c r="S3378" s="6">
        <v>30282302</v>
      </c>
      <c r="T3378" s="6"/>
      <c r="U3378" s="6">
        <f t="shared" si="210"/>
        <v>2106184939</v>
      </c>
      <c r="V3378" s="6">
        <f t="shared" si="209"/>
        <v>242043614</v>
      </c>
      <c r="W3378" s="35">
        <f t="shared" si="211"/>
        <v>1864141325</v>
      </c>
    </row>
    <row r="3379" spans="2:23" ht="54" x14ac:dyDescent="0.25">
      <c r="B3379" s="7" t="s">
        <v>2270</v>
      </c>
      <c r="C3379" s="6" t="s">
        <v>1393</v>
      </c>
      <c r="D3379" s="6" t="s">
        <v>2111</v>
      </c>
      <c r="E3379" s="6" t="s">
        <v>2141</v>
      </c>
      <c r="F3379" s="6" t="s">
        <v>191</v>
      </c>
      <c r="G3379" s="6">
        <v>1048523623</v>
      </c>
      <c r="H3379" s="34"/>
      <c r="I3379" s="6"/>
      <c r="J3379" s="6"/>
      <c r="K3379" s="6"/>
      <c r="L3379" s="6">
        <f t="shared" si="212"/>
        <v>1048523623</v>
      </c>
      <c r="M3379" s="6">
        <v>0</v>
      </c>
      <c r="N3379" s="6">
        <v>1396902550</v>
      </c>
      <c r="O3379" s="6">
        <v>6485</v>
      </c>
      <c r="P3379" s="6">
        <v>0</v>
      </c>
      <c r="Q3379" s="6">
        <v>0</v>
      </c>
      <c r="R3379" s="6"/>
      <c r="S3379" s="6">
        <v>26236353</v>
      </c>
      <c r="T3379" s="6"/>
      <c r="U3379" s="6">
        <f t="shared" si="210"/>
        <v>2471669011</v>
      </c>
      <c r="V3379" s="6">
        <f t="shared" si="209"/>
        <v>209704725</v>
      </c>
      <c r="W3379" s="35">
        <f t="shared" si="211"/>
        <v>2261964286</v>
      </c>
    </row>
    <row r="3380" spans="2:23" ht="54" x14ac:dyDescent="0.25">
      <c r="B3380" s="7" t="s">
        <v>2270</v>
      </c>
      <c r="C3380" s="6" t="s">
        <v>1393</v>
      </c>
      <c r="D3380" s="6" t="s">
        <v>2111</v>
      </c>
      <c r="E3380" s="6" t="s">
        <v>2142</v>
      </c>
      <c r="F3380" s="6" t="s">
        <v>2143</v>
      </c>
      <c r="G3380" s="6">
        <v>1496189883</v>
      </c>
      <c r="H3380" s="34"/>
      <c r="I3380" s="6"/>
      <c r="J3380" s="6"/>
      <c r="K3380" s="6"/>
      <c r="L3380" s="6">
        <f t="shared" si="212"/>
        <v>1496189883</v>
      </c>
      <c r="M3380" s="6">
        <v>0</v>
      </c>
      <c r="N3380" s="6">
        <v>776438972</v>
      </c>
      <c r="O3380" s="6">
        <v>9254</v>
      </c>
      <c r="P3380" s="6">
        <v>0</v>
      </c>
      <c r="Q3380" s="6">
        <v>0</v>
      </c>
      <c r="R3380" s="6"/>
      <c r="S3380" s="6">
        <v>37437942</v>
      </c>
      <c r="T3380" s="6"/>
      <c r="U3380" s="6">
        <f t="shared" si="210"/>
        <v>2310076051</v>
      </c>
      <c r="V3380" s="6">
        <f t="shared" si="209"/>
        <v>299237977</v>
      </c>
      <c r="W3380" s="35">
        <f t="shared" si="211"/>
        <v>2010838074</v>
      </c>
    </row>
    <row r="3381" spans="2:23" ht="54" x14ac:dyDescent="0.25">
      <c r="B3381" s="7" t="s">
        <v>2270</v>
      </c>
      <c r="C3381" s="6" t="s">
        <v>1393</v>
      </c>
      <c r="D3381" s="6" t="s">
        <v>2111</v>
      </c>
      <c r="E3381" s="6" t="s">
        <v>2144</v>
      </c>
      <c r="F3381" s="6" t="s">
        <v>2145</v>
      </c>
      <c r="G3381" s="6">
        <v>1873611810</v>
      </c>
      <c r="H3381" s="34"/>
      <c r="I3381" s="6"/>
      <c r="J3381" s="6"/>
      <c r="K3381" s="6"/>
      <c r="L3381" s="6">
        <f t="shared" si="212"/>
        <v>1873611810</v>
      </c>
      <c r="M3381" s="6">
        <v>0</v>
      </c>
      <c r="N3381" s="6">
        <v>1244619118</v>
      </c>
      <c r="O3381" s="6">
        <v>11588</v>
      </c>
      <c r="P3381" s="6">
        <v>0</v>
      </c>
      <c r="Q3381" s="6">
        <v>0</v>
      </c>
      <c r="R3381" s="6"/>
      <c r="S3381" s="6">
        <v>46881863</v>
      </c>
      <c r="T3381" s="6"/>
      <c r="U3381" s="6">
        <f t="shared" si="210"/>
        <v>3165124379</v>
      </c>
      <c r="V3381" s="6">
        <f t="shared" si="209"/>
        <v>374722362</v>
      </c>
      <c r="W3381" s="35">
        <f t="shared" si="211"/>
        <v>2790402017</v>
      </c>
    </row>
    <row r="3382" spans="2:23" ht="54" x14ac:dyDescent="0.25">
      <c r="B3382" s="7" t="s">
        <v>2270</v>
      </c>
      <c r="C3382" s="6" t="s">
        <v>1393</v>
      </c>
      <c r="D3382" s="6" t="s">
        <v>2111</v>
      </c>
      <c r="E3382" s="6" t="s">
        <v>2146</v>
      </c>
      <c r="F3382" s="6" t="s">
        <v>2147</v>
      </c>
      <c r="G3382" s="6">
        <v>2618188511</v>
      </c>
      <c r="H3382" s="34"/>
      <c r="I3382" s="6"/>
      <c r="J3382" s="6"/>
      <c r="K3382" s="6"/>
      <c r="L3382" s="6">
        <f t="shared" si="212"/>
        <v>2618188511</v>
      </c>
      <c r="M3382" s="6">
        <v>0</v>
      </c>
      <c r="N3382" s="6">
        <v>1428101088</v>
      </c>
      <c r="O3382" s="6">
        <v>16193</v>
      </c>
      <c r="P3382" s="6">
        <v>0</v>
      </c>
      <c r="Q3382" s="6">
        <v>0</v>
      </c>
      <c r="R3382" s="6"/>
      <c r="S3382" s="6">
        <v>65512800</v>
      </c>
      <c r="T3382" s="6"/>
      <c r="U3382" s="6">
        <f t="shared" si="210"/>
        <v>4111818592</v>
      </c>
      <c r="V3382" s="6">
        <f t="shared" si="209"/>
        <v>523637702</v>
      </c>
      <c r="W3382" s="35">
        <f t="shared" si="211"/>
        <v>3588180890</v>
      </c>
    </row>
    <row r="3383" spans="2:23" ht="54" x14ac:dyDescent="0.25">
      <c r="B3383" s="7" t="s">
        <v>2270</v>
      </c>
      <c r="C3383" s="6" t="s">
        <v>1393</v>
      </c>
      <c r="D3383" s="6" t="s">
        <v>2111</v>
      </c>
      <c r="E3383" s="6" t="s">
        <v>2148</v>
      </c>
      <c r="F3383" s="6" t="s">
        <v>2149</v>
      </c>
      <c r="G3383" s="6">
        <v>2531794680</v>
      </c>
      <c r="H3383" s="34"/>
      <c r="I3383" s="6"/>
      <c r="J3383" s="6"/>
      <c r="K3383" s="6"/>
      <c r="L3383" s="6">
        <f t="shared" si="212"/>
        <v>2531794680</v>
      </c>
      <c r="M3383" s="6">
        <v>0</v>
      </c>
      <c r="N3383" s="6">
        <v>2118525730</v>
      </c>
      <c r="O3383" s="6">
        <v>15659</v>
      </c>
      <c r="P3383" s="6">
        <v>0</v>
      </c>
      <c r="Q3383" s="6">
        <v>0</v>
      </c>
      <c r="R3383" s="6"/>
      <c r="S3383" s="6">
        <v>63351038</v>
      </c>
      <c r="T3383" s="6"/>
      <c r="U3383" s="6">
        <f t="shared" si="210"/>
        <v>4713687107</v>
      </c>
      <c r="V3383" s="6">
        <f t="shared" si="209"/>
        <v>506358936</v>
      </c>
      <c r="W3383" s="35">
        <f t="shared" si="211"/>
        <v>4207328171</v>
      </c>
    </row>
    <row r="3384" spans="2:23" ht="54" x14ac:dyDescent="0.25">
      <c r="B3384" s="7" t="s">
        <v>2270</v>
      </c>
      <c r="C3384" s="6" t="s">
        <v>1393</v>
      </c>
      <c r="D3384" s="6" t="s">
        <v>2111</v>
      </c>
      <c r="E3384" s="6" t="s">
        <v>2150</v>
      </c>
      <c r="F3384" s="6" t="s">
        <v>2151</v>
      </c>
      <c r="G3384" s="6">
        <v>2549733067</v>
      </c>
      <c r="H3384" s="34"/>
      <c r="I3384" s="6"/>
      <c r="J3384" s="6"/>
      <c r="K3384" s="6"/>
      <c r="L3384" s="6">
        <f t="shared" si="212"/>
        <v>2549733067</v>
      </c>
      <c r="M3384" s="6">
        <v>0</v>
      </c>
      <c r="N3384" s="6">
        <v>1360849496</v>
      </c>
      <c r="O3384" s="6">
        <v>15770</v>
      </c>
      <c r="P3384" s="6">
        <v>0</v>
      </c>
      <c r="Q3384" s="6">
        <v>0</v>
      </c>
      <c r="R3384" s="6"/>
      <c r="S3384" s="6">
        <v>63799895</v>
      </c>
      <c r="T3384" s="6"/>
      <c r="U3384" s="6">
        <f t="shared" si="210"/>
        <v>3974398228</v>
      </c>
      <c r="V3384" s="6">
        <f t="shared" si="209"/>
        <v>509946613</v>
      </c>
      <c r="W3384" s="35">
        <f t="shared" si="211"/>
        <v>3464451615</v>
      </c>
    </row>
    <row r="3385" spans="2:23" ht="54" x14ac:dyDescent="0.25">
      <c r="B3385" s="7" t="s">
        <v>2270</v>
      </c>
      <c r="C3385" s="6" t="s">
        <v>1393</v>
      </c>
      <c r="D3385" s="6" t="s">
        <v>2111</v>
      </c>
      <c r="E3385" s="6" t="s">
        <v>2152</v>
      </c>
      <c r="F3385" s="6" t="s">
        <v>413</v>
      </c>
      <c r="G3385" s="6">
        <v>2734341163</v>
      </c>
      <c r="H3385" s="34"/>
      <c r="I3385" s="6"/>
      <c r="J3385" s="6"/>
      <c r="K3385" s="6"/>
      <c r="L3385" s="6">
        <f t="shared" si="212"/>
        <v>2734341163</v>
      </c>
      <c r="M3385" s="6">
        <v>0</v>
      </c>
      <c r="N3385" s="6">
        <v>1347197423</v>
      </c>
      <c r="O3385" s="6">
        <v>16912</v>
      </c>
      <c r="P3385" s="6">
        <v>0</v>
      </c>
      <c r="Q3385" s="6">
        <v>0</v>
      </c>
      <c r="R3385" s="6"/>
      <c r="S3385" s="6">
        <v>68419193</v>
      </c>
      <c r="T3385" s="6"/>
      <c r="U3385" s="6">
        <f t="shared" si="210"/>
        <v>4149974691</v>
      </c>
      <c r="V3385" s="6">
        <f t="shared" si="209"/>
        <v>546868233</v>
      </c>
      <c r="W3385" s="35">
        <f t="shared" si="211"/>
        <v>3603106458</v>
      </c>
    </row>
    <row r="3386" spans="2:23" ht="54" x14ac:dyDescent="0.25">
      <c r="B3386" s="7" t="s">
        <v>2270</v>
      </c>
      <c r="C3386" s="6" t="s">
        <v>715</v>
      </c>
      <c r="D3386" s="6" t="s">
        <v>2167</v>
      </c>
      <c r="E3386" s="6" t="s">
        <v>2169</v>
      </c>
      <c r="F3386" s="6" t="s">
        <v>2170</v>
      </c>
      <c r="G3386" s="6">
        <v>2987509768</v>
      </c>
      <c r="H3386" s="34"/>
      <c r="I3386" s="6"/>
      <c r="J3386" s="6"/>
      <c r="K3386" s="6"/>
      <c r="L3386" s="6">
        <f t="shared" si="212"/>
        <v>2987509768</v>
      </c>
      <c r="M3386" s="6">
        <v>0</v>
      </c>
      <c r="N3386" s="6">
        <v>4030633794</v>
      </c>
      <c r="O3386" s="6">
        <v>18477</v>
      </c>
      <c r="P3386" s="6">
        <v>178900548</v>
      </c>
      <c r="Q3386" s="6">
        <v>0</v>
      </c>
      <c r="R3386" s="6"/>
      <c r="S3386" s="6">
        <v>74754025</v>
      </c>
      <c r="T3386" s="6"/>
      <c r="U3386" s="6">
        <f t="shared" si="210"/>
        <v>7271816612</v>
      </c>
      <c r="V3386" s="6">
        <f t="shared" si="209"/>
        <v>597501954</v>
      </c>
      <c r="W3386" s="35">
        <f t="shared" si="211"/>
        <v>6674314658</v>
      </c>
    </row>
    <row r="3387" spans="2:23" ht="54" x14ac:dyDescent="0.25">
      <c r="B3387" s="7" t="s">
        <v>2270</v>
      </c>
      <c r="C3387" s="6" t="s">
        <v>715</v>
      </c>
      <c r="D3387" s="6" t="s">
        <v>2167</v>
      </c>
      <c r="E3387" s="6" t="s">
        <v>2171</v>
      </c>
      <c r="F3387" s="6" t="s">
        <v>1470</v>
      </c>
      <c r="G3387" s="6">
        <v>1095961486</v>
      </c>
      <c r="H3387" s="34"/>
      <c r="I3387" s="6"/>
      <c r="J3387" s="6"/>
      <c r="K3387" s="6"/>
      <c r="L3387" s="6">
        <f t="shared" si="212"/>
        <v>1095961486</v>
      </c>
      <c r="M3387" s="6">
        <v>0</v>
      </c>
      <c r="N3387" s="6">
        <v>200880049</v>
      </c>
      <c r="O3387" s="6">
        <v>6778</v>
      </c>
      <c r="P3387" s="6">
        <v>0</v>
      </c>
      <c r="Q3387" s="6">
        <v>0</v>
      </c>
      <c r="R3387" s="6"/>
      <c r="S3387" s="6">
        <v>27423352</v>
      </c>
      <c r="T3387" s="6"/>
      <c r="U3387" s="6">
        <f t="shared" si="210"/>
        <v>1324271665</v>
      </c>
      <c r="V3387" s="6">
        <f t="shared" si="209"/>
        <v>219192297</v>
      </c>
      <c r="W3387" s="35">
        <f t="shared" si="211"/>
        <v>1105079368</v>
      </c>
    </row>
    <row r="3388" spans="2:23" ht="54" x14ac:dyDescent="0.25">
      <c r="B3388" s="7" t="s">
        <v>2270</v>
      </c>
      <c r="C3388" s="6" t="s">
        <v>715</v>
      </c>
      <c r="D3388" s="6" t="s">
        <v>2167</v>
      </c>
      <c r="E3388" s="6" t="s">
        <v>2172</v>
      </c>
      <c r="F3388" s="6" t="s">
        <v>2173</v>
      </c>
      <c r="G3388" s="6">
        <v>3907029918</v>
      </c>
      <c r="H3388" s="34"/>
      <c r="I3388" s="6"/>
      <c r="J3388" s="6"/>
      <c r="K3388" s="6"/>
      <c r="L3388" s="6">
        <f t="shared" si="212"/>
        <v>3907029918</v>
      </c>
      <c r="M3388" s="6">
        <v>0</v>
      </c>
      <c r="N3388" s="6">
        <v>1346252439</v>
      </c>
      <c r="O3388" s="6">
        <v>24164</v>
      </c>
      <c r="P3388" s="6">
        <v>0</v>
      </c>
      <c r="Q3388" s="6">
        <v>0</v>
      </c>
      <c r="R3388" s="6"/>
      <c r="S3388" s="6">
        <v>97762430</v>
      </c>
      <c r="T3388" s="6"/>
      <c r="U3388" s="6">
        <f t="shared" si="210"/>
        <v>5351068951</v>
      </c>
      <c r="V3388" s="6">
        <f t="shared" si="209"/>
        <v>781405984</v>
      </c>
      <c r="W3388" s="35">
        <f t="shared" si="211"/>
        <v>4569662967</v>
      </c>
    </row>
    <row r="3389" spans="2:23" ht="54" x14ac:dyDescent="0.25">
      <c r="B3389" s="7" t="s">
        <v>2270</v>
      </c>
      <c r="C3389" s="6" t="s">
        <v>715</v>
      </c>
      <c r="D3389" s="6" t="s">
        <v>2167</v>
      </c>
      <c r="E3389" s="6" t="s">
        <v>2174</v>
      </c>
      <c r="F3389" s="6" t="s">
        <v>2175</v>
      </c>
      <c r="G3389" s="6">
        <v>4478054299</v>
      </c>
      <c r="H3389" s="34"/>
      <c r="I3389" s="6"/>
      <c r="J3389" s="6"/>
      <c r="K3389" s="6"/>
      <c r="L3389" s="6">
        <f t="shared" si="212"/>
        <v>4478054299</v>
      </c>
      <c r="M3389" s="6">
        <v>0</v>
      </c>
      <c r="N3389" s="6">
        <v>2085567419</v>
      </c>
      <c r="O3389" s="6">
        <v>27696</v>
      </c>
      <c r="P3389" s="6">
        <v>0</v>
      </c>
      <c r="Q3389" s="6">
        <v>0</v>
      </c>
      <c r="R3389" s="6"/>
      <c r="S3389" s="6">
        <v>112050708</v>
      </c>
      <c r="T3389" s="6"/>
      <c r="U3389" s="6">
        <f t="shared" si="210"/>
        <v>6675700122</v>
      </c>
      <c r="V3389" s="6">
        <f t="shared" si="209"/>
        <v>895610860</v>
      </c>
      <c r="W3389" s="35">
        <f t="shared" si="211"/>
        <v>5780089262</v>
      </c>
    </row>
    <row r="3390" spans="2:23" ht="54" x14ac:dyDescent="0.25">
      <c r="B3390" s="7" t="s">
        <v>2270</v>
      </c>
      <c r="C3390" s="6" t="s">
        <v>715</v>
      </c>
      <c r="D3390" s="6" t="s">
        <v>2167</v>
      </c>
      <c r="E3390" s="6" t="s">
        <v>2176</v>
      </c>
      <c r="F3390" s="6" t="s">
        <v>2177</v>
      </c>
      <c r="G3390" s="6">
        <v>2520609698</v>
      </c>
      <c r="H3390" s="34"/>
      <c r="I3390" s="6"/>
      <c r="J3390" s="6"/>
      <c r="K3390" s="6"/>
      <c r="L3390" s="6">
        <f t="shared" si="212"/>
        <v>2520609698</v>
      </c>
      <c r="M3390" s="6">
        <v>0</v>
      </c>
      <c r="N3390" s="6">
        <v>1679566313</v>
      </c>
      <c r="O3390" s="6">
        <v>15590</v>
      </c>
      <c r="P3390" s="6">
        <v>0</v>
      </c>
      <c r="Q3390" s="6">
        <v>0</v>
      </c>
      <c r="R3390" s="6"/>
      <c r="S3390" s="6">
        <v>63071165</v>
      </c>
      <c r="T3390" s="6"/>
      <c r="U3390" s="6">
        <f t="shared" si="210"/>
        <v>4263262766</v>
      </c>
      <c r="V3390" s="6">
        <f t="shared" si="209"/>
        <v>504121940</v>
      </c>
      <c r="W3390" s="35">
        <f t="shared" si="211"/>
        <v>3759140826</v>
      </c>
    </row>
    <row r="3391" spans="2:23" ht="54" x14ac:dyDescent="0.25">
      <c r="B3391" s="7" t="s">
        <v>2270</v>
      </c>
      <c r="C3391" s="6" t="s">
        <v>715</v>
      </c>
      <c r="D3391" s="6" t="s">
        <v>2167</v>
      </c>
      <c r="E3391" s="6" t="s">
        <v>2178</v>
      </c>
      <c r="F3391" s="6" t="s">
        <v>2179</v>
      </c>
      <c r="G3391" s="6">
        <v>5038402461</v>
      </c>
      <c r="H3391" s="34"/>
      <c r="I3391" s="6"/>
      <c r="J3391" s="6"/>
      <c r="K3391" s="6"/>
      <c r="L3391" s="6">
        <f t="shared" si="212"/>
        <v>5038402461</v>
      </c>
      <c r="M3391" s="6">
        <v>0</v>
      </c>
      <c r="N3391" s="6">
        <v>1044299032</v>
      </c>
      <c r="O3391" s="6">
        <v>31162</v>
      </c>
      <c r="P3391" s="6">
        <v>0</v>
      </c>
      <c r="Q3391" s="6">
        <v>0</v>
      </c>
      <c r="R3391" s="6"/>
      <c r="S3391" s="6">
        <v>126071844</v>
      </c>
      <c r="T3391" s="6"/>
      <c r="U3391" s="6">
        <f t="shared" si="210"/>
        <v>6208804499</v>
      </c>
      <c r="V3391" s="6">
        <f t="shared" si="209"/>
        <v>1007680492</v>
      </c>
      <c r="W3391" s="35">
        <f t="shared" si="211"/>
        <v>5201124007</v>
      </c>
    </row>
    <row r="3392" spans="2:23" ht="54" x14ac:dyDescent="0.25">
      <c r="B3392" s="7" t="s">
        <v>2270</v>
      </c>
      <c r="C3392" s="6" t="s">
        <v>715</v>
      </c>
      <c r="D3392" s="6" t="s">
        <v>2167</v>
      </c>
      <c r="E3392" s="6" t="s">
        <v>2180</v>
      </c>
      <c r="F3392" s="6" t="s">
        <v>2181</v>
      </c>
      <c r="G3392" s="6">
        <v>4557951146</v>
      </c>
      <c r="H3392" s="34"/>
      <c r="I3392" s="6"/>
      <c r="J3392" s="6"/>
      <c r="K3392" s="6"/>
      <c r="L3392" s="6">
        <f t="shared" si="212"/>
        <v>4557951146</v>
      </c>
      <c r="M3392" s="6">
        <v>0</v>
      </c>
      <c r="N3392" s="6">
        <v>2826411227</v>
      </c>
      <c r="O3392" s="6">
        <v>28190</v>
      </c>
      <c r="P3392" s="6">
        <v>0</v>
      </c>
      <c r="Q3392" s="6">
        <v>0</v>
      </c>
      <c r="R3392" s="6"/>
      <c r="S3392" s="6">
        <v>114049902</v>
      </c>
      <c r="T3392" s="6"/>
      <c r="U3392" s="6">
        <f t="shared" si="210"/>
        <v>7498440465</v>
      </c>
      <c r="V3392" s="6">
        <f t="shared" si="209"/>
        <v>911590229</v>
      </c>
      <c r="W3392" s="35">
        <f t="shared" si="211"/>
        <v>6586850236</v>
      </c>
    </row>
    <row r="3393" spans="2:23" ht="54" x14ac:dyDescent="0.25">
      <c r="B3393" s="7" t="s">
        <v>2270</v>
      </c>
      <c r="C3393" s="6" t="s">
        <v>715</v>
      </c>
      <c r="D3393" s="6" t="s">
        <v>2167</v>
      </c>
      <c r="E3393" s="6" t="s">
        <v>2182</v>
      </c>
      <c r="F3393" s="6" t="s">
        <v>2183</v>
      </c>
      <c r="G3393" s="6">
        <v>1485622815</v>
      </c>
      <c r="H3393" s="34"/>
      <c r="I3393" s="6"/>
      <c r="J3393" s="6"/>
      <c r="K3393" s="6"/>
      <c r="L3393" s="6">
        <f t="shared" si="212"/>
        <v>1485622815</v>
      </c>
      <c r="M3393" s="6">
        <v>0</v>
      </c>
      <c r="N3393" s="6">
        <v>1190009307</v>
      </c>
      <c r="O3393" s="6">
        <v>9188</v>
      </c>
      <c r="P3393" s="6">
        <v>0</v>
      </c>
      <c r="Q3393" s="6">
        <v>0</v>
      </c>
      <c r="R3393" s="6"/>
      <c r="S3393" s="6">
        <v>37173531</v>
      </c>
      <c r="T3393" s="6"/>
      <c r="U3393" s="6">
        <f t="shared" si="210"/>
        <v>2712814841</v>
      </c>
      <c r="V3393" s="6">
        <f t="shared" si="209"/>
        <v>297124563</v>
      </c>
      <c r="W3393" s="35">
        <f t="shared" si="211"/>
        <v>2415690278</v>
      </c>
    </row>
    <row r="3394" spans="2:23" ht="54" x14ac:dyDescent="0.25">
      <c r="B3394" s="7" t="s">
        <v>2270</v>
      </c>
      <c r="C3394" s="6" t="s">
        <v>715</v>
      </c>
      <c r="D3394" s="6" t="s">
        <v>2167</v>
      </c>
      <c r="E3394" s="6" t="s">
        <v>2184</v>
      </c>
      <c r="F3394" s="6" t="s">
        <v>201</v>
      </c>
      <c r="G3394" s="6">
        <v>959264895</v>
      </c>
      <c r="H3394" s="34"/>
      <c r="I3394" s="6"/>
      <c r="J3394" s="6"/>
      <c r="K3394" s="6"/>
      <c r="L3394" s="6">
        <f t="shared" si="212"/>
        <v>959264895</v>
      </c>
      <c r="M3394" s="6">
        <v>0</v>
      </c>
      <c r="N3394" s="6">
        <v>310846245</v>
      </c>
      <c r="O3394" s="6">
        <v>5933</v>
      </c>
      <c r="P3394" s="6">
        <v>0</v>
      </c>
      <c r="Q3394" s="6">
        <v>0</v>
      </c>
      <c r="R3394" s="6"/>
      <c r="S3394" s="6">
        <v>24002905</v>
      </c>
      <c r="T3394" s="6"/>
      <c r="U3394" s="6">
        <f t="shared" si="210"/>
        <v>1294119978</v>
      </c>
      <c r="V3394" s="6">
        <f t="shared" si="209"/>
        <v>191852979</v>
      </c>
      <c r="W3394" s="35">
        <f t="shared" si="211"/>
        <v>1102266999</v>
      </c>
    </row>
    <row r="3395" spans="2:23" ht="54" x14ac:dyDescent="0.25">
      <c r="B3395" s="7" t="s">
        <v>2270</v>
      </c>
      <c r="C3395" s="6" t="s">
        <v>715</v>
      </c>
      <c r="D3395" s="6" t="s">
        <v>2167</v>
      </c>
      <c r="E3395" s="6" t="s">
        <v>2185</v>
      </c>
      <c r="F3395" s="6" t="s">
        <v>1842</v>
      </c>
      <c r="G3395" s="6">
        <v>3029089055</v>
      </c>
      <c r="H3395" s="34"/>
      <c r="I3395" s="6"/>
      <c r="J3395" s="6">
        <v>8882894</v>
      </c>
      <c r="K3395" s="6"/>
      <c r="L3395" s="6">
        <f t="shared" si="212"/>
        <v>3037971949</v>
      </c>
      <c r="M3395" s="6">
        <v>0</v>
      </c>
      <c r="N3395" s="6">
        <v>1773045503</v>
      </c>
      <c r="O3395" s="6">
        <v>18735</v>
      </c>
      <c r="P3395" s="6">
        <v>0</v>
      </c>
      <c r="Q3395" s="6">
        <v>0</v>
      </c>
      <c r="R3395" s="6"/>
      <c r="S3395" s="6">
        <v>75794430</v>
      </c>
      <c r="T3395" s="6"/>
      <c r="U3395" s="6">
        <f t="shared" si="210"/>
        <v>4886830617</v>
      </c>
      <c r="V3395" s="6">
        <f t="shared" si="209"/>
        <v>605817811</v>
      </c>
      <c r="W3395" s="35">
        <f t="shared" si="211"/>
        <v>4281012806</v>
      </c>
    </row>
    <row r="3396" spans="2:23" ht="54" x14ac:dyDescent="0.25">
      <c r="B3396" s="7" t="s">
        <v>2270</v>
      </c>
      <c r="C3396" s="6" t="s">
        <v>715</v>
      </c>
      <c r="D3396" s="6" t="s">
        <v>2167</v>
      </c>
      <c r="E3396" s="6" t="s">
        <v>2186</v>
      </c>
      <c r="F3396" s="6" t="s">
        <v>1638</v>
      </c>
      <c r="G3396" s="6">
        <v>2062973029</v>
      </c>
      <c r="H3396" s="34"/>
      <c r="I3396" s="6"/>
      <c r="J3396" s="6"/>
      <c r="K3396" s="6"/>
      <c r="L3396" s="6">
        <f t="shared" si="212"/>
        <v>2062973029</v>
      </c>
      <c r="M3396" s="6">
        <v>0</v>
      </c>
      <c r="N3396" s="6">
        <v>1257007522</v>
      </c>
      <c r="O3396" s="6">
        <v>12759</v>
      </c>
      <c r="P3396" s="6">
        <v>0</v>
      </c>
      <c r="Q3396" s="6">
        <v>0</v>
      </c>
      <c r="R3396" s="6"/>
      <c r="S3396" s="6">
        <v>51620095</v>
      </c>
      <c r="T3396" s="6"/>
      <c r="U3396" s="6">
        <f t="shared" si="210"/>
        <v>3371613405</v>
      </c>
      <c r="V3396" s="6">
        <f t="shared" si="209"/>
        <v>412594606</v>
      </c>
      <c r="W3396" s="35">
        <f t="shared" si="211"/>
        <v>2959018799</v>
      </c>
    </row>
    <row r="3397" spans="2:23" ht="54" x14ac:dyDescent="0.25">
      <c r="B3397" s="7" t="s">
        <v>2270</v>
      </c>
      <c r="C3397" s="6" t="s">
        <v>715</v>
      </c>
      <c r="D3397" s="6" t="s">
        <v>2167</v>
      </c>
      <c r="E3397" s="6" t="s">
        <v>2187</v>
      </c>
      <c r="F3397" s="6" t="s">
        <v>2188</v>
      </c>
      <c r="G3397" s="6">
        <v>3093938570</v>
      </c>
      <c r="H3397" s="34"/>
      <c r="I3397" s="6"/>
      <c r="J3397" s="6"/>
      <c r="K3397" s="6"/>
      <c r="L3397" s="6">
        <f t="shared" si="212"/>
        <v>3093938570</v>
      </c>
      <c r="M3397" s="6">
        <v>0</v>
      </c>
      <c r="N3397" s="6">
        <v>4373272586</v>
      </c>
      <c r="O3397" s="6">
        <v>19136</v>
      </c>
      <c r="P3397" s="6">
        <v>0</v>
      </c>
      <c r="Q3397" s="6">
        <v>0</v>
      </c>
      <c r="R3397" s="6"/>
      <c r="S3397" s="6">
        <v>77417107</v>
      </c>
      <c r="T3397" s="6"/>
      <c r="U3397" s="6">
        <f t="shared" si="210"/>
        <v>7544647399</v>
      </c>
      <c r="V3397" s="6">
        <f t="shared" si="209"/>
        <v>618787714</v>
      </c>
      <c r="W3397" s="35">
        <f t="shared" si="211"/>
        <v>6925859685</v>
      </c>
    </row>
    <row r="3398" spans="2:23" ht="54" x14ac:dyDescent="0.25">
      <c r="B3398" s="7" t="s">
        <v>2270</v>
      </c>
      <c r="C3398" s="6" t="s">
        <v>715</v>
      </c>
      <c r="D3398" s="6" t="s">
        <v>2167</v>
      </c>
      <c r="E3398" s="6" t="s">
        <v>2189</v>
      </c>
      <c r="F3398" s="6" t="s">
        <v>2190</v>
      </c>
      <c r="G3398" s="6">
        <v>2546693734</v>
      </c>
      <c r="H3398" s="34"/>
      <c r="I3398" s="6"/>
      <c r="J3398" s="6"/>
      <c r="K3398" s="6"/>
      <c r="L3398" s="6">
        <f t="shared" si="212"/>
        <v>2546693734</v>
      </c>
      <c r="M3398" s="6">
        <v>0</v>
      </c>
      <c r="N3398" s="6">
        <v>2475109545</v>
      </c>
      <c r="O3398" s="6">
        <v>15751</v>
      </c>
      <c r="P3398" s="6">
        <v>0</v>
      </c>
      <c r="Q3398" s="6">
        <v>0</v>
      </c>
      <c r="R3398" s="6"/>
      <c r="S3398" s="6">
        <v>63723845</v>
      </c>
      <c r="T3398" s="6"/>
      <c r="U3398" s="6">
        <f t="shared" si="210"/>
        <v>5085542875</v>
      </c>
      <c r="V3398" s="6">
        <f t="shared" si="209"/>
        <v>509338747</v>
      </c>
      <c r="W3398" s="35">
        <f t="shared" si="211"/>
        <v>4576204128</v>
      </c>
    </row>
    <row r="3399" spans="2:23" ht="54" x14ac:dyDescent="0.25">
      <c r="B3399" s="7" t="s">
        <v>2270</v>
      </c>
      <c r="C3399" s="6" t="s">
        <v>270</v>
      </c>
      <c r="D3399" s="6" t="s">
        <v>2193</v>
      </c>
      <c r="E3399" s="6" t="s">
        <v>2194</v>
      </c>
      <c r="F3399" s="6" t="s">
        <v>2195</v>
      </c>
      <c r="G3399" s="6">
        <v>3504556995</v>
      </c>
      <c r="H3399" s="34"/>
      <c r="I3399" s="6"/>
      <c r="J3399" s="6"/>
      <c r="K3399" s="6"/>
      <c r="L3399" s="6">
        <f t="shared" si="212"/>
        <v>3504556995</v>
      </c>
      <c r="M3399" s="6">
        <v>0</v>
      </c>
      <c r="N3399" s="6">
        <v>1693109793</v>
      </c>
      <c r="O3399" s="6">
        <v>21675</v>
      </c>
      <c r="P3399" s="6">
        <v>0</v>
      </c>
      <c r="Q3399" s="6">
        <v>0</v>
      </c>
      <c r="R3399" s="6"/>
      <c r="S3399" s="6">
        <v>87691677</v>
      </c>
      <c r="T3399" s="6"/>
      <c r="U3399" s="6">
        <f t="shared" si="210"/>
        <v>5285380140</v>
      </c>
      <c r="V3399" s="6">
        <f t="shared" si="209"/>
        <v>700911399</v>
      </c>
      <c r="W3399" s="35">
        <f t="shared" si="211"/>
        <v>4584468741</v>
      </c>
    </row>
    <row r="3400" spans="2:23" ht="54" x14ac:dyDescent="0.25">
      <c r="B3400" s="7" t="s">
        <v>2270</v>
      </c>
      <c r="C3400" s="6" t="s">
        <v>270</v>
      </c>
      <c r="D3400" s="6" t="s">
        <v>2193</v>
      </c>
      <c r="E3400" s="6" t="s">
        <v>2196</v>
      </c>
      <c r="F3400" s="6" t="s">
        <v>1539</v>
      </c>
      <c r="G3400" s="6">
        <v>994656188</v>
      </c>
      <c r="H3400" s="34"/>
      <c r="I3400" s="6"/>
      <c r="J3400" s="6"/>
      <c r="K3400" s="6"/>
      <c r="L3400" s="6">
        <f t="shared" si="212"/>
        <v>994656188</v>
      </c>
      <c r="M3400" s="6">
        <v>0</v>
      </c>
      <c r="N3400" s="6">
        <v>3238164776</v>
      </c>
      <c r="O3400" s="6">
        <v>6152</v>
      </c>
      <c r="P3400" s="6">
        <v>0</v>
      </c>
      <c r="Q3400" s="6">
        <v>0</v>
      </c>
      <c r="R3400" s="6"/>
      <c r="S3400" s="6">
        <v>24888472</v>
      </c>
      <c r="T3400" s="6"/>
      <c r="U3400" s="6">
        <f t="shared" si="210"/>
        <v>4257715588</v>
      </c>
      <c r="V3400" s="6">
        <f t="shared" ref="V3400:V3463" si="213">ROUND(G3400*20%,0)</f>
        <v>198931238</v>
      </c>
      <c r="W3400" s="35">
        <f t="shared" si="211"/>
        <v>4058784350</v>
      </c>
    </row>
    <row r="3401" spans="2:23" ht="54" x14ac:dyDescent="0.25">
      <c r="B3401" s="7" t="s">
        <v>2270</v>
      </c>
      <c r="C3401" s="6" t="s">
        <v>715</v>
      </c>
      <c r="D3401" s="6" t="s">
        <v>2211</v>
      </c>
      <c r="E3401" s="6" t="s">
        <v>2213</v>
      </c>
      <c r="F3401" s="6" t="s">
        <v>2214</v>
      </c>
      <c r="G3401" s="6">
        <v>4912576142</v>
      </c>
      <c r="H3401" s="34"/>
      <c r="I3401" s="6"/>
      <c r="J3401" s="6"/>
      <c r="K3401" s="6"/>
      <c r="L3401" s="6">
        <f t="shared" ref="L3401:L3452" si="214">SUM(G3401:K3401)</f>
        <v>4912576142</v>
      </c>
      <c r="M3401" s="6">
        <v>0</v>
      </c>
      <c r="N3401" s="6">
        <v>8304331543</v>
      </c>
      <c r="O3401" s="6">
        <v>30384</v>
      </c>
      <c r="P3401" s="6">
        <v>0</v>
      </c>
      <c r="Q3401" s="6">
        <v>0</v>
      </c>
      <c r="R3401" s="6"/>
      <c r="S3401" s="6">
        <v>122923395</v>
      </c>
      <c r="T3401" s="6"/>
      <c r="U3401" s="6">
        <f t="shared" ref="U3401:U3464" si="215">SUM(L3401:S3401)</f>
        <v>13339861464</v>
      </c>
      <c r="V3401" s="6">
        <f t="shared" si="213"/>
        <v>982515228</v>
      </c>
      <c r="W3401" s="35">
        <f t="shared" ref="W3401:W3464" si="216">U3401-V3401</f>
        <v>12357346236</v>
      </c>
    </row>
    <row r="3402" spans="2:23" ht="54" x14ac:dyDescent="0.25">
      <c r="B3402" s="7" t="s">
        <v>2270</v>
      </c>
      <c r="C3402" s="6" t="s">
        <v>715</v>
      </c>
      <c r="D3402" s="6" t="s">
        <v>2211</v>
      </c>
      <c r="E3402" s="6" t="s">
        <v>2215</v>
      </c>
      <c r="F3402" s="6" t="s">
        <v>2216</v>
      </c>
      <c r="G3402" s="6">
        <v>3313572167</v>
      </c>
      <c r="H3402" s="34"/>
      <c r="I3402" s="6"/>
      <c r="J3402" s="6"/>
      <c r="K3402" s="6"/>
      <c r="L3402" s="6">
        <f t="shared" si="214"/>
        <v>3313572167</v>
      </c>
      <c r="M3402" s="6">
        <v>0</v>
      </c>
      <c r="N3402" s="6">
        <v>3065137589</v>
      </c>
      <c r="O3402" s="6">
        <v>20494</v>
      </c>
      <c r="P3402" s="6">
        <v>0</v>
      </c>
      <c r="Q3402" s="6">
        <v>0</v>
      </c>
      <c r="R3402" s="6"/>
      <c r="S3402" s="6">
        <v>82912819</v>
      </c>
      <c r="T3402" s="6"/>
      <c r="U3402" s="6">
        <f t="shared" si="215"/>
        <v>6461643069</v>
      </c>
      <c r="V3402" s="6">
        <f t="shared" si="213"/>
        <v>662714433</v>
      </c>
      <c r="W3402" s="35">
        <f t="shared" si="216"/>
        <v>5798928636</v>
      </c>
    </row>
    <row r="3403" spans="2:23" ht="54" x14ac:dyDescent="0.25">
      <c r="B3403" s="7" t="s">
        <v>2270</v>
      </c>
      <c r="C3403" s="6" t="s">
        <v>1393</v>
      </c>
      <c r="D3403" s="6" t="s">
        <v>2217</v>
      </c>
      <c r="E3403" s="6" t="s">
        <v>2219</v>
      </c>
      <c r="F3403" s="6" t="s">
        <v>2220</v>
      </c>
      <c r="G3403" s="6">
        <v>6171498943</v>
      </c>
      <c r="H3403" s="34"/>
      <c r="I3403" s="6"/>
      <c r="J3403" s="6"/>
      <c r="K3403" s="6"/>
      <c r="L3403" s="6">
        <f t="shared" si="214"/>
        <v>6171498943</v>
      </c>
      <c r="M3403" s="6">
        <v>0</v>
      </c>
      <c r="N3403" s="6">
        <v>4763851715</v>
      </c>
      <c r="O3403" s="6">
        <v>38170</v>
      </c>
      <c r="P3403" s="6">
        <v>0</v>
      </c>
      <c r="Q3403" s="6">
        <v>0</v>
      </c>
      <c r="R3403" s="6"/>
      <c r="S3403" s="6">
        <v>154424395</v>
      </c>
      <c r="T3403" s="6"/>
      <c r="U3403" s="6">
        <f t="shared" si="215"/>
        <v>11089813223</v>
      </c>
      <c r="V3403" s="6">
        <f t="shared" si="213"/>
        <v>1234299789</v>
      </c>
      <c r="W3403" s="35">
        <f t="shared" si="216"/>
        <v>9855513434</v>
      </c>
    </row>
    <row r="3404" spans="2:23" ht="54" x14ac:dyDescent="0.25">
      <c r="B3404" s="7" t="s">
        <v>2270</v>
      </c>
      <c r="C3404" s="6" t="s">
        <v>1393</v>
      </c>
      <c r="D3404" s="6" t="s">
        <v>2217</v>
      </c>
      <c r="E3404" s="6" t="s">
        <v>2221</v>
      </c>
      <c r="F3404" s="6" t="s">
        <v>2222</v>
      </c>
      <c r="G3404" s="6">
        <v>4812802460</v>
      </c>
      <c r="H3404" s="34"/>
      <c r="I3404" s="6"/>
      <c r="J3404" s="6"/>
      <c r="K3404" s="6"/>
      <c r="L3404" s="6">
        <f t="shared" si="214"/>
        <v>4812802460</v>
      </c>
      <c r="M3404" s="6">
        <v>0</v>
      </c>
      <c r="N3404" s="6">
        <v>4380257806</v>
      </c>
      <c r="O3404" s="6">
        <v>29767</v>
      </c>
      <c r="P3404" s="6">
        <v>0</v>
      </c>
      <c r="Q3404" s="6">
        <v>0</v>
      </c>
      <c r="R3404" s="6"/>
      <c r="S3404" s="6">
        <v>120426839</v>
      </c>
      <c r="T3404" s="6"/>
      <c r="U3404" s="6">
        <f t="shared" si="215"/>
        <v>9313516872</v>
      </c>
      <c r="V3404" s="6">
        <f t="shared" si="213"/>
        <v>962560492</v>
      </c>
      <c r="W3404" s="35">
        <f t="shared" si="216"/>
        <v>8350956380</v>
      </c>
    </row>
    <row r="3405" spans="2:23" ht="54" x14ac:dyDescent="0.25">
      <c r="B3405" s="7" t="s">
        <v>2270</v>
      </c>
      <c r="C3405" s="6" t="s">
        <v>1393</v>
      </c>
      <c r="D3405" s="6" t="s">
        <v>2223</v>
      </c>
      <c r="E3405" s="6" t="s">
        <v>2225</v>
      </c>
      <c r="F3405" s="6" t="s">
        <v>2226</v>
      </c>
      <c r="G3405" s="6">
        <v>4814778631</v>
      </c>
      <c r="H3405" s="34"/>
      <c r="I3405" s="6"/>
      <c r="J3405" s="6">
        <v>24655498</v>
      </c>
      <c r="K3405" s="6"/>
      <c r="L3405" s="6">
        <f t="shared" si="214"/>
        <v>4839434129</v>
      </c>
      <c r="M3405" s="6">
        <v>0</v>
      </c>
      <c r="N3405" s="6">
        <v>1329155899</v>
      </c>
      <c r="O3405" s="6">
        <v>29779</v>
      </c>
      <c r="P3405" s="6">
        <v>0</v>
      </c>
      <c r="Q3405" s="6">
        <v>0</v>
      </c>
      <c r="R3405" s="6"/>
      <c r="S3405" s="6">
        <v>120476287</v>
      </c>
      <c r="T3405" s="6"/>
      <c r="U3405" s="6">
        <f t="shared" si="215"/>
        <v>6289096094</v>
      </c>
      <c r="V3405" s="6">
        <f t="shared" si="213"/>
        <v>962955726</v>
      </c>
      <c r="W3405" s="35">
        <f t="shared" si="216"/>
        <v>5326140368</v>
      </c>
    </row>
    <row r="3406" spans="2:23" ht="54" x14ac:dyDescent="0.25">
      <c r="B3406" s="7" t="s">
        <v>2270</v>
      </c>
      <c r="C3406" s="6" t="s">
        <v>1393</v>
      </c>
      <c r="D3406" s="6" t="s">
        <v>2223</v>
      </c>
      <c r="E3406" s="6" t="s">
        <v>2227</v>
      </c>
      <c r="F3406" s="6" t="s">
        <v>339</v>
      </c>
      <c r="G3406" s="6">
        <v>3348094591</v>
      </c>
      <c r="H3406" s="34"/>
      <c r="I3406" s="6"/>
      <c r="J3406" s="6"/>
      <c r="K3406" s="6"/>
      <c r="L3406" s="6">
        <f t="shared" si="214"/>
        <v>3348094591</v>
      </c>
      <c r="M3406" s="6">
        <v>0</v>
      </c>
      <c r="N3406" s="6">
        <v>1629426988</v>
      </c>
      <c r="O3406" s="6">
        <v>20708</v>
      </c>
      <c r="P3406" s="6">
        <v>0</v>
      </c>
      <c r="Q3406" s="6">
        <v>0</v>
      </c>
      <c r="R3406" s="6"/>
      <c r="S3406" s="6">
        <v>83776646</v>
      </c>
      <c r="T3406" s="6"/>
      <c r="U3406" s="6">
        <f t="shared" si="215"/>
        <v>5061318933</v>
      </c>
      <c r="V3406" s="6">
        <f t="shared" si="213"/>
        <v>669618918</v>
      </c>
      <c r="W3406" s="35">
        <f t="shared" si="216"/>
        <v>4391700015</v>
      </c>
    </row>
    <row r="3407" spans="2:23" ht="54" x14ac:dyDescent="0.25">
      <c r="B3407" s="7" t="s">
        <v>2270</v>
      </c>
      <c r="C3407" s="6" t="s">
        <v>1393</v>
      </c>
      <c r="D3407" s="6" t="s">
        <v>2223</v>
      </c>
      <c r="E3407" s="6" t="s">
        <v>2228</v>
      </c>
      <c r="F3407" s="6" t="s">
        <v>2229</v>
      </c>
      <c r="G3407" s="6">
        <v>3433544602</v>
      </c>
      <c r="H3407" s="34"/>
      <c r="I3407" s="6"/>
      <c r="J3407" s="6"/>
      <c r="K3407" s="6"/>
      <c r="L3407" s="6">
        <f t="shared" si="214"/>
        <v>3433544602</v>
      </c>
      <c r="M3407" s="6">
        <v>0</v>
      </c>
      <c r="N3407" s="6">
        <v>2830377693</v>
      </c>
      <c r="O3407" s="6">
        <v>21236</v>
      </c>
      <c r="P3407" s="6">
        <v>0</v>
      </c>
      <c r="Q3407" s="6">
        <v>0</v>
      </c>
      <c r="R3407" s="6"/>
      <c r="S3407" s="6">
        <v>85914792</v>
      </c>
      <c r="T3407" s="6"/>
      <c r="U3407" s="6">
        <f t="shared" si="215"/>
        <v>6349858323</v>
      </c>
      <c r="V3407" s="6">
        <f t="shared" si="213"/>
        <v>686708920</v>
      </c>
      <c r="W3407" s="35">
        <f t="shared" si="216"/>
        <v>5663149403</v>
      </c>
    </row>
    <row r="3408" spans="2:23" ht="54" x14ac:dyDescent="0.25">
      <c r="B3408" s="7" t="s">
        <v>2270</v>
      </c>
      <c r="C3408" s="6" t="s">
        <v>1393</v>
      </c>
      <c r="D3408" s="6" t="s">
        <v>2223</v>
      </c>
      <c r="E3408" s="6" t="s">
        <v>2230</v>
      </c>
      <c r="F3408" s="6" t="s">
        <v>521</v>
      </c>
      <c r="G3408" s="6">
        <v>2908295334</v>
      </c>
      <c r="H3408" s="34"/>
      <c r="I3408" s="6"/>
      <c r="J3408" s="6"/>
      <c r="K3408" s="6"/>
      <c r="L3408" s="6">
        <f t="shared" si="214"/>
        <v>2908295334</v>
      </c>
      <c r="M3408" s="6">
        <v>0</v>
      </c>
      <c r="N3408" s="6">
        <v>5195817406</v>
      </c>
      <c r="O3408" s="6">
        <v>17987</v>
      </c>
      <c r="P3408" s="6">
        <v>0</v>
      </c>
      <c r="Q3408" s="6">
        <v>0</v>
      </c>
      <c r="R3408" s="6"/>
      <c r="S3408" s="6">
        <v>72771907</v>
      </c>
      <c r="T3408" s="6"/>
      <c r="U3408" s="6">
        <f t="shared" si="215"/>
        <v>8176902634</v>
      </c>
      <c r="V3408" s="6">
        <f t="shared" si="213"/>
        <v>581659067</v>
      </c>
      <c r="W3408" s="35">
        <f t="shared" si="216"/>
        <v>7595243567</v>
      </c>
    </row>
    <row r="3409" spans="2:23" ht="54" x14ac:dyDescent="0.25">
      <c r="B3409" s="7" t="s">
        <v>2270</v>
      </c>
      <c r="C3409" s="6" t="s">
        <v>1393</v>
      </c>
      <c r="D3409" s="6" t="s">
        <v>2231</v>
      </c>
      <c r="E3409" s="6" t="s">
        <v>2233</v>
      </c>
      <c r="F3409" s="6" t="s">
        <v>2234</v>
      </c>
      <c r="G3409" s="6">
        <v>7041797023</v>
      </c>
      <c r="H3409" s="34"/>
      <c r="I3409" s="6"/>
      <c r="J3409" s="6"/>
      <c r="K3409" s="6"/>
      <c r="L3409" s="6">
        <f t="shared" si="214"/>
        <v>7041797023</v>
      </c>
      <c r="M3409" s="6">
        <v>0</v>
      </c>
      <c r="N3409" s="6">
        <v>4807562488</v>
      </c>
      <c r="O3409" s="6">
        <v>43553</v>
      </c>
      <c r="P3409" s="6">
        <v>0</v>
      </c>
      <c r="Q3409" s="6">
        <v>0</v>
      </c>
      <c r="R3409" s="6"/>
      <c r="S3409" s="6">
        <v>176201156</v>
      </c>
      <c r="T3409" s="6"/>
      <c r="U3409" s="6">
        <f t="shared" si="215"/>
        <v>12025604220</v>
      </c>
      <c r="V3409" s="6">
        <f t="shared" si="213"/>
        <v>1408359405</v>
      </c>
      <c r="W3409" s="35">
        <f t="shared" si="216"/>
        <v>10617244815</v>
      </c>
    </row>
    <row r="3410" spans="2:23" ht="54" x14ac:dyDescent="0.25">
      <c r="B3410" s="7" t="s">
        <v>2270</v>
      </c>
      <c r="C3410" s="6" t="s">
        <v>1393</v>
      </c>
      <c r="D3410" s="6" t="s">
        <v>2231</v>
      </c>
      <c r="E3410" s="6" t="s">
        <v>2235</v>
      </c>
      <c r="F3410" s="6" t="s">
        <v>2236</v>
      </c>
      <c r="G3410" s="6">
        <v>2224516570</v>
      </c>
      <c r="H3410" s="34"/>
      <c r="I3410" s="6"/>
      <c r="J3410" s="6"/>
      <c r="K3410" s="6"/>
      <c r="L3410" s="6">
        <f t="shared" si="214"/>
        <v>2224516570</v>
      </c>
      <c r="M3410" s="6">
        <v>0</v>
      </c>
      <c r="N3410" s="6">
        <v>408680259</v>
      </c>
      <c r="O3410" s="6">
        <v>13758</v>
      </c>
      <c r="P3410" s="6">
        <v>0</v>
      </c>
      <c r="Q3410" s="6">
        <v>0</v>
      </c>
      <c r="R3410" s="6"/>
      <c r="S3410" s="6">
        <v>55662268</v>
      </c>
      <c r="T3410" s="6"/>
      <c r="U3410" s="6">
        <f t="shared" si="215"/>
        <v>2688872855</v>
      </c>
      <c r="V3410" s="6">
        <f t="shared" si="213"/>
        <v>444903314</v>
      </c>
      <c r="W3410" s="35">
        <f t="shared" si="216"/>
        <v>2243969541</v>
      </c>
    </row>
    <row r="3411" spans="2:23" ht="54" x14ac:dyDescent="0.25">
      <c r="B3411" s="7" t="s">
        <v>2270</v>
      </c>
      <c r="C3411" s="6" t="s">
        <v>1393</v>
      </c>
      <c r="D3411" s="6" t="s">
        <v>2231</v>
      </c>
      <c r="E3411" s="6" t="s">
        <v>2237</v>
      </c>
      <c r="F3411" s="6" t="s">
        <v>2238</v>
      </c>
      <c r="G3411" s="6">
        <v>2751551175</v>
      </c>
      <c r="H3411" s="34"/>
      <c r="I3411" s="6"/>
      <c r="J3411" s="6"/>
      <c r="K3411" s="6"/>
      <c r="L3411" s="6">
        <f t="shared" si="214"/>
        <v>2751551175</v>
      </c>
      <c r="M3411" s="6">
        <v>0</v>
      </c>
      <c r="N3411" s="6">
        <v>5090638704</v>
      </c>
      <c r="O3411" s="6">
        <v>17018</v>
      </c>
      <c r="P3411" s="6">
        <v>0</v>
      </c>
      <c r="Q3411" s="6">
        <v>0</v>
      </c>
      <c r="R3411" s="6"/>
      <c r="S3411" s="6">
        <v>68849826</v>
      </c>
      <c r="T3411" s="6"/>
      <c r="U3411" s="6">
        <f t="shared" si="215"/>
        <v>7911056723</v>
      </c>
      <c r="V3411" s="6">
        <f t="shared" si="213"/>
        <v>550310235</v>
      </c>
      <c r="W3411" s="35">
        <f t="shared" si="216"/>
        <v>7360746488</v>
      </c>
    </row>
    <row r="3412" spans="2:23" ht="54" x14ac:dyDescent="0.25">
      <c r="B3412" s="7" t="s">
        <v>2270</v>
      </c>
      <c r="C3412" s="6" t="s">
        <v>1393</v>
      </c>
      <c r="D3412" s="6" t="s">
        <v>2239</v>
      </c>
      <c r="E3412" s="6" t="s">
        <v>2241</v>
      </c>
      <c r="F3412" s="6" t="s">
        <v>2242</v>
      </c>
      <c r="G3412" s="6">
        <v>4458063010</v>
      </c>
      <c r="H3412" s="34"/>
      <c r="I3412" s="6"/>
      <c r="J3412" s="6"/>
      <c r="K3412" s="6"/>
      <c r="L3412" s="6">
        <f t="shared" si="214"/>
        <v>4458063010</v>
      </c>
      <c r="M3412" s="6">
        <v>0</v>
      </c>
      <c r="N3412" s="6">
        <v>2708928768</v>
      </c>
      <c r="O3412" s="6">
        <v>27573</v>
      </c>
      <c r="P3412" s="6">
        <v>0</v>
      </c>
      <c r="Q3412" s="6">
        <v>0</v>
      </c>
      <c r="R3412" s="6"/>
      <c r="S3412" s="6">
        <v>111550482</v>
      </c>
      <c r="T3412" s="6"/>
      <c r="U3412" s="6">
        <f t="shared" si="215"/>
        <v>7278569833</v>
      </c>
      <c r="V3412" s="6">
        <f t="shared" si="213"/>
        <v>891612602</v>
      </c>
      <c r="W3412" s="35">
        <f t="shared" si="216"/>
        <v>6386957231</v>
      </c>
    </row>
    <row r="3413" spans="2:23" ht="54" x14ac:dyDescent="0.25">
      <c r="B3413" s="7" t="s">
        <v>2270</v>
      </c>
      <c r="C3413" s="6" t="s">
        <v>1393</v>
      </c>
      <c r="D3413" s="6" t="s">
        <v>2239</v>
      </c>
      <c r="E3413" s="6" t="s">
        <v>2243</v>
      </c>
      <c r="F3413" s="6" t="s">
        <v>2244</v>
      </c>
      <c r="G3413" s="6">
        <v>3582821415</v>
      </c>
      <c r="H3413" s="34"/>
      <c r="I3413" s="6"/>
      <c r="J3413" s="6"/>
      <c r="K3413" s="6"/>
      <c r="L3413" s="6">
        <f t="shared" si="214"/>
        <v>3582821415</v>
      </c>
      <c r="M3413" s="6">
        <v>0</v>
      </c>
      <c r="N3413" s="6">
        <v>2385206804</v>
      </c>
      <c r="O3413" s="6">
        <v>22159</v>
      </c>
      <c r="P3413" s="6">
        <v>0</v>
      </c>
      <c r="Q3413" s="6">
        <v>0</v>
      </c>
      <c r="R3413" s="6"/>
      <c r="S3413" s="6">
        <v>89650024</v>
      </c>
      <c r="T3413" s="6"/>
      <c r="U3413" s="6">
        <f t="shared" si="215"/>
        <v>6057700402</v>
      </c>
      <c r="V3413" s="6">
        <f t="shared" si="213"/>
        <v>716564283</v>
      </c>
      <c r="W3413" s="35">
        <f t="shared" si="216"/>
        <v>5341136119</v>
      </c>
    </row>
    <row r="3414" spans="2:23" ht="54" x14ac:dyDescent="0.25">
      <c r="B3414" s="7" t="s">
        <v>2270</v>
      </c>
      <c r="C3414" s="6" t="s">
        <v>1393</v>
      </c>
      <c r="D3414" s="6" t="s">
        <v>2239</v>
      </c>
      <c r="E3414" s="6" t="s">
        <v>2245</v>
      </c>
      <c r="F3414" s="6" t="s">
        <v>2246</v>
      </c>
      <c r="G3414" s="6">
        <v>2195925866</v>
      </c>
      <c r="H3414" s="34"/>
      <c r="I3414" s="6"/>
      <c r="J3414" s="6"/>
      <c r="K3414" s="6"/>
      <c r="L3414" s="6">
        <f t="shared" si="214"/>
        <v>2195925866</v>
      </c>
      <c r="M3414" s="6">
        <v>0</v>
      </c>
      <c r="N3414" s="6">
        <v>2648680163</v>
      </c>
      <c r="O3414" s="6">
        <v>13582</v>
      </c>
      <c r="P3414" s="6">
        <v>334305105</v>
      </c>
      <c r="Q3414" s="6">
        <v>0</v>
      </c>
      <c r="R3414" s="6"/>
      <c r="S3414" s="6">
        <v>54946866</v>
      </c>
      <c r="T3414" s="6"/>
      <c r="U3414" s="6">
        <f t="shared" si="215"/>
        <v>5233871582</v>
      </c>
      <c r="V3414" s="6">
        <f t="shared" si="213"/>
        <v>439185173</v>
      </c>
      <c r="W3414" s="35">
        <f t="shared" si="216"/>
        <v>4794686409</v>
      </c>
    </row>
    <row r="3415" spans="2:23" ht="54" x14ac:dyDescent="0.25">
      <c r="B3415" s="7" t="s">
        <v>2270</v>
      </c>
      <c r="C3415" s="6" t="s">
        <v>1393</v>
      </c>
      <c r="D3415" s="6" t="s">
        <v>2239</v>
      </c>
      <c r="E3415" s="6" t="s">
        <v>2247</v>
      </c>
      <c r="F3415" s="6" t="s">
        <v>2248</v>
      </c>
      <c r="G3415" s="6">
        <v>11875393291</v>
      </c>
      <c r="H3415" s="34"/>
      <c r="I3415" s="6"/>
      <c r="J3415" s="6"/>
      <c r="K3415" s="6"/>
      <c r="L3415" s="6">
        <f t="shared" si="214"/>
        <v>11875393291</v>
      </c>
      <c r="M3415" s="6">
        <v>0</v>
      </c>
      <c r="N3415" s="6">
        <v>6619038573</v>
      </c>
      <c r="O3415" s="6">
        <v>73449</v>
      </c>
      <c r="P3415" s="6">
        <v>801443873</v>
      </c>
      <c r="Q3415" s="6">
        <v>0</v>
      </c>
      <c r="R3415" s="6"/>
      <c r="S3415" s="6">
        <v>297148297</v>
      </c>
      <c r="T3415" s="6"/>
      <c r="U3415" s="6">
        <f t="shared" si="215"/>
        <v>19593097483</v>
      </c>
      <c r="V3415" s="6">
        <f t="shared" si="213"/>
        <v>2375078658</v>
      </c>
      <c r="W3415" s="35">
        <f t="shared" si="216"/>
        <v>17218018825</v>
      </c>
    </row>
    <row r="3416" spans="2:23" ht="54" x14ac:dyDescent="0.25">
      <c r="B3416" s="7" t="s">
        <v>2271</v>
      </c>
      <c r="C3416" s="6" t="s">
        <v>17</v>
      </c>
      <c r="D3416" s="6" t="s">
        <v>18</v>
      </c>
      <c r="E3416" s="6" t="s">
        <v>20</v>
      </c>
      <c r="F3416" s="6" t="s">
        <v>21</v>
      </c>
      <c r="G3416" s="6"/>
      <c r="H3416" s="34"/>
      <c r="I3416" s="6"/>
      <c r="J3416" s="6"/>
      <c r="K3416" s="6"/>
      <c r="L3416" s="6">
        <f t="shared" si="214"/>
        <v>0</v>
      </c>
      <c r="M3416" s="6">
        <v>0</v>
      </c>
      <c r="N3416" s="6">
        <v>0</v>
      </c>
      <c r="O3416" s="6">
        <v>0</v>
      </c>
      <c r="P3416" s="6">
        <v>0</v>
      </c>
      <c r="Q3416" s="6">
        <v>0</v>
      </c>
      <c r="R3416" s="6"/>
      <c r="S3416" s="6"/>
      <c r="T3416" s="6"/>
      <c r="U3416" s="6">
        <f t="shared" si="215"/>
        <v>0</v>
      </c>
      <c r="V3416" s="6">
        <f t="shared" si="213"/>
        <v>0</v>
      </c>
      <c r="W3416" s="35">
        <f t="shared" si="216"/>
        <v>0</v>
      </c>
    </row>
    <row r="3417" spans="2:23" ht="54" x14ac:dyDescent="0.25">
      <c r="B3417" s="7" t="s">
        <v>2271</v>
      </c>
      <c r="C3417" s="6" t="s">
        <v>17</v>
      </c>
      <c r="D3417" s="6" t="s">
        <v>18</v>
      </c>
      <c r="E3417" s="6" t="s">
        <v>22</v>
      </c>
      <c r="F3417" s="6" t="s">
        <v>23</v>
      </c>
      <c r="G3417" s="6">
        <v>345250845</v>
      </c>
      <c r="H3417" s="34"/>
      <c r="I3417" s="6"/>
      <c r="J3417" s="6"/>
      <c r="K3417" s="6"/>
      <c r="L3417" s="6">
        <f t="shared" si="214"/>
        <v>345250845</v>
      </c>
      <c r="M3417" s="6">
        <v>0</v>
      </c>
      <c r="N3417" s="6">
        <v>208530156</v>
      </c>
      <c r="O3417" s="6">
        <v>2135</v>
      </c>
      <c r="P3417" s="6">
        <v>0</v>
      </c>
      <c r="Q3417" s="6">
        <v>0</v>
      </c>
      <c r="R3417" s="6"/>
      <c r="S3417" s="6"/>
      <c r="T3417" s="6"/>
      <c r="U3417" s="6">
        <f t="shared" si="215"/>
        <v>553783136</v>
      </c>
      <c r="V3417" s="6">
        <f t="shared" si="213"/>
        <v>69050169</v>
      </c>
      <c r="W3417" s="35">
        <f t="shared" si="216"/>
        <v>484732967</v>
      </c>
    </row>
    <row r="3418" spans="2:23" ht="54" x14ac:dyDescent="0.25">
      <c r="B3418" s="7" t="s">
        <v>2271</v>
      </c>
      <c r="C3418" s="6" t="s">
        <v>17</v>
      </c>
      <c r="D3418" s="6" t="s">
        <v>18</v>
      </c>
      <c r="E3418" s="6" t="s">
        <v>24</v>
      </c>
      <c r="F3418" s="6" t="s">
        <v>25</v>
      </c>
      <c r="G3418" s="6">
        <v>138136163</v>
      </c>
      <c r="H3418" s="34"/>
      <c r="I3418" s="6"/>
      <c r="J3418" s="6"/>
      <c r="K3418" s="6"/>
      <c r="L3418" s="6">
        <f t="shared" si="214"/>
        <v>138136163</v>
      </c>
      <c r="M3418" s="6">
        <v>0</v>
      </c>
      <c r="N3418" s="6">
        <v>71104297</v>
      </c>
      <c r="O3418" s="6">
        <v>854</v>
      </c>
      <c r="P3418" s="6">
        <v>0</v>
      </c>
      <c r="Q3418" s="6">
        <v>0</v>
      </c>
      <c r="R3418" s="6"/>
      <c r="S3418" s="6"/>
      <c r="T3418" s="6"/>
      <c r="U3418" s="6">
        <f t="shared" si="215"/>
        <v>209241314</v>
      </c>
      <c r="V3418" s="6">
        <f t="shared" si="213"/>
        <v>27627233</v>
      </c>
      <c r="W3418" s="35">
        <f t="shared" si="216"/>
        <v>181614081</v>
      </c>
    </row>
    <row r="3419" spans="2:23" ht="54" x14ac:dyDescent="0.25">
      <c r="B3419" s="7" t="s">
        <v>2271</v>
      </c>
      <c r="C3419" s="6" t="s">
        <v>17</v>
      </c>
      <c r="D3419" s="6" t="s">
        <v>18</v>
      </c>
      <c r="E3419" s="6" t="s">
        <v>26</v>
      </c>
      <c r="F3419" s="6" t="s">
        <v>27</v>
      </c>
      <c r="G3419" s="6">
        <v>181218825</v>
      </c>
      <c r="H3419" s="34"/>
      <c r="I3419" s="6"/>
      <c r="J3419" s="6"/>
      <c r="K3419" s="6"/>
      <c r="L3419" s="6">
        <f t="shared" si="214"/>
        <v>181218825</v>
      </c>
      <c r="M3419" s="6">
        <v>0</v>
      </c>
      <c r="N3419" s="6">
        <v>213102125</v>
      </c>
      <c r="O3419" s="6">
        <v>1121</v>
      </c>
      <c r="P3419" s="6">
        <v>0</v>
      </c>
      <c r="Q3419" s="6">
        <v>0</v>
      </c>
      <c r="R3419" s="6"/>
      <c r="S3419" s="6"/>
      <c r="T3419" s="6"/>
      <c r="U3419" s="6">
        <f t="shared" si="215"/>
        <v>394322071</v>
      </c>
      <c r="V3419" s="6">
        <f t="shared" si="213"/>
        <v>36243765</v>
      </c>
      <c r="W3419" s="35">
        <f t="shared" si="216"/>
        <v>358078306</v>
      </c>
    </row>
    <row r="3420" spans="2:23" ht="54" x14ac:dyDescent="0.25">
      <c r="B3420" s="7" t="s">
        <v>2271</v>
      </c>
      <c r="C3420" s="6" t="s">
        <v>17</v>
      </c>
      <c r="D3420" s="6" t="s">
        <v>18</v>
      </c>
      <c r="E3420" s="6" t="s">
        <v>28</v>
      </c>
      <c r="F3420" s="6" t="s">
        <v>29</v>
      </c>
      <c r="G3420" s="6">
        <v>326428543</v>
      </c>
      <c r="H3420" s="34"/>
      <c r="I3420" s="6"/>
      <c r="J3420" s="6"/>
      <c r="K3420" s="6"/>
      <c r="L3420" s="6">
        <f t="shared" si="214"/>
        <v>326428543</v>
      </c>
      <c r="M3420" s="6">
        <v>0</v>
      </c>
      <c r="N3420" s="6">
        <v>154737348</v>
      </c>
      <c r="O3420" s="6">
        <v>2019</v>
      </c>
      <c r="P3420" s="6">
        <v>0</v>
      </c>
      <c r="Q3420" s="6">
        <v>0</v>
      </c>
      <c r="R3420" s="6"/>
      <c r="S3420" s="6"/>
      <c r="T3420" s="6"/>
      <c r="U3420" s="6">
        <f t="shared" si="215"/>
        <v>481167910</v>
      </c>
      <c r="V3420" s="6">
        <f t="shared" si="213"/>
        <v>65285709</v>
      </c>
      <c r="W3420" s="35">
        <f t="shared" si="216"/>
        <v>415882201</v>
      </c>
    </row>
    <row r="3421" spans="2:23" ht="54" x14ac:dyDescent="0.25">
      <c r="B3421" s="7" t="s">
        <v>2271</v>
      </c>
      <c r="C3421" s="6" t="s">
        <v>17</v>
      </c>
      <c r="D3421" s="6" t="s">
        <v>18</v>
      </c>
      <c r="E3421" s="6" t="s">
        <v>30</v>
      </c>
      <c r="F3421" s="6" t="s">
        <v>31</v>
      </c>
      <c r="G3421" s="6">
        <v>508604338</v>
      </c>
      <c r="H3421" s="34"/>
      <c r="I3421" s="6"/>
      <c r="J3421" s="6"/>
      <c r="K3421" s="6"/>
      <c r="L3421" s="6">
        <f t="shared" si="214"/>
        <v>508604338</v>
      </c>
      <c r="M3421" s="6">
        <v>0</v>
      </c>
      <c r="N3421" s="6">
        <v>246942070</v>
      </c>
      <c r="O3421" s="6">
        <v>3146</v>
      </c>
      <c r="P3421" s="6">
        <v>0</v>
      </c>
      <c r="Q3421" s="6">
        <v>0</v>
      </c>
      <c r="R3421" s="6"/>
      <c r="S3421" s="6"/>
      <c r="T3421" s="6"/>
      <c r="U3421" s="6">
        <f t="shared" si="215"/>
        <v>755549554</v>
      </c>
      <c r="V3421" s="6">
        <f t="shared" si="213"/>
        <v>101720868</v>
      </c>
      <c r="W3421" s="35">
        <f t="shared" si="216"/>
        <v>653828686</v>
      </c>
    </row>
    <row r="3422" spans="2:23" ht="54" x14ac:dyDescent="0.25">
      <c r="B3422" s="7" t="s">
        <v>2271</v>
      </c>
      <c r="C3422" s="6" t="s">
        <v>17</v>
      </c>
      <c r="D3422" s="6" t="s">
        <v>18</v>
      </c>
      <c r="E3422" s="6" t="s">
        <v>32</v>
      </c>
      <c r="F3422" s="6" t="s">
        <v>33</v>
      </c>
      <c r="G3422" s="6">
        <v>434435081</v>
      </c>
      <c r="H3422" s="34"/>
      <c r="I3422" s="6"/>
      <c r="J3422" s="6"/>
      <c r="K3422" s="6"/>
      <c r="L3422" s="6">
        <f t="shared" si="214"/>
        <v>434435081</v>
      </c>
      <c r="M3422" s="6">
        <v>0</v>
      </c>
      <c r="N3422" s="6">
        <v>400565192</v>
      </c>
      <c r="O3422" s="6">
        <v>2687</v>
      </c>
      <c r="P3422" s="6">
        <v>0</v>
      </c>
      <c r="Q3422" s="6">
        <v>0</v>
      </c>
      <c r="R3422" s="6"/>
      <c r="S3422" s="6"/>
      <c r="T3422" s="6"/>
      <c r="U3422" s="6">
        <f t="shared" si="215"/>
        <v>835002960</v>
      </c>
      <c r="V3422" s="6">
        <f t="shared" si="213"/>
        <v>86887016</v>
      </c>
      <c r="W3422" s="35">
        <f t="shared" si="216"/>
        <v>748115944</v>
      </c>
    </row>
    <row r="3423" spans="2:23" ht="54" x14ac:dyDescent="0.25">
      <c r="B3423" s="7" t="s">
        <v>2271</v>
      </c>
      <c r="C3423" s="6" t="s">
        <v>17</v>
      </c>
      <c r="D3423" s="6" t="s">
        <v>18</v>
      </c>
      <c r="E3423" s="6" t="s">
        <v>34</v>
      </c>
      <c r="F3423" s="6" t="s">
        <v>35</v>
      </c>
      <c r="G3423" s="6">
        <v>200636963</v>
      </c>
      <c r="H3423" s="34"/>
      <c r="I3423" s="6"/>
      <c r="J3423" s="6"/>
      <c r="K3423" s="6"/>
      <c r="L3423" s="6">
        <f t="shared" si="214"/>
        <v>200636963</v>
      </c>
      <c r="M3423" s="6">
        <v>0</v>
      </c>
      <c r="N3423" s="6">
        <v>148239343</v>
      </c>
      <c r="O3423" s="6">
        <v>1241</v>
      </c>
      <c r="P3423" s="6">
        <v>0</v>
      </c>
      <c r="Q3423" s="6">
        <v>0</v>
      </c>
      <c r="R3423" s="6"/>
      <c r="S3423" s="6"/>
      <c r="T3423" s="6"/>
      <c r="U3423" s="6">
        <f t="shared" si="215"/>
        <v>348877547</v>
      </c>
      <c r="V3423" s="6">
        <f t="shared" si="213"/>
        <v>40127393</v>
      </c>
      <c r="W3423" s="35">
        <f t="shared" si="216"/>
        <v>308750154</v>
      </c>
    </row>
    <row r="3424" spans="2:23" ht="54" x14ac:dyDescent="0.25">
      <c r="B3424" s="7" t="s">
        <v>2271</v>
      </c>
      <c r="C3424" s="6" t="s">
        <v>17</v>
      </c>
      <c r="D3424" s="6" t="s">
        <v>18</v>
      </c>
      <c r="E3424" s="6" t="s">
        <v>36</v>
      </c>
      <c r="F3424" s="6" t="s">
        <v>37</v>
      </c>
      <c r="G3424" s="6">
        <v>346003609</v>
      </c>
      <c r="H3424" s="34"/>
      <c r="I3424" s="6"/>
      <c r="J3424" s="6"/>
      <c r="K3424" s="6"/>
      <c r="L3424" s="6">
        <f t="shared" si="214"/>
        <v>346003609</v>
      </c>
      <c r="M3424" s="6">
        <v>0</v>
      </c>
      <c r="N3424" s="6">
        <v>166824474</v>
      </c>
      <c r="O3424" s="6">
        <v>2140</v>
      </c>
      <c r="P3424" s="6">
        <v>0</v>
      </c>
      <c r="Q3424" s="6">
        <v>0</v>
      </c>
      <c r="R3424" s="6"/>
      <c r="S3424" s="6"/>
      <c r="T3424" s="6"/>
      <c r="U3424" s="6">
        <f t="shared" si="215"/>
        <v>512830223</v>
      </c>
      <c r="V3424" s="6">
        <f t="shared" si="213"/>
        <v>69200722</v>
      </c>
      <c r="W3424" s="35">
        <f t="shared" si="216"/>
        <v>443629501</v>
      </c>
    </row>
    <row r="3425" spans="2:23" ht="54" x14ac:dyDescent="0.25">
      <c r="B3425" s="7" t="s">
        <v>2271</v>
      </c>
      <c r="C3425" s="6" t="s">
        <v>17</v>
      </c>
      <c r="D3425" s="6" t="s">
        <v>18</v>
      </c>
      <c r="E3425" s="6" t="s">
        <v>38</v>
      </c>
      <c r="F3425" s="6" t="s">
        <v>39</v>
      </c>
      <c r="G3425" s="6">
        <v>506183329</v>
      </c>
      <c r="H3425" s="34"/>
      <c r="I3425" s="6"/>
      <c r="J3425" s="6"/>
      <c r="K3425" s="6"/>
      <c r="L3425" s="6">
        <f t="shared" si="214"/>
        <v>506183329</v>
      </c>
      <c r="M3425" s="6">
        <v>0</v>
      </c>
      <c r="N3425" s="6">
        <v>139237624</v>
      </c>
      <c r="O3425" s="6">
        <v>3131</v>
      </c>
      <c r="P3425" s="6">
        <v>0</v>
      </c>
      <c r="Q3425" s="6">
        <v>0</v>
      </c>
      <c r="R3425" s="6"/>
      <c r="S3425" s="6"/>
      <c r="T3425" s="6"/>
      <c r="U3425" s="6">
        <f t="shared" si="215"/>
        <v>645424084</v>
      </c>
      <c r="V3425" s="6">
        <f t="shared" si="213"/>
        <v>101236666</v>
      </c>
      <c r="W3425" s="35">
        <f t="shared" si="216"/>
        <v>544187418</v>
      </c>
    </row>
    <row r="3426" spans="2:23" ht="54" x14ac:dyDescent="0.25">
      <c r="B3426" s="7" t="s">
        <v>2271</v>
      </c>
      <c r="C3426" s="6" t="s">
        <v>17</v>
      </c>
      <c r="D3426" s="6" t="s">
        <v>18</v>
      </c>
      <c r="E3426" s="6" t="s">
        <v>40</v>
      </c>
      <c r="F3426" s="6" t="s">
        <v>41</v>
      </c>
      <c r="G3426" s="6">
        <v>387033726</v>
      </c>
      <c r="H3426" s="34"/>
      <c r="I3426" s="6"/>
      <c r="J3426" s="6"/>
      <c r="K3426" s="6"/>
      <c r="L3426" s="6">
        <f t="shared" si="214"/>
        <v>387033726</v>
      </c>
      <c r="M3426" s="6">
        <v>0</v>
      </c>
      <c r="N3426" s="6">
        <v>92096089</v>
      </c>
      <c r="O3426" s="6">
        <v>2394</v>
      </c>
      <c r="P3426" s="6">
        <v>0</v>
      </c>
      <c r="Q3426" s="6">
        <v>0</v>
      </c>
      <c r="R3426" s="6"/>
      <c r="S3426" s="6"/>
      <c r="T3426" s="6"/>
      <c r="U3426" s="6">
        <f t="shared" si="215"/>
        <v>479132209</v>
      </c>
      <c r="V3426" s="6">
        <f t="shared" si="213"/>
        <v>77406745</v>
      </c>
      <c r="W3426" s="35">
        <f t="shared" si="216"/>
        <v>401725464</v>
      </c>
    </row>
    <row r="3427" spans="2:23" ht="54" x14ac:dyDescent="0.25">
      <c r="B3427" s="7" t="s">
        <v>2271</v>
      </c>
      <c r="C3427" s="6" t="s">
        <v>17</v>
      </c>
      <c r="D3427" s="6" t="s">
        <v>18</v>
      </c>
      <c r="E3427" s="6" t="s">
        <v>42</v>
      </c>
      <c r="F3427" s="6" t="s">
        <v>43</v>
      </c>
      <c r="G3427" s="6">
        <v>248800695</v>
      </c>
      <c r="H3427" s="34"/>
      <c r="I3427" s="6"/>
      <c r="J3427" s="6"/>
      <c r="K3427" s="6"/>
      <c r="L3427" s="6">
        <f t="shared" si="214"/>
        <v>248800695</v>
      </c>
      <c r="M3427" s="6">
        <v>0</v>
      </c>
      <c r="N3427" s="6">
        <v>119394442</v>
      </c>
      <c r="O3427" s="6">
        <v>1539</v>
      </c>
      <c r="P3427" s="6">
        <v>0</v>
      </c>
      <c r="Q3427" s="6">
        <v>0</v>
      </c>
      <c r="R3427" s="6"/>
      <c r="S3427" s="6"/>
      <c r="T3427" s="6"/>
      <c r="U3427" s="6">
        <f t="shared" si="215"/>
        <v>368196676</v>
      </c>
      <c r="V3427" s="6">
        <f t="shared" si="213"/>
        <v>49760139</v>
      </c>
      <c r="W3427" s="35">
        <f t="shared" si="216"/>
        <v>318436537</v>
      </c>
    </row>
    <row r="3428" spans="2:23" ht="54" x14ac:dyDescent="0.25">
      <c r="B3428" s="7" t="s">
        <v>2271</v>
      </c>
      <c r="C3428" s="6" t="s">
        <v>17</v>
      </c>
      <c r="D3428" s="6" t="s">
        <v>18</v>
      </c>
      <c r="E3428" s="6" t="s">
        <v>44</v>
      </c>
      <c r="F3428" s="6" t="s">
        <v>45</v>
      </c>
      <c r="G3428" s="6">
        <v>734294341</v>
      </c>
      <c r="H3428" s="34"/>
      <c r="I3428" s="6"/>
      <c r="J3428" s="6"/>
      <c r="K3428" s="6"/>
      <c r="L3428" s="6">
        <f t="shared" si="214"/>
        <v>734294341</v>
      </c>
      <c r="M3428" s="6">
        <v>0</v>
      </c>
      <c r="N3428" s="6">
        <v>349197583</v>
      </c>
      <c r="O3428" s="6">
        <v>4542</v>
      </c>
      <c r="P3428" s="6">
        <v>0</v>
      </c>
      <c r="Q3428" s="6">
        <v>0</v>
      </c>
      <c r="R3428" s="6"/>
      <c r="S3428" s="6"/>
      <c r="T3428" s="6"/>
      <c r="U3428" s="6">
        <f t="shared" si="215"/>
        <v>1083496466</v>
      </c>
      <c r="V3428" s="6">
        <f t="shared" si="213"/>
        <v>146858868</v>
      </c>
      <c r="W3428" s="35">
        <f t="shared" si="216"/>
        <v>936637598</v>
      </c>
    </row>
    <row r="3429" spans="2:23" ht="54" x14ac:dyDescent="0.25">
      <c r="B3429" s="7" t="s">
        <v>2271</v>
      </c>
      <c r="C3429" s="6" t="s">
        <v>17</v>
      </c>
      <c r="D3429" s="6" t="s">
        <v>18</v>
      </c>
      <c r="E3429" s="6" t="s">
        <v>46</v>
      </c>
      <c r="F3429" s="6" t="s">
        <v>47</v>
      </c>
      <c r="G3429" s="6">
        <v>998872063</v>
      </c>
      <c r="H3429" s="34"/>
      <c r="I3429" s="6"/>
      <c r="J3429" s="6"/>
      <c r="K3429" s="6"/>
      <c r="L3429" s="6">
        <f t="shared" si="214"/>
        <v>998872063</v>
      </c>
      <c r="M3429" s="6">
        <v>0</v>
      </c>
      <c r="N3429" s="6">
        <v>319545985</v>
      </c>
      <c r="O3429" s="6">
        <v>6178</v>
      </c>
      <c r="P3429" s="6">
        <v>0</v>
      </c>
      <c r="Q3429" s="6">
        <v>0</v>
      </c>
      <c r="R3429" s="6"/>
      <c r="S3429" s="6"/>
      <c r="T3429" s="6"/>
      <c r="U3429" s="6">
        <f t="shared" si="215"/>
        <v>1318424226</v>
      </c>
      <c r="V3429" s="6">
        <f t="shared" si="213"/>
        <v>199774413</v>
      </c>
      <c r="W3429" s="35">
        <f t="shared" si="216"/>
        <v>1118649813</v>
      </c>
    </row>
    <row r="3430" spans="2:23" ht="54" x14ac:dyDescent="0.25">
      <c r="B3430" s="7" t="s">
        <v>2271</v>
      </c>
      <c r="C3430" s="6" t="s">
        <v>17</v>
      </c>
      <c r="D3430" s="6" t="s">
        <v>18</v>
      </c>
      <c r="E3430" s="6" t="s">
        <v>48</v>
      </c>
      <c r="F3430" s="6" t="s">
        <v>49</v>
      </c>
      <c r="G3430" s="6">
        <v>263399915</v>
      </c>
      <c r="H3430" s="34"/>
      <c r="I3430" s="6"/>
      <c r="J3430" s="6"/>
      <c r="K3430" s="6"/>
      <c r="L3430" s="6">
        <f t="shared" si="214"/>
        <v>263399915</v>
      </c>
      <c r="M3430" s="6">
        <v>0</v>
      </c>
      <c r="N3430" s="6">
        <v>71230038</v>
      </c>
      <c r="O3430" s="6">
        <v>1629</v>
      </c>
      <c r="P3430" s="6">
        <v>0</v>
      </c>
      <c r="Q3430" s="6">
        <v>0</v>
      </c>
      <c r="R3430" s="6"/>
      <c r="S3430" s="6"/>
      <c r="T3430" s="6"/>
      <c r="U3430" s="6">
        <f t="shared" si="215"/>
        <v>334631582</v>
      </c>
      <c r="V3430" s="6">
        <f t="shared" si="213"/>
        <v>52679983</v>
      </c>
      <c r="W3430" s="35">
        <f t="shared" si="216"/>
        <v>281951599</v>
      </c>
    </row>
    <row r="3431" spans="2:23" ht="54" x14ac:dyDescent="0.25">
      <c r="B3431" s="7" t="s">
        <v>2271</v>
      </c>
      <c r="C3431" s="6" t="s">
        <v>17</v>
      </c>
      <c r="D3431" s="6" t="s">
        <v>18</v>
      </c>
      <c r="E3431" s="6" t="s">
        <v>50</v>
      </c>
      <c r="F3431" s="6" t="s">
        <v>51</v>
      </c>
      <c r="G3431" s="6">
        <v>146177803</v>
      </c>
      <c r="H3431" s="34"/>
      <c r="I3431" s="6"/>
      <c r="J3431" s="6"/>
      <c r="K3431" s="6"/>
      <c r="L3431" s="6">
        <f t="shared" si="214"/>
        <v>146177803</v>
      </c>
      <c r="M3431" s="6">
        <v>0</v>
      </c>
      <c r="N3431" s="6">
        <v>243507419</v>
      </c>
      <c r="O3431" s="6">
        <v>904</v>
      </c>
      <c r="P3431" s="6">
        <v>0</v>
      </c>
      <c r="Q3431" s="6">
        <v>0</v>
      </c>
      <c r="R3431" s="6"/>
      <c r="S3431" s="6"/>
      <c r="T3431" s="6"/>
      <c r="U3431" s="6">
        <f t="shared" si="215"/>
        <v>389686126</v>
      </c>
      <c r="V3431" s="6">
        <f t="shared" si="213"/>
        <v>29235561</v>
      </c>
      <c r="W3431" s="35">
        <f t="shared" si="216"/>
        <v>360450565</v>
      </c>
    </row>
    <row r="3432" spans="2:23" ht="54" x14ac:dyDescent="0.25">
      <c r="B3432" s="7" t="s">
        <v>2271</v>
      </c>
      <c r="C3432" s="6" t="s">
        <v>17</v>
      </c>
      <c r="D3432" s="6" t="s">
        <v>18</v>
      </c>
      <c r="E3432" s="6" t="s">
        <v>52</v>
      </c>
      <c r="F3432" s="6" t="s">
        <v>53</v>
      </c>
      <c r="G3432" s="6">
        <v>335472283</v>
      </c>
      <c r="H3432" s="34"/>
      <c r="I3432" s="6"/>
      <c r="J3432" s="6"/>
      <c r="K3432" s="6"/>
      <c r="L3432" s="6">
        <f t="shared" si="214"/>
        <v>335472283</v>
      </c>
      <c r="M3432" s="6">
        <v>0</v>
      </c>
      <c r="N3432" s="6">
        <v>670695011</v>
      </c>
      <c r="O3432" s="6">
        <v>2075</v>
      </c>
      <c r="P3432" s="6">
        <v>0</v>
      </c>
      <c r="Q3432" s="6">
        <v>0</v>
      </c>
      <c r="R3432" s="6"/>
      <c r="S3432" s="6"/>
      <c r="T3432" s="6"/>
      <c r="U3432" s="6">
        <f t="shared" si="215"/>
        <v>1006169369</v>
      </c>
      <c r="V3432" s="6">
        <f t="shared" si="213"/>
        <v>67094457</v>
      </c>
      <c r="W3432" s="35">
        <f t="shared" si="216"/>
        <v>939074912</v>
      </c>
    </row>
    <row r="3433" spans="2:23" ht="54" x14ac:dyDescent="0.25">
      <c r="B3433" s="7" t="s">
        <v>2271</v>
      </c>
      <c r="C3433" s="6" t="s">
        <v>17</v>
      </c>
      <c r="D3433" s="6" t="s">
        <v>18</v>
      </c>
      <c r="E3433" s="6" t="s">
        <v>54</v>
      </c>
      <c r="F3433" s="6" t="s">
        <v>55</v>
      </c>
      <c r="G3433" s="6">
        <v>207375854</v>
      </c>
      <c r="H3433" s="34"/>
      <c r="I3433" s="6"/>
      <c r="J3433" s="6"/>
      <c r="K3433" s="6"/>
      <c r="L3433" s="6">
        <f t="shared" si="214"/>
        <v>207375854</v>
      </c>
      <c r="M3433" s="6">
        <v>0</v>
      </c>
      <c r="N3433" s="6">
        <v>163587096</v>
      </c>
      <c r="O3433" s="6">
        <v>1283</v>
      </c>
      <c r="P3433" s="6">
        <v>0</v>
      </c>
      <c r="Q3433" s="6">
        <v>0</v>
      </c>
      <c r="R3433" s="6"/>
      <c r="S3433" s="6"/>
      <c r="T3433" s="6"/>
      <c r="U3433" s="6">
        <f t="shared" si="215"/>
        <v>370964233</v>
      </c>
      <c r="V3433" s="6">
        <f t="shared" si="213"/>
        <v>41475171</v>
      </c>
      <c r="W3433" s="35">
        <f t="shared" si="216"/>
        <v>329489062</v>
      </c>
    </row>
    <row r="3434" spans="2:23" ht="54" x14ac:dyDescent="0.25">
      <c r="B3434" s="7" t="s">
        <v>2271</v>
      </c>
      <c r="C3434" s="6" t="s">
        <v>17</v>
      </c>
      <c r="D3434" s="6" t="s">
        <v>18</v>
      </c>
      <c r="E3434" s="6" t="s">
        <v>56</v>
      </c>
      <c r="F3434" s="6" t="s">
        <v>57</v>
      </c>
      <c r="G3434" s="6"/>
      <c r="H3434" s="34"/>
      <c r="I3434" s="6"/>
      <c r="J3434" s="6"/>
      <c r="K3434" s="6"/>
      <c r="L3434" s="6">
        <f t="shared" si="214"/>
        <v>0</v>
      </c>
      <c r="M3434" s="6">
        <v>0</v>
      </c>
      <c r="N3434" s="6">
        <v>0</v>
      </c>
      <c r="O3434" s="6">
        <v>0</v>
      </c>
      <c r="P3434" s="6">
        <v>0</v>
      </c>
      <c r="Q3434" s="6">
        <v>0</v>
      </c>
      <c r="R3434" s="6"/>
      <c r="S3434" s="6"/>
      <c r="T3434" s="6"/>
      <c r="U3434" s="6">
        <f t="shared" si="215"/>
        <v>0</v>
      </c>
      <c r="V3434" s="6">
        <f t="shared" si="213"/>
        <v>0</v>
      </c>
      <c r="W3434" s="35">
        <f t="shared" si="216"/>
        <v>0</v>
      </c>
    </row>
    <row r="3435" spans="2:23" ht="54" x14ac:dyDescent="0.25">
      <c r="B3435" s="7" t="s">
        <v>2271</v>
      </c>
      <c r="C3435" s="6" t="s">
        <v>17</v>
      </c>
      <c r="D3435" s="6" t="s">
        <v>18</v>
      </c>
      <c r="E3435" s="6" t="s">
        <v>58</v>
      </c>
      <c r="F3435" s="6" t="s">
        <v>59</v>
      </c>
      <c r="G3435" s="6">
        <v>288018309</v>
      </c>
      <c r="H3435" s="34"/>
      <c r="I3435" s="6"/>
      <c r="J3435" s="6"/>
      <c r="K3435" s="6"/>
      <c r="L3435" s="6">
        <f t="shared" si="214"/>
        <v>288018309</v>
      </c>
      <c r="M3435" s="6">
        <v>0</v>
      </c>
      <c r="N3435" s="6">
        <v>338213192</v>
      </c>
      <c r="O3435" s="6">
        <v>1781</v>
      </c>
      <c r="P3435" s="6">
        <v>0</v>
      </c>
      <c r="Q3435" s="6">
        <v>0</v>
      </c>
      <c r="R3435" s="6"/>
      <c r="S3435" s="6"/>
      <c r="T3435" s="6"/>
      <c r="U3435" s="6">
        <f t="shared" si="215"/>
        <v>626233282</v>
      </c>
      <c r="V3435" s="6">
        <f t="shared" si="213"/>
        <v>57603662</v>
      </c>
      <c r="W3435" s="35">
        <f t="shared" si="216"/>
        <v>568629620</v>
      </c>
    </row>
    <row r="3436" spans="2:23" ht="54" x14ac:dyDescent="0.25">
      <c r="B3436" s="7" t="s">
        <v>2271</v>
      </c>
      <c r="C3436" s="6" t="s">
        <v>17</v>
      </c>
      <c r="D3436" s="6" t="s">
        <v>18</v>
      </c>
      <c r="E3436" s="6" t="s">
        <v>60</v>
      </c>
      <c r="F3436" s="6" t="s">
        <v>61</v>
      </c>
      <c r="G3436" s="6">
        <v>352883436</v>
      </c>
      <c r="H3436" s="34"/>
      <c r="I3436" s="6"/>
      <c r="J3436" s="6"/>
      <c r="K3436" s="6"/>
      <c r="L3436" s="6">
        <f t="shared" si="214"/>
        <v>352883436</v>
      </c>
      <c r="M3436" s="6">
        <v>0</v>
      </c>
      <c r="N3436" s="6">
        <v>408066104</v>
      </c>
      <c r="O3436" s="6">
        <v>2183</v>
      </c>
      <c r="P3436" s="6">
        <v>0</v>
      </c>
      <c r="Q3436" s="6">
        <v>0</v>
      </c>
      <c r="R3436" s="6"/>
      <c r="S3436" s="6"/>
      <c r="T3436" s="6"/>
      <c r="U3436" s="6">
        <f t="shared" si="215"/>
        <v>760951723</v>
      </c>
      <c r="V3436" s="6">
        <f t="shared" si="213"/>
        <v>70576687</v>
      </c>
      <c r="W3436" s="35">
        <f t="shared" si="216"/>
        <v>690375036</v>
      </c>
    </row>
    <row r="3437" spans="2:23" ht="54" x14ac:dyDescent="0.25">
      <c r="B3437" s="7" t="s">
        <v>2271</v>
      </c>
      <c r="C3437" s="6" t="s">
        <v>17</v>
      </c>
      <c r="D3437" s="6" t="s">
        <v>18</v>
      </c>
      <c r="E3437" s="6" t="s">
        <v>62</v>
      </c>
      <c r="F3437" s="6" t="s">
        <v>63</v>
      </c>
      <c r="G3437" s="6">
        <v>346454541</v>
      </c>
      <c r="H3437" s="34"/>
      <c r="I3437" s="6"/>
      <c r="J3437" s="6"/>
      <c r="K3437" s="6"/>
      <c r="L3437" s="6">
        <f t="shared" si="214"/>
        <v>346454541</v>
      </c>
      <c r="M3437" s="6">
        <v>0</v>
      </c>
      <c r="N3437" s="6">
        <v>438383746</v>
      </c>
      <c r="O3437" s="6">
        <v>2143</v>
      </c>
      <c r="P3437" s="6">
        <v>0</v>
      </c>
      <c r="Q3437" s="6">
        <v>0</v>
      </c>
      <c r="R3437" s="6"/>
      <c r="S3437" s="6"/>
      <c r="T3437" s="6"/>
      <c r="U3437" s="6">
        <f t="shared" si="215"/>
        <v>784840430</v>
      </c>
      <c r="V3437" s="6">
        <f t="shared" si="213"/>
        <v>69290908</v>
      </c>
      <c r="W3437" s="35">
        <f t="shared" si="216"/>
        <v>715549522</v>
      </c>
    </row>
    <row r="3438" spans="2:23" ht="54" x14ac:dyDescent="0.25">
      <c r="B3438" s="7" t="s">
        <v>2271</v>
      </c>
      <c r="C3438" s="6" t="s">
        <v>17</v>
      </c>
      <c r="D3438" s="6" t="s">
        <v>18</v>
      </c>
      <c r="E3438" s="6" t="s">
        <v>64</v>
      </c>
      <c r="F3438" s="6" t="s">
        <v>65</v>
      </c>
      <c r="G3438" s="6">
        <v>343984003</v>
      </c>
      <c r="H3438" s="34"/>
      <c r="I3438" s="6"/>
      <c r="J3438" s="6"/>
      <c r="K3438" s="6"/>
      <c r="L3438" s="6">
        <f t="shared" si="214"/>
        <v>343984003</v>
      </c>
      <c r="M3438" s="6">
        <v>0</v>
      </c>
      <c r="N3438" s="6">
        <v>203270368</v>
      </c>
      <c r="O3438" s="6">
        <v>2127</v>
      </c>
      <c r="P3438" s="6">
        <v>0</v>
      </c>
      <c r="Q3438" s="6">
        <v>0</v>
      </c>
      <c r="R3438" s="6"/>
      <c r="S3438" s="6"/>
      <c r="T3438" s="6"/>
      <c r="U3438" s="6">
        <f t="shared" si="215"/>
        <v>547256498</v>
      </c>
      <c r="V3438" s="6">
        <f t="shared" si="213"/>
        <v>68796801</v>
      </c>
      <c r="W3438" s="35">
        <f t="shared" si="216"/>
        <v>478459697</v>
      </c>
    </row>
    <row r="3439" spans="2:23" ht="54" x14ac:dyDescent="0.25">
      <c r="B3439" s="7" t="s">
        <v>2271</v>
      </c>
      <c r="C3439" s="6" t="s">
        <v>17</v>
      </c>
      <c r="D3439" s="6" t="s">
        <v>18</v>
      </c>
      <c r="E3439" s="6" t="s">
        <v>66</v>
      </c>
      <c r="F3439" s="6" t="s">
        <v>67</v>
      </c>
      <c r="G3439" s="6">
        <v>395947769</v>
      </c>
      <c r="H3439" s="34"/>
      <c r="I3439" s="6"/>
      <c r="J3439" s="6"/>
      <c r="K3439" s="6"/>
      <c r="L3439" s="6">
        <f t="shared" si="214"/>
        <v>395947769</v>
      </c>
      <c r="M3439" s="6">
        <v>0</v>
      </c>
      <c r="N3439" s="6">
        <v>194732000</v>
      </c>
      <c r="O3439" s="6">
        <v>2449</v>
      </c>
      <c r="P3439" s="6">
        <v>0</v>
      </c>
      <c r="Q3439" s="6">
        <v>0</v>
      </c>
      <c r="R3439" s="6"/>
      <c r="S3439" s="6"/>
      <c r="T3439" s="6"/>
      <c r="U3439" s="6">
        <f t="shared" si="215"/>
        <v>590682218</v>
      </c>
      <c r="V3439" s="6">
        <f t="shared" si="213"/>
        <v>79189554</v>
      </c>
      <c r="W3439" s="35">
        <f t="shared" si="216"/>
        <v>511492664</v>
      </c>
    </row>
    <row r="3440" spans="2:23" ht="54" x14ac:dyDescent="0.25">
      <c r="B3440" s="7" t="s">
        <v>2271</v>
      </c>
      <c r="C3440" s="6" t="s">
        <v>17</v>
      </c>
      <c r="D3440" s="6" t="s">
        <v>18</v>
      </c>
      <c r="E3440" s="6" t="s">
        <v>68</v>
      </c>
      <c r="F3440" s="6" t="s">
        <v>69</v>
      </c>
      <c r="G3440" s="6">
        <v>859774425</v>
      </c>
      <c r="H3440" s="34"/>
      <c r="I3440" s="6"/>
      <c r="J3440" s="6"/>
      <c r="K3440" s="6"/>
      <c r="L3440" s="6">
        <f t="shared" si="214"/>
        <v>859774425</v>
      </c>
      <c r="M3440" s="6">
        <v>0</v>
      </c>
      <c r="N3440" s="6">
        <v>204858567</v>
      </c>
      <c r="O3440" s="6">
        <v>5318</v>
      </c>
      <c r="P3440" s="6">
        <v>0</v>
      </c>
      <c r="Q3440" s="6">
        <v>0</v>
      </c>
      <c r="R3440" s="6"/>
      <c r="S3440" s="6"/>
      <c r="T3440" s="6"/>
      <c r="U3440" s="6">
        <f t="shared" si="215"/>
        <v>1064638310</v>
      </c>
      <c r="V3440" s="6">
        <f t="shared" si="213"/>
        <v>171954885</v>
      </c>
      <c r="W3440" s="35">
        <f t="shared" si="216"/>
        <v>892683425</v>
      </c>
    </row>
    <row r="3441" spans="2:23" ht="54" x14ac:dyDescent="0.25">
      <c r="B3441" s="7" t="s">
        <v>2271</v>
      </c>
      <c r="C3441" s="6" t="s">
        <v>17</v>
      </c>
      <c r="D3441" s="6" t="s">
        <v>18</v>
      </c>
      <c r="E3441" s="6" t="s">
        <v>70</v>
      </c>
      <c r="F3441" s="6" t="s">
        <v>71</v>
      </c>
      <c r="G3441" s="6">
        <v>288280032</v>
      </c>
      <c r="H3441" s="34"/>
      <c r="I3441" s="6"/>
      <c r="J3441" s="6"/>
      <c r="K3441" s="6"/>
      <c r="L3441" s="6">
        <f t="shared" si="214"/>
        <v>288280032</v>
      </c>
      <c r="M3441" s="6">
        <v>0</v>
      </c>
      <c r="N3441" s="6">
        <v>77431933</v>
      </c>
      <c r="O3441" s="6">
        <v>1783</v>
      </c>
      <c r="P3441" s="6">
        <v>0</v>
      </c>
      <c r="Q3441" s="6">
        <v>0</v>
      </c>
      <c r="R3441" s="6"/>
      <c r="S3441" s="6"/>
      <c r="T3441" s="6"/>
      <c r="U3441" s="6">
        <f t="shared" si="215"/>
        <v>365713748</v>
      </c>
      <c r="V3441" s="6">
        <f t="shared" si="213"/>
        <v>57656006</v>
      </c>
      <c r="W3441" s="35">
        <f t="shared" si="216"/>
        <v>308057742</v>
      </c>
    </row>
    <row r="3442" spans="2:23" ht="54" x14ac:dyDescent="0.25">
      <c r="B3442" s="7" t="s">
        <v>2271</v>
      </c>
      <c r="C3442" s="6" t="s">
        <v>17</v>
      </c>
      <c r="D3442" s="6" t="s">
        <v>18</v>
      </c>
      <c r="E3442" s="6" t="s">
        <v>72</v>
      </c>
      <c r="F3442" s="6" t="s">
        <v>73</v>
      </c>
      <c r="G3442" s="6"/>
      <c r="H3442" s="34"/>
      <c r="I3442" s="6"/>
      <c r="J3442" s="6"/>
      <c r="K3442" s="6"/>
      <c r="L3442" s="6">
        <f t="shared" si="214"/>
        <v>0</v>
      </c>
      <c r="M3442" s="6">
        <v>0</v>
      </c>
      <c r="N3442" s="6">
        <v>0</v>
      </c>
      <c r="O3442" s="6">
        <v>0</v>
      </c>
      <c r="P3442" s="6">
        <v>0</v>
      </c>
      <c r="Q3442" s="6">
        <v>0</v>
      </c>
      <c r="R3442" s="6"/>
      <c r="S3442" s="6"/>
      <c r="T3442" s="6"/>
      <c r="U3442" s="6">
        <f t="shared" si="215"/>
        <v>0</v>
      </c>
      <c r="V3442" s="6">
        <f t="shared" si="213"/>
        <v>0</v>
      </c>
      <c r="W3442" s="35">
        <f t="shared" si="216"/>
        <v>0</v>
      </c>
    </row>
    <row r="3443" spans="2:23" ht="54" x14ac:dyDescent="0.25">
      <c r="B3443" s="7" t="s">
        <v>2271</v>
      </c>
      <c r="C3443" s="6" t="s">
        <v>17</v>
      </c>
      <c r="D3443" s="6" t="s">
        <v>18</v>
      </c>
      <c r="E3443" s="6" t="s">
        <v>74</v>
      </c>
      <c r="F3443" s="6" t="s">
        <v>75</v>
      </c>
      <c r="G3443" s="6">
        <v>354194487</v>
      </c>
      <c r="H3443" s="34"/>
      <c r="I3443" s="6"/>
      <c r="J3443" s="6"/>
      <c r="K3443" s="6"/>
      <c r="L3443" s="6">
        <f t="shared" si="214"/>
        <v>354194487</v>
      </c>
      <c r="M3443" s="6">
        <v>0</v>
      </c>
      <c r="N3443" s="6">
        <v>166406919</v>
      </c>
      <c r="O3443" s="6">
        <v>2191</v>
      </c>
      <c r="P3443" s="6">
        <v>0</v>
      </c>
      <c r="Q3443" s="6">
        <v>0</v>
      </c>
      <c r="R3443" s="6"/>
      <c r="S3443" s="6"/>
      <c r="T3443" s="6"/>
      <c r="U3443" s="6">
        <f t="shared" si="215"/>
        <v>520603597</v>
      </c>
      <c r="V3443" s="6">
        <f t="shared" si="213"/>
        <v>70838897</v>
      </c>
      <c r="W3443" s="35">
        <f t="shared" si="216"/>
        <v>449764700</v>
      </c>
    </row>
    <row r="3444" spans="2:23" ht="54" x14ac:dyDescent="0.25">
      <c r="B3444" s="7" t="s">
        <v>2271</v>
      </c>
      <c r="C3444" s="6" t="s">
        <v>17</v>
      </c>
      <c r="D3444" s="6" t="s">
        <v>18</v>
      </c>
      <c r="E3444" s="6" t="s">
        <v>76</v>
      </c>
      <c r="F3444" s="6" t="s">
        <v>77</v>
      </c>
      <c r="G3444" s="6">
        <v>415735326</v>
      </c>
      <c r="H3444" s="34"/>
      <c r="I3444" s="6"/>
      <c r="J3444" s="6"/>
      <c r="K3444" s="6"/>
      <c r="L3444" s="6">
        <f t="shared" si="214"/>
        <v>415735326</v>
      </c>
      <c r="M3444" s="6">
        <v>0</v>
      </c>
      <c r="N3444" s="6">
        <v>197628857</v>
      </c>
      <c r="O3444" s="6">
        <v>2571</v>
      </c>
      <c r="P3444" s="6">
        <v>0</v>
      </c>
      <c r="Q3444" s="6">
        <v>0</v>
      </c>
      <c r="R3444" s="6"/>
      <c r="S3444" s="6"/>
      <c r="T3444" s="6"/>
      <c r="U3444" s="6">
        <f t="shared" si="215"/>
        <v>613366754</v>
      </c>
      <c r="V3444" s="6">
        <f t="shared" si="213"/>
        <v>83147065</v>
      </c>
      <c r="W3444" s="35">
        <f t="shared" si="216"/>
        <v>530219689</v>
      </c>
    </row>
    <row r="3445" spans="2:23" ht="54" x14ac:dyDescent="0.25">
      <c r="B3445" s="7" t="s">
        <v>2271</v>
      </c>
      <c r="C3445" s="6" t="s">
        <v>17</v>
      </c>
      <c r="D3445" s="6" t="s">
        <v>18</v>
      </c>
      <c r="E3445" s="6" t="s">
        <v>78</v>
      </c>
      <c r="F3445" s="6" t="s">
        <v>79</v>
      </c>
      <c r="G3445" s="6">
        <v>174698210</v>
      </c>
      <c r="H3445" s="34"/>
      <c r="I3445" s="6"/>
      <c r="J3445" s="6"/>
      <c r="K3445" s="6"/>
      <c r="L3445" s="6">
        <f t="shared" si="214"/>
        <v>174698210</v>
      </c>
      <c r="M3445" s="6">
        <v>0</v>
      </c>
      <c r="N3445" s="6">
        <v>123723754</v>
      </c>
      <c r="O3445" s="6">
        <v>1080</v>
      </c>
      <c r="P3445" s="6">
        <v>0</v>
      </c>
      <c r="Q3445" s="6">
        <v>0</v>
      </c>
      <c r="R3445" s="6"/>
      <c r="S3445" s="6"/>
      <c r="T3445" s="6"/>
      <c r="U3445" s="6">
        <f t="shared" si="215"/>
        <v>298423044</v>
      </c>
      <c r="V3445" s="6">
        <f t="shared" si="213"/>
        <v>34939642</v>
      </c>
      <c r="W3445" s="35">
        <f t="shared" si="216"/>
        <v>263483402</v>
      </c>
    </row>
    <row r="3446" spans="2:23" ht="54" x14ac:dyDescent="0.25">
      <c r="B3446" s="7" t="s">
        <v>2271</v>
      </c>
      <c r="C3446" s="6" t="s">
        <v>17</v>
      </c>
      <c r="D3446" s="6" t="s">
        <v>18</v>
      </c>
      <c r="E3446" s="6" t="s">
        <v>80</v>
      </c>
      <c r="F3446" s="6" t="s">
        <v>81</v>
      </c>
      <c r="G3446" s="6">
        <v>146660377</v>
      </c>
      <c r="H3446" s="34"/>
      <c r="I3446" s="6"/>
      <c r="J3446" s="6"/>
      <c r="K3446" s="6"/>
      <c r="L3446" s="6">
        <f t="shared" si="214"/>
        <v>146660377</v>
      </c>
      <c r="M3446" s="6">
        <v>0</v>
      </c>
      <c r="N3446" s="6">
        <v>179302682</v>
      </c>
      <c r="O3446" s="6">
        <v>907</v>
      </c>
      <c r="P3446" s="6">
        <v>0</v>
      </c>
      <c r="Q3446" s="6">
        <v>0</v>
      </c>
      <c r="R3446" s="6"/>
      <c r="S3446" s="6"/>
      <c r="T3446" s="6"/>
      <c r="U3446" s="6">
        <f t="shared" si="215"/>
        <v>325963966</v>
      </c>
      <c r="V3446" s="6">
        <f t="shared" si="213"/>
        <v>29332075</v>
      </c>
      <c r="W3446" s="35">
        <f t="shared" si="216"/>
        <v>296631891</v>
      </c>
    </row>
    <row r="3447" spans="2:23" ht="54" x14ac:dyDescent="0.25">
      <c r="B3447" s="7" t="s">
        <v>2271</v>
      </c>
      <c r="C3447" s="6" t="s">
        <v>17</v>
      </c>
      <c r="D3447" s="6" t="s">
        <v>18</v>
      </c>
      <c r="E3447" s="6" t="s">
        <v>82</v>
      </c>
      <c r="F3447" s="6" t="s">
        <v>83</v>
      </c>
      <c r="G3447" s="6">
        <v>628890004</v>
      </c>
      <c r="H3447" s="34"/>
      <c r="I3447" s="6"/>
      <c r="J3447" s="6"/>
      <c r="K3447" s="6"/>
      <c r="L3447" s="6">
        <f t="shared" si="214"/>
        <v>628890004</v>
      </c>
      <c r="M3447" s="6">
        <v>0</v>
      </c>
      <c r="N3447" s="6">
        <v>351716410</v>
      </c>
      <c r="O3447" s="6">
        <v>3890</v>
      </c>
      <c r="P3447" s="6">
        <v>0</v>
      </c>
      <c r="Q3447" s="6">
        <v>0</v>
      </c>
      <c r="R3447" s="6"/>
      <c r="S3447" s="6"/>
      <c r="T3447" s="6"/>
      <c r="U3447" s="6">
        <f t="shared" si="215"/>
        <v>980610304</v>
      </c>
      <c r="V3447" s="6">
        <f t="shared" si="213"/>
        <v>125778001</v>
      </c>
      <c r="W3447" s="35">
        <f t="shared" si="216"/>
        <v>854832303</v>
      </c>
    </row>
    <row r="3448" spans="2:23" ht="54" x14ac:dyDescent="0.25">
      <c r="B3448" s="7" t="s">
        <v>2271</v>
      </c>
      <c r="C3448" s="6" t="s">
        <v>17</v>
      </c>
      <c r="D3448" s="6" t="s">
        <v>18</v>
      </c>
      <c r="E3448" s="6" t="s">
        <v>84</v>
      </c>
      <c r="F3448" s="6" t="s">
        <v>85</v>
      </c>
      <c r="G3448" s="6"/>
      <c r="H3448" s="34"/>
      <c r="I3448" s="6"/>
      <c r="J3448" s="6"/>
      <c r="K3448" s="6"/>
      <c r="L3448" s="6">
        <f t="shared" si="214"/>
        <v>0</v>
      </c>
      <c r="M3448" s="6">
        <v>0</v>
      </c>
      <c r="N3448" s="6">
        <v>240760393</v>
      </c>
      <c r="O3448" s="6">
        <v>0</v>
      </c>
      <c r="P3448" s="6">
        <v>0</v>
      </c>
      <c r="Q3448" s="6">
        <v>0</v>
      </c>
      <c r="R3448" s="6"/>
      <c r="S3448" s="6"/>
      <c r="T3448" s="6"/>
      <c r="U3448" s="6">
        <f t="shared" si="215"/>
        <v>240760393</v>
      </c>
      <c r="V3448" s="6">
        <f t="shared" si="213"/>
        <v>0</v>
      </c>
      <c r="W3448" s="35">
        <f t="shared" si="216"/>
        <v>240760393</v>
      </c>
    </row>
    <row r="3449" spans="2:23" ht="54" x14ac:dyDescent="0.25">
      <c r="B3449" s="7" t="s">
        <v>2271</v>
      </c>
      <c r="C3449" s="6" t="s">
        <v>17</v>
      </c>
      <c r="D3449" s="6" t="s">
        <v>18</v>
      </c>
      <c r="E3449" s="6" t="s">
        <v>86</v>
      </c>
      <c r="F3449" s="6" t="s">
        <v>87</v>
      </c>
      <c r="G3449" s="6">
        <v>110949481</v>
      </c>
      <c r="H3449" s="34"/>
      <c r="I3449" s="6"/>
      <c r="J3449" s="6"/>
      <c r="K3449" s="6"/>
      <c r="L3449" s="6">
        <f t="shared" si="214"/>
        <v>110949481</v>
      </c>
      <c r="M3449" s="6">
        <v>0</v>
      </c>
      <c r="N3449" s="6">
        <v>52954458</v>
      </c>
      <c r="O3449" s="6">
        <v>686</v>
      </c>
      <c r="P3449" s="6">
        <v>0</v>
      </c>
      <c r="Q3449" s="6">
        <v>0</v>
      </c>
      <c r="R3449" s="6"/>
      <c r="S3449" s="6"/>
      <c r="T3449" s="6"/>
      <c r="U3449" s="6">
        <f t="shared" si="215"/>
        <v>163904625</v>
      </c>
      <c r="V3449" s="6">
        <f t="shared" si="213"/>
        <v>22189896</v>
      </c>
      <c r="W3449" s="35">
        <f t="shared" si="216"/>
        <v>141714729</v>
      </c>
    </row>
    <row r="3450" spans="2:23" ht="54" x14ac:dyDescent="0.25">
      <c r="B3450" s="7" t="s">
        <v>2271</v>
      </c>
      <c r="C3450" s="6" t="s">
        <v>17</v>
      </c>
      <c r="D3450" s="6" t="s">
        <v>18</v>
      </c>
      <c r="E3450" s="6" t="s">
        <v>88</v>
      </c>
      <c r="F3450" s="6" t="s">
        <v>89</v>
      </c>
      <c r="G3450" s="6">
        <v>834309350</v>
      </c>
      <c r="H3450" s="34"/>
      <c r="I3450" s="6"/>
      <c r="J3450" s="6"/>
      <c r="K3450" s="6"/>
      <c r="L3450" s="6">
        <f t="shared" si="214"/>
        <v>834309350</v>
      </c>
      <c r="M3450" s="6">
        <v>0</v>
      </c>
      <c r="N3450" s="6">
        <v>922724438</v>
      </c>
      <c r="O3450" s="6">
        <v>5160</v>
      </c>
      <c r="P3450" s="6">
        <v>0</v>
      </c>
      <c r="Q3450" s="6">
        <v>0</v>
      </c>
      <c r="R3450" s="6"/>
      <c r="S3450" s="6"/>
      <c r="T3450" s="6"/>
      <c r="U3450" s="6">
        <f t="shared" si="215"/>
        <v>1757038948</v>
      </c>
      <c r="V3450" s="6">
        <f t="shared" si="213"/>
        <v>166861870</v>
      </c>
      <c r="W3450" s="35">
        <f t="shared" si="216"/>
        <v>1590177078</v>
      </c>
    </row>
    <row r="3451" spans="2:23" ht="54" x14ac:dyDescent="0.25">
      <c r="B3451" s="7" t="s">
        <v>2271</v>
      </c>
      <c r="C3451" s="6" t="s">
        <v>17</v>
      </c>
      <c r="D3451" s="6" t="s">
        <v>18</v>
      </c>
      <c r="E3451" s="6" t="s">
        <v>90</v>
      </c>
      <c r="F3451" s="6" t="s">
        <v>91</v>
      </c>
      <c r="G3451" s="6">
        <v>678938537</v>
      </c>
      <c r="H3451" s="34"/>
      <c r="I3451" s="6"/>
      <c r="J3451" s="6"/>
      <c r="K3451" s="6"/>
      <c r="L3451" s="6">
        <f t="shared" si="214"/>
        <v>678938537</v>
      </c>
      <c r="M3451" s="6">
        <v>0</v>
      </c>
      <c r="N3451" s="6">
        <v>321469759</v>
      </c>
      <c r="O3451" s="6">
        <v>4199</v>
      </c>
      <c r="P3451" s="6">
        <v>0</v>
      </c>
      <c r="Q3451" s="6">
        <v>0</v>
      </c>
      <c r="R3451" s="6"/>
      <c r="S3451" s="6"/>
      <c r="T3451" s="6"/>
      <c r="U3451" s="6">
        <f t="shared" si="215"/>
        <v>1000412495</v>
      </c>
      <c r="V3451" s="6">
        <f t="shared" si="213"/>
        <v>135787707</v>
      </c>
      <c r="W3451" s="35">
        <f t="shared" si="216"/>
        <v>864624788</v>
      </c>
    </row>
    <row r="3452" spans="2:23" ht="54" x14ac:dyDescent="0.25">
      <c r="B3452" s="7" t="s">
        <v>2271</v>
      </c>
      <c r="C3452" s="6" t="s">
        <v>17</v>
      </c>
      <c r="D3452" s="6" t="s">
        <v>18</v>
      </c>
      <c r="E3452" s="6" t="s">
        <v>92</v>
      </c>
      <c r="F3452" s="6" t="s">
        <v>93</v>
      </c>
      <c r="G3452" s="6">
        <v>250489890</v>
      </c>
      <c r="H3452" s="34"/>
      <c r="I3452" s="6"/>
      <c r="J3452" s="6"/>
      <c r="K3452" s="6"/>
      <c r="L3452" s="6">
        <f t="shared" si="214"/>
        <v>250489890</v>
      </c>
      <c r="M3452" s="6">
        <v>0</v>
      </c>
      <c r="N3452" s="6">
        <v>47309734</v>
      </c>
      <c r="O3452" s="6">
        <v>1549</v>
      </c>
      <c r="P3452" s="6">
        <v>0</v>
      </c>
      <c r="Q3452" s="6">
        <v>0</v>
      </c>
      <c r="R3452" s="6"/>
      <c r="S3452" s="6"/>
      <c r="T3452" s="6"/>
      <c r="U3452" s="6">
        <f t="shared" si="215"/>
        <v>297801173</v>
      </c>
      <c r="V3452" s="6">
        <f t="shared" si="213"/>
        <v>50097978</v>
      </c>
      <c r="W3452" s="35">
        <f t="shared" si="216"/>
        <v>247703195</v>
      </c>
    </row>
    <row r="3453" spans="2:23" ht="54" x14ac:dyDescent="0.25">
      <c r="B3453" s="7" t="s">
        <v>2271</v>
      </c>
      <c r="C3453" s="6" t="s">
        <v>17</v>
      </c>
      <c r="D3453" s="6" t="s">
        <v>18</v>
      </c>
      <c r="E3453" s="6" t="s">
        <v>94</v>
      </c>
      <c r="F3453" s="6" t="s">
        <v>95</v>
      </c>
      <c r="G3453" s="6">
        <v>316025841</v>
      </c>
      <c r="H3453" s="34"/>
      <c r="I3453" s="6"/>
      <c r="J3453" s="6"/>
      <c r="K3453" s="6"/>
      <c r="L3453" s="6">
        <f t="shared" ref="L3453:L3516" si="217">SUM(G3453:K3453)</f>
        <v>316025841</v>
      </c>
      <c r="M3453" s="6">
        <v>0</v>
      </c>
      <c r="N3453" s="6">
        <v>34631300</v>
      </c>
      <c r="O3453" s="6">
        <v>1955</v>
      </c>
      <c r="P3453" s="6">
        <v>0</v>
      </c>
      <c r="Q3453" s="6">
        <v>0</v>
      </c>
      <c r="R3453" s="6"/>
      <c r="S3453" s="6"/>
      <c r="T3453" s="6"/>
      <c r="U3453" s="6">
        <f t="shared" si="215"/>
        <v>350659096</v>
      </c>
      <c r="V3453" s="6">
        <f t="shared" si="213"/>
        <v>63205168</v>
      </c>
      <c r="W3453" s="35">
        <f t="shared" si="216"/>
        <v>287453928</v>
      </c>
    </row>
    <row r="3454" spans="2:23" ht="54" x14ac:dyDescent="0.25">
      <c r="B3454" s="7" t="s">
        <v>2271</v>
      </c>
      <c r="C3454" s="6" t="s">
        <v>17</v>
      </c>
      <c r="D3454" s="6" t="s">
        <v>18</v>
      </c>
      <c r="E3454" s="6" t="s">
        <v>96</v>
      </c>
      <c r="F3454" s="6" t="s">
        <v>97</v>
      </c>
      <c r="G3454" s="6">
        <v>181025873</v>
      </c>
      <c r="H3454" s="34"/>
      <c r="I3454" s="6"/>
      <c r="J3454" s="6"/>
      <c r="K3454" s="6"/>
      <c r="L3454" s="6">
        <f t="shared" si="217"/>
        <v>181025873</v>
      </c>
      <c r="M3454" s="6">
        <v>0</v>
      </c>
      <c r="N3454" s="6">
        <v>159335004</v>
      </c>
      <c r="O3454" s="6">
        <v>1120</v>
      </c>
      <c r="P3454" s="6">
        <v>0</v>
      </c>
      <c r="Q3454" s="6">
        <v>0</v>
      </c>
      <c r="R3454" s="6"/>
      <c r="S3454" s="6"/>
      <c r="T3454" s="6"/>
      <c r="U3454" s="6">
        <f t="shared" si="215"/>
        <v>340361997</v>
      </c>
      <c r="V3454" s="6">
        <f t="shared" si="213"/>
        <v>36205175</v>
      </c>
      <c r="W3454" s="35">
        <f t="shared" si="216"/>
        <v>304156822</v>
      </c>
    </row>
    <row r="3455" spans="2:23" ht="54" x14ac:dyDescent="0.25">
      <c r="B3455" s="7" t="s">
        <v>2271</v>
      </c>
      <c r="C3455" s="6" t="s">
        <v>17</v>
      </c>
      <c r="D3455" s="6" t="s">
        <v>18</v>
      </c>
      <c r="E3455" s="6" t="s">
        <v>98</v>
      </c>
      <c r="F3455" s="6" t="s">
        <v>99</v>
      </c>
      <c r="G3455" s="6">
        <v>418858494</v>
      </c>
      <c r="H3455" s="34"/>
      <c r="I3455" s="6"/>
      <c r="J3455" s="6"/>
      <c r="K3455" s="6"/>
      <c r="L3455" s="6">
        <f t="shared" si="217"/>
        <v>418858494</v>
      </c>
      <c r="M3455" s="6">
        <v>0</v>
      </c>
      <c r="N3455" s="6">
        <v>713397400</v>
      </c>
      <c r="O3455" s="6">
        <v>2591</v>
      </c>
      <c r="P3455" s="6">
        <v>0</v>
      </c>
      <c r="Q3455" s="6">
        <v>0</v>
      </c>
      <c r="R3455" s="6"/>
      <c r="S3455" s="6"/>
      <c r="T3455" s="6"/>
      <c r="U3455" s="6">
        <f t="shared" si="215"/>
        <v>1132258485</v>
      </c>
      <c r="V3455" s="6">
        <f t="shared" si="213"/>
        <v>83771699</v>
      </c>
      <c r="W3455" s="35">
        <f t="shared" si="216"/>
        <v>1048486786</v>
      </c>
    </row>
    <row r="3456" spans="2:23" ht="54" x14ac:dyDescent="0.25">
      <c r="B3456" s="7" t="s">
        <v>2271</v>
      </c>
      <c r="C3456" s="6" t="s">
        <v>17</v>
      </c>
      <c r="D3456" s="6" t="s">
        <v>18</v>
      </c>
      <c r="E3456" s="6" t="s">
        <v>100</v>
      </c>
      <c r="F3456" s="6" t="s">
        <v>101</v>
      </c>
      <c r="G3456" s="6"/>
      <c r="H3456" s="34"/>
      <c r="I3456" s="6"/>
      <c r="J3456" s="6"/>
      <c r="K3456" s="6"/>
      <c r="L3456" s="6">
        <f t="shared" si="217"/>
        <v>0</v>
      </c>
      <c r="M3456" s="6">
        <v>0</v>
      </c>
      <c r="N3456" s="6">
        <v>0</v>
      </c>
      <c r="O3456" s="6">
        <v>0</v>
      </c>
      <c r="P3456" s="6">
        <v>0</v>
      </c>
      <c r="Q3456" s="6">
        <v>0</v>
      </c>
      <c r="R3456" s="6"/>
      <c r="S3456" s="6"/>
      <c r="T3456" s="6"/>
      <c r="U3456" s="6">
        <f t="shared" si="215"/>
        <v>0</v>
      </c>
      <c r="V3456" s="6">
        <f t="shared" si="213"/>
        <v>0</v>
      </c>
      <c r="W3456" s="35">
        <f t="shared" si="216"/>
        <v>0</v>
      </c>
    </row>
    <row r="3457" spans="2:23" ht="54" x14ac:dyDescent="0.25">
      <c r="B3457" s="7" t="s">
        <v>2271</v>
      </c>
      <c r="C3457" s="6" t="s">
        <v>17</v>
      </c>
      <c r="D3457" s="6" t="s">
        <v>18</v>
      </c>
      <c r="E3457" s="6" t="s">
        <v>102</v>
      </c>
      <c r="F3457" s="6" t="s">
        <v>103</v>
      </c>
      <c r="G3457" s="6">
        <v>757637421</v>
      </c>
      <c r="H3457" s="34"/>
      <c r="I3457" s="6"/>
      <c r="J3457" s="6"/>
      <c r="K3457" s="6"/>
      <c r="L3457" s="6">
        <f t="shared" si="217"/>
        <v>757637421</v>
      </c>
      <c r="M3457" s="6">
        <v>0</v>
      </c>
      <c r="N3457" s="6">
        <v>357499587</v>
      </c>
      <c r="O3457" s="6">
        <v>4686</v>
      </c>
      <c r="P3457" s="6">
        <v>0</v>
      </c>
      <c r="Q3457" s="6">
        <v>0</v>
      </c>
      <c r="R3457" s="6"/>
      <c r="S3457" s="6"/>
      <c r="T3457" s="6"/>
      <c r="U3457" s="6">
        <f t="shared" si="215"/>
        <v>1115141694</v>
      </c>
      <c r="V3457" s="6">
        <f t="shared" si="213"/>
        <v>151527484</v>
      </c>
      <c r="W3457" s="35">
        <f t="shared" si="216"/>
        <v>963614210</v>
      </c>
    </row>
    <row r="3458" spans="2:23" ht="54" x14ac:dyDescent="0.25">
      <c r="B3458" s="7" t="s">
        <v>2271</v>
      </c>
      <c r="C3458" s="6" t="s">
        <v>17</v>
      </c>
      <c r="D3458" s="6" t="s">
        <v>18</v>
      </c>
      <c r="E3458" s="6" t="s">
        <v>104</v>
      </c>
      <c r="F3458" s="6" t="s">
        <v>105</v>
      </c>
      <c r="G3458" s="6">
        <v>205694737</v>
      </c>
      <c r="H3458" s="34"/>
      <c r="I3458" s="6"/>
      <c r="J3458" s="6"/>
      <c r="K3458" s="6"/>
      <c r="L3458" s="6">
        <f t="shared" si="217"/>
        <v>205694737</v>
      </c>
      <c r="M3458" s="6">
        <v>0</v>
      </c>
      <c r="N3458" s="6">
        <v>97660462</v>
      </c>
      <c r="O3458" s="6">
        <v>1272</v>
      </c>
      <c r="P3458" s="6">
        <v>0</v>
      </c>
      <c r="Q3458" s="6">
        <v>0</v>
      </c>
      <c r="R3458" s="6"/>
      <c r="S3458" s="6"/>
      <c r="T3458" s="6"/>
      <c r="U3458" s="6">
        <f t="shared" si="215"/>
        <v>303356471</v>
      </c>
      <c r="V3458" s="6">
        <f t="shared" si="213"/>
        <v>41138947</v>
      </c>
      <c r="W3458" s="35">
        <f t="shared" si="216"/>
        <v>262217524</v>
      </c>
    </row>
    <row r="3459" spans="2:23" ht="54" x14ac:dyDescent="0.25">
      <c r="B3459" s="7" t="s">
        <v>2271</v>
      </c>
      <c r="C3459" s="6" t="s">
        <v>17</v>
      </c>
      <c r="D3459" s="6" t="s">
        <v>18</v>
      </c>
      <c r="E3459" s="6" t="s">
        <v>106</v>
      </c>
      <c r="F3459" s="6" t="s">
        <v>107</v>
      </c>
      <c r="G3459" s="6">
        <v>280101330</v>
      </c>
      <c r="H3459" s="34"/>
      <c r="I3459" s="6"/>
      <c r="J3459" s="6"/>
      <c r="K3459" s="6"/>
      <c r="L3459" s="6">
        <f t="shared" si="217"/>
        <v>280101330</v>
      </c>
      <c r="M3459" s="6">
        <v>0</v>
      </c>
      <c r="N3459" s="6">
        <v>101130952</v>
      </c>
      <c r="O3459" s="6">
        <v>1732</v>
      </c>
      <c r="P3459" s="6">
        <v>0</v>
      </c>
      <c r="Q3459" s="6">
        <v>0</v>
      </c>
      <c r="R3459" s="6"/>
      <c r="S3459" s="6"/>
      <c r="T3459" s="6"/>
      <c r="U3459" s="6">
        <f t="shared" si="215"/>
        <v>381234014</v>
      </c>
      <c r="V3459" s="6">
        <f t="shared" si="213"/>
        <v>56020266</v>
      </c>
      <c r="W3459" s="35">
        <f t="shared" si="216"/>
        <v>325213748</v>
      </c>
    </row>
    <row r="3460" spans="2:23" ht="54" x14ac:dyDescent="0.25">
      <c r="B3460" s="7" t="s">
        <v>2271</v>
      </c>
      <c r="C3460" s="6" t="s">
        <v>17</v>
      </c>
      <c r="D3460" s="6" t="s">
        <v>18</v>
      </c>
      <c r="E3460" s="6" t="s">
        <v>108</v>
      </c>
      <c r="F3460" s="6" t="s">
        <v>109</v>
      </c>
      <c r="G3460" s="6">
        <v>890557086</v>
      </c>
      <c r="H3460" s="34"/>
      <c r="I3460" s="6"/>
      <c r="J3460" s="6"/>
      <c r="K3460" s="6"/>
      <c r="L3460" s="6">
        <f t="shared" si="217"/>
        <v>890557086</v>
      </c>
      <c r="M3460" s="6">
        <v>0</v>
      </c>
      <c r="N3460" s="6">
        <v>425205346</v>
      </c>
      <c r="O3460" s="6">
        <v>5508</v>
      </c>
      <c r="P3460" s="6">
        <v>0</v>
      </c>
      <c r="Q3460" s="6">
        <v>0</v>
      </c>
      <c r="R3460" s="6"/>
      <c r="S3460" s="6"/>
      <c r="T3460" s="6"/>
      <c r="U3460" s="6">
        <f t="shared" si="215"/>
        <v>1315767940</v>
      </c>
      <c r="V3460" s="6">
        <f t="shared" si="213"/>
        <v>178111417</v>
      </c>
      <c r="W3460" s="35">
        <f t="shared" si="216"/>
        <v>1137656523</v>
      </c>
    </row>
    <row r="3461" spans="2:23" ht="54" x14ac:dyDescent="0.25">
      <c r="B3461" s="7" t="s">
        <v>2271</v>
      </c>
      <c r="C3461" s="6" t="s">
        <v>17</v>
      </c>
      <c r="D3461" s="6" t="s">
        <v>18</v>
      </c>
      <c r="E3461" s="6" t="s">
        <v>110</v>
      </c>
      <c r="F3461" s="6" t="s">
        <v>111</v>
      </c>
      <c r="G3461" s="6">
        <v>181666471</v>
      </c>
      <c r="H3461" s="34"/>
      <c r="I3461" s="6"/>
      <c r="J3461" s="6"/>
      <c r="K3461" s="6"/>
      <c r="L3461" s="6">
        <f t="shared" si="217"/>
        <v>181666471</v>
      </c>
      <c r="M3461" s="6">
        <v>0</v>
      </c>
      <c r="N3461" s="6">
        <v>86303347</v>
      </c>
      <c r="O3461" s="6">
        <v>1124</v>
      </c>
      <c r="P3461" s="6">
        <v>0</v>
      </c>
      <c r="Q3461" s="6">
        <v>0</v>
      </c>
      <c r="R3461" s="6"/>
      <c r="S3461" s="6"/>
      <c r="T3461" s="6"/>
      <c r="U3461" s="6">
        <f t="shared" si="215"/>
        <v>267970942</v>
      </c>
      <c r="V3461" s="6">
        <f t="shared" si="213"/>
        <v>36333294</v>
      </c>
      <c r="W3461" s="35">
        <f t="shared" si="216"/>
        <v>231637648</v>
      </c>
    </row>
    <row r="3462" spans="2:23" ht="54" x14ac:dyDescent="0.25">
      <c r="B3462" s="7" t="s">
        <v>2271</v>
      </c>
      <c r="C3462" s="6" t="s">
        <v>17</v>
      </c>
      <c r="D3462" s="6" t="s">
        <v>18</v>
      </c>
      <c r="E3462" s="6" t="s">
        <v>112</v>
      </c>
      <c r="F3462" s="6" t="s">
        <v>113</v>
      </c>
      <c r="G3462" s="6"/>
      <c r="H3462" s="34"/>
      <c r="I3462" s="6"/>
      <c r="J3462" s="6"/>
      <c r="K3462" s="6"/>
      <c r="L3462" s="6">
        <f t="shared" si="217"/>
        <v>0</v>
      </c>
      <c r="M3462" s="6">
        <v>0</v>
      </c>
      <c r="N3462" s="6">
        <v>0</v>
      </c>
      <c r="O3462" s="6">
        <v>0</v>
      </c>
      <c r="P3462" s="6">
        <v>0</v>
      </c>
      <c r="Q3462" s="6">
        <v>0</v>
      </c>
      <c r="R3462" s="6"/>
      <c r="S3462" s="6"/>
      <c r="T3462" s="6"/>
      <c r="U3462" s="6">
        <f t="shared" si="215"/>
        <v>0</v>
      </c>
      <c r="V3462" s="6">
        <f t="shared" si="213"/>
        <v>0</v>
      </c>
      <c r="W3462" s="35">
        <f t="shared" si="216"/>
        <v>0</v>
      </c>
    </row>
    <row r="3463" spans="2:23" ht="54" x14ac:dyDescent="0.25">
      <c r="B3463" s="7" t="s">
        <v>2271</v>
      </c>
      <c r="C3463" s="6" t="s">
        <v>17</v>
      </c>
      <c r="D3463" s="6" t="s">
        <v>18</v>
      </c>
      <c r="E3463" s="6" t="s">
        <v>114</v>
      </c>
      <c r="F3463" s="6" t="s">
        <v>115</v>
      </c>
      <c r="G3463" s="6">
        <v>325228131</v>
      </c>
      <c r="H3463" s="34"/>
      <c r="I3463" s="6"/>
      <c r="J3463" s="6"/>
      <c r="K3463" s="6"/>
      <c r="L3463" s="6">
        <f t="shared" si="217"/>
        <v>325228131</v>
      </c>
      <c r="M3463" s="6">
        <v>0</v>
      </c>
      <c r="N3463" s="6">
        <v>153097638</v>
      </c>
      <c r="O3463" s="6">
        <v>2011</v>
      </c>
      <c r="P3463" s="6">
        <v>0</v>
      </c>
      <c r="Q3463" s="6">
        <v>0</v>
      </c>
      <c r="R3463" s="6"/>
      <c r="S3463" s="6"/>
      <c r="T3463" s="6"/>
      <c r="U3463" s="6">
        <f t="shared" si="215"/>
        <v>478327780</v>
      </c>
      <c r="V3463" s="6">
        <f t="shared" si="213"/>
        <v>65045626</v>
      </c>
      <c r="W3463" s="35">
        <f t="shared" si="216"/>
        <v>413282154</v>
      </c>
    </row>
    <row r="3464" spans="2:23" ht="54" x14ac:dyDescent="0.25">
      <c r="B3464" s="7" t="s">
        <v>2271</v>
      </c>
      <c r="C3464" s="6" t="s">
        <v>17</v>
      </c>
      <c r="D3464" s="6" t="s">
        <v>18</v>
      </c>
      <c r="E3464" s="6" t="s">
        <v>116</v>
      </c>
      <c r="F3464" s="6" t="s">
        <v>117</v>
      </c>
      <c r="G3464" s="6">
        <v>594748878</v>
      </c>
      <c r="H3464" s="34"/>
      <c r="I3464" s="6"/>
      <c r="J3464" s="6"/>
      <c r="K3464" s="6"/>
      <c r="L3464" s="6">
        <f t="shared" si="217"/>
        <v>594748878</v>
      </c>
      <c r="M3464" s="6">
        <v>0</v>
      </c>
      <c r="N3464" s="6">
        <v>339435999</v>
      </c>
      <c r="O3464" s="6">
        <v>3678</v>
      </c>
      <c r="P3464" s="6">
        <v>0</v>
      </c>
      <c r="Q3464" s="6">
        <v>0</v>
      </c>
      <c r="R3464" s="6"/>
      <c r="S3464" s="6"/>
      <c r="T3464" s="6"/>
      <c r="U3464" s="6">
        <f t="shared" si="215"/>
        <v>934188555</v>
      </c>
      <c r="V3464" s="6">
        <f t="shared" ref="V3464:V3527" si="218">ROUND(G3464*20%,0)</f>
        <v>118949776</v>
      </c>
      <c r="W3464" s="35">
        <f t="shared" si="216"/>
        <v>815238779</v>
      </c>
    </row>
    <row r="3465" spans="2:23" ht="54" x14ac:dyDescent="0.25">
      <c r="B3465" s="7" t="s">
        <v>2271</v>
      </c>
      <c r="C3465" s="6" t="s">
        <v>17</v>
      </c>
      <c r="D3465" s="6" t="s">
        <v>18</v>
      </c>
      <c r="E3465" s="6" t="s">
        <v>118</v>
      </c>
      <c r="F3465" s="6" t="s">
        <v>119</v>
      </c>
      <c r="G3465" s="6">
        <v>218847946</v>
      </c>
      <c r="H3465" s="34"/>
      <c r="I3465" s="6"/>
      <c r="J3465" s="6"/>
      <c r="K3465" s="6"/>
      <c r="L3465" s="6">
        <f t="shared" si="217"/>
        <v>218847946</v>
      </c>
      <c r="M3465" s="6">
        <v>0</v>
      </c>
      <c r="N3465" s="6">
        <v>106359329</v>
      </c>
      <c r="O3465" s="6">
        <v>1354</v>
      </c>
      <c r="P3465" s="6">
        <v>0</v>
      </c>
      <c r="Q3465" s="6">
        <v>0</v>
      </c>
      <c r="R3465" s="6"/>
      <c r="S3465" s="6"/>
      <c r="T3465" s="6"/>
      <c r="U3465" s="6">
        <f t="shared" ref="U3465:U3528" si="219">SUM(L3465:S3465)</f>
        <v>325208629</v>
      </c>
      <c r="V3465" s="6">
        <f t="shared" si="218"/>
        <v>43769589</v>
      </c>
      <c r="W3465" s="35">
        <f t="shared" ref="W3465:W3528" si="220">U3465-V3465</f>
        <v>281439040</v>
      </c>
    </row>
    <row r="3466" spans="2:23" ht="54" x14ac:dyDescent="0.25">
      <c r="B3466" s="7" t="s">
        <v>2271</v>
      </c>
      <c r="C3466" s="6" t="s">
        <v>17</v>
      </c>
      <c r="D3466" s="6" t="s">
        <v>18</v>
      </c>
      <c r="E3466" s="6" t="s">
        <v>120</v>
      </c>
      <c r="F3466" s="6" t="s">
        <v>121</v>
      </c>
      <c r="G3466" s="6"/>
      <c r="H3466" s="34"/>
      <c r="I3466" s="6"/>
      <c r="J3466" s="6"/>
      <c r="K3466" s="6"/>
      <c r="L3466" s="6">
        <f t="shared" si="217"/>
        <v>0</v>
      </c>
      <c r="M3466" s="6">
        <v>0</v>
      </c>
      <c r="N3466" s="6">
        <v>0</v>
      </c>
      <c r="O3466" s="6">
        <v>0</v>
      </c>
      <c r="P3466" s="6">
        <v>0</v>
      </c>
      <c r="Q3466" s="6">
        <v>0</v>
      </c>
      <c r="R3466" s="6"/>
      <c r="S3466" s="6"/>
      <c r="T3466" s="6"/>
      <c r="U3466" s="6">
        <f t="shared" si="219"/>
        <v>0</v>
      </c>
      <c r="V3466" s="6">
        <f t="shared" si="218"/>
        <v>0</v>
      </c>
      <c r="W3466" s="35">
        <f t="shared" si="220"/>
        <v>0</v>
      </c>
    </row>
    <row r="3467" spans="2:23" ht="54" x14ac:dyDescent="0.25">
      <c r="B3467" s="7" t="s">
        <v>2271</v>
      </c>
      <c r="C3467" s="6" t="s">
        <v>17</v>
      </c>
      <c r="D3467" s="6" t="s">
        <v>18</v>
      </c>
      <c r="E3467" s="6" t="s">
        <v>122</v>
      </c>
      <c r="F3467" s="6" t="s">
        <v>123</v>
      </c>
      <c r="G3467" s="6">
        <v>216452650</v>
      </c>
      <c r="H3467" s="34"/>
      <c r="I3467" s="6"/>
      <c r="J3467" s="6"/>
      <c r="K3467" s="6"/>
      <c r="L3467" s="6">
        <f t="shared" si="217"/>
        <v>216452650</v>
      </c>
      <c r="M3467" s="6">
        <v>0</v>
      </c>
      <c r="N3467" s="6">
        <v>116767437</v>
      </c>
      <c r="O3467" s="6">
        <v>1339</v>
      </c>
      <c r="P3467" s="6">
        <v>0</v>
      </c>
      <c r="Q3467" s="6">
        <v>0</v>
      </c>
      <c r="R3467" s="6"/>
      <c r="S3467" s="6"/>
      <c r="T3467" s="6"/>
      <c r="U3467" s="6">
        <f t="shared" si="219"/>
        <v>333221426</v>
      </c>
      <c r="V3467" s="6">
        <f t="shared" si="218"/>
        <v>43290530</v>
      </c>
      <c r="W3467" s="35">
        <f t="shared" si="220"/>
        <v>289930896</v>
      </c>
    </row>
    <row r="3468" spans="2:23" ht="54" x14ac:dyDescent="0.25">
      <c r="B3468" s="7" t="s">
        <v>2271</v>
      </c>
      <c r="C3468" s="6" t="s">
        <v>17</v>
      </c>
      <c r="D3468" s="6" t="s">
        <v>18</v>
      </c>
      <c r="E3468" s="6" t="s">
        <v>124</v>
      </c>
      <c r="F3468" s="6" t="s">
        <v>125</v>
      </c>
      <c r="G3468" s="6">
        <v>227670011</v>
      </c>
      <c r="H3468" s="34"/>
      <c r="I3468" s="6"/>
      <c r="J3468" s="6"/>
      <c r="K3468" s="6"/>
      <c r="L3468" s="6">
        <f t="shared" si="217"/>
        <v>227670011</v>
      </c>
      <c r="M3468" s="6">
        <v>0</v>
      </c>
      <c r="N3468" s="6">
        <v>121449508</v>
      </c>
      <c r="O3468" s="6">
        <v>1408</v>
      </c>
      <c r="P3468" s="6">
        <v>0</v>
      </c>
      <c r="Q3468" s="6">
        <v>0</v>
      </c>
      <c r="R3468" s="6"/>
      <c r="S3468" s="6"/>
      <c r="T3468" s="6"/>
      <c r="U3468" s="6">
        <f t="shared" si="219"/>
        <v>349120927</v>
      </c>
      <c r="V3468" s="6">
        <f t="shared" si="218"/>
        <v>45534002</v>
      </c>
      <c r="W3468" s="35">
        <f t="shared" si="220"/>
        <v>303586925</v>
      </c>
    </row>
    <row r="3469" spans="2:23" ht="54" x14ac:dyDescent="0.25">
      <c r="B3469" s="7" t="s">
        <v>2271</v>
      </c>
      <c r="C3469" s="6" t="s">
        <v>17</v>
      </c>
      <c r="D3469" s="6" t="s">
        <v>18</v>
      </c>
      <c r="E3469" s="6" t="s">
        <v>126</v>
      </c>
      <c r="F3469" s="6" t="s">
        <v>127</v>
      </c>
      <c r="G3469" s="6">
        <v>232811314</v>
      </c>
      <c r="H3469" s="34"/>
      <c r="I3469" s="6"/>
      <c r="J3469" s="6"/>
      <c r="K3469" s="6"/>
      <c r="L3469" s="6">
        <f t="shared" si="217"/>
        <v>232811314</v>
      </c>
      <c r="M3469" s="6">
        <v>0</v>
      </c>
      <c r="N3469" s="6">
        <v>141116251</v>
      </c>
      <c r="O3469" s="6">
        <v>1440</v>
      </c>
      <c r="P3469" s="6">
        <v>0</v>
      </c>
      <c r="Q3469" s="6">
        <v>0</v>
      </c>
      <c r="R3469" s="6"/>
      <c r="S3469" s="6"/>
      <c r="T3469" s="6"/>
      <c r="U3469" s="6">
        <f t="shared" si="219"/>
        <v>373929005</v>
      </c>
      <c r="V3469" s="6">
        <f t="shared" si="218"/>
        <v>46562263</v>
      </c>
      <c r="W3469" s="35">
        <f t="shared" si="220"/>
        <v>327366742</v>
      </c>
    </row>
    <row r="3470" spans="2:23" ht="54" x14ac:dyDescent="0.25">
      <c r="B3470" s="7" t="s">
        <v>2271</v>
      </c>
      <c r="C3470" s="6" t="s">
        <v>17</v>
      </c>
      <c r="D3470" s="6" t="s">
        <v>18</v>
      </c>
      <c r="E3470" s="6" t="s">
        <v>128</v>
      </c>
      <c r="F3470" s="6" t="s">
        <v>129</v>
      </c>
      <c r="G3470" s="6"/>
      <c r="H3470" s="34"/>
      <c r="I3470" s="6"/>
      <c r="J3470" s="6"/>
      <c r="K3470" s="6"/>
      <c r="L3470" s="6">
        <f t="shared" si="217"/>
        <v>0</v>
      </c>
      <c r="M3470" s="6">
        <v>0</v>
      </c>
      <c r="N3470" s="6">
        <v>0</v>
      </c>
      <c r="O3470" s="6">
        <v>0</v>
      </c>
      <c r="P3470" s="6">
        <v>0</v>
      </c>
      <c r="Q3470" s="6">
        <v>0</v>
      </c>
      <c r="R3470" s="6"/>
      <c r="S3470" s="6"/>
      <c r="T3470" s="6"/>
      <c r="U3470" s="6">
        <f t="shared" si="219"/>
        <v>0</v>
      </c>
      <c r="V3470" s="6">
        <f t="shared" si="218"/>
        <v>0</v>
      </c>
      <c r="W3470" s="35">
        <f t="shared" si="220"/>
        <v>0</v>
      </c>
    </row>
    <row r="3471" spans="2:23" ht="54" x14ac:dyDescent="0.25">
      <c r="B3471" s="7" t="s">
        <v>2271</v>
      </c>
      <c r="C3471" s="6" t="s">
        <v>17</v>
      </c>
      <c r="D3471" s="6" t="s">
        <v>18</v>
      </c>
      <c r="E3471" s="6" t="s">
        <v>130</v>
      </c>
      <c r="F3471" s="6" t="s">
        <v>131</v>
      </c>
      <c r="G3471" s="6">
        <v>121317047</v>
      </c>
      <c r="H3471" s="34"/>
      <c r="I3471" s="6"/>
      <c r="J3471" s="6"/>
      <c r="K3471" s="6"/>
      <c r="L3471" s="6">
        <f t="shared" si="217"/>
        <v>121317047</v>
      </c>
      <c r="M3471" s="6">
        <v>0</v>
      </c>
      <c r="N3471" s="6">
        <v>207341341</v>
      </c>
      <c r="O3471" s="6">
        <v>750</v>
      </c>
      <c r="P3471" s="6">
        <v>0</v>
      </c>
      <c r="Q3471" s="6">
        <v>0</v>
      </c>
      <c r="R3471" s="6"/>
      <c r="S3471" s="6"/>
      <c r="T3471" s="6"/>
      <c r="U3471" s="6">
        <f t="shared" si="219"/>
        <v>328659138</v>
      </c>
      <c r="V3471" s="6">
        <f t="shared" si="218"/>
        <v>24263409</v>
      </c>
      <c r="W3471" s="35">
        <f t="shared" si="220"/>
        <v>304395729</v>
      </c>
    </row>
    <row r="3472" spans="2:23" ht="54" x14ac:dyDescent="0.25">
      <c r="B3472" s="7" t="s">
        <v>2271</v>
      </c>
      <c r="C3472" s="6" t="s">
        <v>17</v>
      </c>
      <c r="D3472" s="6" t="s">
        <v>18</v>
      </c>
      <c r="E3472" s="6" t="s">
        <v>132</v>
      </c>
      <c r="F3472" s="6" t="s">
        <v>133</v>
      </c>
      <c r="G3472" s="6">
        <v>189550219</v>
      </c>
      <c r="H3472" s="34"/>
      <c r="I3472" s="6"/>
      <c r="J3472" s="6"/>
      <c r="K3472" s="6"/>
      <c r="L3472" s="6">
        <f t="shared" si="217"/>
        <v>189550219</v>
      </c>
      <c r="M3472" s="6">
        <v>0</v>
      </c>
      <c r="N3472" s="6">
        <v>89907894</v>
      </c>
      <c r="O3472" s="6">
        <v>1172</v>
      </c>
      <c r="P3472" s="6">
        <v>0</v>
      </c>
      <c r="Q3472" s="6">
        <v>0</v>
      </c>
      <c r="R3472" s="6"/>
      <c r="S3472" s="6"/>
      <c r="T3472" s="6"/>
      <c r="U3472" s="6">
        <f t="shared" si="219"/>
        <v>279459285</v>
      </c>
      <c r="V3472" s="6">
        <f t="shared" si="218"/>
        <v>37910044</v>
      </c>
      <c r="W3472" s="35">
        <f t="shared" si="220"/>
        <v>241549241</v>
      </c>
    </row>
    <row r="3473" spans="2:23" ht="54" x14ac:dyDescent="0.25">
      <c r="B3473" s="7" t="s">
        <v>2271</v>
      </c>
      <c r="C3473" s="6" t="s">
        <v>17</v>
      </c>
      <c r="D3473" s="6" t="s">
        <v>18</v>
      </c>
      <c r="E3473" s="6" t="s">
        <v>134</v>
      </c>
      <c r="F3473" s="6" t="s">
        <v>135</v>
      </c>
      <c r="G3473" s="6">
        <v>188452624</v>
      </c>
      <c r="H3473" s="34"/>
      <c r="I3473" s="6"/>
      <c r="J3473" s="6"/>
      <c r="K3473" s="6"/>
      <c r="L3473" s="6">
        <f t="shared" si="217"/>
        <v>188452624</v>
      </c>
      <c r="M3473" s="6">
        <v>0</v>
      </c>
      <c r="N3473" s="6">
        <v>52270433</v>
      </c>
      <c r="O3473" s="6">
        <v>1166</v>
      </c>
      <c r="P3473" s="6">
        <v>0</v>
      </c>
      <c r="Q3473" s="6">
        <v>0</v>
      </c>
      <c r="R3473" s="6"/>
      <c r="S3473" s="6"/>
      <c r="T3473" s="6"/>
      <c r="U3473" s="6">
        <f t="shared" si="219"/>
        <v>240724223</v>
      </c>
      <c r="V3473" s="6">
        <f t="shared" si="218"/>
        <v>37690525</v>
      </c>
      <c r="W3473" s="35">
        <f t="shared" si="220"/>
        <v>203033698</v>
      </c>
    </row>
    <row r="3474" spans="2:23" ht="54" x14ac:dyDescent="0.25">
      <c r="B3474" s="7" t="s">
        <v>2271</v>
      </c>
      <c r="C3474" s="6" t="s">
        <v>17</v>
      </c>
      <c r="D3474" s="6" t="s">
        <v>18</v>
      </c>
      <c r="E3474" s="6" t="s">
        <v>136</v>
      </c>
      <c r="F3474" s="6" t="s">
        <v>137</v>
      </c>
      <c r="G3474" s="6"/>
      <c r="H3474" s="34"/>
      <c r="I3474" s="6"/>
      <c r="J3474" s="6"/>
      <c r="K3474" s="6"/>
      <c r="L3474" s="6">
        <f t="shared" si="217"/>
        <v>0</v>
      </c>
      <c r="M3474" s="6">
        <v>0</v>
      </c>
      <c r="N3474" s="6">
        <v>0</v>
      </c>
      <c r="O3474" s="6">
        <v>0</v>
      </c>
      <c r="P3474" s="6">
        <v>0</v>
      </c>
      <c r="Q3474" s="6">
        <v>0</v>
      </c>
      <c r="R3474" s="6"/>
      <c r="S3474" s="6"/>
      <c r="T3474" s="6"/>
      <c r="U3474" s="6">
        <f t="shared" si="219"/>
        <v>0</v>
      </c>
      <c r="V3474" s="6">
        <f t="shared" si="218"/>
        <v>0</v>
      </c>
      <c r="W3474" s="35">
        <f t="shared" si="220"/>
        <v>0</v>
      </c>
    </row>
    <row r="3475" spans="2:23" ht="54" x14ac:dyDescent="0.25">
      <c r="B3475" s="7" t="s">
        <v>2271</v>
      </c>
      <c r="C3475" s="6" t="s">
        <v>17</v>
      </c>
      <c r="D3475" s="6" t="s">
        <v>18</v>
      </c>
      <c r="E3475" s="6" t="s">
        <v>138</v>
      </c>
      <c r="F3475" s="6" t="s">
        <v>139</v>
      </c>
      <c r="G3475" s="6">
        <v>682896674</v>
      </c>
      <c r="H3475" s="34"/>
      <c r="I3475" s="6"/>
      <c r="J3475" s="6"/>
      <c r="K3475" s="6"/>
      <c r="L3475" s="6">
        <f t="shared" si="217"/>
        <v>682896674</v>
      </c>
      <c r="M3475" s="6">
        <v>0</v>
      </c>
      <c r="N3475" s="6">
        <v>215093023</v>
      </c>
      <c r="O3475" s="6">
        <v>4224</v>
      </c>
      <c r="P3475" s="6">
        <v>0</v>
      </c>
      <c r="Q3475" s="6">
        <v>0</v>
      </c>
      <c r="R3475" s="6"/>
      <c r="S3475" s="6"/>
      <c r="T3475" s="6"/>
      <c r="U3475" s="6">
        <f t="shared" si="219"/>
        <v>897993921</v>
      </c>
      <c r="V3475" s="6">
        <f t="shared" si="218"/>
        <v>136579335</v>
      </c>
      <c r="W3475" s="35">
        <f t="shared" si="220"/>
        <v>761414586</v>
      </c>
    </row>
    <row r="3476" spans="2:23" ht="54" x14ac:dyDescent="0.25">
      <c r="B3476" s="7" t="s">
        <v>2271</v>
      </c>
      <c r="C3476" s="6" t="s">
        <v>17</v>
      </c>
      <c r="D3476" s="6" t="s">
        <v>18</v>
      </c>
      <c r="E3476" s="6" t="s">
        <v>140</v>
      </c>
      <c r="F3476" s="6" t="s">
        <v>141</v>
      </c>
      <c r="G3476" s="6">
        <v>245136155</v>
      </c>
      <c r="H3476" s="34"/>
      <c r="I3476" s="6"/>
      <c r="J3476" s="6"/>
      <c r="K3476" s="6"/>
      <c r="L3476" s="6">
        <f t="shared" si="217"/>
        <v>245136155</v>
      </c>
      <c r="M3476" s="6">
        <v>0</v>
      </c>
      <c r="N3476" s="6">
        <v>51175373</v>
      </c>
      <c r="O3476" s="6">
        <v>1516</v>
      </c>
      <c r="P3476" s="6">
        <v>0</v>
      </c>
      <c r="Q3476" s="6">
        <v>0</v>
      </c>
      <c r="R3476" s="6"/>
      <c r="S3476" s="6"/>
      <c r="T3476" s="6"/>
      <c r="U3476" s="6">
        <f t="shared" si="219"/>
        <v>296313044</v>
      </c>
      <c r="V3476" s="6">
        <f t="shared" si="218"/>
        <v>49027231</v>
      </c>
      <c r="W3476" s="35">
        <f t="shared" si="220"/>
        <v>247285813</v>
      </c>
    </row>
    <row r="3477" spans="2:23" ht="54" x14ac:dyDescent="0.25">
      <c r="B3477" s="7" t="s">
        <v>2271</v>
      </c>
      <c r="C3477" s="6" t="s">
        <v>17</v>
      </c>
      <c r="D3477" s="6" t="s">
        <v>18</v>
      </c>
      <c r="E3477" s="6" t="s">
        <v>142</v>
      </c>
      <c r="F3477" s="6" t="s">
        <v>143</v>
      </c>
      <c r="G3477" s="6">
        <v>227382082</v>
      </c>
      <c r="H3477" s="34"/>
      <c r="I3477" s="6"/>
      <c r="J3477" s="6"/>
      <c r="K3477" s="6"/>
      <c r="L3477" s="6">
        <f t="shared" si="217"/>
        <v>227382082</v>
      </c>
      <c r="M3477" s="6">
        <v>0</v>
      </c>
      <c r="N3477" s="6">
        <v>137080079</v>
      </c>
      <c r="O3477" s="6">
        <v>1406</v>
      </c>
      <c r="P3477" s="6">
        <v>0</v>
      </c>
      <c r="Q3477" s="6">
        <v>0</v>
      </c>
      <c r="R3477" s="6"/>
      <c r="S3477" s="6"/>
      <c r="T3477" s="6"/>
      <c r="U3477" s="6">
        <f t="shared" si="219"/>
        <v>364463567</v>
      </c>
      <c r="V3477" s="6">
        <f t="shared" si="218"/>
        <v>45476416</v>
      </c>
      <c r="W3477" s="35">
        <f t="shared" si="220"/>
        <v>318987151</v>
      </c>
    </row>
    <row r="3478" spans="2:23" ht="54" x14ac:dyDescent="0.25">
      <c r="B3478" s="7" t="s">
        <v>2271</v>
      </c>
      <c r="C3478" s="6" t="s">
        <v>17</v>
      </c>
      <c r="D3478" s="6" t="s">
        <v>18</v>
      </c>
      <c r="E3478" s="6" t="s">
        <v>144</v>
      </c>
      <c r="F3478" s="6" t="s">
        <v>145</v>
      </c>
      <c r="G3478" s="6"/>
      <c r="H3478" s="34"/>
      <c r="I3478" s="6"/>
      <c r="J3478" s="6"/>
      <c r="K3478" s="6"/>
      <c r="L3478" s="6">
        <f t="shared" si="217"/>
        <v>0</v>
      </c>
      <c r="M3478" s="6">
        <v>0</v>
      </c>
      <c r="N3478" s="6">
        <v>0</v>
      </c>
      <c r="O3478" s="6">
        <v>0</v>
      </c>
      <c r="P3478" s="6">
        <v>0</v>
      </c>
      <c r="Q3478" s="6">
        <v>0</v>
      </c>
      <c r="R3478" s="6"/>
      <c r="S3478" s="6"/>
      <c r="T3478" s="6"/>
      <c r="U3478" s="6">
        <f t="shared" si="219"/>
        <v>0</v>
      </c>
      <c r="V3478" s="6">
        <f t="shared" si="218"/>
        <v>0</v>
      </c>
      <c r="W3478" s="35">
        <f t="shared" si="220"/>
        <v>0</v>
      </c>
    </row>
    <row r="3479" spans="2:23" ht="54" x14ac:dyDescent="0.25">
      <c r="B3479" s="7" t="s">
        <v>2271</v>
      </c>
      <c r="C3479" s="6" t="s">
        <v>17</v>
      </c>
      <c r="D3479" s="6" t="s">
        <v>18</v>
      </c>
      <c r="E3479" s="6" t="s">
        <v>146</v>
      </c>
      <c r="F3479" s="6" t="s">
        <v>147</v>
      </c>
      <c r="G3479" s="6"/>
      <c r="H3479" s="34"/>
      <c r="I3479" s="6"/>
      <c r="J3479" s="6"/>
      <c r="K3479" s="6"/>
      <c r="L3479" s="6">
        <f t="shared" si="217"/>
        <v>0</v>
      </c>
      <c r="M3479" s="6">
        <v>0</v>
      </c>
      <c r="N3479" s="6">
        <v>0</v>
      </c>
      <c r="O3479" s="6">
        <v>0</v>
      </c>
      <c r="P3479" s="6">
        <v>0</v>
      </c>
      <c r="Q3479" s="6">
        <v>0</v>
      </c>
      <c r="R3479" s="6"/>
      <c r="S3479" s="6"/>
      <c r="T3479" s="6"/>
      <c r="U3479" s="6">
        <f t="shared" si="219"/>
        <v>0</v>
      </c>
      <c r="V3479" s="6">
        <f t="shared" si="218"/>
        <v>0</v>
      </c>
      <c r="W3479" s="35">
        <f t="shared" si="220"/>
        <v>0</v>
      </c>
    </row>
    <row r="3480" spans="2:23" ht="54" x14ac:dyDescent="0.25">
      <c r="B3480" s="7" t="s">
        <v>2271</v>
      </c>
      <c r="C3480" s="6" t="s">
        <v>17</v>
      </c>
      <c r="D3480" s="6" t="s">
        <v>18</v>
      </c>
      <c r="E3480" s="6" t="s">
        <v>148</v>
      </c>
      <c r="F3480" s="6" t="s">
        <v>149</v>
      </c>
      <c r="G3480" s="6">
        <v>228330063</v>
      </c>
      <c r="H3480" s="34"/>
      <c r="I3480" s="6"/>
      <c r="J3480" s="6"/>
      <c r="K3480" s="6"/>
      <c r="L3480" s="6">
        <f t="shared" si="217"/>
        <v>228330063</v>
      </c>
      <c r="M3480" s="6">
        <v>0</v>
      </c>
      <c r="N3480" s="6">
        <v>389446603</v>
      </c>
      <c r="O3480" s="6">
        <v>1412</v>
      </c>
      <c r="P3480" s="6">
        <v>0</v>
      </c>
      <c r="Q3480" s="6">
        <v>0</v>
      </c>
      <c r="R3480" s="6"/>
      <c r="S3480" s="6"/>
      <c r="T3480" s="6"/>
      <c r="U3480" s="6">
        <f t="shared" si="219"/>
        <v>617778078</v>
      </c>
      <c r="V3480" s="6">
        <f t="shared" si="218"/>
        <v>45666013</v>
      </c>
      <c r="W3480" s="35">
        <f t="shared" si="220"/>
        <v>572112065</v>
      </c>
    </row>
    <row r="3481" spans="2:23" ht="54" x14ac:dyDescent="0.25">
      <c r="B3481" s="7" t="s">
        <v>2271</v>
      </c>
      <c r="C3481" s="6" t="s">
        <v>17</v>
      </c>
      <c r="D3481" s="6" t="s">
        <v>18</v>
      </c>
      <c r="E3481" s="6" t="s">
        <v>150</v>
      </c>
      <c r="F3481" s="6" t="s">
        <v>151</v>
      </c>
      <c r="G3481" s="6">
        <v>228124497</v>
      </c>
      <c r="H3481" s="34"/>
      <c r="I3481" s="6"/>
      <c r="J3481" s="6"/>
      <c r="K3481" s="6"/>
      <c r="L3481" s="6">
        <f t="shared" si="217"/>
        <v>228124497</v>
      </c>
      <c r="M3481" s="6">
        <v>0</v>
      </c>
      <c r="N3481" s="6">
        <v>280340320</v>
      </c>
      <c r="O3481" s="6">
        <v>1411</v>
      </c>
      <c r="P3481" s="6">
        <v>0</v>
      </c>
      <c r="Q3481" s="6">
        <v>0</v>
      </c>
      <c r="R3481" s="6"/>
      <c r="S3481" s="6"/>
      <c r="T3481" s="6"/>
      <c r="U3481" s="6">
        <f t="shared" si="219"/>
        <v>508466228</v>
      </c>
      <c r="V3481" s="6">
        <f t="shared" si="218"/>
        <v>45624899</v>
      </c>
      <c r="W3481" s="35">
        <f t="shared" si="220"/>
        <v>462841329</v>
      </c>
    </row>
    <row r="3482" spans="2:23" ht="54" x14ac:dyDescent="0.25">
      <c r="B3482" s="7" t="s">
        <v>2271</v>
      </c>
      <c r="C3482" s="6" t="s">
        <v>17</v>
      </c>
      <c r="D3482" s="6" t="s">
        <v>18</v>
      </c>
      <c r="E3482" s="6" t="s">
        <v>152</v>
      </c>
      <c r="F3482" s="6" t="s">
        <v>153</v>
      </c>
      <c r="G3482" s="6">
        <v>259515925</v>
      </c>
      <c r="H3482" s="34"/>
      <c r="I3482" s="6"/>
      <c r="J3482" s="6"/>
      <c r="K3482" s="6"/>
      <c r="L3482" s="6">
        <f t="shared" si="217"/>
        <v>259515925</v>
      </c>
      <c r="M3482" s="6">
        <v>0</v>
      </c>
      <c r="N3482" s="6">
        <v>175766447</v>
      </c>
      <c r="O3482" s="6">
        <v>1605</v>
      </c>
      <c r="P3482" s="6">
        <v>0</v>
      </c>
      <c r="Q3482" s="6">
        <v>0</v>
      </c>
      <c r="R3482" s="6"/>
      <c r="S3482" s="6"/>
      <c r="T3482" s="6"/>
      <c r="U3482" s="6">
        <f t="shared" si="219"/>
        <v>435283977</v>
      </c>
      <c r="V3482" s="6">
        <f t="shared" si="218"/>
        <v>51903185</v>
      </c>
      <c r="W3482" s="35">
        <f t="shared" si="220"/>
        <v>383380792</v>
      </c>
    </row>
    <row r="3483" spans="2:23" ht="54" x14ac:dyDescent="0.25">
      <c r="B3483" s="7" t="s">
        <v>2271</v>
      </c>
      <c r="C3483" s="6" t="s">
        <v>17</v>
      </c>
      <c r="D3483" s="6" t="s">
        <v>18</v>
      </c>
      <c r="E3483" s="6" t="s">
        <v>154</v>
      </c>
      <c r="F3483" s="6" t="s">
        <v>155</v>
      </c>
      <c r="G3483" s="6">
        <v>232676909</v>
      </c>
      <c r="H3483" s="34"/>
      <c r="I3483" s="6"/>
      <c r="J3483" s="6"/>
      <c r="K3483" s="6"/>
      <c r="L3483" s="6">
        <f t="shared" si="217"/>
        <v>232676909</v>
      </c>
      <c r="M3483" s="6">
        <v>0</v>
      </c>
      <c r="N3483" s="6">
        <v>29582997</v>
      </c>
      <c r="O3483" s="6">
        <v>1439</v>
      </c>
      <c r="P3483" s="6">
        <v>0</v>
      </c>
      <c r="Q3483" s="6">
        <v>0</v>
      </c>
      <c r="R3483" s="6"/>
      <c r="S3483" s="6"/>
      <c r="T3483" s="6"/>
      <c r="U3483" s="6">
        <f t="shared" si="219"/>
        <v>262261345</v>
      </c>
      <c r="V3483" s="6">
        <f t="shared" si="218"/>
        <v>46535382</v>
      </c>
      <c r="W3483" s="35">
        <f t="shared" si="220"/>
        <v>215725963</v>
      </c>
    </row>
    <row r="3484" spans="2:23" ht="54" x14ac:dyDescent="0.25">
      <c r="B3484" s="7" t="s">
        <v>2271</v>
      </c>
      <c r="C3484" s="6" t="s">
        <v>17</v>
      </c>
      <c r="D3484" s="6" t="s">
        <v>18</v>
      </c>
      <c r="E3484" s="6" t="s">
        <v>156</v>
      </c>
      <c r="F3484" s="6" t="s">
        <v>157</v>
      </c>
      <c r="G3484" s="6"/>
      <c r="H3484" s="34"/>
      <c r="I3484" s="6"/>
      <c r="J3484" s="6"/>
      <c r="K3484" s="6"/>
      <c r="L3484" s="6">
        <f t="shared" si="217"/>
        <v>0</v>
      </c>
      <c r="M3484" s="6">
        <v>0</v>
      </c>
      <c r="N3484" s="6">
        <v>359147305</v>
      </c>
      <c r="O3484" s="6">
        <v>0</v>
      </c>
      <c r="P3484" s="6">
        <v>0</v>
      </c>
      <c r="Q3484" s="6">
        <v>0</v>
      </c>
      <c r="R3484" s="6"/>
      <c r="S3484" s="6"/>
      <c r="T3484" s="6"/>
      <c r="U3484" s="6">
        <f t="shared" si="219"/>
        <v>359147305</v>
      </c>
      <c r="V3484" s="6">
        <f t="shared" si="218"/>
        <v>0</v>
      </c>
      <c r="W3484" s="35">
        <f t="shared" si="220"/>
        <v>359147305</v>
      </c>
    </row>
    <row r="3485" spans="2:23" ht="54" x14ac:dyDescent="0.25">
      <c r="B3485" s="7" t="s">
        <v>2271</v>
      </c>
      <c r="C3485" s="6" t="s">
        <v>17</v>
      </c>
      <c r="D3485" s="6" t="s">
        <v>18</v>
      </c>
      <c r="E3485" s="6" t="s">
        <v>158</v>
      </c>
      <c r="F3485" s="6" t="s">
        <v>159</v>
      </c>
      <c r="G3485" s="6">
        <v>235225028</v>
      </c>
      <c r="H3485" s="34"/>
      <c r="I3485" s="6"/>
      <c r="J3485" s="6"/>
      <c r="K3485" s="6"/>
      <c r="L3485" s="6">
        <f t="shared" si="217"/>
        <v>235225028</v>
      </c>
      <c r="M3485" s="6">
        <v>0</v>
      </c>
      <c r="N3485" s="6">
        <v>120601657</v>
      </c>
      <c r="O3485" s="6">
        <v>1455</v>
      </c>
      <c r="P3485" s="6">
        <v>0</v>
      </c>
      <c r="Q3485" s="6">
        <v>0</v>
      </c>
      <c r="R3485" s="6"/>
      <c r="S3485" s="6"/>
      <c r="T3485" s="6"/>
      <c r="U3485" s="6">
        <f t="shared" si="219"/>
        <v>355828140</v>
      </c>
      <c r="V3485" s="6">
        <f t="shared" si="218"/>
        <v>47045006</v>
      </c>
      <c r="W3485" s="35">
        <f t="shared" si="220"/>
        <v>308783134</v>
      </c>
    </row>
    <row r="3486" spans="2:23" ht="54" x14ac:dyDescent="0.25">
      <c r="B3486" s="7" t="s">
        <v>2271</v>
      </c>
      <c r="C3486" s="6" t="s">
        <v>17</v>
      </c>
      <c r="D3486" s="6" t="s">
        <v>18</v>
      </c>
      <c r="E3486" s="6" t="s">
        <v>160</v>
      </c>
      <c r="F3486" s="6" t="s">
        <v>161</v>
      </c>
      <c r="G3486" s="6">
        <v>569733101</v>
      </c>
      <c r="H3486" s="34"/>
      <c r="I3486" s="6"/>
      <c r="J3486" s="6"/>
      <c r="K3486" s="6"/>
      <c r="L3486" s="6">
        <f t="shared" si="217"/>
        <v>569733101</v>
      </c>
      <c r="M3486" s="6">
        <v>0</v>
      </c>
      <c r="N3486" s="6">
        <v>273170482</v>
      </c>
      <c r="O3486" s="6">
        <v>3524</v>
      </c>
      <c r="P3486" s="6">
        <v>0</v>
      </c>
      <c r="Q3486" s="6">
        <v>0</v>
      </c>
      <c r="R3486" s="6"/>
      <c r="S3486" s="6"/>
      <c r="T3486" s="6"/>
      <c r="U3486" s="6">
        <f t="shared" si="219"/>
        <v>842907107</v>
      </c>
      <c r="V3486" s="6">
        <f t="shared" si="218"/>
        <v>113946620</v>
      </c>
      <c r="W3486" s="35">
        <f t="shared" si="220"/>
        <v>728960487</v>
      </c>
    </row>
    <row r="3487" spans="2:23" ht="54" x14ac:dyDescent="0.25">
      <c r="B3487" s="7" t="s">
        <v>2271</v>
      </c>
      <c r="C3487" s="6" t="s">
        <v>17</v>
      </c>
      <c r="D3487" s="6" t="s">
        <v>18</v>
      </c>
      <c r="E3487" s="6" t="s">
        <v>162</v>
      </c>
      <c r="F3487" s="6" t="s">
        <v>163</v>
      </c>
      <c r="G3487" s="6">
        <v>590959991</v>
      </c>
      <c r="H3487" s="34"/>
      <c r="I3487" s="6"/>
      <c r="J3487" s="6"/>
      <c r="K3487" s="6"/>
      <c r="L3487" s="6">
        <f t="shared" si="217"/>
        <v>590959991</v>
      </c>
      <c r="M3487" s="6">
        <v>0</v>
      </c>
      <c r="N3487" s="6">
        <v>180089939</v>
      </c>
      <c r="O3487" s="6">
        <v>3655</v>
      </c>
      <c r="P3487" s="6">
        <v>0</v>
      </c>
      <c r="Q3487" s="6">
        <v>0</v>
      </c>
      <c r="R3487" s="6"/>
      <c r="S3487" s="6"/>
      <c r="T3487" s="6"/>
      <c r="U3487" s="6">
        <f t="shared" si="219"/>
        <v>771053585</v>
      </c>
      <c r="V3487" s="6">
        <f t="shared" si="218"/>
        <v>118191998</v>
      </c>
      <c r="W3487" s="35">
        <f t="shared" si="220"/>
        <v>652861587</v>
      </c>
    </row>
    <row r="3488" spans="2:23" ht="54" x14ac:dyDescent="0.25">
      <c r="B3488" s="7" t="s">
        <v>2271</v>
      </c>
      <c r="C3488" s="6" t="s">
        <v>17</v>
      </c>
      <c r="D3488" s="6" t="s">
        <v>18</v>
      </c>
      <c r="E3488" s="6" t="s">
        <v>164</v>
      </c>
      <c r="F3488" s="6" t="s">
        <v>165</v>
      </c>
      <c r="G3488" s="6">
        <v>280942550</v>
      </c>
      <c r="H3488" s="34"/>
      <c r="I3488" s="6"/>
      <c r="J3488" s="6"/>
      <c r="K3488" s="6"/>
      <c r="L3488" s="6">
        <f t="shared" si="217"/>
        <v>280942550</v>
      </c>
      <c r="M3488" s="6">
        <v>0</v>
      </c>
      <c r="N3488" s="6">
        <v>497532825</v>
      </c>
      <c r="O3488" s="6">
        <v>1738</v>
      </c>
      <c r="P3488" s="6">
        <v>0</v>
      </c>
      <c r="Q3488" s="6">
        <v>0</v>
      </c>
      <c r="R3488" s="6"/>
      <c r="S3488" s="6"/>
      <c r="T3488" s="6"/>
      <c r="U3488" s="6">
        <f t="shared" si="219"/>
        <v>778477113</v>
      </c>
      <c r="V3488" s="6">
        <f t="shared" si="218"/>
        <v>56188510</v>
      </c>
      <c r="W3488" s="35">
        <f t="shared" si="220"/>
        <v>722288603</v>
      </c>
    </row>
    <row r="3489" spans="2:23" ht="54" x14ac:dyDescent="0.25">
      <c r="B3489" s="7" t="s">
        <v>2271</v>
      </c>
      <c r="C3489" s="6" t="s">
        <v>17</v>
      </c>
      <c r="D3489" s="6" t="s">
        <v>18</v>
      </c>
      <c r="E3489" s="6" t="s">
        <v>166</v>
      </c>
      <c r="F3489" s="6" t="s">
        <v>167</v>
      </c>
      <c r="G3489" s="6">
        <v>1091841499</v>
      </c>
      <c r="H3489" s="34"/>
      <c r="I3489" s="6"/>
      <c r="J3489" s="6"/>
      <c r="K3489" s="6"/>
      <c r="L3489" s="6">
        <f t="shared" si="217"/>
        <v>1091841499</v>
      </c>
      <c r="M3489" s="6">
        <v>0</v>
      </c>
      <c r="N3489" s="6">
        <v>676434799</v>
      </c>
      <c r="O3489" s="6">
        <v>6753</v>
      </c>
      <c r="P3489" s="6">
        <v>0</v>
      </c>
      <c r="Q3489" s="6">
        <v>0</v>
      </c>
      <c r="R3489" s="6"/>
      <c r="S3489" s="6"/>
      <c r="T3489" s="6"/>
      <c r="U3489" s="6">
        <f t="shared" si="219"/>
        <v>1768283051</v>
      </c>
      <c r="V3489" s="6">
        <f t="shared" si="218"/>
        <v>218368300</v>
      </c>
      <c r="W3489" s="35">
        <f t="shared" si="220"/>
        <v>1549914751</v>
      </c>
    </row>
    <row r="3490" spans="2:23" ht="54" x14ac:dyDescent="0.25">
      <c r="B3490" s="7" t="s">
        <v>2271</v>
      </c>
      <c r="C3490" s="6" t="s">
        <v>17</v>
      </c>
      <c r="D3490" s="6" t="s">
        <v>18</v>
      </c>
      <c r="E3490" s="6" t="s">
        <v>168</v>
      </c>
      <c r="F3490" s="6" t="s">
        <v>169</v>
      </c>
      <c r="G3490" s="6">
        <v>866647975</v>
      </c>
      <c r="H3490" s="34"/>
      <c r="I3490" s="6"/>
      <c r="J3490" s="6"/>
      <c r="K3490" s="6"/>
      <c r="L3490" s="6">
        <f t="shared" si="217"/>
        <v>866647975</v>
      </c>
      <c r="M3490" s="6">
        <v>0</v>
      </c>
      <c r="N3490" s="6">
        <v>288389142</v>
      </c>
      <c r="O3490" s="6">
        <v>5360</v>
      </c>
      <c r="P3490" s="6">
        <v>0</v>
      </c>
      <c r="Q3490" s="6">
        <v>0</v>
      </c>
      <c r="R3490" s="6"/>
      <c r="S3490" s="6"/>
      <c r="T3490" s="6"/>
      <c r="U3490" s="6">
        <f t="shared" si="219"/>
        <v>1155042477</v>
      </c>
      <c r="V3490" s="6">
        <f t="shared" si="218"/>
        <v>173329595</v>
      </c>
      <c r="W3490" s="35">
        <f t="shared" si="220"/>
        <v>981712882</v>
      </c>
    </row>
    <row r="3491" spans="2:23" ht="54" x14ac:dyDescent="0.25">
      <c r="B3491" s="7" t="s">
        <v>2271</v>
      </c>
      <c r="C3491" s="6" t="s">
        <v>17</v>
      </c>
      <c r="D3491" s="6" t="s">
        <v>18</v>
      </c>
      <c r="E3491" s="6" t="s">
        <v>170</v>
      </c>
      <c r="F3491" s="6" t="s">
        <v>171</v>
      </c>
      <c r="G3491" s="6">
        <v>149732110</v>
      </c>
      <c r="H3491" s="34"/>
      <c r="I3491" s="6"/>
      <c r="J3491" s="6"/>
      <c r="K3491" s="6"/>
      <c r="L3491" s="6">
        <f t="shared" si="217"/>
        <v>149732110</v>
      </c>
      <c r="M3491" s="6">
        <v>0</v>
      </c>
      <c r="N3491" s="6">
        <v>11313196</v>
      </c>
      <c r="O3491" s="6">
        <v>926</v>
      </c>
      <c r="P3491" s="6">
        <v>0</v>
      </c>
      <c r="Q3491" s="6">
        <v>0</v>
      </c>
      <c r="R3491" s="6"/>
      <c r="S3491" s="6"/>
      <c r="T3491" s="6"/>
      <c r="U3491" s="6">
        <f t="shared" si="219"/>
        <v>161046232</v>
      </c>
      <c r="V3491" s="6">
        <f t="shared" si="218"/>
        <v>29946422</v>
      </c>
      <c r="W3491" s="35">
        <f t="shared" si="220"/>
        <v>131099810</v>
      </c>
    </row>
    <row r="3492" spans="2:23" ht="54" x14ac:dyDescent="0.25">
      <c r="B3492" s="7" t="s">
        <v>2271</v>
      </c>
      <c r="C3492" s="6" t="s">
        <v>17</v>
      </c>
      <c r="D3492" s="6" t="s">
        <v>18</v>
      </c>
      <c r="E3492" s="6" t="s">
        <v>172</v>
      </c>
      <c r="F3492" s="6" t="s">
        <v>173</v>
      </c>
      <c r="G3492" s="6">
        <v>229995812</v>
      </c>
      <c r="H3492" s="34"/>
      <c r="I3492" s="6"/>
      <c r="J3492" s="6"/>
      <c r="K3492" s="6"/>
      <c r="L3492" s="6">
        <f t="shared" si="217"/>
        <v>229995812</v>
      </c>
      <c r="M3492" s="6">
        <v>0</v>
      </c>
      <c r="N3492" s="6">
        <v>402260154</v>
      </c>
      <c r="O3492" s="6">
        <v>1422</v>
      </c>
      <c r="P3492" s="6">
        <v>0</v>
      </c>
      <c r="Q3492" s="6">
        <v>0</v>
      </c>
      <c r="R3492" s="6"/>
      <c r="S3492" s="6"/>
      <c r="T3492" s="6"/>
      <c r="U3492" s="6">
        <f t="shared" si="219"/>
        <v>632257388</v>
      </c>
      <c r="V3492" s="6">
        <f t="shared" si="218"/>
        <v>45999162</v>
      </c>
      <c r="W3492" s="35">
        <f t="shared" si="220"/>
        <v>586258226</v>
      </c>
    </row>
    <row r="3493" spans="2:23" ht="54" x14ac:dyDescent="0.25">
      <c r="B3493" s="7" t="s">
        <v>2271</v>
      </c>
      <c r="C3493" s="6" t="s">
        <v>17</v>
      </c>
      <c r="D3493" s="6" t="s">
        <v>18</v>
      </c>
      <c r="E3493" s="6" t="s">
        <v>174</v>
      </c>
      <c r="F3493" s="6" t="s">
        <v>175</v>
      </c>
      <c r="G3493" s="6">
        <v>359419644</v>
      </c>
      <c r="H3493" s="34"/>
      <c r="I3493" s="6"/>
      <c r="J3493" s="6"/>
      <c r="K3493" s="6"/>
      <c r="L3493" s="6">
        <f t="shared" si="217"/>
        <v>359419644</v>
      </c>
      <c r="M3493" s="6">
        <v>0</v>
      </c>
      <c r="N3493" s="6">
        <v>227778279</v>
      </c>
      <c r="O3493" s="6">
        <v>2223</v>
      </c>
      <c r="P3493" s="6">
        <v>0</v>
      </c>
      <c r="Q3493" s="6">
        <v>0</v>
      </c>
      <c r="R3493" s="6"/>
      <c r="S3493" s="6"/>
      <c r="T3493" s="6"/>
      <c r="U3493" s="6">
        <f t="shared" si="219"/>
        <v>587200146</v>
      </c>
      <c r="V3493" s="6">
        <f t="shared" si="218"/>
        <v>71883929</v>
      </c>
      <c r="W3493" s="35">
        <f t="shared" si="220"/>
        <v>515316217</v>
      </c>
    </row>
    <row r="3494" spans="2:23" ht="54" x14ac:dyDescent="0.25">
      <c r="B3494" s="7" t="s">
        <v>2271</v>
      </c>
      <c r="C3494" s="6" t="s">
        <v>17</v>
      </c>
      <c r="D3494" s="6" t="s">
        <v>18</v>
      </c>
      <c r="E3494" s="6" t="s">
        <v>176</v>
      </c>
      <c r="F3494" s="6" t="s">
        <v>177</v>
      </c>
      <c r="G3494" s="6">
        <v>265699206</v>
      </c>
      <c r="H3494" s="34"/>
      <c r="I3494" s="6"/>
      <c r="J3494" s="6"/>
      <c r="K3494" s="6"/>
      <c r="L3494" s="6">
        <f t="shared" si="217"/>
        <v>265699206</v>
      </c>
      <c r="M3494" s="6">
        <v>0</v>
      </c>
      <c r="N3494" s="6">
        <v>147996277</v>
      </c>
      <c r="O3494" s="6">
        <v>1643</v>
      </c>
      <c r="P3494" s="6">
        <v>0</v>
      </c>
      <c r="Q3494" s="6">
        <v>0</v>
      </c>
      <c r="R3494" s="6"/>
      <c r="S3494" s="6"/>
      <c r="T3494" s="6"/>
      <c r="U3494" s="6">
        <f t="shared" si="219"/>
        <v>413697126</v>
      </c>
      <c r="V3494" s="6">
        <f t="shared" si="218"/>
        <v>53139841</v>
      </c>
      <c r="W3494" s="35">
        <f t="shared" si="220"/>
        <v>360557285</v>
      </c>
    </row>
    <row r="3495" spans="2:23" ht="54" x14ac:dyDescent="0.25">
      <c r="B3495" s="7" t="s">
        <v>2271</v>
      </c>
      <c r="C3495" s="6" t="s">
        <v>17</v>
      </c>
      <c r="D3495" s="6" t="s">
        <v>18</v>
      </c>
      <c r="E3495" s="6" t="s">
        <v>178</v>
      </c>
      <c r="F3495" s="6" t="s">
        <v>179</v>
      </c>
      <c r="G3495" s="6">
        <v>448518914</v>
      </c>
      <c r="H3495" s="34"/>
      <c r="I3495" s="6"/>
      <c r="J3495" s="6"/>
      <c r="K3495" s="6"/>
      <c r="L3495" s="6">
        <f t="shared" si="217"/>
        <v>448518914</v>
      </c>
      <c r="M3495" s="6">
        <v>0</v>
      </c>
      <c r="N3495" s="6">
        <v>370293969</v>
      </c>
      <c r="O3495" s="6">
        <v>2774</v>
      </c>
      <c r="P3495" s="6">
        <v>0</v>
      </c>
      <c r="Q3495" s="6">
        <v>0</v>
      </c>
      <c r="R3495" s="6"/>
      <c r="S3495" s="6"/>
      <c r="T3495" s="6"/>
      <c r="U3495" s="6">
        <f t="shared" si="219"/>
        <v>818815657</v>
      </c>
      <c r="V3495" s="6">
        <f t="shared" si="218"/>
        <v>89703783</v>
      </c>
      <c r="W3495" s="35">
        <f t="shared" si="220"/>
        <v>729111874</v>
      </c>
    </row>
    <row r="3496" spans="2:23" ht="54" x14ac:dyDescent="0.25">
      <c r="B3496" s="7" t="s">
        <v>2271</v>
      </c>
      <c r="C3496" s="6" t="s">
        <v>17</v>
      </c>
      <c r="D3496" s="6" t="s">
        <v>18</v>
      </c>
      <c r="E3496" s="6" t="s">
        <v>180</v>
      </c>
      <c r="F3496" s="6" t="s">
        <v>181</v>
      </c>
      <c r="G3496" s="6">
        <v>298419825</v>
      </c>
      <c r="H3496" s="34"/>
      <c r="I3496" s="6"/>
      <c r="J3496" s="6"/>
      <c r="K3496" s="6"/>
      <c r="L3496" s="6">
        <f t="shared" si="217"/>
        <v>298419825</v>
      </c>
      <c r="M3496" s="6">
        <v>0</v>
      </c>
      <c r="N3496" s="6">
        <v>155338631</v>
      </c>
      <c r="O3496" s="6">
        <v>1846</v>
      </c>
      <c r="P3496" s="6">
        <v>0</v>
      </c>
      <c r="Q3496" s="6">
        <v>0</v>
      </c>
      <c r="R3496" s="6"/>
      <c r="S3496" s="6"/>
      <c r="T3496" s="6"/>
      <c r="U3496" s="6">
        <f t="shared" si="219"/>
        <v>453760302</v>
      </c>
      <c r="V3496" s="6">
        <f t="shared" si="218"/>
        <v>59683965</v>
      </c>
      <c r="W3496" s="35">
        <f t="shared" si="220"/>
        <v>394076337</v>
      </c>
    </row>
    <row r="3497" spans="2:23" ht="54" x14ac:dyDescent="0.25">
      <c r="B3497" s="7" t="s">
        <v>2271</v>
      </c>
      <c r="C3497" s="6" t="s">
        <v>17</v>
      </c>
      <c r="D3497" s="6" t="s">
        <v>18</v>
      </c>
      <c r="E3497" s="6" t="s">
        <v>182</v>
      </c>
      <c r="F3497" s="6" t="s">
        <v>183</v>
      </c>
      <c r="G3497" s="6">
        <v>320847728</v>
      </c>
      <c r="H3497" s="34"/>
      <c r="I3497" s="6"/>
      <c r="J3497" s="6"/>
      <c r="K3497" s="6"/>
      <c r="L3497" s="6">
        <f t="shared" si="217"/>
        <v>320847728</v>
      </c>
      <c r="M3497" s="6">
        <v>0</v>
      </c>
      <c r="N3497" s="6">
        <v>152211388</v>
      </c>
      <c r="O3497" s="6">
        <v>1984</v>
      </c>
      <c r="P3497" s="6">
        <v>0</v>
      </c>
      <c r="Q3497" s="6">
        <v>0</v>
      </c>
      <c r="R3497" s="6"/>
      <c r="S3497" s="6"/>
      <c r="T3497" s="6"/>
      <c r="U3497" s="6">
        <f t="shared" si="219"/>
        <v>473061100</v>
      </c>
      <c r="V3497" s="6">
        <f t="shared" si="218"/>
        <v>64169546</v>
      </c>
      <c r="W3497" s="35">
        <f t="shared" si="220"/>
        <v>408891554</v>
      </c>
    </row>
    <row r="3498" spans="2:23" ht="54" x14ac:dyDescent="0.25">
      <c r="B3498" s="7" t="s">
        <v>2271</v>
      </c>
      <c r="C3498" s="6" t="s">
        <v>17</v>
      </c>
      <c r="D3498" s="6" t="s">
        <v>18</v>
      </c>
      <c r="E3498" s="6" t="s">
        <v>184</v>
      </c>
      <c r="F3498" s="6" t="s">
        <v>185</v>
      </c>
      <c r="G3498" s="6">
        <v>524965596</v>
      </c>
      <c r="H3498" s="34"/>
      <c r="I3498" s="6"/>
      <c r="J3498" s="6"/>
      <c r="K3498" s="6"/>
      <c r="L3498" s="6">
        <f t="shared" si="217"/>
        <v>524965596</v>
      </c>
      <c r="M3498" s="6">
        <v>0</v>
      </c>
      <c r="N3498" s="6">
        <v>211803325</v>
      </c>
      <c r="O3498" s="6">
        <v>3247</v>
      </c>
      <c r="P3498" s="6">
        <v>0</v>
      </c>
      <c r="Q3498" s="6">
        <v>0</v>
      </c>
      <c r="R3498" s="6"/>
      <c r="S3498" s="6"/>
      <c r="T3498" s="6"/>
      <c r="U3498" s="6">
        <f t="shared" si="219"/>
        <v>736772168</v>
      </c>
      <c r="V3498" s="6">
        <f t="shared" si="218"/>
        <v>104993119</v>
      </c>
      <c r="W3498" s="35">
        <f t="shared" si="220"/>
        <v>631779049</v>
      </c>
    </row>
    <row r="3499" spans="2:23" ht="54" x14ac:dyDescent="0.25">
      <c r="B3499" s="7" t="s">
        <v>2271</v>
      </c>
      <c r="C3499" s="6" t="s">
        <v>17</v>
      </c>
      <c r="D3499" s="6" t="s">
        <v>18</v>
      </c>
      <c r="E3499" s="6" t="s">
        <v>186</v>
      </c>
      <c r="F3499" s="6" t="s">
        <v>187</v>
      </c>
      <c r="G3499" s="6"/>
      <c r="H3499" s="34"/>
      <c r="I3499" s="6"/>
      <c r="J3499" s="6"/>
      <c r="K3499" s="6"/>
      <c r="L3499" s="6">
        <f t="shared" si="217"/>
        <v>0</v>
      </c>
      <c r="M3499" s="6">
        <v>0</v>
      </c>
      <c r="N3499" s="6">
        <v>0</v>
      </c>
      <c r="O3499" s="6">
        <v>0</v>
      </c>
      <c r="P3499" s="6">
        <v>0</v>
      </c>
      <c r="Q3499" s="6">
        <v>0</v>
      </c>
      <c r="R3499" s="6"/>
      <c r="S3499" s="6"/>
      <c r="T3499" s="6"/>
      <c r="U3499" s="6">
        <f t="shared" si="219"/>
        <v>0</v>
      </c>
      <c r="V3499" s="6">
        <f t="shared" si="218"/>
        <v>0</v>
      </c>
      <c r="W3499" s="35">
        <f t="shared" si="220"/>
        <v>0</v>
      </c>
    </row>
    <row r="3500" spans="2:23" ht="54" x14ac:dyDescent="0.25">
      <c r="B3500" s="7" t="s">
        <v>2271</v>
      </c>
      <c r="C3500" s="6" t="s">
        <v>17</v>
      </c>
      <c r="D3500" s="6" t="s">
        <v>18</v>
      </c>
      <c r="E3500" s="6" t="s">
        <v>188</v>
      </c>
      <c r="F3500" s="6" t="s">
        <v>189</v>
      </c>
      <c r="G3500" s="6"/>
      <c r="H3500" s="34"/>
      <c r="I3500" s="6"/>
      <c r="J3500" s="6"/>
      <c r="K3500" s="6"/>
      <c r="L3500" s="6">
        <f t="shared" si="217"/>
        <v>0</v>
      </c>
      <c r="M3500" s="6">
        <v>0</v>
      </c>
      <c r="N3500" s="6">
        <v>0</v>
      </c>
      <c r="O3500" s="6">
        <v>0</v>
      </c>
      <c r="P3500" s="6">
        <v>0</v>
      </c>
      <c r="Q3500" s="6">
        <v>0</v>
      </c>
      <c r="R3500" s="6"/>
      <c r="S3500" s="6"/>
      <c r="T3500" s="6"/>
      <c r="U3500" s="6">
        <f t="shared" si="219"/>
        <v>0</v>
      </c>
      <c r="V3500" s="6">
        <f t="shared" si="218"/>
        <v>0</v>
      </c>
      <c r="W3500" s="35">
        <f t="shared" si="220"/>
        <v>0</v>
      </c>
    </row>
    <row r="3501" spans="2:23" ht="54" x14ac:dyDescent="0.25">
      <c r="B3501" s="7" t="s">
        <v>2271</v>
      </c>
      <c r="C3501" s="6" t="s">
        <v>17</v>
      </c>
      <c r="D3501" s="6" t="s">
        <v>18</v>
      </c>
      <c r="E3501" s="6" t="s">
        <v>190</v>
      </c>
      <c r="F3501" s="6" t="s">
        <v>191</v>
      </c>
      <c r="G3501" s="6">
        <v>377268582</v>
      </c>
      <c r="H3501" s="34"/>
      <c r="I3501" s="6"/>
      <c r="J3501" s="6"/>
      <c r="K3501" s="6"/>
      <c r="L3501" s="6">
        <f t="shared" si="217"/>
        <v>377268582</v>
      </c>
      <c r="M3501" s="6">
        <v>0</v>
      </c>
      <c r="N3501" s="6">
        <v>135717459</v>
      </c>
      <c r="O3501" s="6">
        <v>2333</v>
      </c>
      <c r="P3501" s="6">
        <v>0</v>
      </c>
      <c r="Q3501" s="6">
        <v>0</v>
      </c>
      <c r="R3501" s="6"/>
      <c r="S3501" s="6"/>
      <c r="T3501" s="6"/>
      <c r="U3501" s="6">
        <f t="shared" si="219"/>
        <v>512988374</v>
      </c>
      <c r="V3501" s="6">
        <f t="shared" si="218"/>
        <v>75453716</v>
      </c>
      <c r="W3501" s="35">
        <f t="shared" si="220"/>
        <v>437534658</v>
      </c>
    </row>
    <row r="3502" spans="2:23" ht="54" x14ac:dyDescent="0.25">
      <c r="B3502" s="7" t="s">
        <v>2271</v>
      </c>
      <c r="C3502" s="6" t="s">
        <v>17</v>
      </c>
      <c r="D3502" s="6" t="s">
        <v>18</v>
      </c>
      <c r="E3502" s="6" t="s">
        <v>192</v>
      </c>
      <c r="F3502" s="6" t="s">
        <v>193</v>
      </c>
      <c r="G3502" s="6"/>
      <c r="H3502" s="34"/>
      <c r="I3502" s="6"/>
      <c r="J3502" s="6"/>
      <c r="K3502" s="6"/>
      <c r="L3502" s="6">
        <f t="shared" si="217"/>
        <v>0</v>
      </c>
      <c r="M3502" s="6">
        <v>0</v>
      </c>
      <c r="N3502" s="6">
        <v>0</v>
      </c>
      <c r="O3502" s="6">
        <v>0</v>
      </c>
      <c r="P3502" s="6">
        <v>0</v>
      </c>
      <c r="Q3502" s="6">
        <v>0</v>
      </c>
      <c r="R3502" s="6"/>
      <c r="S3502" s="6"/>
      <c r="T3502" s="6"/>
      <c r="U3502" s="6">
        <f t="shared" si="219"/>
        <v>0</v>
      </c>
      <c r="V3502" s="6">
        <f t="shared" si="218"/>
        <v>0</v>
      </c>
      <c r="W3502" s="35">
        <f t="shared" si="220"/>
        <v>0</v>
      </c>
    </row>
    <row r="3503" spans="2:23" ht="54" x14ac:dyDescent="0.25">
      <c r="B3503" s="7" t="s">
        <v>2271</v>
      </c>
      <c r="C3503" s="6" t="s">
        <v>17</v>
      </c>
      <c r="D3503" s="6" t="s">
        <v>18</v>
      </c>
      <c r="E3503" s="6" t="s">
        <v>194</v>
      </c>
      <c r="F3503" s="6" t="s">
        <v>195</v>
      </c>
      <c r="G3503" s="6">
        <v>367053829</v>
      </c>
      <c r="H3503" s="34"/>
      <c r="I3503" s="6"/>
      <c r="J3503" s="6"/>
      <c r="K3503" s="6"/>
      <c r="L3503" s="6">
        <f t="shared" si="217"/>
        <v>367053829</v>
      </c>
      <c r="M3503" s="6">
        <v>0</v>
      </c>
      <c r="N3503" s="6">
        <v>176761195</v>
      </c>
      <c r="O3503" s="6">
        <v>2270</v>
      </c>
      <c r="P3503" s="6">
        <v>0</v>
      </c>
      <c r="Q3503" s="6">
        <v>0</v>
      </c>
      <c r="R3503" s="6"/>
      <c r="S3503" s="6"/>
      <c r="T3503" s="6"/>
      <c r="U3503" s="6">
        <f t="shared" si="219"/>
        <v>543817294</v>
      </c>
      <c r="V3503" s="6">
        <f t="shared" si="218"/>
        <v>73410766</v>
      </c>
      <c r="W3503" s="35">
        <f t="shared" si="220"/>
        <v>470406528</v>
      </c>
    </row>
    <row r="3504" spans="2:23" ht="54" x14ac:dyDescent="0.25">
      <c r="B3504" s="7" t="s">
        <v>2271</v>
      </c>
      <c r="C3504" s="6" t="s">
        <v>17</v>
      </c>
      <c r="D3504" s="6" t="s">
        <v>18</v>
      </c>
      <c r="E3504" s="6" t="s">
        <v>196</v>
      </c>
      <c r="F3504" s="6" t="s">
        <v>197</v>
      </c>
      <c r="G3504" s="6">
        <v>320587252</v>
      </c>
      <c r="H3504" s="34"/>
      <c r="I3504" s="6"/>
      <c r="J3504" s="6"/>
      <c r="K3504" s="6"/>
      <c r="L3504" s="6">
        <f t="shared" si="217"/>
        <v>320587252</v>
      </c>
      <c r="M3504" s="6">
        <v>0</v>
      </c>
      <c r="N3504" s="6">
        <v>167133111</v>
      </c>
      <c r="O3504" s="6">
        <v>1983</v>
      </c>
      <c r="P3504" s="6">
        <v>0</v>
      </c>
      <c r="Q3504" s="6">
        <v>0</v>
      </c>
      <c r="R3504" s="6"/>
      <c r="S3504" s="6"/>
      <c r="T3504" s="6"/>
      <c r="U3504" s="6">
        <f t="shared" si="219"/>
        <v>487722346</v>
      </c>
      <c r="V3504" s="6">
        <f t="shared" si="218"/>
        <v>64117450</v>
      </c>
      <c r="W3504" s="35">
        <f t="shared" si="220"/>
        <v>423604896</v>
      </c>
    </row>
    <row r="3505" spans="2:23" ht="54" x14ac:dyDescent="0.25">
      <c r="B3505" s="7" t="s">
        <v>2271</v>
      </c>
      <c r="C3505" s="6" t="s">
        <v>17</v>
      </c>
      <c r="D3505" s="6" t="s">
        <v>18</v>
      </c>
      <c r="E3505" s="6" t="s">
        <v>198</v>
      </c>
      <c r="F3505" s="6" t="s">
        <v>199</v>
      </c>
      <c r="G3505" s="6">
        <v>288104773</v>
      </c>
      <c r="H3505" s="34"/>
      <c r="I3505" s="6"/>
      <c r="J3505" s="6"/>
      <c r="K3505" s="6"/>
      <c r="L3505" s="6">
        <f t="shared" si="217"/>
        <v>288104773</v>
      </c>
      <c r="M3505" s="6">
        <v>0</v>
      </c>
      <c r="N3505" s="6">
        <v>157226934</v>
      </c>
      <c r="O3505" s="6">
        <v>1782</v>
      </c>
      <c r="P3505" s="6">
        <v>0</v>
      </c>
      <c r="Q3505" s="6">
        <v>0</v>
      </c>
      <c r="R3505" s="6"/>
      <c r="S3505" s="6"/>
      <c r="T3505" s="6"/>
      <c r="U3505" s="6">
        <f t="shared" si="219"/>
        <v>445333489</v>
      </c>
      <c r="V3505" s="6">
        <f t="shared" si="218"/>
        <v>57620955</v>
      </c>
      <c r="W3505" s="35">
        <f t="shared" si="220"/>
        <v>387712534</v>
      </c>
    </row>
    <row r="3506" spans="2:23" ht="54" x14ac:dyDescent="0.25">
      <c r="B3506" s="7" t="s">
        <v>2271</v>
      </c>
      <c r="C3506" s="6" t="s">
        <v>17</v>
      </c>
      <c r="D3506" s="6" t="s">
        <v>18</v>
      </c>
      <c r="E3506" s="6" t="s">
        <v>200</v>
      </c>
      <c r="F3506" s="6" t="s">
        <v>201</v>
      </c>
      <c r="G3506" s="6">
        <v>255722331</v>
      </c>
      <c r="H3506" s="34"/>
      <c r="I3506" s="6"/>
      <c r="J3506" s="6"/>
      <c r="K3506" s="6"/>
      <c r="L3506" s="6">
        <f t="shared" si="217"/>
        <v>255722331</v>
      </c>
      <c r="M3506" s="6">
        <v>0</v>
      </c>
      <c r="N3506" s="6">
        <v>28396617</v>
      </c>
      <c r="O3506" s="6">
        <v>1582</v>
      </c>
      <c r="P3506" s="6">
        <v>0</v>
      </c>
      <c r="Q3506" s="6">
        <v>0</v>
      </c>
      <c r="R3506" s="6"/>
      <c r="S3506" s="6"/>
      <c r="T3506" s="6"/>
      <c r="U3506" s="6">
        <f t="shared" si="219"/>
        <v>284120530</v>
      </c>
      <c r="V3506" s="6">
        <f t="shared" si="218"/>
        <v>51144466</v>
      </c>
      <c r="W3506" s="35">
        <f t="shared" si="220"/>
        <v>232976064</v>
      </c>
    </row>
    <row r="3507" spans="2:23" ht="54" x14ac:dyDescent="0.25">
      <c r="B3507" s="7" t="s">
        <v>2271</v>
      </c>
      <c r="C3507" s="6" t="s">
        <v>17</v>
      </c>
      <c r="D3507" s="6" t="s">
        <v>18</v>
      </c>
      <c r="E3507" s="6" t="s">
        <v>202</v>
      </c>
      <c r="F3507" s="6" t="s">
        <v>203</v>
      </c>
      <c r="G3507" s="6">
        <v>301631656</v>
      </c>
      <c r="H3507" s="34"/>
      <c r="I3507" s="6"/>
      <c r="J3507" s="6"/>
      <c r="K3507" s="6"/>
      <c r="L3507" s="6">
        <f t="shared" si="217"/>
        <v>301631656</v>
      </c>
      <c r="M3507" s="6">
        <v>0</v>
      </c>
      <c r="N3507" s="6">
        <v>148814215</v>
      </c>
      <c r="O3507" s="6">
        <v>1866</v>
      </c>
      <c r="P3507" s="6">
        <v>0</v>
      </c>
      <c r="Q3507" s="6">
        <v>0</v>
      </c>
      <c r="R3507" s="6"/>
      <c r="S3507" s="6"/>
      <c r="T3507" s="6"/>
      <c r="U3507" s="6">
        <f t="shared" si="219"/>
        <v>450447737</v>
      </c>
      <c r="V3507" s="6">
        <f t="shared" si="218"/>
        <v>60326331</v>
      </c>
      <c r="W3507" s="35">
        <f t="shared" si="220"/>
        <v>390121406</v>
      </c>
    </row>
    <row r="3508" spans="2:23" ht="54" x14ac:dyDescent="0.25">
      <c r="B3508" s="7" t="s">
        <v>2271</v>
      </c>
      <c r="C3508" s="6" t="s">
        <v>17</v>
      </c>
      <c r="D3508" s="6" t="s">
        <v>18</v>
      </c>
      <c r="E3508" s="6" t="s">
        <v>204</v>
      </c>
      <c r="F3508" s="6" t="s">
        <v>205</v>
      </c>
      <c r="G3508" s="6">
        <v>144932636</v>
      </c>
      <c r="H3508" s="34"/>
      <c r="I3508" s="6"/>
      <c r="J3508" s="6"/>
      <c r="K3508" s="6"/>
      <c r="L3508" s="6">
        <f t="shared" si="217"/>
        <v>144932636</v>
      </c>
      <c r="M3508" s="6">
        <v>0</v>
      </c>
      <c r="N3508" s="6">
        <v>81395297</v>
      </c>
      <c r="O3508" s="6">
        <v>896</v>
      </c>
      <c r="P3508" s="6">
        <v>0</v>
      </c>
      <c r="Q3508" s="6">
        <v>0</v>
      </c>
      <c r="R3508" s="6"/>
      <c r="S3508" s="6"/>
      <c r="T3508" s="6"/>
      <c r="U3508" s="6">
        <f t="shared" si="219"/>
        <v>226328829</v>
      </c>
      <c r="V3508" s="6">
        <f t="shared" si="218"/>
        <v>28986527</v>
      </c>
      <c r="W3508" s="35">
        <f t="shared" si="220"/>
        <v>197342302</v>
      </c>
    </row>
    <row r="3509" spans="2:23" ht="54" x14ac:dyDescent="0.25">
      <c r="B3509" s="7" t="s">
        <v>2271</v>
      </c>
      <c r="C3509" s="6" t="s">
        <v>17</v>
      </c>
      <c r="D3509" s="6" t="s">
        <v>18</v>
      </c>
      <c r="E3509" s="6" t="s">
        <v>206</v>
      </c>
      <c r="F3509" s="6" t="s">
        <v>207</v>
      </c>
      <c r="G3509" s="6">
        <v>830235419</v>
      </c>
      <c r="H3509" s="34"/>
      <c r="I3509" s="6"/>
      <c r="J3509" s="6"/>
      <c r="K3509" s="6"/>
      <c r="L3509" s="6">
        <f t="shared" si="217"/>
        <v>830235419</v>
      </c>
      <c r="M3509" s="6">
        <v>0</v>
      </c>
      <c r="N3509" s="6">
        <v>80381452</v>
      </c>
      <c r="O3509" s="6">
        <v>5135</v>
      </c>
      <c r="P3509" s="6">
        <v>0</v>
      </c>
      <c r="Q3509" s="6">
        <v>0</v>
      </c>
      <c r="R3509" s="6"/>
      <c r="S3509" s="6"/>
      <c r="T3509" s="6"/>
      <c r="U3509" s="6">
        <f t="shared" si="219"/>
        <v>910622006</v>
      </c>
      <c r="V3509" s="6">
        <f t="shared" si="218"/>
        <v>166047084</v>
      </c>
      <c r="W3509" s="35">
        <f t="shared" si="220"/>
        <v>744574922</v>
      </c>
    </row>
    <row r="3510" spans="2:23" ht="54" x14ac:dyDescent="0.25">
      <c r="B3510" s="7" t="s">
        <v>2271</v>
      </c>
      <c r="C3510" s="6" t="s">
        <v>17</v>
      </c>
      <c r="D3510" s="6" t="s">
        <v>18</v>
      </c>
      <c r="E3510" s="6" t="s">
        <v>208</v>
      </c>
      <c r="F3510" s="6" t="s">
        <v>209</v>
      </c>
      <c r="G3510" s="6">
        <v>277120332</v>
      </c>
      <c r="H3510" s="34"/>
      <c r="I3510" s="6"/>
      <c r="J3510" s="6"/>
      <c r="K3510" s="6"/>
      <c r="L3510" s="6">
        <f t="shared" si="217"/>
        <v>277120332</v>
      </c>
      <c r="M3510" s="6">
        <v>0</v>
      </c>
      <c r="N3510" s="6">
        <v>158747628</v>
      </c>
      <c r="O3510" s="6">
        <v>1714</v>
      </c>
      <c r="P3510" s="6">
        <v>0</v>
      </c>
      <c r="Q3510" s="6">
        <v>0</v>
      </c>
      <c r="R3510" s="6"/>
      <c r="S3510" s="6"/>
      <c r="T3510" s="6"/>
      <c r="U3510" s="6">
        <f t="shared" si="219"/>
        <v>435869674</v>
      </c>
      <c r="V3510" s="6">
        <f t="shared" si="218"/>
        <v>55424066</v>
      </c>
      <c r="W3510" s="35">
        <f t="shared" si="220"/>
        <v>380445608</v>
      </c>
    </row>
    <row r="3511" spans="2:23" ht="54" x14ac:dyDescent="0.25">
      <c r="B3511" s="7" t="s">
        <v>2271</v>
      </c>
      <c r="C3511" s="6" t="s">
        <v>17</v>
      </c>
      <c r="D3511" s="6" t="s">
        <v>18</v>
      </c>
      <c r="E3511" s="6" t="s">
        <v>210</v>
      </c>
      <c r="F3511" s="6" t="s">
        <v>211</v>
      </c>
      <c r="G3511" s="6">
        <v>230108039</v>
      </c>
      <c r="H3511" s="34"/>
      <c r="I3511" s="6"/>
      <c r="J3511" s="6"/>
      <c r="K3511" s="6"/>
      <c r="L3511" s="6">
        <f t="shared" si="217"/>
        <v>230108039</v>
      </c>
      <c r="M3511" s="6">
        <v>0</v>
      </c>
      <c r="N3511" s="6">
        <v>446664263</v>
      </c>
      <c r="O3511" s="6">
        <v>1423</v>
      </c>
      <c r="P3511" s="6">
        <v>0</v>
      </c>
      <c r="Q3511" s="6">
        <v>0</v>
      </c>
      <c r="R3511" s="6"/>
      <c r="S3511" s="6"/>
      <c r="T3511" s="6"/>
      <c r="U3511" s="6">
        <f t="shared" si="219"/>
        <v>676773725</v>
      </c>
      <c r="V3511" s="6">
        <f t="shared" si="218"/>
        <v>46021608</v>
      </c>
      <c r="W3511" s="35">
        <f t="shared" si="220"/>
        <v>630752117</v>
      </c>
    </row>
    <row r="3512" spans="2:23" ht="54" x14ac:dyDescent="0.25">
      <c r="B3512" s="7" t="s">
        <v>2271</v>
      </c>
      <c r="C3512" s="6" t="s">
        <v>17</v>
      </c>
      <c r="D3512" s="6" t="s">
        <v>18</v>
      </c>
      <c r="E3512" s="6" t="s">
        <v>212</v>
      </c>
      <c r="F3512" s="6" t="s">
        <v>213</v>
      </c>
      <c r="G3512" s="6">
        <v>1044823464</v>
      </c>
      <c r="H3512" s="34"/>
      <c r="I3512" s="6"/>
      <c r="J3512" s="6"/>
      <c r="K3512" s="6"/>
      <c r="L3512" s="6">
        <f t="shared" si="217"/>
        <v>1044823464</v>
      </c>
      <c r="M3512" s="6">
        <v>0</v>
      </c>
      <c r="N3512" s="6">
        <v>537868619</v>
      </c>
      <c r="O3512" s="6">
        <v>6462</v>
      </c>
      <c r="P3512" s="6">
        <v>0</v>
      </c>
      <c r="Q3512" s="6">
        <v>0</v>
      </c>
      <c r="R3512" s="6"/>
      <c r="S3512" s="6"/>
      <c r="T3512" s="6"/>
      <c r="U3512" s="6">
        <f t="shared" si="219"/>
        <v>1582698545</v>
      </c>
      <c r="V3512" s="6">
        <f t="shared" si="218"/>
        <v>208964693</v>
      </c>
      <c r="W3512" s="35">
        <f t="shared" si="220"/>
        <v>1373733852</v>
      </c>
    </row>
    <row r="3513" spans="2:23" ht="54" x14ac:dyDescent="0.25">
      <c r="B3513" s="7" t="s">
        <v>2271</v>
      </c>
      <c r="C3513" s="6" t="s">
        <v>17</v>
      </c>
      <c r="D3513" s="6" t="s">
        <v>18</v>
      </c>
      <c r="E3513" s="6" t="s">
        <v>214</v>
      </c>
      <c r="F3513" s="6" t="s">
        <v>215</v>
      </c>
      <c r="G3513" s="6">
        <v>271948627</v>
      </c>
      <c r="H3513" s="34"/>
      <c r="I3513" s="6"/>
      <c r="J3513" s="6"/>
      <c r="K3513" s="6"/>
      <c r="L3513" s="6">
        <f t="shared" si="217"/>
        <v>271948627</v>
      </c>
      <c r="M3513" s="6">
        <v>0</v>
      </c>
      <c r="N3513" s="6">
        <v>59132925</v>
      </c>
      <c r="O3513" s="6">
        <v>1682</v>
      </c>
      <c r="P3513" s="6">
        <v>0</v>
      </c>
      <c r="Q3513" s="6">
        <v>0</v>
      </c>
      <c r="R3513" s="6"/>
      <c r="S3513" s="6"/>
      <c r="T3513" s="6"/>
      <c r="U3513" s="6">
        <f t="shared" si="219"/>
        <v>331083234</v>
      </c>
      <c r="V3513" s="6">
        <f t="shared" si="218"/>
        <v>54389725</v>
      </c>
      <c r="W3513" s="35">
        <f t="shared" si="220"/>
        <v>276693509</v>
      </c>
    </row>
    <row r="3514" spans="2:23" ht="54" x14ac:dyDescent="0.25">
      <c r="B3514" s="7" t="s">
        <v>2271</v>
      </c>
      <c r="C3514" s="6" t="s">
        <v>17</v>
      </c>
      <c r="D3514" s="6" t="s">
        <v>18</v>
      </c>
      <c r="E3514" s="6" t="s">
        <v>216</v>
      </c>
      <c r="F3514" s="6" t="s">
        <v>217</v>
      </c>
      <c r="G3514" s="6">
        <v>367936532</v>
      </c>
      <c r="H3514" s="34"/>
      <c r="I3514" s="6"/>
      <c r="J3514" s="6"/>
      <c r="K3514" s="6"/>
      <c r="L3514" s="6">
        <f t="shared" si="217"/>
        <v>367936532</v>
      </c>
      <c r="M3514" s="6">
        <v>0</v>
      </c>
      <c r="N3514" s="6">
        <v>184237594</v>
      </c>
      <c r="O3514" s="6">
        <v>2276</v>
      </c>
      <c r="P3514" s="6">
        <v>0</v>
      </c>
      <c r="Q3514" s="6">
        <v>0</v>
      </c>
      <c r="R3514" s="6"/>
      <c r="S3514" s="6"/>
      <c r="T3514" s="6"/>
      <c r="U3514" s="6">
        <f t="shared" si="219"/>
        <v>552176402</v>
      </c>
      <c r="V3514" s="6">
        <f t="shared" si="218"/>
        <v>73587306</v>
      </c>
      <c r="W3514" s="35">
        <f t="shared" si="220"/>
        <v>478589096</v>
      </c>
    </row>
    <row r="3515" spans="2:23" ht="54" x14ac:dyDescent="0.25">
      <c r="B3515" s="7" t="s">
        <v>2271</v>
      </c>
      <c r="C3515" s="6" t="s">
        <v>17</v>
      </c>
      <c r="D3515" s="6" t="s">
        <v>18</v>
      </c>
      <c r="E3515" s="6" t="s">
        <v>218</v>
      </c>
      <c r="F3515" s="6" t="s">
        <v>219</v>
      </c>
      <c r="G3515" s="6">
        <v>310095148</v>
      </c>
      <c r="H3515" s="34"/>
      <c r="I3515" s="6"/>
      <c r="J3515" s="6"/>
      <c r="K3515" s="6"/>
      <c r="L3515" s="6">
        <f t="shared" si="217"/>
        <v>310095148</v>
      </c>
      <c r="M3515" s="6">
        <v>0</v>
      </c>
      <c r="N3515" s="6">
        <v>527509104</v>
      </c>
      <c r="O3515" s="6">
        <v>1918</v>
      </c>
      <c r="P3515" s="6">
        <v>0</v>
      </c>
      <c r="Q3515" s="6">
        <v>0</v>
      </c>
      <c r="R3515" s="6"/>
      <c r="S3515" s="6"/>
      <c r="T3515" s="6"/>
      <c r="U3515" s="6">
        <f t="shared" si="219"/>
        <v>837606170</v>
      </c>
      <c r="V3515" s="6">
        <f t="shared" si="218"/>
        <v>62019030</v>
      </c>
      <c r="W3515" s="35">
        <f t="shared" si="220"/>
        <v>775587140</v>
      </c>
    </row>
    <row r="3516" spans="2:23" ht="54" x14ac:dyDescent="0.25">
      <c r="B3516" s="7" t="s">
        <v>2271</v>
      </c>
      <c r="C3516" s="6" t="s">
        <v>17</v>
      </c>
      <c r="D3516" s="6" t="s">
        <v>18</v>
      </c>
      <c r="E3516" s="6" t="s">
        <v>220</v>
      </c>
      <c r="F3516" s="6" t="s">
        <v>221</v>
      </c>
      <c r="G3516" s="6">
        <v>310138874</v>
      </c>
      <c r="H3516" s="34"/>
      <c r="I3516" s="6"/>
      <c r="J3516" s="6"/>
      <c r="K3516" s="6"/>
      <c r="L3516" s="6">
        <f t="shared" si="217"/>
        <v>310138874</v>
      </c>
      <c r="M3516" s="6">
        <v>0</v>
      </c>
      <c r="N3516" s="6">
        <v>369261520</v>
      </c>
      <c r="O3516" s="6">
        <v>1918</v>
      </c>
      <c r="P3516" s="6">
        <v>0</v>
      </c>
      <c r="Q3516" s="6">
        <v>0</v>
      </c>
      <c r="R3516" s="6"/>
      <c r="S3516" s="6"/>
      <c r="T3516" s="6"/>
      <c r="U3516" s="6">
        <f t="shared" si="219"/>
        <v>679402312</v>
      </c>
      <c r="V3516" s="6">
        <f t="shared" si="218"/>
        <v>62027775</v>
      </c>
      <c r="W3516" s="35">
        <f t="shared" si="220"/>
        <v>617374537</v>
      </c>
    </row>
    <row r="3517" spans="2:23" ht="54" x14ac:dyDescent="0.25">
      <c r="B3517" s="7" t="s">
        <v>2271</v>
      </c>
      <c r="C3517" s="6" t="s">
        <v>17</v>
      </c>
      <c r="D3517" s="6" t="s">
        <v>18</v>
      </c>
      <c r="E3517" s="6" t="s">
        <v>222</v>
      </c>
      <c r="F3517" s="6" t="s">
        <v>223</v>
      </c>
      <c r="G3517" s="6">
        <v>342145199</v>
      </c>
      <c r="H3517" s="34"/>
      <c r="I3517" s="6"/>
      <c r="J3517" s="6"/>
      <c r="K3517" s="6"/>
      <c r="L3517" s="6">
        <f t="shared" ref="L3517:L3577" si="221">SUM(G3517:K3517)</f>
        <v>342145199</v>
      </c>
      <c r="M3517" s="6">
        <v>0</v>
      </c>
      <c r="N3517" s="6">
        <v>23365392</v>
      </c>
      <c r="O3517" s="6">
        <v>2116</v>
      </c>
      <c r="P3517" s="6">
        <v>0</v>
      </c>
      <c r="Q3517" s="6">
        <v>0</v>
      </c>
      <c r="R3517" s="6"/>
      <c r="S3517" s="6"/>
      <c r="T3517" s="6"/>
      <c r="U3517" s="6">
        <f t="shared" si="219"/>
        <v>365512707</v>
      </c>
      <c r="V3517" s="6">
        <f t="shared" si="218"/>
        <v>68429040</v>
      </c>
      <c r="W3517" s="35">
        <f t="shared" si="220"/>
        <v>297083667</v>
      </c>
    </row>
    <row r="3518" spans="2:23" ht="54" x14ac:dyDescent="0.25">
      <c r="B3518" s="7" t="s">
        <v>2271</v>
      </c>
      <c r="C3518" s="6" t="s">
        <v>17</v>
      </c>
      <c r="D3518" s="6" t="s">
        <v>18</v>
      </c>
      <c r="E3518" s="6" t="s">
        <v>224</v>
      </c>
      <c r="F3518" s="6" t="s">
        <v>225</v>
      </c>
      <c r="G3518" s="6">
        <v>252607770</v>
      </c>
      <c r="H3518" s="34"/>
      <c r="I3518" s="6"/>
      <c r="J3518" s="6"/>
      <c r="K3518" s="6"/>
      <c r="L3518" s="6">
        <f t="shared" si="221"/>
        <v>252607770</v>
      </c>
      <c r="M3518" s="6">
        <v>0</v>
      </c>
      <c r="N3518" s="6">
        <v>81434670</v>
      </c>
      <c r="O3518" s="6">
        <v>1562</v>
      </c>
      <c r="P3518" s="6">
        <v>0</v>
      </c>
      <c r="Q3518" s="6">
        <v>0</v>
      </c>
      <c r="R3518" s="6"/>
      <c r="S3518" s="6"/>
      <c r="T3518" s="6"/>
      <c r="U3518" s="6">
        <f t="shared" si="219"/>
        <v>334044002</v>
      </c>
      <c r="V3518" s="6">
        <f t="shared" si="218"/>
        <v>50521554</v>
      </c>
      <c r="W3518" s="35">
        <f t="shared" si="220"/>
        <v>283522448</v>
      </c>
    </row>
    <row r="3519" spans="2:23" ht="54" x14ac:dyDescent="0.25">
      <c r="B3519" s="7" t="s">
        <v>2271</v>
      </c>
      <c r="C3519" s="6" t="s">
        <v>17</v>
      </c>
      <c r="D3519" s="6" t="s">
        <v>18</v>
      </c>
      <c r="E3519" s="6" t="s">
        <v>226</v>
      </c>
      <c r="F3519" s="6" t="s">
        <v>227</v>
      </c>
      <c r="G3519" s="6">
        <v>282041549</v>
      </c>
      <c r="H3519" s="34"/>
      <c r="I3519" s="6"/>
      <c r="J3519" s="6"/>
      <c r="K3519" s="6"/>
      <c r="L3519" s="6">
        <f t="shared" si="221"/>
        <v>282041549</v>
      </c>
      <c r="M3519" s="6">
        <v>0</v>
      </c>
      <c r="N3519" s="6">
        <v>512449292</v>
      </c>
      <c r="O3519" s="6">
        <v>1744</v>
      </c>
      <c r="P3519" s="6">
        <v>0</v>
      </c>
      <c r="Q3519" s="6">
        <v>0</v>
      </c>
      <c r="R3519" s="6"/>
      <c r="S3519" s="6"/>
      <c r="T3519" s="6"/>
      <c r="U3519" s="6">
        <f t="shared" si="219"/>
        <v>794492585</v>
      </c>
      <c r="V3519" s="6">
        <f t="shared" si="218"/>
        <v>56408310</v>
      </c>
      <c r="W3519" s="35">
        <f t="shared" si="220"/>
        <v>738084275</v>
      </c>
    </row>
    <row r="3520" spans="2:23" ht="54" x14ac:dyDescent="0.25">
      <c r="B3520" s="7" t="s">
        <v>2271</v>
      </c>
      <c r="C3520" s="6" t="s">
        <v>17</v>
      </c>
      <c r="D3520" s="6" t="s">
        <v>18</v>
      </c>
      <c r="E3520" s="6" t="s">
        <v>228</v>
      </c>
      <c r="F3520" s="6" t="s">
        <v>229</v>
      </c>
      <c r="G3520" s="6">
        <v>605347981</v>
      </c>
      <c r="H3520" s="34"/>
      <c r="I3520" s="6"/>
      <c r="J3520" s="6"/>
      <c r="K3520" s="6"/>
      <c r="L3520" s="6">
        <f t="shared" si="221"/>
        <v>605347981</v>
      </c>
      <c r="M3520" s="6">
        <v>0</v>
      </c>
      <c r="N3520" s="6">
        <v>286999575</v>
      </c>
      <c r="O3520" s="6">
        <v>3744</v>
      </c>
      <c r="P3520" s="6">
        <v>0</v>
      </c>
      <c r="Q3520" s="6">
        <v>0</v>
      </c>
      <c r="R3520" s="6"/>
      <c r="S3520" s="6"/>
      <c r="T3520" s="6"/>
      <c r="U3520" s="6">
        <f t="shared" si="219"/>
        <v>892351300</v>
      </c>
      <c r="V3520" s="6">
        <f t="shared" si="218"/>
        <v>121069596</v>
      </c>
      <c r="W3520" s="35">
        <f t="shared" si="220"/>
        <v>771281704</v>
      </c>
    </row>
    <row r="3521" spans="2:23" ht="54" x14ac:dyDescent="0.25">
      <c r="B3521" s="7" t="s">
        <v>2271</v>
      </c>
      <c r="C3521" s="6" t="s">
        <v>17</v>
      </c>
      <c r="D3521" s="6" t="s">
        <v>18</v>
      </c>
      <c r="E3521" s="6" t="s">
        <v>230</v>
      </c>
      <c r="F3521" s="6" t="s">
        <v>231</v>
      </c>
      <c r="G3521" s="6">
        <v>422483266</v>
      </c>
      <c r="H3521" s="34"/>
      <c r="I3521" s="6"/>
      <c r="J3521" s="6"/>
      <c r="K3521" s="6"/>
      <c r="L3521" s="6">
        <f t="shared" si="221"/>
        <v>422483266</v>
      </c>
      <c r="M3521" s="6">
        <v>0</v>
      </c>
      <c r="N3521" s="6">
        <v>102848159</v>
      </c>
      <c r="O3521" s="6">
        <v>2613</v>
      </c>
      <c r="P3521" s="6">
        <v>0</v>
      </c>
      <c r="Q3521" s="6">
        <v>0</v>
      </c>
      <c r="R3521" s="6"/>
      <c r="S3521" s="6"/>
      <c r="T3521" s="6"/>
      <c r="U3521" s="6">
        <f t="shared" si="219"/>
        <v>525334038</v>
      </c>
      <c r="V3521" s="6">
        <f t="shared" si="218"/>
        <v>84496653</v>
      </c>
      <c r="W3521" s="35">
        <f t="shared" si="220"/>
        <v>440837385</v>
      </c>
    </row>
    <row r="3522" spans="2:23" ht="54" x14ac:dyDescent="0.25">
      <c r="B3522" s="7" t="s">
        <v>2271</v>
      </c>
      <c r="C3522" s="6" t="s">
        <v>17</v>
      </c>
      <c r="D3522" s="6" t="s">
        <v>18</v>
      </c>
      <c r="E3522" s="6" t="s">
        <v>232</v>
      </c>
      <c r="F3522" s="6" t="s">
        <v>233</v>
      </c>
      <c r="G3522" s="6">
        <v>271052091</v>
      </c>
      <c r="H3522" s="34"/>
      <c r="I3522" s="6"/>
      <c r="J3522" s="6"/>
      <c r="K3522" s="6"/>
      <c r="L3522" s="6">
        <f t="shared" si="221"/>
        <v>271052091</v>
      </c>
      <c r="M3522" s="6">
        <v>0</v>
      </c>
      <c r="N3522" s="6">
        <v>128382469</v>
      </c>
      <c r="O3522" s="6">
        <v>1676</v>
      </c>
      <c r="P3522" s="6">
        <v>0</v>
      </c>
      <c r="Q3522" s="6">
        <v>0</v>
      </c>
      <c r="R3522" s="6"/>
      <c r="S3522" s="6"/>
      <c r="T3522" s="6"/>
      <c r="U3522" s="6">
        <f t="shared" si="219"/>
        <v>399436236</v>
      </c>
      <c r="V3522" s="6">
        <f t="shared" si="218"/>
        <v>54210418</v>
      </c>
      <c r="W3522" s="35">
        <f t="shared" si="220"/>
        <v>345225818</v>
      </c>
    </row>
    <row r="3523" spans="2:23" ht="54" x14ac:dyDescent="0.25">
      <c r="B3523" s="7" t="s">
        <v>2271</v>
      </c>
      <c r="C3523" s="6" t="s">
        <v>17</v>
      </c>
      <c r="D3523" s="6" t="s">
        <v>18</v>
      </c>
      <c r="E3523" s="6" t="s">
        <v>234</v>
      </c>
      <c r="F3523" s="6" t="s">
        <v>235</v>
      </c>
      <c r="G3523" s="6">
        <v>294111334</v>
      </c>
      <c r="H3523" s="34"/>
      <c r="I3523" s="6"/>
      <c r="J3523" s="6"/>
      <c r="K3523" s="6"/>
      <c r="L3523" s="6">
        <f t="shared" si="221"/>
        <v>294111334</v>
      </c>
      <c r="M3523" s="6">
        <v>0</v>
      </c>
      <c r="N3523" s="6">
        <v>379278311</v>
      </c>
      <c r="O3523" s="6">
        <v>1819</v>
      </c>
      <c r="P3523" s="6">
        <v>0</v>
      </c>
      <c r="Q3523" s="6">
        <v>0</v>
      </c>
      <c r="R3523" s="6"/>
      <c r="S3523" s="6"/>
      <c r="T3523" s="6"/>
      <c r="U3523" s="6">
        <f t="shared" si="219"/>
        <v>673391464</v>
      </c>
      <c r="V3523" s="6">
        <f t="shared" si="218"/>
        <v>58822267</v>
      </c>
      <c r="W3523" s="35">
        <f t="shared" si="220"/>
        <v>614569197</v>
      </c>
    </row>
    <row r="3524" spans="2:23" ht="54" x14ac:dyDescent="0.25">
      <c r="B3524" s="7" t="s">
        <v>2271</v>
      </c>
      <c r="C3524" s="6" t="s">
        <v>17</v>
      </c>
      <c r="D3524" s="6" t="s">
        <v>18</v>
      </c>
      <c r="E3524" s="6" t="s">
        <v>236</v>
      </c>
      <c r="F3524" s="6" t="s">
        <v>237</v>
      </c>
      <c r="G3524" s="6">
        <v>646395342</v>
      </c>
      <c r="H3524" s="34"/>
      <c r="I3524" s="6"/>
      <c r="J3524" s="6"/>
      <c r="K3524" s="6"/>
      <c r="L3524" s="6">
        <f t="shared" si="221"/>
        <v>646395342</v>
      </c>
      <c r="M3524" s="6">
        <v>0</v>
      </c>
      <c r="N3524" s="6">
        <v>219388213</v>
      </c>
      <c r="O3524" s="6">
        <v>3998</v>
      </c>
      <c r="P3524" s="6">
        <v>0</v>
      </c>
      <c r="Q3524" s="6">
        <v>0</v>
      </c>
      <c r="R3524" s="6"/>
      <c r="S3524" s="6"/>
      <c r="T3524" s="6"/>
      <c r="U3524" s="6">
        <f t="shared" si="219"/>
        <v>865787553</v>
      </c>
      <c r="V3524" s="6">
        <f t="shared" si="218"/>
        <v>129279068</v>
      </c>
      <c r="W3524" s="35">
        <f t="shared" si="220"/>
        <v>736508485</v>
      </c>
    </row>
    <row r="3525" spans="2:23" ht="54" x14ac:dyDescent="0.25">
      <c r="B3525" s="7" t="s">
        <v>2271</v>
      </c>
      <c r="C3525" s="6" t="s">
        <v>17</v>
      </c>
      <c r="D3525" s="6" t="s">
        <v>18</v>
      </c>
      <c r="E3525" s="6" t="s">
        <v>238</v>
      </c>
      <c r="F3525" s="6" t="s">
        <v>239</v>
      </c>
      <c r="G3525" s="6">
        <v>235081579</v>
      </c>
      <c r="H3525" s="34"/>
      <c r="I3525" s="6"/>
      <c r="J3525" s="6"/>
      <c r="K3525" s="6"/>
      <c r="L3525" s="6">
        <f t="shared" si="221"/>
        <v>235081579</v>
      </c>
      <c r="M3525" s="6">
        <v>0</v>
      </c>
      <c r="N3525" s="6">
        <v>399967630</v>
      </c>
      <c r="O3525" s="6">
        <v>1454</v>
      </c>
      <c r="P3525" s="6">
        <v>0</v>
      </c>
      <c r="Q3525" s="6">
        <v>0</v>
      </c>
      <c r="R3525" s="6"/>
      <c r="S3525" s="6"/>
      <c r="T3525" s="6"/>
      <c r="U3525" s="6">
        <f t="shared" si="219"/>
        <v>635050663</v>
      </c>
      <c r="V3525" s="6">
        <f t="shared" si="218"/>
        <v>47016316</v>
      </c>
      <c r="W3525" s="35">
        <f t="shared" si="220"/>
        <v>588034347</v>
      </c>
    </row>
    <row r="3526" spans="2:23" ht="54" x14ac:dyDescent="0.25">
      <c r="B3526" s="7" t="s">
        <v>2271</v>
      </c>
      <c r="C3526" s="6" t="s">
        <v>17</v>
      </c>
      <c r="D3526" s="6" t="s">
        <v>18</v>
      </c>
      <c r="E3526" s="6" t="s">
        <v>240</v>
      </c>
      <c r="F3526" s="6" t="s">
        <v>241</v>
      </c>
      <c r="G3526" s="6">
        <v>234942410</v>
      </c>
      <c r="H3526" s="34"/>
      <c r="I3526" s="6"/>
      <c r="J3526" s="6"/>
      <c r="K3526" s="6"/>
      <c r="L3526" s="6">
        <f t="shared" si="221"/>
        <v>234942410</v>
      </c>
      <c r="M3526" s="6">
        <v>0</v>
      </c>
      <c r="N3526" s="6">
        <v>414899000</v>
      </c>
      <c r="O3526" s="6">
        <v>1453</v>
      </c>
      <c r="P3526" s="6">
        <v>0</v>
      </c>
      <c r="Q3526" s="6">
        <v>0</v>
      </c>
      <c r="R3526" s="6"/>
      <c r="S3526" s="6"/>
      <c r="T3526" s="6"/>
      <c r="U3526" s="6">
        <f t="shared" si="219"/>
        <v>649842863</v>
      </c>
      <c r="V3526" s="6">
        <f t="shared" si="218"/>
        <v>46988482</v>
      </c>
      <c r="W3526" s="35">
        <f t="shared" si="220"/>
        <v>602854381</v>
      </c>
    </row>
    <row r="3527" spans="2:23" ht="54" x14ac:dyDescent="0.25">
      <c r="B3527" s="7" t="s">
        <v>2271</v>
      </c>
      <c r="C3527" s="6" t="s">
        <v>17</v>
      </c>
      <c r="D3527" s="6" t="s">
        <v>18</v>
      </c>
      <c r="E3527" s="6" t="s">
        <v>242</v>
      </c>
      <c r="F3527" s="6" t="s">
        <v>243</v>
      </c>
      <c r="G3527" s="6">
        <v>271684548</v>
      </c>
      <c r="H3527" s="34"/>
      <c r="I3527" s="6"/>
      <c r="J3527" s="6"/>
      <c r="K3527" s="6"/>
      <c r="L3527" s="6">
        <f t="shared" si="221"/>
        <v>271684548</v>
      </c>
      <c r="M3527" s="6">
        <v>0</v>
      </c>
      <c r="N3527" s="6">
        <v>370462722</v>
      </c>
      <c r="O3527" s="6">
        <v>1680</v>
      </c>
      <c r="P3527" s="6">
        <v>0</v>
      </c>
      <c r="Q3527" s="6">
        <v>0</v>
      </c>
      <c r="R3527" s="6"/>
      <c r="S3527" s="6"/>
      <c r="T3527" s="6"/>
      <c r="U3527" s="6">
        <f t="shared" si="219"/>
        <v>642148950</v>
      </c>
      <c r="V3527" s="6">
        <f t="shared" si="218"/>
        <v>54336910</v>
      </c>
      <c r="W3527" s="35">
        <f t="shared" si="220"/>
        <v>587812040</v>
      </c>
    </row>
    <row r="3528" spans="2:23" ht="54" x14ac:dyDescent="0.25">
      <c r="B3528" s="7" t="s">
        <v>2271</v>
      </c>
      <c r="C3528" s="6" t="s">
        <v>17</v>
      </c>
      <c r="D3528" s="6" t="s">
        <v>18</v>
      </c>
      <c r="E3528" s="6" t="s">
        <v>244</v>
      </c>
      <c r="F3528" s="6" t="s">
        <v>245</v>
      </c>
      <c r="G3528" s="6">
        <v>1335571879</v>
      </c>
      <c r="H3528" s="34"/>
      <c r="I3528" s="6"/>
      <c r="J3528" s="6"/>
      <c r="K3528" s="6"/>
      <c r="L3528" s="6">
        <f t="shared" si="221"/>
        <v>1335571879</v>
      </c>
      <c r="M3528" s="6">
        <v>0</v>
      </c>
      <c r="N3528" s="6">
        <v>633430111</v>
      </c>
      <c r="O3528" s="6">
        <v>8260</v>
      </c>
      <c r="P3528" s="6">
        <v>0</v>
      </c>
      <c r="Q3528" s="6">
        <v>0</v>
      </c>
      <c r="R3528" s="6"/>
      <c r="S3528" s="6"/>
      <c r="T3528" s="6"/>
      <c r="U3528" s="6">
        <f t="shared" si="219"/>
        <v>1969010250</v>
      </c>
      <c r="V3528" s="6">
        <f t="shared" ref="V3528:V3591" si="222">ROUND(G3528*20%,0)</f>
        <v>267114376</v>
      </c>
      <c r="W3528" s="35">
        <f t="shared" si="220"/>
        <v>1701895874</v>
      </c>
    </row>
    <row r="3529" spans="2:23" ht="54" x14ac:dyDescent="0.25">
      <c r="B3529" s="7" t="s">
        <v>2271</v>
      </c>
      <c r="C3529" s="6" t="s">
        <v>17</v>
      </c>
      <c r="D3529" s="6" t="s">
        <v>18</v>
      </c>
      <c r="E3529" s="6" t="s">
        <v>246</v>
      </c>
      <c r="F3529" s="6" t="s">
        <v>247</v>
      </c>
      <c r="G3529" s="6">
        <v>333326759</v>
      </c>
      <c r="H3529" s="34"/>
      <c r="I3529" s="6"/>
      <c r="J3529" s="6"/>
      <c r="K3529" s="6"/>
      <c r="L3529" s="6">
        <f t="shared" si="221"/>
        <v>333326759</v>
      </c>
      <c r="M3529" s="6">
        <v>0</v>
      </c>
      <c r="N3529" s="6">
        <v>566941631</v>
      </c>
      <c r="O3529" s="6">
        <v>2062</v>
      </c>
      <c r="P3529" s="6">
        <v>0</v>
      </c>
      <c r="Q3529" s="6">
        <v>0</v>
      </c>
      <c r="R3529" s="6"/>
      <c r="S3529" s="6"/>
      <c r="T3529" s="6"/>
      <c r="U3529" s="6">
        <f t="shared" ref="U3529:U3592" si="223">SUM(L3529:S3529)</f>
        <v>900270452</v>
      </c>
      <c r="V3529" s="6">
        <f t="shared" si="222"/>
        <v>66665352</v>
      </c>
      <c r="W3529" s="35">
        <f t="shared" ref="W3529:W3592" si="224">U3529-V3529</f>
        <v>833605100</v>
      </c>
    </row>
    <row r="3530" spans="2:23" ht="54" x14ac:dyDescent="0.25">
      <c r="B3530" s="7" t="s">
        <v>2271</v>
      </c>
      <c r="C3530" s="6" t="s">
        <v>17</v>
      </c>
      <c r="D3530" s="6" t="s">
        <v>18</v>
      </c>
      <c r="E3530" s="6" t="s">
        <v>248</v>
      </c>
      <c r="F3530" s="6" t="s">
        <v>249</v>
      </c>
      <c r="G3530" s="6">
        <v>568011010</v>
      </c>
      <c r="H3530" s="34"/>
      <c r="I3530" s="6"/>
      <c r="J3530" s="6"/>
      <c r="K3530" s="6"/>
      <c r="L3530" s="6">
        <f t="shared" si="221"/>
        <v>568011010</v>
      </c>
      <c r="M3530" s="6">
        <v>0</v>
      </c>
      <c r="N3530" s="6">
        <v>446124029</v>
      </c>
      <c r="O3530" s="6">
        <v>3513</v>
      </c>
      <c r="P3530" s="6">
        <v>0</v>
      </c>
      <c r="Q3530" s="6">
        <v>0</v>
      </c>
      <c r="R3530" s="6"/>
      <c r="S3530" s="6"/>
      <c r="T3530" s="6"/>
      <c r="U3530" s="6">
        <f t="shared" si="223"/>
        <v>1014138552</v>
      </c>
      <c r="V3530" s="6">
        <f t="shared" si="222"/>
        <v>113602202</v>
      </c>
      <c r="W3530" s="35">
        <f t="shared" si="224"/>
        <v>900536350</v>
      </c>
    </row>
    <row r="3531" spans="2:23" ht="54" x14ac:dyDescent="0.25">
      <c r="B3531" s="7" t="s">
        <v>2271</v>
      </c>
      <c r="C3531" s="6" t="s">
        <v>17</v>
      </c>
      <c r="D3531" s="6" t="s">
        <v>18</v>
      </c>
      <c r="E3531" s="6" t="s">
        <v>250</v>
      </c>
      <c r="F3531" s="6" t="s">
        <v>251</v>
      </c>
      <c r="G3531" s="6">
        <v>440675082</v>
      </c>
      <c r="H3531" s="34"/>
      <c r="I3531" s="6"/>
      <c r="J3531" s="6"/>
      <c r="K3531" s="6"/>
      <c r="L3531" s="6">
        <f t="shared" si="221"/>
        <v>440675082</v>
      </c>
      <c r="M3531" s="6">
        <v>0</v>
      </c>
      <c r="N3531" s="6">
        <v>112562905</v>
      </c>
      <c r="O3531" s="6">
        <v>2726</v>
      </c>
      <c r="P3531" s="6">
        <v>0</v>
      </c>
      <c r="Q3531" s="6">
        <v>0</v>
      </c>
      <c r="R3531" s="6"/>
      <c r="S3531" s="6"/>
      <c r="T3531" s="6"/>
      <c r="U3531" s="6">
        <f t="shared" si="223"/>
        <v>553240713</v>
      </c>
      <c r="V3531" s="6">
        <f t="shared" si="222"/>
        <v>88135016</v>
      </c>
      <c r="W3531" s="35">
        <f t="shared" si="224"/>
        <v>465105697</v>
      </c>
    </row>
    <row r="3532" spans="2:23" ht="54" x14ac:dyDescent="0.25">
      <c r="B3532" s="7" t="s">
        <v>2271</v>
      </c>
      <c r="C3532" s="6" t="s">
        <v>17</v>
      </c>
      <c r="D3532" s="6" t="s">
        <v>18</v>
      </c>
      <c r="E3532" s="6" t="s">
        <v>252</v>
      </c>
      <c r="F3532" s="6" t="s">
        <v>253</v>
      </c>
      <c r="G3532" s="6">
        <v>167394084</v>
      </c>
      <c r="H3532" s="34"/>
      <c r="I3532" s="6"/>
      <c r="J3532" s="6"/>
      <c r="K3532" s="6"/>
      <c r="L3532" s="6">
        <f t="shared" si="221"/>
        <v>167394084</v>
      </c>
      <c r="M3532" s="6">
        <v>0</v>
      </c>
      <c r="N3532" s="6">
        <v>232709480</v>
      </c>
      <c r="O3532" s="6">
        <v>1035</v>
      </c>
      <c r="P3532" s="6">
        <v>0</v>
      </c>
      <c r="Q3532" s="6">
        <v>0</v>
      </c>
      <c r="R3532" s="6"/>
      <c r="S3532" s="6"/>
      <c r="T3532" s="6"/>
      <c r="U3532" s="6">
        <f t="shared" si="223"/>
        <v>400104599</v>
      </c>
      <c r="V3532" s="6">
        <f t="shared" si="222"/>
        <v>33478817</v>
      </c>
      <c r="W3532" s="35">
        <f t="shared" si="224"/>
        <v>366625782</v>
      </c>
    </row>
    <row r="3533" spans="2:23" ht="54" x14ac:dyDescent="0.25">
      <c r="B3533" s="7" t="s">
        <v>2271</v>
      </c>
      <c r="C3533" s="6" t="s">
        <v>17</v>
      </c>
      <c r="D3533" s="6" t="s">
        <v>18</v>
      </c>
      <c r="E3533" s="6" t="s">
        <v>254</v>
      </c>
      <c r="F3533" s="6" t="s">
        <v>255</v>
      </c>
      <c r="G3533" s="6">
        <v>366410257</v>
      </c>
      <c r="H3533" s="34"/>
      <c r="I3533" s="6"/>
      <c r="J3533" s="6"/>
      <c r="K3533" s="6"/>
      <c r="L3533" s="6">
        <f t="shared" si="221"/>
        <v>366410257</v>
      </c>
      <c r="M3533" s="6">
        <v>0</v>
      </c>
      <c r="N3533" s="6">
        <v>166846370</v>
      </c>
      <c r="O3533" s="6">
        <v>2266</v>
      </c>
      <c r="P3533" s="6">
        <v>0</v>
      </c>
      <c r="Q3533" s="6">
        <v>0</v>
      </c>
      <c r="R3533" s="6"/>
      <c r="S3533" s="6"/>
      <c r="T3533" s="6"/>
      <c r="U3533" s="6">
        <f t="shared" si="223"/>
        <v>533258893</v>
      </c>
      <c r="V3533" s="6">
        <f t="shared" si="222"/>
        <v>73282051</v>
      </c>
      <c r="W3533" s="35">
        <f t="shared" si="224"/>
        <v>459976842</v>
      </c>
    </row>
    <row r="3534" spans="2:23" ht="54" x14ac:dyDescent="0.25">
      <c r="B3534" s="7" t="s">
        <v>2271</v>
      </c>
      <c r="C3534" s="6" t="s">
        <v>17</v>
      </c>
      <c r="D3534" s="6" t="s">
        <v>18</v>
      </c>
      <c r="E3534" s="6" t="s">
        <v>256</v>
      </c>
      <c r="F3534" s="6" t="s">
        <v>257</v>
      </c>
      <c r="G3534" s="6">
        <v>221160164</v>
      </c>
      <c r="H3534" s="34"/>
      <c r="I3534" s="6"/>
      <c r="J3534" s="6"/>
      <c r="K3534" s="6"/>
      <c r="L3534" s="6">
        <f t="shared" si="221"/>
        <v>221160164</v>
      </c>
      <c r="M3534" s="6">
        <v>0</v>
      </c>
      <c r="N3534" s="6">
        <v>132420938</v>
      </c>
      <c r="O3534" s="6">
        <v>1368</v>
      </c>
      <c r="P3534" s="6">
        <v>0</v>
      </c>
      <c r="Q3534" s="6">
        <v>0</v>
      </c>
      <c r="R3534" s="6"/>
      <c r="S3534" s="6"/>
      <c r="T3534" s="6"/>
      <c r="U3534" s="6">
        <f t="shared" si="223"/>
        <v>353582470</v>
      </c>
      <c r="V3534" s="6">
        <f t="shared" si="222"/>
        <v>44232033</v>
      </c>
      <c r="W3534" s="35">
        <f t="shared" si="224"/>
        <v>309350437</v>
      </c>
    </row>
    <row r="3535" spans="2:23" ht="54" x14ac:dyDescent="0.25">
      <c r="B3535" s="7" t="s">
        <v>2271</v>
      </c>
      <c r="C3535" s="6" t="s">
        <v>17</v>
      </c>
      <c r="D3535" s="6" t="s">
        <v>18</v>
      </c>
      <c r="E3535" s="6" t="s">
        <v>258</v>
      </c>
      <c r="F3535" s="6" t="s">
        <v>259</v>
      </c>
      <c r="G3535" s="6">
        <v>708550488</v>
      </c>
      <c r="H3535" s="34"/>
      <c r="I3535" s="6"/>
      <c r="J3535" s="6"/>
      <c r="K3535" s="6"/>
      <c r="L3535" s="6">
        <f t="shared" si="221"/>
        <v>708550488</v>
      </c>
      <c r="M3535" s="6">
        <v>0</v>
      </c>
      <c r="N3535" s="6">
        <v>419547885</v>
      </c>
      <c r="O3535" s="6">
        <v>4382</v>
      </c>
      <c r="P3535" s="6">
        <v>0</v>
      </c>
      <c r="Q3535" s="6">
        <v>0</v>
      </c>
      <c r="R3535" s="6"/>
      <c r="S3535" s="6"/>
      <c r="T3535" s="6"/>
      <c r="U3535" s="6">
        <f t="shared" si="223"/>
        <v>1128102755</v>
      </c>
      <c r="V3535" s="6">
        <f t="shared" si="222"/>
        <v>141710098</v>
      </c>
      <c r="W3535" s="35">
        <f t="shared" si="224"/>
        <v>986392657</v>
      </c>
    </row>
    <row r="3536" spans="2:23" ht="54" x14ac:dyDescent="0.25">
      <c r="B3536" s="7" t="s">
        <v>2271</v>
      </c>
      <c r="C3536" s="6" t="s">
        <v>17</v>
      </c>
      <c r="D3536" s="6" t="s">
        <v>18</v>
      </c>
      <c r="E3536" s="6" t="s">
        <v>260</v>
      </c>
      <c r="F3536" s="6" t="s">
        <v>261</v>
      </c>
      <c r="G3536" s="6">
        <v>305301768</v>
      </c>
      <c r="H3536" s="34"/>
      <c r="I3536" s="6"/>
      <c r="J3536" s="6"/>
      <c r="K3536" s="6"/>
      <c r="L3536" s="6">
        <f t="shared" si="221"/>
        <v>305301768</v>
      </c>
      <c r="M3536" s="6">
        <v>0</v>
      </c>
      <c r="N3536" s="6">
        <v>153410658</v>
      </c>
      <c r="O3536" s="6">
        <v>1888</v>
      </c>
      <c r="P3536" s="6">
        <v>0</v>
      </c>
      <c r="Q3536" s="6">
        <v>0</v>
      </c>
      <c r="R3536" s="6"/>
      <c r="S3536" s="6"/>
      <c r="T3536" s="6"/>
      <c r="U3536" s="6">
        <f t="shared" si="223"/>
        <v>458714314</v>
      </c>
      <c r="V3536" s="6">
        <f t="shared" si="222"/>
        <v>61060354</v>
      </c>
      <c r="W3536" s="35">
        <f t="shared" si="224"/>
        <v>397653960</v>
      </c>
    </row>
    <row r="3537" spans="2:23" ht="54" x14ac:dyDescent="0.25">
      <c r="B3537" s="7" t="s">
        <v>2271</v>
      </c>
      <c r="C3537" s="6" t="s">
        <v>17</v>
      </c>
      <c r="D3537" s="6" t="s">
        <v>18</v>
      </c>
      <c r="E3537" s="6" t="s">
        <v>262</v>
      </c>
      <c r="F3537" s="6" t="s">
        <v>263</v>
      </c>
      <c r="G3537" s="6">
        <v>416591085</v>
      </c>
      <c r="H3537" s="34"/>
      <c r="I3537" s="6"/>
      <c r="J3537" s="6"/>
      <c r="K3537" s="6"/>
      <c r="L3537" s="6">
        <f t="shared" si="221"/>
        <v>416591085</v>
      </c>
      <c r="M3537" s="6">
        <v>0</v>
      </c>
      <c r="N3537" s="6">
        <v>781388088</v>
      </c>
      <c r="O3537" s="6">
        <v>2577</v>
      </c>
      <c r="P3537" s="6">
        <v>0</v>
      </c>
      <c r="Q3537" s="6">
        <v>0</v>
      </c>
      <c r="R3537" s="6"/>
      <c r="S3537" s="6"/>
      <c r="T3537" s="6"/>
      <c r="U3537" s="6">
        <f t="shared" si="223"/>
        <v>1197981750</v>
      </c>
      <c r="V3537" s="6">
        <f t="shared" si="222"/>
        <v>83318217</v>
      </c>
      <c r="W3537" s="35">
        <f t="shared" si="224"/>
        <v>1114663533</v>
      </c>
    </row>
    <row r="3538" spans="2:23" ht="54" x14ac:dyDescent="0.25">
      <c r="B3538" s="7" t="s">
        <v>2271</v>
      </c>
      <c r="C3538" s="6" t="s">
        <v>17</v>
      </c>
      <c r="D3538" s="6" t="s">
        <v>18</v>
      </c>
      <c r="E3538" s="6" t="s">
        <v>264</v>
      </c>
      <c r="F3538" s="6" t="s">
        <v>265</v>
      </c>
      <c r="G3538" s="6">
        <v>393621893</v>
      </c>
      <c r="H3538" s="34"/>
      <c r="I3538" s="6"/>
      <c r="J3538" s="6"/>
      <c r="K3538" s="6"/>
      <c r="L3538" s="6">
        <f t="shared" si="221"/>
        <v>393621893</v>
      </c>
      <c r="M3538" s="6">
        <v>0</v>
      </c>
      <c r="N3538" s="6">
        <v>94424273</v>
      </c>
      <c r="O3538" s="6">
        <v>2435</v>
      </c>
      <c r="P3538" s="6">
        <v>0</v>
      </c>
      <c r="Q3538" s="6">
        <v>0</v>
      </c>
      <c r="R3538" s="6"/>
      <c r="S3538" s="6"/>
      <c r="T3538" s="6"/>
      <c r="U3538" s="6">
        <f t="shared" si="223"/>
        <v>488048601</v>
      </c>
      <c r="V3538" s="6">
        <f t="shared" si="222"/>
        <v>78724379</v>
      </c>
      <c r="W3538" s="35">
        <f t="shared" si="224"/>
        <v>409324222</v>
      </c>
    </row>
    <row r="3539" spans="2:23" ht="54" x14ac:dyDescent="0.25">
      <c r="B3539" s="7" t="s">
        <v>2271</v>
      </c>
      <c r="C3539" s="6" t="s">
        <v>17</v>
      </c>
      <c r="D3539" s="6" t="s">
        <v>18</v>
      </c>
      <c r="E3539" s="6" t="s">
        <v>266</v>
      </c>
      <c r="F3539" s="6" t="s">
        <v>267</v>
      </c>
      <c r="G3539" s="6">
        <v>494493428</v>
      </c>
      <c r="H3539" s="34"/>
      <c r="I3539" s="6"/>
      <c r="J3539" s="6"/>
      <c r="K3539" s="6"/>
      <c r="L3539" s="6">
        <f t="shared" si="221"/>
        <v>494493428</v>
      </c>
      <c r="M3539" s="6">
        <v>0</v>
      </c>
      <c r="N3539" s="6">
        <v>234807822</v>
      </c>
      <c r="O3539" s="6">
        <v>3058</v>
      </c>
      <c r="P3539" s="6">
        <v>0</v>
      </c>
      <c r="Q3539" s="6">
        <v>0</v>
      </c>
      <c r="R3539" s="6"/>
      <c r="S3539" s="6"/>
      <c r="T3539" s="6"/>
      <c r="U3539" s="6">
        <f t="shared" si="223"/>
        <v>729304308</v>
      </c>
      <c r="V3539" s="6">
        <f t="shared" si="222"/>
        <v>98898686</v>
      </c>
      <c r="W3539" s="35">
        <f t="shared" si="224"/>
        <v>630405622</v>
      </c>
    </row>
    <row r="3540" spans="2:23" ht="54" x14ac:dyDescent="0.25">
      <c r="B3540" s="7" t="s">
        <v>2271</v>
      </c>
      <c r="C3540" s="6" t="s">
        <v>17</v>
      </c>
      <c r="D3540" s="6" t="s">
        <v>18</v>
      </c>
      <c r="E3540" s="6" t="s">
        <v>268</v>
      </c>
      <c r="F3540" s="6" t="s">
        <v>269</v>
      </c>
      <c r="G3540" s="6">
        <v>762460629</v>
      </c>
      <c r="H3540" s="34"/>
      <c r="I3540" s="6"/>
      <c r="J3540" s="6"/>
      <c r="K3540" s="6"/>
      <c r="L3540" s="6">
        <f t="shared" si="221"/>
        <v>762460629</v>
      </c>
      <c r="M3540" s="6">
        <v>0</v>
      </c>
      <c r="N3540" s="6">
        <v>370380329</v>
      </c>
      <c r="O3540" s="6">
        <v>4716</v>
      </c>
      <c r="P3540" s="6">
        <v>0</v>
      </c>
      <c r="Q3540" s="6">
        <v>0</v>
      </c>
      <c r="R3540" s="6"/>
      <c r="S3540" s="6"/>
      <c r="T3540" s="6"/>
      <c r="U3540" s="6">
        <f t="shared" si="223"/>
        <v>1132845674</v>
      </c>
      <c r="V3540" s="6">
        <f t="shared" si="222"/>
        <v>152492126</v>
      </c>
      <c r="W3540" s="35">
        <f t="shared" si="224"/>
        <v>980353548</v>
      </c>
    </row>
    <row r="3541" spans="2:23" ht="54" x14ac:dyDescent="0.25">
      <c r="B3541" s="7" t="s">
        <v>2271</v>
      </c>
      <c r="C3541" s="6" t="s">
        <v>270</v>
      </c>
      <c r="D3541" s="6" t="s">
        <v>271</v>
      </c>
      <c r="E3541" s="6" t="s">
        <v>273</v>
      </c>
      <c r="F3541" s="6" t="s">
        <v>274</v>
      </c>
      <c r="G3541" s="6"/>
      <c r="H3541" s="34"/>
      <c r="I3541" s="6"/>
      <c r="J3541" s="6"/>
      <c r="K3541" s="6"/>
      <c r="L3541" s="6">
        <f t="shared" si="221"/>
        <v>0</v>
      </c>
      <c r="M3541" s="6">
        <v>0</v>
      </c>
      <c r="N3541" s="6">
        <v>0</v>
      </c>
      <c r="O3541" s="6">
        <v>0</v>
      </c>
      <c r="P3541" s="6">
        <v>0</v>
      </c>
      <c r="Q3541" s="6">
        <v>0</v>
      </c>
      <c r="R3541" s="6"/>
      <c r="S3541" s="6"/>
      <c r="T3541" s="6"/>
      <c r="U3541" s="6">
        <f t="shared" si="223"/>
        <v>0</v>
      </c>
      <c r="V3541" s="6">
        <f t="shared" si="222"/>
        <v>0</v>
      </c>
      <c r="W3541" s="35">
        <f t="shared" si="224"/>
        <v>0</v>
      </c>
    </row>
    <row r="3542" spans="2:23" ht="54" x14ac:dyDescent="0.25">
      <c r="B3542" s="7" t="s">
        <v>2271</v>
      </c>
      <c r="C3542" s="6" t="s">
        <v>270</v>
      </c>
      <c r="D3542" s="6" t="s">
        <v>271</v>
      </c>
      <c r="E3542" s="6" t="s">
        <v>275</v>
      </c>
      <c r="F3542" s="6" t="s">
        <v>276</v>
      </c>
      <c r="G3542" s="6">
        <v>560436419</v>
      </c>
      <c r="H3542" s="34"/>
      <c r="I3542" s="6"/>
      <c r="J3542" s="6"/>
      <c r="K3542" s="6"/>
      <c r="L3542" s="6">
        <f t="shared" si="221"/>
        <v>560436419</v>
      </c>
      <c r="M3542" s="6">
        <v>0</v>
      </c>
      <c r="N3542" s="6">
        <v>661594993</v>
      </c>
      <c r="O3542" s="6">
        <v>3466</v>
      </c>
      <c r="P3542" s="6">
        <v>0</v>
      </c>
      <c r="Q3542" s="6">
        <v>0</v>
      </c>
      <c r="R3542" s="6"/>
      <c r="S3542" s="6"/>
      <c r="T3542" s="6"/>
      <c r="U3542" s="6">
        <f t="shared" si="223"/>
        <v>1222034878</v>
      </c>
      <c r="V3542" s="6">
        <f t="shared" si="222"/>
        <v>112087284</v>
      </c>
      <c r="W3542" s="35">
        <f t="shared" si="224"/>
        <v>1109947594</v>
      </c>
    </row>
    <row r="3543" spans="2:23" ht="54" x14ac:dyDescent="0.25">
      <c r="B3543" s="7" t="s">
        <v>2271</v>
      </c>
      <c r="C3543" s="6" t="s">
        <v>270</v>
      </c>
      <c r="D3543" s="6" t="s">
        <v>271</v>
      </c>
      <c r="E3543" s="6" t="s">
        <v>277</v>
      </c>
      <c r="F3543" s="6" t="s">
        <v>278</v>
      </c>
      <c r="G3543" s="6">
        <v>637013991</v>
      </c>
      <c r="H3543" s="34"/>
      <c r="I3543" s="6"/>
      <c r="J3543" s="6"/>
      <c r="K3543" s="6"/>
      <c r="L3543" s="6">
        <f t="shared" si="221"/>
        <v>637013991</v>
      </c>
      <c r="M3543" s="6">
        <v>0</v>
      </c>
      <c r="N3543" s="6">
        <v>321918164</v>
      </c>
      <c r="O3543" s="6">
        <v>3940</v>
      </c>
      <c r="P3543" s="6">
        <v>0</v>
      </c>
      <c r="Q3543" s="6">
        <v>0</v>
      </c>
      <c r="R3543" s="6"/>
      <c r="S3543" s="6"/>
      <c r="T3543" s="6"/>
      <c r="U3543" s="6">
        <f t="shared" si="223"/>
        <v>958936095</v>
      </c>
      <c r="V3543" s="6">
        <f t="shared" si="222"/>
        <v>127402798</v>
      </c>
      <c r="W3543" s="35">
        <f t="shared" si="224"/>
        <v>831533297</v>
      </c>
    </row>
    <row r="3544" spans="2:23" ht="54" x14ac:dyDescent="0.25">
      <c r="B3544" s="7" t="s">
        <v>2271</v>
      </c>
      <c r="C3544" s="6" t="s">
        <v>270</v>
      </c>
      <c r="D3544" s="6" t="s">
        <v>271</v>
      </c>
      <c r="E3544" s="6" t="s">
        <v>279</v>
      </c>
      <c r="F3544" s="6" t="s">
        <v>280</v>
      </c>
      <c r="G3544" s="6">
        <v>535153410</v>
      </c>
      <c r="H3544" s="34"/>
      <c r="I3544" s="6"/>
      <c r="J3544" s="6"/>
      <c r="K3544" s="6"/>
      <c r="L3544" s="6">
        <f t="shared" si="221"/>
        <v>535153410</v>
      </c>
      <c r="M3544" s="6">
        <v>0</v>
      </c>
      <c r="N3544" s="6">
        <v>317704720</v>
      </c>
      <c r="O3544" s="6">
        <v>3310</v>
      </c>
      <c r="P3544" s="6">
        <v>0</v>
      </c>
      <c r="Q3544" s="6">
        <v>0</v>
      </c>
      <c r="R3544" s="6"/>
      <c r="S3544" s="6"/>
      <c r="T3544" s="6"/>
      <c r="U3544" s="6">
        <f t="shared" si="223"/>
        <v>852861440</v>
      </c>
      <c r="V3544" s="6">
        <f t="shared" si="222"/>
        <v>107030682</v>
      </c>
      <c r="W3544" s="35">
        <f t="shared" si="224"/>
        <v>745830758</v>
      </c>
    </row>
    <row r="3545" spans="2:23" ht="54" x14ac:dyDescent="0.25">
      <c r="B3545" s="7" t="s">
        <v>2271</v>
      </c>
      <c r="C3545" s="6" t="s">
        <v>270</v>
      </c>
      <c r="D3545" s="6" t="s">
        <v>271</v>
      </c>
      <c r="E3545" s="6" t="s">
        <v>281</v>
      </c>
      <c r="F3545" s="6" t="s">
        <v>282</v>
      </c>
      <c r="G3545" s="6">
        <v>541921335</v>
      </c>
      <c r="H3545" s="34"/>
      <c r="I3545" s="6"/>
      <c r="J3545" s="6"/>
      <c r="K3545" s="6"/>
      <c r="L3545" s="6">
        <f t="shared" si="221"/>
        <v>541921335</v>
      </c>
      <c r="M3545" s="6">
        <v>0</v>
      </c>
      <c r="N3545" s="6">
        <v>269184860</v>
      </c>
      <c r="O3545" s="6">
        <v>3352</v>
      </c>
      <c r="P3545" s="6">
        <v>0</v>
      </c>
      <c r="Q3545" s="6">
        <v>0</v>
      </c>
      <c r="R3545" s="6"/>
      <c r="S3545" s="6"/>
      <c r="T3545" s="6"/>
      <c r="U3545" s="6">
        <f t="shared" si="223"/>
        <v>811109547</v>
      </c>
      <c r="V3545" s="6">
        <f t="shared" si="222"/>
        <v>108384267</v>
      </c>
      <c r="W3545" s="35">
        <f t="shared" si="224"/>
        <v>702725280</v>
      </c>
    </row>
    <row r="3546" spans="2:23" ht="54" x14ac:dyDescent="0.25">
      <c r="B3546" s="7" t="s">
        <v>2271</v>
      </c>
      <c r="C3546" s="6" t="s">
        <v>270</v>
      </c>
      <c r="D3546" s="6" t="s">
        <v>271</v>
      </c>
      <c r="E3546" s="6" t="s">
        <v>283</v>
      </c>
      <c r="F3546" s="6" t="s">
        <v>284</v>
      </c>
      <c r="G3546" s="6">
        <v>415121526</v>
      </c>
      <c r="H3546" s="34"/>
      <c r="I3546" s="6"/>
      <c r="J3546" s="6"/>
      <c r="K3546" s="6"/>
      <c r="L3546" s="6">
        <f t="shared" si="221"/>
        <v>415121526</v>
      </c>
      <c r="M3546" s="6">
        <v>0</v>
      </c>
      <c r="N3546" s="6">
        <v>343720150</v>
      </c>
      <c r="O3546" s="6">
        <v>2567</v>
      </c>
      <c r="P3546" s="6">
        <v>0</v>
      </c>
      <c r="Q3546" s="6">
        <v>0</v>
      </c>
      <c r="R3546" s="6"/>
      <c r="S3546" s="6"/>
      <c r="T3546" s="6"/>
      <c r="U3546" s="6">
        <f t="shared" si="223"/>
        <v>758844243</v>
      </c>
      <c r="V3546" s="6">
        <f t="shared" si="222"/>
        <v>83024305</v>
      </c>
      <c r="W3546" s="35">
        <f t="shared" si="224"/>
        <v>675819938</v>
      </c>
    </row>
    <row r="3547" spans="2:23" ht="54" x14ac:dyDescent="0.25">
      <c r="B3547" s="7" t="s">
        <v>2271</v>
      </c>
      <c r="C3547" s="6" t="s">
        <v>270</v>
      </c>
      <c r="D3547" s="6" t="s">
        <v>271</v>
      </c>
      <c r="E3547" s="6" t="s">
        <v>285</v>
      </c>
      <c r="F3547" s="6" t="s">
        <v>286</v>
      </c>
      <c r="G3547" s="6">
        <v>566114054</v>
      </c>
      <c r="H3547" s="34"/>
      <c r="I3547" s="6"/>
      <c r="J3547" s="6"/>
      <c r="K3547" s="6"/>
      <c r="L3547" s="6">
        <f t="shared" si="221"/>
        <v>566114054</v>
      </c>
      <c r="M3547" s="6">
        <v>0</v>
      </c>
      <c r="N3547" s="6">
        <v>295196844</v>
      </c>
      <c r="O3547" s="6">
        <v>3501</v>
      </c>
      <c r="P3547" s="6">
        <v>0</v>
      </c>
      <c r="Q3547" s="6">
        <v>0</v>
      </c>
      <c r="R3547" s="6"/>
      <c r="S3547" s="6"/>
      <c r="T3547" s="6"/>
      <c r="U3547" s="6">
        <f t="shared" si="223"/>
        <v>861314399</v>
      </c>
      <c r="V3547" s="6">
        <f t="shared" si="222"/>
        <v>113222811</v>
      </c>
      <c r="W3547" s="35">
        <f t="shared" si="224"/>
        <v>748091588</v>
      </c>
    </row>
    <row r="3548" spans="2:23" ht="54" x14ac:dyDescent="0.25">
      <c r="B3548" s="7" t="s">
        <v>2271</v>
      </c>
      <c r="C3548" s="6" t="s">
        <v>270</v>
      </c>
      <c r="D3548" s="6" t="s">
        <v>271</v>
      </c>
      <c r="E3548" s="6" t="s">
        <v>287</v>
      </c>
      <c r="F3548" s="6" t="s">
        <v>288</v>
      </c>
      <c r="G3548" s="6"/>
      <c r="H3548" s="34"/>
      <c r="I3548" s="6"/>
      <c r="J3548" s="6"/>
      <c r="K3548" s="6"/>
      <c r="L3548" s="6">
        <f t="shared" si="221"/>
        <v>0</v>
      </c>
      <c r="M3548" s="6">
        <v>0</v>
      </c>
      <c r="N3548" s="6">
        <v>0</v>
      </c>
      <c r="O3548" s="6">
        <v>0</v>
      </c>
      <c r="P3548" s="6">
        <v>0</v>
      </c>
      <c r="Q3548" s="6">
        <v>0</v>
      </c>
      <c r="R3548" s="6"/>
      <c r="S3548" s="6"/>
      <c r="T3548" s="6"/>
      <c r="U3548" s="6">
        <f t="shared" si="223"/>
        <v>0</v>
      </c>
      <c r="V3548" s="6">
        <f t="shared" si="222"/>
        <v>0</v>
      </c>
      <c r="W3548" s="35">
        <f t="shared" si="224"/>
        <v>0</v>
      </c>
    </row>
    <row r="3549" spans="2:23" ht="54" x14ac:dyDescent="0.25">
      <c r="B3549" s="7" t="s">
        <v>2271</v>
      </c>
      <c r="C3549" s="6" t="s">
        <v>270</v>
      </c>
      <c r="D3549" s="6" t="s">
        <v>271</v>
      </c>
      <c r="E3549" s="6" t="s">
        <v>289</v>
      </c>
      <c r="F3549" s="6" t="s">
        <v>290</v>
      </c>
      <c r="G3549" s="6">
        <v>479667071</v>
      </c>
      <c r="H3549" s="34"/>
      <c r="I3549" s="6"/>
      <c r="J3549" s="6"/>
      <c r="K3549" s="6"/>
      <c r="L3549" s="6">
        <f t="shared" si="221"/>
        <v>479667071</v>
      </c>
      <c r="M3549" s="6">
        <v>0</v>
      </c>
      <c r="N3549" s="6">
        <v>246683760</v>
      </c>
      <c r="O3549" s="6">
        <v>2967</v>
      </c>
      <c r="P3549" s="6">
        <v>0</v>
      </c>
      <c r="Q3549" s="6">
        <v>0</v>
      </c>
      <c r="R3549" s="6"/>
      <c r="S3549" s="6"/>
      <c r="T3549" s="6"/>
      <c r="U3549" s="6">
        <f t="shared" si="223"/>
        <v>726353798</v>
      </c>
      <c r="V3549" s="6">
        <f t="shared" si="222"/>
        <v>95933414</v>
      </c>
      <c r="W3549" s="35">
        <f t="shared" si="224"/>
        <v>630420384</v>
      </c>
    </row>
    <row r="3550" spans="2:23" ht="54" x14ac:dyDescent="0.25">
      <c r="B3550" s="7" t="s">
        <v>2271</v>
      </c>
      <c r="C3550" s="6" t="s">
        <v>270</v>
      </c>
      <c r="D3550" s="6" t="s">
        <v>271</v>
      </c>
      <c r="E3550" s="6" t="s">
        <v>291</v>
      </c>
      <c r="F3550" s="6" t="s">
        <v>292</v>
      </c>
      <c r="G3550" s="6">
        <v>476254875</v>
      </c>
      <c r="H3550" s="34"/>
      <c r="I3550" s="6"/>
      <c r="J3550" s="6"/>
      <c r="K3550" s="6"/>
      <c r="L3550" s="6">
        <f t="shared" si="221"/>
        <v>476254875</v>
      </c>
      <c r="M3550" s="6">
        <v>0</v>
      </c>
      <c r="N3550" s="6">
        <v>226550477</v>
      </c>
      <c r="O3550" s="6">
        <v>2946</v>
      </c>
      <c r="P3550" s="6">
        <v>0</v>
      </c>
      <c r="Q3550" s="6">
        <v>0</v>
      </c>
      <c r="R3550" s="6"/>
      <c r="S3550" s="6"/>
      <c r="T3550" s="6"/>
      <c r="U3550" s="6">
        <f t="shared" si="223"/>
        <v>702808298</v>
      </c>
      <c r="V3550" s="6">
        <f t="shared" si="222"/>
        <v>95250975</v>
      </c>
      <c r="W3550" s="35">
        <f t="shared" si="224"/>
        <v>607557323</v>
      </c>
    </row>
    <row r="3551" spans="2:23" ht="54" x14ac:dyDescent="0.25">
      <c r="B3551" s="7" t="s">
        <v>2271</v>
      </c>
      <c r="C3551" s="6" t="s">
        <v>270</v>
      </c>
      <c r="D3551" s="6" t="s">
        <v>271</v>
      </c>
      <c r="E3551" s="6" t="s">
        <v>293</v>
      </c>
      <c r="F3551" s="6" t="s">
        <v>294</v>
      </c>
      <c r="G3551" s="6">
        <v>282662086</v>
      </c>
      <c r="H3551" s="34"/>
      <c r="I3551" s="6"/>
      <c r="J3551" s="6"/>
      <c r="K3551" s="6"/>
      <c r="L3551" s="6">
        <f t="shared" si="221"/>
        <v>282662086</v>
      </c>
      <c r="M3551" s="6">
        <v>0</v>
      </c>
      <c r="N3551" s="6">
        <v>84601805</v>
      </c>
      <c r="O3551" s="6">
        <v>1748</v>
      </c>
      <c r="P3551" s="6">
        <v>0</v>
      </c>
      <c r="Q3551" s="6">
        <v>0</v>
      </c>
      <c r="R3551" s="6"/>
      <c r="S3551" s="6"/>
      <c r="T3551" s="6"/>
      <c r="U3551" s="6">
        <f t="shared" si="223"/>
        <v>367265639</v>
      </c>
      <c r="V3551" s="6">
        <f t="shared" si="222"/>
        <v>56532417</v>
      </c>
      <c r="W3551" s="35">
        <f t="shared" si="224"/>
        <v>310733222</v>
      </c>
    </row>
    <row r="3552" spans="2:23" ht="54" x14ac:dyDescent="0.25">
      <c r="B3552" s="7" t="s">
        <v>2271</v>
      </c>
      <c r="C3552" s="6" t="s">
        <v>270</v>
      </c>
      <c r="D3552" s="6" t="s">
        <v>271</v>
      </c>
      <c r="E3552" s="6" t="s">
        <v>295</v>
      </c>
      <c r="F3552" s="6" t="s">
        <v>296</v>
      </c>
      <c r="G3552" s="6">
        <v>327590667</v>
      </c>
      <c r="H3552" s="34"/>
      <c r="I3552" s="6"/>
      <c r="J3552" s="6"/>
      <c r="K3552" s="6"/>
      <c r="L3552" s="6">
        <f t="shared" si="221"/>
        <v>327590667</v>
      </c>
      <c r="M3552" s="6">
        <v>0</v>
      </c>
      <c r="N3552" s="6">
        <v>19926721</v>
      </c>
      <c r="O3552" s="6">
        <v>2026</v>
      </c>
      <c r="P3552" s="6">
        <v>0</v>
      </c>
      <c r="Q3552" s="6">
        <v>0</v>
      </c>
      <c r="R3552" s="6"/>
      <c r="S3552" s="6"/>
      <c r="T3552" s="6"/>
      <c r="U3552" s="6">
        <f t="shared" si="223"/>
        <v>347519414</v>
      </c>
      <c r="V3552" s="6">
        <f t="shared" si="222"/>
        <v>65518133</v>
      </c>
      <c r="W3552" s="35">
        <f t="shared" si="224"/>
        <v>282001281</v>
      </c>
    </row>
    <row r="3553" spans="2:23" ht="54" x14ac:dyDescent="0.25">
      <c r="B3553" s="7" t="s">
        <v>2271</v>
      </c>
      <c r="C3553" s="6" t="s">
        <v>270</v>
      </c>
      <c r="D3553" s="6" t="s">
        <v>271</v>
      </c>
      <c r="E3553" s="6" t="s">
        <v>297</v>
      </c>
      <c r="F3553" s="6" t="s">
        <v>298</v>
      </c>
      <c r="G3553" s="6">
        <v>510977993</v>
      </c>
      <c r="H3553" s="34"/>
      <c r="I3553" s="6"/>
      <c r="J3553" s="6"/>
      <c r="K3553" s="6"/>
      <c r="L3553" s="6">
        <f t="shared" si="221"/>
        <v>510977993</v>
      </c>
      <c r="M3553" s="6">
        <v>0</v>
      </c>
      <c r="N3553" s="6">
        <v>263697310</v>
      </c>
      <c r="O3553" s="6">
        <v>3160</v>
      </c>
      <c r="P3553" s="6">
        <v>0</v>
      </c>
      <c r="Q3553" s="6">
        <v>0</v>
      </c>
      <c r="R3553" s="6"/>
      <c r="S3553" s="6"/>
      <c r="T3553" s="6"/>
      <c r="U3553" s="6">
        <f t="shared" si="223"/>
        <v>774678463</v>
      </c>
      <c r="V3553" s="6">
        <f t="shared" si="222"/>
        <v>102195599</v>
      </c>
      <c r="W3553" s="35">
        <f t="shared" si="224"/>
        <v>672482864</v>
      </c>
    </row>
    <row r="3554" spans="2:23" ht="54" x14ac:dyDescent="0.25">
      <c r="B3554" s="7" t="s">
        <v>2271</v>
      </c>
      <c r="C3554" s="6" t="s">
        <v>270</v>
      </c>
      <c r="D3554" s="6" t="s">
        <v>271</v>
      </c>
      <c r="E3554" s="6" t="s">
        <v>299</v>
      </c>
      <c r="F3554" s="6" t="s">
        <v>300</v>
      </c>
      <c r="G3554" s="6"/>
      <c r="H3554" s="34"/>
      <c r="I3554" s="6"/>
      <c r="J3554" s="6"/>
      <c r="K3554" s="6"/>
      <c r="L3554" s="6">
        <f t="shared" si="221"/>
        <v>0</v>
      </c>
      <c r="M3554" s="6">
        <v>0</v>
      </c>
      <c r="N3554" s="6">
        <v>0</v>
      </c>
      <c r="O3554" s="6">
        <v>0</v>
      </c>
      <c r="P3554" s="6">
        <v>0</v>
      </c>
      <c r="Q3554" s="6">
        <v>0</v>
      </c>
      <c r="R3554" s="6"/>
      <c r="S3554" s="6"/>
      <c r="T3554" s="6"/>
      <c r="U3554" s="6">
        <f t="shared" si="223"/>
        <v>0</v>
      </c>
      <c r="V3554" s="6">
        <f t="shared" si="222"/>
        <v>0</v>
      </c>
      <c r="W3554" s="35">
        <f t="shared" si="224"/>
        <v>0</v>
      </c>
    </row>
    <row r="3555" spans="2:23" ht="54" x14ac:dyDescent="0.25">
      <c r="B3555" s="7" t="s">
        <v>2271</v>
      </c>
      <c r="C3555" s="6" t="s">
        <v>270</v>
      </c>
      <c r="D3555" s="6" t="s">
        <v>271</v>
      </c>
      <c r="E3555" s="6" t="s">
        <v>301</v>
      </c>
      <c r="F3555" s="6" t="s">
        <v>302</v>
      </c>
      <c r="G3555" s="6">
        <v>610140755</v>
      </c>
      <c r="H3555" s="34"/>
      <c r="I3555" s="6"/>
      <c r="J3555" s="6"/>
      <c r="K3555" s="6"/>
      <c r="L3555" s="6">
        <f t="shared" si="221"/>
        <v>610140755</v>
      </c>
      <c r="M3555" s="6">
        <v>0</v>
      </c>
      <c r="N3555" s="6">
        <v>317903600</v>
      </c>
      <c r="O3555" s="6">
        <v>3774</v>
      </c>
      <c r="P3555" s="6">
        <v>0</v>
      </c>
      <c r="Q3555" s="6">
        <v>0</v>
      </c>
      <c r="R3555" s="6"/>
      <c r="S3555" s="6"/>
      <c r="T3555" s="6"/>
      <c r="U3555" s="6">
        <f t="shared" si="223"/>
        <v>928048129</v>
      </c>
      <c r="V3555" s="6">
        <f t="shared" si="222"/>
        <v>122028151</v>
      </c>
      <c r="W3555" s="35">
        <f t="shared" si="224"/>
        <v>806019978</v>
      </c>
    </row>
    <row r="3556" spans="2:23" ht="54" x14ac:dyDescent="0.25">
      <c r="B3556" s="7" t="s">
        <v>2271</v>
      </c>
      <c r="C3556" s="6" t="s">
        <v>270</v>
      </c>
      <c r="D3556" s="6" t="s">
        <v>271</v>
      </c>
      <c r="E3556" s="6" t="s">
        <v>303</v>
      </c>
      <c r="F3556" s="6" t="s">
        <v>304</v>
      </c>
      <c r="G3556" s="6">
        <v>467905199</v>
      </c>
      <c r="H3556" s="34"/>
      <c r="I3556" s="6"/>
      <c r="J3556" s="6"/>
      <c r="K3556" s="6"/>
      <c r="L3556" s="6">
        <f t="shared" si="221"/>
        <v>467905199</v>
      </c>
      <c r="M3556" s="6">
        <v>0</v>
      </c>
      <c r="N3556" s="6">
        <v>239171089</v>
      </c>
      <c r="O3556" s="6">
        <v>2894</v>
      </c>
      <c r="P3556" s="6">
        <v>0</v>
      </c>
      <c r="Q3556" s="6">
        <v>0</v>
      </c>
      <c r="R3556" s="6"/>
      <c r="S3556" s="6"/>
      <c r="T3556" s="6"/>
      <c r="U3556" s="6">
        <f t="shared" si="223"/>
        <v>707079182</v>
      </c>
      <c r="V3556" s="6">
        <f t="shared" si="222"/>
        <v>93581040</v>
      </c>
      <c r="W3556" s="35">
        <f t="shared" si="224"/>
        <v>613498142</v>
      </c>
    </row>
    <row r="3557" spans="2:23" ht="54" x14ac:dyDescent="0.25">
      <c r="B3557" s="7" t="s">
        <v>2271</v>
      </c>
      <c r="C3557" s="6" t="s">
        <v>270</v>
      </c>
      <c r="D3557" s="6" t="s">
        <v>271</v>
      </c>
      <c r="E3557" s="6" t="s">
        <v>305</v>
      </c>
      <c r="F3557" s="6" t="s">
        <v>191</v>
      </c>
      <c r="G3557" s="6">
        <v>760117807</v>
      </c>
      <c r="H3557" s="34"/>
      <c r="I3557" s="6"/>
      <c r="J3557" s="6"/>
      <c r="K3557" s="6"/>
      <c r="L3557" s="6">
        <f t="shared" si="221"/>
        <v>760117807</v>
      </c>
      <c r="M3557" s="6">
        <v>0</v>
      </c>
      <c r="N3557" s="6">
        <v>394798094</v>
      </c>
      <c r="O3557" s="6">
        <v>4701</v>
      </c>
      <c r="P3557" s="6">
        <v>0</v>
      </c>
      <c r="Q3557" s="6">
        <v>0</v>
      </c>
      <c r="R3557" s="6"/>
      <c r="S3557" s="6"/>
      <c r="T3557" s="6"/>
      <c r="U3557" s="6">
        <f t="shared" si="223"/>
        <v>1154920602</v>
      </c>
      <c r="V3557" s="6">
        <f t="shared" si="222"/>
        <v>152023561</v>
      </c>
      <c r="W3557" s="35">
        <f t="shared" si="224"/>
        <v>1002897041</v>
      </c>
    </row>
    <row r="3558" spans="2:23" ht="54" x14ac:dyDescent="0.25">
      <c r="B3558" s="7" t="s">
        <v>2271</v>
      </c>
      <c r="C3558" s="6" t="s">
        <v>270</v>
      </c>
      <c r="D3558" s="6" t="s">
        <v>271</v>
      </c>
      <c r="E3558" s="6" t="s">
        <v>306</v>
      </c>
      <c r="F3558" s="6" t="s">
        <v>307</v>
      </c>
      <c r="G3558" s="6">
        <v>538943480</v>
      </c>
      <c r="H3558" s="34"/>
      <c r="I3558" s="6"/>
      <c r="J3558" s="6"/>
      <c r="K3558" s="6"/>
      <c r="L3558" s="6">
        <f t="shared" si="221"/>
        <v>538943480</v>
      </c>
      <c r="M3558" s="6">
        <v>0</v>
      </c>
      <c r="N3558" s="6">
        <v>253726365</v>
      </c>
      <c r="O3558" s="6">
        <v>3333</v>
      </c>
      <c r="P3558" s="6">
        <v>0</v>
      </c>
      <c r="Q3558" s="6">
        <v>0</v>
      </c>
      <c r="R3558" s="6"/>
      <c r="S3558" s="6"/>
      <c r="T3558" s="6"/>
      <c r="U3558" s="6">
        <f t="shared" si="223"/>
        <v>792673178</v>
      </c>
      <c r="V3558" s="6">
        <f t="shared" si="222"/>
        <v>107788696</v>
      </c>
      <c r="W3558" s="35">
        <f t="shared" si="224"/>
        <v>684884482</v>
      </c>
    </row>
    <row r="3559" spans="2:23" ht="54" x14ac:dyDescent="0.25">
      <c r="B3559" s="7" t="s">
        <v>2271</v>
      </c>
      <c r="C3559" s="6" t="s">
        <v>270</v>
      </c>
      <c r="D3559" s="6" t="s">
        <v>271</v>
      </c>
      <c r="E3559" s="6" t="s">
        <v>308</v>
      </c>
      <c r="F3559" s="6" t="s">
        <v>309</v>
      </c>
      <c r="G3559" s="6">
        <v>426068475</v>
      </c>
      <c r="H3559" s="34"/>
      <c r="I3559" s="6"/>
      <c r="J3559" s="6"/>
      <c r="K3559" s="6"/>
      <c r="L3559" s="6">
        <f t="shared" si="221"/>
        <v>426068475</v>
      </c>
      <c r="M3559" s="6">
        <v>0</v>
      </c>
      <c r="N3559" s="6">
        <v>205560971</v>
      </c>
      <c r="O3559" s="6">
        <v>2635</v>
      </c>
      <c r="P3559" s="6">
        <v>0</v>
      </c>
      <c r="Q3559" s="6">
        <v>0</v>
      </c>
      <c r="R3559" s="6"/>
      <c r="S3559" s="6"/>
      <c r="T3559" s="6"/>
      <c r="U3559" s="6">
        <f t="shared" si="223"/>
        <v>631632081</v>
      </c>
      <c r="V3559" s="6">
        <f t="shared" si="222"/>
        <v>85213695</v>
      </c>
      <c r="W3559" s="35">
        <f t="shared" si="224"/>
        <v>546418386</v>
      </c>
    </row>
    <row r="3560" spans="2:23" ht="54" x14ac:dyDescent="0.25">
      <c r="B3560" s="7" t="s">
        <v>2271</v>
      </c>
      <c r="C3560" s="6" t="s">
        <v>270</v>
      </c>
      <c r="D3560" s="6" t="s">
        <v>271</v>
      </c>
      <c r="E3560" s="6" t="s">
        <v>310</v>
      </c>
      <c r="F3560" s="6" t="s">
        <v>311</v>
      </c>
      <c r="G3560" s="6"/>
      <c r="H3560" s="34"/>
      <c r="I3560" s="6"/>
      <c r="J3560" s="6"/>
      <c r="K3560" s="6"/>
      <c r="L3560" s="6">
        <f t="shared" si="221"/>
        <v>0</v>
      </c>
      <c r="M3560" s="6">
        <v>0</v>
      </c>
      <c r="N3560" s="6">
        <v>0</v>
      </c>
      <c r="O3560" s="6">
        <v>0</v>
      </c>
      <c r="P3560" s="6">
        <v>0</v>
      </c>
      <c r="Q3560" s="6">
        <v>0</v>
      </c>
      <c r="R3560" s="6"/>
      <c r="S3560" s="6"/>
      <c r="T3560" s="6"/>
      <c r="U3560" s="6">
        <f t="shared" si="223"/>
        <v>0</v>
      </c>
      <c r="V3560" s="6">
        <f t="shared" si="222"/>
        <v>0</v>
      </c>
      <c r="W3560" s="35">
        <f t="shared" si="224"/>
        <v>0</v>
      </c>
    </row>
    <row r="3561" spans="2:23" ht="54" x14ac:dyDescent="0.25">
      <c r="B3561" s="7" t="s">
        <v>2271</v>
      </c>
      <c r="C3561" s="6" t="s">
        <v>270</v>
      </c>
      <c r="D3561" s="6" t="s">
        <v>271</v>
      </c>
      <c r="E3561" s="6" t="s">
        <v>312</v>
      </c>
      <c r="F3561" s="6" t="s">
        <v>313</v>
      </c>
      <c r="G3561" s="6">
        <v>333799184</v>
      </c>
      <c r="H3561" s="34"/>
      <c r="I3561" s="6"/>
      <c r="J3561" s="6"/>
      <c r="K3561" s="6"/>
      <c r="L3561" s="6">
        <f t="shared" si="221"/>
        <v>333799184</v>
      </c>
      <c r="M3561" s="6">
        <v>0</v>
      </c>
      <c r="N3561" s="6">
        <v>157311474</v>
      </c>
      <c r="O3561" s="6">
        <v>2065</v>
      </c>
      <c r="P3561" s="6">
        <v>0</v>
      </c>
      <c r="Q3561" s="6">
        <v>0</v>
      </c>
      <c r="R3561" s="6"/>
      <c r="S3561" s="6"/>
      <c r="T3561" s="6"/>
      <c r="U3561" s="6">
        <f t="shared" si="223"/>
        <v>491112723</v>
      </c>
      <c r="V3561" s="6">
        <f t="shared" si="222"/>
        <v>66759837</v>
      </c>
      <c r="W3561" s="35">
        <f t="shared" si="224"/>
        <v>424352886</v>
      </c>
    </row>
    <row r="3562" spans="2:23" ht="54" x14ac:dyDescent="0.25">
      <c r="B3562" s="7" t="s">
        <v>2271</v>
      </c>
      <c r="C3562" s="6" t="s">
        <v>270</v>
      </c>
      <c r="D3562" s="6" t="s">
        <v>271</v>
      </c>
      <c r="E3562" s="6" t="s">
        <v>314</v>
      </c>
      <c r="F3562" s="6" t="s">
        <v>315</v>
      </c>
      <c r="G3562" s="6">
        <v>360227698</v>
      </c>
      <c r="H3562" s="34"/>
      <c r="I3562" s="6"/>
      <c r="J3562" s="6"/>
      <c r="K3562" s="6"/>
      <c r="L3562" s="6">
        <f t="shared" si="221"/>
        <v>360227698</v>
      </c>
      <c r="M3562" s="6">
        <v>0</v>
      </c>
      <c r="N3562" s="6">
        <v>617392944</v>
      </c>
      <c r="O3562" s="6">
        <v>2228</v>
      </c>
      <c r="P3562" s="6">
        <v>0</v>
      </c>
      <c r="Q3562" s="6">
        <v>0</v>
      </c>
      <c r="R3562" s="6"/>
      <c r="S3562" s="6"/>
      <c r="T3562" s="6"/>
      <c r="U3562" s="6">
        <f t="shared" si="223"/>
        <v>977622870</v>
      </c>
      <c r="V3562" s="6">
        <f t="shared" si="222"/>
        <v>72045540</v>
      </c>
      <c r="W3562" s="35">
        <f t="shared" si="224"/>
        <v>905577330</v>
      </c>
    </row>
    <row r="3563" spans="2:23" ht="54" x14ac:dyDescent="0.25">
      <c r="B3563" s="7" t="s">
        <v>2271</v>
      </c>
      <c r="C3563" s="6" t="s">
        <v>270</v>
      </c>
      <c r="D3563" s="6" t="s">
        <v>271</v>
      </c>
      <c r="E3563" s="6" t="s">
        <v>316</v>
      </c>
      <c r="F3563" s="6" t="s">
        <v>317</v>
      </c>
      <c r="G3563" s="6">
        <v>283753359</v>
      </c>
      <c r="H3563" s="34"/>
      <c r="I3563" s="6"/>
      <c r="J3563" s="6"/>
      <c r="K3563" s="6"/>
      <c r="L3563" s="6">
        <f t="shared" si="221"/>
        <v>283753359</v>
      </c>
      <c r="M3563" s="6">
        <v>0</v>
      </c>
      <c r="N3563" s="6">
        <v>158055147</v>
      </c>
      <c r="O3563" s="6">
        <v>1755</v>
      </c>
      <c r="P3563" s="6">
        <v>0</v>
      </c>
      <c r="Q3563" s="6">
        <v>0</v>
      </c>
      <c r="R3563" s="6"/>
      <c r="S3563" s="6"/>
      <c r="T3563" s="6"/>
      <c r="U3563" s="6">
        <f t="shared" si="223"/>
        <v>441810261</v>
      </c>
      <c r="V3563" s="6">
        <f t="shared" si="222"/>
        <v>56750672</v>
      </c>
      <c r="W3563" s="35">
        <f t="shared" si="224"/>
        <v>385059589</v>
      </c>
    </row>
    <row r="3564" spans="2:23" ht="54" x14ac:dyDescent="0.25">
      <c r="B3564" s="7" t="s">
        <v>2271</v>
      </c>
      <c r="C3564" s="6" t="s">
        <v>270</v>
      </c>
      <c r="D3564" s="6" t="s">
        <v>321</v>
      </c>
      <c r="E3564" s="6" t="s">
        <v>324</v>
      </c>
      <c r="F3564" s="6" t="s">
        <v>325</v>
      </c>
      <c r="G3564" s="6"/>
      <c r="H3564" s="34"/>
      <c r="I3564" s="6"/>
      <c r="J3564" s="6"/>
      <c r="K3564" s="6"/>
      <c r="L3564" s="6">
        <f t="shared" si="221"/>
        <v>0</v>
      </c>
      <c r="M3564" s="6">
        <v>0</v>
      </c>
      <c r="N3564" s="6">
        <v>0</v>
      </c>
      <c r="O3564" s="6">
        <v>0</v>
      </c>
      <c r="P3564" s="6">
        <v>0</v>
      </c>
      <c r="Q3564" s="6">
        <v>0</v>
      </c>
      <c r="R3564" s="6"/>
      <c r="S3564" s="6"/>
      <c r="T3564" s="6"/>
      <c r="U3564" s="6">
        <f t="shared" si="223"/>
        <v>0</v>
      </c>
      <c r="V3564" s="6">
        <f t="shared" si="222"/>
        <v>0</v>
      </c>
      <c r="W3564" s="35">
        <f t="shared" si="224"/>
        <v>0</v>
      </c>
    </row>
    <row r="3565" spans="2:23" ht="54" x14ac:dyDescent="0.25">
      <c r="B3565" s="7" t="s">
        <v>2271</v>
      </c>
      <c r="C3565" s="6" t="s">
        <v>270</v>
      </c>
      <c r="D3565" s="6" t="s">
        <v>321</v>
      </c>
      <c r="E3565" s="6" t="s">
        <v>326</v>
      </c>
      <c r="F3565" s="6" t="s">
        <v>327</v>
      </c>
      <c r="G3565" s="6">
        <v>874506209</v>
      </c>
      <c r="H3565" s="34"/>
      <c r="I3565" s="6"/>
      <c r="J3565" s="6"/>
      <c r="K3565" s="6"/>
      <c r="L3565" s="6">
        <f t="shared" si="221"/>
        <v>874506209</v>
      </c>
      <c r="M3565" s="6">
        <v>0</v>
      </c>
      <c r="N3565" s="6">
        <v>302980944</v>
      </c>
      <c r="O3565" s="6">
        <v>5409</v>
      </c>
      <c r="P3565" s="6">
        <v>0</v>
      </c>
      <c r="Q3565" s="6">
        <v>0</v>
      </c>
      <c r="R3565" s="6"/>
      <c r="S3565" s="6"/>
      <c r="T3565" s="6"/>
      <c r="U3565" s="6">
        <f t="shared" si="223"/>
        <v>1177492562</v>
      </c>
      <c r="V3565" s="6">
        <f t="shared" si="222"/>
        <v>174901242</v>
      </c>
      <c r="W3565" s="35">
        <f t="shared" si="224"/>
        <v>1002591320</v>
      </c>
    </row>
    <row r="3566" spans="2:23" ht="54" x14ac:dyDescent="0.25">
      <c r="B3566" s="7" t="s">
        <v>2271</v>
      </c>
      <c r="C3566" s="6" t="s">
        <v>270</v>
      </c>
      <c r="D3566" s="6" t="s">
        <v>321</v>
      </c>
      <c r="E3566" s="6" t="s">
        <v>328</v>
      </c>
      <c r="F3566" s="6" t="s">
        <v>329</v>
      </c>
      <c r="G3566" s="6">
        <v>650157279</v>
      </c>
      <c r="H3566" s="34"/>
      <c r="I3566" s="6"/>
      <c r="J3566" s="6"/>
      <c r="K3566" s="6"/>
      <c r="L3566" s="6">
        <f t="shared" si="221"/>
        <v>650157279</v>
      </c>
      <c r="M3566" s="6">
        <v>0</v>
      </c>
      <c r="N3566" s="6">
        <v>38124318</v>
      </c>
      <c r="O3566" s="6">
        <v>4021</v>
      </c>
      <c r="P3566" s="6">
        <v>0</v>
      </c>
      <c r="Q3566" s="6">
        <v>0</v>
      </c>
      <c r="R3566" s="6"/>
      <c r="S3566" s="6"/>
      <c r="T3566" s="6"/>
      <c r="U3566" s="6">
        <f t="shared" si="223"/>
        <v>688285618</v>
      </c>
      <c r="V3566" s="6">
        <f t="shared" si="222"/>
        <v>130031456</v>
      </c>
      <c r="W3566" s="35">
        <f t="shared" si="224"/>
        <v>558254162</v>
      </c>
    </row>
    <row r="3567" spans="2:23" ht="54" x14ac:dyDescent="0.25">
      <c r="B3567" s="7" t="s">
        <v>2271</v>
      </c>
      <c r="C3567" s="6" t="s">
        <v>270</v>
      </c>
      <c r="D3567" s="6" t="s">
        <v>321</v>
      </c>
      <c r="E3567" s="6" t="s">
        <v>330</v>
      </c>
      <c r="F3567" s="6" t="s">
        <v>331</v>
      </c>
      <c r="G3567" s="6">
        <v>412436415</v>
      </c>
      <c r="H3567" s="34"/>
      <c r="I3567" s="6"/>
      <c r="J3567" s="6"/>
      <c r="K3567" s="6"/>
      <c r="L3567" s="6">
        <f t="shared" si="221"/>
        <v>412436415</v>
      </c>
      <c r="M3567" s="6">
        <v>0</v>
      </c>
      <c r="N3567" s="6">
        <v>195353550</v>
      </c>
      <c r="O3567" s="6">
        <v>2551</v>
      </c>
      <c r="P3567" s="6">
        <v>0</v>
      </c>
      <c r="Q3567" s="6">
        <v>0</v>
      </c>
      <c r="R3567" s="6"/>
      <c r="S3567" s="6"/>
      <c r="T3567" s="6"/>
      <c r="U3567" s="6">
        <f t="shared" si="223"/>
        <v>607792516</v>
      </c>
      <c r="V3567" s="6">
        <f t="shared" si="222"/>
        <v>82487283</v>
      </c>
      <c r="W3567" s="35">
        <f t="shared" si="224"/>
        <v>525305233</v>
      </c>
    </row>
    <row r="3568" spans="2:23" ht="54" x14ac:dyDescent="0.25">
      <c r="B3568" s="7" t="s">
        <v>2271</v>
      </c>
      <c r="C3568" s="6" t="s">
        <v>270</v>
      </c>
      <c r="D3568" s="6" t="s">
        <v>321</v>
      </c>
      <c r="E3568" s="6" t="s">
        <v>332</v>
      </c>
      <c r="F3568" s="6" t="s">
        <v>333</v>
      </c>
      <c r="G3568" s="6">
        <v>849600721</v>
      </c>
      <c r="H3568" s="34"/>
      <c r="I3568" s="6"/>
      <c r="J3568" s="6"/>
      <c r="K3568" s="6"/>
      <c r="L3568" s="6">
        <f t="shared" si="221"/>
        <v>849600721</v>
      </c>
      <c r="M3568" s="6">
        <v>0</v>
      </c>
      <c r="N3568" s="6">
        <v>1184478090</v>
      </c>
      <c r="O3568" s="6">
        <v>5255</v>
      </c>
      <c r="P3568" s="6">
        <v>0</v>
      </c>
      <c r="Q3568" s="6">
        <v>0</v>
      </c>
      <c r="R3568" s="6"/>
      <c r="S3568" s="6"/>
      <c r="T3568" s="6"/>
      <c r="U3568" s="6">
        <f t="shared" si="223"/>
        <v>2034084066</v>
      </c>
      <c r="V3568" s="6">
        <f t="shared" si="222"/>
        <v>169920144</v>
      </c>
      <c r="W3568" s="35">
        <f t="shared" si="224"/>
        <v>1864163922</v>
      </c>
    </row>
    <row r="3569" spans="2:23" ht="54" x14ac:dyDescent="0.25">
      <c r="B3569" s="7" t="s">
        <v>2271</v>
      </c>
      <c r="C3569" s="6" t="s">
        <v>270</v>
      </c>
      <c r="D3569" s="6" t="s">
        <v>321</v>
      </c>
      <c r="E3569" s="6" t="s">
        <v>334</v>
      </c>
      <c r="F3569" s="6" t="s">
        <v>335</v>
      </c>
      <c r="G3569" s="6">
        <v>467184286</v>
      </c>
      <c r="H3569" s="34"/>
      <c r="I3569" s="6"/>
      <c r="J3569" s="6"/>
      <c r="K3569" s="6"/>
      <c r="L3569" s="6">
        <f t="shared" si="221"/>
        <v>467184286</v>
      </c>
      <c r="M3569" s="6">
        <v>0</v>
      </c>
      <c r="N3569" s="6">
        <v>22032523</v>
      </c>
      <c r="O3569" s="6">
        <v>2889</v>
      </c>
      <c r="P3569" s="6">
        <v>0</v>
      </c>
      <c r="Q3569" s="6">
        <v>0</v>
      </c>
      <c r="R3569" s="6"/>
      <c r="S3569" s="6"/>
      <c r="T3569" s="6"/>
      <c r="U3569" s="6">
        <f t="shared" si="223"/>
        <v>489219698</v>
      </c>
      <c r="V3569" s="6">
        <f t="shared" si="222"/>
        <v>93436857</v>
      </c>
      <c r="W3569" s="35">
        <f t="shared" si="224"/>
        <v>395782841</v>
      </c>
    </row>
    <row r="3570" spans="2:23" ht="54" x14ac:dyDescent="0.25">
      <c r="B3570" s="7" t="s">
        <v>2271</v>
      </c>
      <c r="C3570" s="6" t="s">
        <v>270</v>
      </c>
      <c r="D3570" s="6" t="s">
        <v>321</v>
      </c>
      <c r="E3570" s="6" t="s">
        <v>336</v>
      </c>
      <c r="F3570" s="6" t="s">
        <v>337</v>
      </c>
      <c r="G3570" s="6">
        <v>640815607</v>
      </c>
      <c r="H3570" s="34"/>
      <c r="I3570" s="6"/>
      <c r="J3570" s="6"/>
      <c r="K3570" s="6"/>
      <c r="L3570" s="6">
        <f t="shared" si="221"/>
        <v>640815607</v>
      </c>
      <c r="M3570" s="6">
        <v>0</v>
      </c>
      <c r="N3570" s="6">
        <v>168745613</v>
      </c>
      <c r="O3570" s="6">
        <v>3963</v>
      </c>
      <c r="P3570" s="6">
        <v>0</v>
      </c>
      <c r="Q3570" s="6">
        <v>0</v>
      </c>
      <c r="R3570" s="6"/>
      <c r="S3570" s="6"/>
      <c r="T3570" s="6"/>
      <c r="U3570" s="6">
        <f t="shared" si="223"/>
        <v>809565183</v>
      </c>
      <c r="V3570" s="6">
        <f t="shared" si="222"/>
        <v>128163121</v>
      </c>
      <c r="W3570" s="35">
        <f t="shared" si="224"/>
        <v>681402062</v>
      </c>
    </row>
    <row r="3571" spans="2:23" ht="54" x14ac:dyDescent="0.25">
      <c r="B3571" s="7" t="s">
        <v>2271</v>
      </c>
      <c r="C3571" s="6" t="s">
        <v>270</v>
      </c>
      <c r="D3571" s="6" t="s">
        <v>321</v>
      </c>
      <c r="E3571" s="6" t="s">
        <v>338</v>
      </c>
      <c r="F3571" s="6" t="s">
        <v>339</v>
      </c>
      <c r="G3571" s="6">
        <v>696342475</v>
      </c>
      <c r="H3571" s="34"/>
      <c r="I3571" s="6"/>
      <c r="J3571" s="6"/>
      <c r="K3571" s="6"/>
      <c r="L3571" s="6">
        <f t="shared" si="221"/>
        <v>696342475</v>
      </c>
      <c r="M3571" s="6">
        <v>0</v>
      </c>
      <c r="N3571" s="6">
        <v>186847863</v>
      </c>
      <c r="O3571" s="6">
        <v>4307</v>
      </c>
      <c r="P3571" s="6">
        <v>0</v>
      </c>
      <c r="Q3571" s="6">
        <v>0</v>
      </c>
      <c r="R3571" s="6"/>
      <c r="S3571" s="6"/>
      <c r="T3571" s="6"/>
      <c r="U3571" s="6">
        <f t="shared" si="223"/>
        <v>883194645</v>
      </c>
      <c r="V3571" s="6">
        <f t="shared" si="222"/>
        <v>139268495</v>
      </c>
      <c r="W3571" s="35">
        <f t="shared" si="224"/>
        <v>743926150</v>
      </c>
    </row>
    <row r="3572" spans="2:23" ht="54" x14ac:dyDescent="0.25">
      <c r="B3572" s="7" t="s">
        <v>2271</v>
      </c>
      <c r="C3572" s="6" t="s">
        <v>270</v>
      </c>
      <c r="D3572" s="6" t="s">
        <v>321</v>
      </c>
      <c r="E3572" s="6" t="s">
        <v>340</v>
      </c>
      <c r="F3572" s="6" t="s">
        <v>341</v>
      </c>
      <c r="G3572" s="6">
        <v>455630708</v>
      </c>
      <c r="H3572" s="34"/>
      <c r="I3572" s="6"/>
      <c r="J3572" s="6"/>
      <c r="K3572" s="6"/>
      <c r="L3572" s="6">
        <f t="shared" si="221"/>
        <v>455630708</v>
      </c>
      <c r="M3572" s="6">
        <v>0</v>
      </c>
      <c r="N3572" s="6">
        <v>633756893</v>
      </c>
      <c r="O3572" s="6">
        <v>2818</v>
      </c>
      <c r="P3572" s="6">
        <v>0</v>
      </c>
      <c r="Q3572" s="6">
        <v>0</v>
      </c>
      <c r="R3572" s="6"/>
      <c r="S3572" s="6"/>
      <c r="T3572" s="6"/>
      <c r="U3572" s="6">
        <f t="shared" si="223"/>
        <v>1089390419</v>
      </c>
      <c r="V3572" s="6">
        <f t="shared" si="222"/>
        <v>91126142</v>
      </c>
      <c r="W3572" s="35">
        <f t="shared" si="224"/>
        <v>998264277</v>
      </c>
    </row>
    <row r="3573" spans="2:23" ht="54" x14ac:dyDescent="0.25">
      <c r="B3573" s="7" t="s">
        <v>2271</v>
      </c>
      <c r="C3573" s="6" t="s">
        <v>270</v>
      </c>
      <c r="D3573" s="6" t="s">
        <v>321</v>
      </c>
      <c r="E3573" s="6" t="s">
        <v>342</v>
      </c>
      <c r="F3573" s="6" t="s">
        <v>343</v>
      </c>
      <c r="G3573" s="6">
        <v>506053786</v>
      </c>
      <c r="H3573" s="34"/>
      <c r="I3573" s="6"/>
      <c r="J3573" s="6"/>
      <c r="K3573" s="6"/>
      <c r="L3573" s="6">
        <f t="shared" si="221"/>
        <v>506053786</v>
      </c>
      <c r="M3573" s="6">
        <v>0</v>
      </c>
      <c r="N3573" s="6">
        <v>324518120</v>
      </c>
      <c r="O3573" s="6">
        <v>3130</v>
      </c>
      <c r="P3573" s="6">
        <v>0</v>
      </c>
      <c r="Q3573" s="6">
        <v>0</v>
      </c>
      <c r="R3573" s="6"/>
      <c r="S3573" s="6"/>
      <c r="T3573" s="6"/>
      <c r="U3573" s="6">
        <f t="shared" si="223"/>
        <v>830575036</v>
      </c>
      <c r="V3573" s="6">
        <f t="shared" si="222"/>
        <v>101210757</v>
      </c>
      <c r="W3573" s="35">
        <f t="shared" si="224"/>
        <v>729364279</v>
      </c>
    </row>
    <row r="3574" spans="2:23" ht="54" x14ac:dyDescent="0.25">
      <c r="B3574" s="7" t="s">
        <v>2271</v>
      </c>
      <c r="C3574" s="6" t="s">
        <v>270</v>
      </c>
      <c r="D3574" s="6" t="s">
        <v>321</v>
      </c>
      <c r="E3574" s="6" t="s">
        <v>344</v>
      </c>
      <c r="F3574" s="6" t="s">
        <v>345</v>
      </c>
      <c r="G3574" s="6">
        <v>503767665</v>
      </c>
      <c r="H3574" s="34"/>
      <c r="I3574" s="6"/>
      <c r="J3574" s="6"/>
      <c r="K3574" s="6"/>
      <c r="L3574" s="6">
        <f t="shared" si="221"/>
        <v>503767665</v>
      </c>
      <c r="M3574" s="6">
        <v>0</v>
      </c>
      <c r="N3574" s="6">
        <v>235587104</v>
      </c>
      <c r="O3574" s="6">
        <v>3116</v>
      </c>
      <c r="P3574" s="6">
        <v>0</v>
      </c>
      <c r="Q3574" s="6">
        <v>0</v>
      </c>
      <c r="R3574" s="6"/>
      <c r="S3574" s="6"/>
      <c r="T3574" s="6"/>
      <c r="U3574" s="6">
        <f t="shared" si="223"/>
        <v>739357885</v>
      </c>
      <c r="V3574" s="6">
        <f t="shared" si="222"/>
        <v>100753533</v>
      </c>
      <c r="W3574" s="35">
        <f t="shared" si="224"/>
        <v>638604352</v>
      </c>
    </row>
    <row r="3575" spans="2:23" ht="54" x14ac:dyDescent="0.25">
      <c r="B3575" s="7" t="s">
        <v>2271</v>
      </c>
      <c r="C3575" s="6" t="s">
        <v>270</v>
      </c>
      <c r="D3575" s="6" t="s">
        <v>321</v>
      </c>
      <c r="E3575" s="6" t="s">
        <v>346</v>
      </c>
      <c r="F3575" s="6" t="s">
        <v>347</v>
      </c>
      <c r="G3575" s="6">
        <v>912708650</v>
      </c>
      <c r="H3575" s="34"/>
      <c r="I3575" s="6"/>
      <c r="J3575" s="6"/>
      <c r="K3575" s="6"/>
      <c r="L3575" s="6">
        <f t="shared" si="221"/>
        <v>912708650</v>
      </c>
      <c r="M3575" s="6">
        <v>0</v>
      </c>
      <c r="N3575" s="6">
        <v>799738667</v>
      </c>
      <c r="O3575" s="6">
        <v>5645</v>
      </c>
      <c r="P3575" s="6">
        <v>0</v>
      </c>
      <c r="Q3575" s="6">
        <v>0</v>
      </c>
      <c r="R3575" s="6"/>
      <c r="S3575" s="6"/>
      <c r="T3575" s="6"/>
      <c r="U3575" s="6">
        <f t="shared" si="223"/>
        <v>1712452962</v>
      </c>
      <c r="V3575" s="6">
        <f t="shared" si="222"/>
        <v>182541730</v>
      </c>
      <c r="W3575" s="35">
        <f t="shared" si="224"/>
        <v>1529911232</v>
      </c>
    </row>
    <row r="3576" spans="2:23" ht="54" x14ac:dyDescent="0.25">
      <c r="B3576" s="7" t="s">
        <v>2271</v>
      </c>
      <c r="C3576" s="6" t="s">
        <v>270</v>
      </c>
      <c r="D3576" s="6" t="s">
        <v>321</v>
      </c>
      <c r="E3576" s="6" t="s">
        <v>348</v>
      </c>
      <c r="F3576" s="6" t="s">
        <v>349</v>
      </c>
      <c r="G3576" s="6">
        <v>1104335395</v>
      </c>
      <c r="H3576" s="34"/>
      <c r="I3576" s="6"/>
      <c r="J3576" s="6"/>
      <c r="K3576" s="6"/>
      <c r="L3576" s="6">
        <f t="shared" si="221"/>
        <v>1104335395</v>
      </c>
      <c r="M3576" s="6">
        <v>0</v>
      </c>
      <c r="N3576" s="6">
        <v>901447954</v>
      </c>
      <c r="O3576" s="6">
        <v>6830</v>
      </c>
      <c r="P3576" s="6">
        <v>0</v>
      </c>
      <c r="Q3576" s="6">
        <v>0</v>
      </c>
      <c r="R3576" s="6"/>
      <c r="S3576" s="6"/>
      <c r="T3576" s="6"/>
      <c r="U3576" s="6">
        <f t="shared" si="223"/>
        <v>2005790179</v>
      </c>
      <c r="V3576" s="6">
        <f t="shared" si="222"/>
        <v>220867079</v>
      </c>
      <c r="W3576" s="35">
        <f t="shared" si="224"/>
        <v>1784923100</v>
      </c>
    </row>
    <row r="3577" spans="2:23" ht="54" x14ac:dyDescent="0.25">
      <c r="B3577" s="7" t="s">
        <v>2271</v>
      </c>
      <c r="C3577" s="6" t="s">
        <v>270</v>
      </c>
      <c r="D3577" s="6" t="s">
        <v>321</v>
      </c>
      <c r="E3577" s="6" t="s">
        <v>350</v>
      </c>
      <c r="F3577" s="6" t="s">
        <v>351</v>
      </c>
      <c r="G3577" s="6">
        <v>389294724</v>
      </c>
      <c r="H3577" s="34"/>
      <c r="I3577" s="6"/>
      <c r="J3577" s="6"/>
      <c r="K3577" s="6"/>
      <c r="L3577" s="6">
        <f t="shared" si="221"/>
        <v>389294724</v>
      </c>
      <c r="M3577" s="6">
        <v>0</v>
      </c>
      <c r="N3577" s="6">
        <v>91104184</v>
      </c>
      <c r="O3577" s="6">
        <v>2408</v>
      </c>
      <c r="P3577" s="6">
        <v>0</v>
      </c>
      <c r="Q3577" s="6">
        <v>0</v>
      </c>
      <c r="R3577" s="6"/>
      <c r="S3577" s="6"/>
      <c r="T3577" s="6"/>
      <c r="U3577" s="6">
        <f t="shared" si="223"/>
        <v>480401316</v>
      </c>
      <c r="V3577" s="6">
        <f t="shared" si="222"/>
        <v>77858945</v>
      </c>
      <c r="W3577" s="35">
        <f t="shared" si="224"/>
        <v>402542371</v>
      </c>
    </row>
    <row r="3578" spans="2:23" ht="54" x14ac:dyDescent="0.25">
      <c r="B3578" s="7" t="s">
        <v>2271</v>
      </c>
      <c r="C3578" s="6" t="s">
        <v>270</v>
      </c>
      <c r="D3578" s="6" t="s">
        <v>321</v>
      </c>
      <c r="E3578" s="6" t="s">
        <v>352</v>
      </c>
      <c r="F3578" s="6" t="s">
        <v>353</v>
      </c>
      <c r="G3578" s="6">
        <v>490841730</v>
      </c>
      <c r="H3578" s="34"/>
      <c r="I3578" s="6"/>
      <c r="J3578" s="6"/>
      <c r="K3578" s="6"/>
      <c r="L3578" s="6">
        <f t="shared" ref="L3578:L3640" si="225">SUM(G3578:K3578)</f>
        <v>490841730</v>
      </c>
      <c r="M3578" s="6">
        <v>0</v>
      </c>
      <c r="N3578" s="6">
        <v>162905995</v>
      </c>
      <c r="O3578" s="6">
        <v>3036</v>
      </c>
      <c r="P3578" s="6">
        <v>0</v>
      </c>
      <c r="Q3578" s="6">
        <v>0</v>
      </c>
      <c r="R3578" s="6"/>
      <c r="S3578" s="6"/>
      <c r="T3578" s="6"/>
      <c r="U3578" s="6">
        <f t="shared" si="223"/>
        <v>653750761</v>
      </c>
      <c r="V3578" s="6">
        <f t="shared" si="222"/>
        <v>98168346</v>
      </c>
      <c r="W3578" s="35">
        <f t="shared" si="224"/>
        <v>555582415</v>
      </c>
    </row>
    <row r="3579" spans="2:23" ht="54" x14ac:dyDescent="0.25">
      <c r="B3579" s="7" t="s">
        <v>2271</v>
      </c>
      <c r="C3579" s="6" t="s">
        <v>270</v>
      </c>
      <c r="D3579" s="6" t="s">
        <v>321</v>
      </c>
      <c r="E3579" s="6" t="s">
        <v>354</v>
      </c>
      <c r="F3579" s="6" t="s">
        <v>355</v>
      </c>
      <c r="G3579" s="6">
        <v>615512515</v>
      </c>
      <c r="H3579" s="34"/>
      <c r="I3579" s="6"/>
      <c r="J3579" s="6"/>
      <c r="K3579" s="6"/>
      <c r="L3579" s="6">
        <f t="shared" si="225"/>
        <v>615512515</v>
      </c>
      <c r="M3579" s="6">
        <v>0</v>
      </c>
      <c r="N3579" s="6">
        <v>311660612</v>
      </c>
      <c r="O3579" s="6">
        <v>3807</v>
      </c>
      <c r="P3579" s="6">
        <v>0</v>
      </c>
      <c r="Q3579" s="6">
        <v>0</v>
      </c>
      <c r="R3579" s="6"/>
      <c r="S3579" s="6"/>
      <c r="T3579" s="6"/>
      <c r="U3579" s="6">
        <f t="shared" si="223"/>
        <v>927176934</v>
      </c>
      <c r="V3579" s="6">
        <f t="shared" si="222"/>
        <v>123102503</v>
      </c>
      <c r="W3579" s="35">
        <f t="shared" si="224"/>
        <v>804074431</v>
      </c>
    </row>
    <row r="3580" spans="2:23" ht="54" x14ac:dyDescent="0.25">
      <c r="B3580" s="7" t="s">
        <v>2271</v>
      </c>
      <c r="C3580" s="6" t="s">
        <v>270</v>
      </c>
      <c r="D3580" s="6" t="s">
        <v>321</v>
      </c>
      <c r="E3580" s="6" t="s">
        <v>356</v>
      </c>
      <c r="F3580" s="6" t="s">
        <v>357</v>
      </c>
      <c r="G3580" s="6">
        <v>1091040324</v>
      </c>
      <c r="H3580" s="34"/>
      <c r="I3580" s="6"/>
      <c r="J3580" s="6"/>
      <c r="K3580" s="6"/>
      <c r="L3580" s="6">
        <f t="shared" si="225"/>
        <v>1091040324</v>
      </c>
      <c r="M3580" s="6">
        <v>0</v>
      </c>
      <c r="N3580" s="6">
        <v>1283632539</v>
      </c>
      <c r="O3580" s="6">
        <v>6748</v>
      </c>
      <c r="P3580" s="6">
        <v>0</v>
      </c>
      <c r="Q3580" s="6">
        <v>0</v>
      </c>
      <c r="R3580" s="6"/>
      <c r="S3580" s="6"/>
      <c r="T3580" s="6"/>
      <c r="U3580" s="6">
        <f t="shared" si="223"/>
        <v>2374679611</v>
      </c>
      <c r="V3580" s="6">
        <f t="shared" si="222"/>
        <v>218208065</v>
      </c>
      <c r="W3580" s="35">
        <f t="shared" si="224"/>
        <v>2156471546</v>
      </c>
    </row>
    <row r="3581" spans="2:23" ht="54" x14ac:dyDescent="0.25">
      <c r="B3581" s="7" t="s">
        <v>2271</v>
      </c>
      <c r="C3581" s="6" t="s">
        <v>270</v>
      </c>
      <c r="D3581" s="6" t="s">
        <v>321</v>
      </c>
      <c r="E3581" s="6" t="s">
        <v>358</v>
      </c>
      <c r="F3581" s="6" t="s">
        <v>359</v>
      </c>
      <c r="G3581" s="6">
        <v>610303199</v>
      </c>
      <c r="H3581" s="34"/>
      <c r="I3581" s="6"/>
      <c r="J3581" s="6"/>
      <c r="K3581" s="6"/>
      <c r="L3581" s="6">
        <f t="shared" si="225"/>
        <v>610303199</v>
      </c>
      <c r="M3581" s="6">
        <v>0</v>
      </c>
      <c r="N3581" s="6">
        <v>288249837</v>
      </c>
      <c r="O3581" s="6">
        <v>3775</v>
      </c>
      <c r="P3581" s="6">
        <v>0</v>
      </c>
      <c r="Q3581" s="6">
        <v>0</v>
      </c>
      <c r="R3581" s="6"/>
      <c r="S3581" s="6"/>
      <c r="T3581" s="6"/>
      <c r="U3581" s="6">
        <f t="shared" si="223"/>
        <v>898556811</v>
      </c>
      <c r="V3581" s="6">
        <f t="shared" si="222"/>
        <v>122060640</v>
      </c>
      <c r="W3581" s="35">
        <f t="shared" si="224"/>
        <v>776496171</v>
      </c>
    </row>
    <row r="3582" spans="2:23" ht="54" x14ac:dyDescent="0.25">
      <c r="B3582" s="7" t="s">
        <v>2271</v>
      </c>
      <c r="C3582" s="6" t="s">
        <v>270</v>
      </c>
      <c r="D3582" s="6" t="s">
        <v>321</v>
      </c>
      <c r="E3582" s="6" t="s">
        <v>360</v>
      </c>
      <c r="F3582" s="6" t="s">
        <v>361</v>
      </c>
      <c r="G3582" s="6">
        <v>485472731</v>
      </c>
      <c r="H3582" s="34"/>
      <c r="I3582" s="6"/>
      <c r="J3582" s="6"/>
      <c r="K3582" s="6"/>
      <c r="L3582" s="6">
        <f t="shared" si="225"/>
        <v>485472731</v>
      </c>
      <c r="M3582" s="6">
        <v>0</v>
      </c>
      <c r="N3582" s="6">
        <v>156530656</v>
      </c>
      <c r="O3582" s="6">
        <v>3003</v>
      </c>
      <c r="P3582" s="6">
        <v>0</v>
      </c>
      <c r="Q3582" s="6">
        <v>0</v>
      </c>
      <c r="R3582" s="6"/>
      <c r="S3582" s="6"/>
      <c r="T3582" s="6"/>
      <c r="U3582" s="6">
        <f t="shared" si="223"/>
        <v>642006390</v>
      </c>
      <c r="V3582" s="6">
        <f t="shared" si="222"/>
        <v>97094546</v>
      </c>
      <c r="W3582" s="35">
        <f t="shared" si="224"/>
        <v>544911844</v>
      </c>
    </row>
    <row r="3583" spans="2:23" ht="54" x14ac:dyDescent="0.25">
      <c r="B3583" s="7" t="s">
        <v>2271</v>
      </c>
      <c r="C3583" s="6" t="s">
        <v>270</v>
      </c>
      <c r="D3583" s="6" t="s">
        <v>321</v>
      </c>
      <c r="E3583" s="6" t="s">
        <v>362</v>
      </c>
      <c r="F3583" s="6" t="s">
        <v>363</v>
      </c>
      <c r="G3583" s="6">
        <v>1005077943</v>
      </c>
      <c r="H3583" s="34"/>
      <c r="I3583" s="6"/>
      <c r="J3583" s="6"/>
      <c r="K3583" s="6"/>
      <c r="L3583" s="6">
        <f t="shared" si="225"/>
        <v>1005077943</v>
      </c>
      <c r="M3583" s="6">
        <v>0</v>
      </c>
      <c r="N3583" s="6">
        <v>287418004</v>
      </c>
      <c r="O3583" s="6">
        <v>6216</v>
      </c>
      <c r="P3583" s="6">
        <v>0</v>
      </c>
      <c r="Q3583" s="6">
        <v>0</v>
      </c>
      <c r="R3583" s="6"/>
      <c r="S3583" s="6"/>
      <c r="T3583" s="6"/>
      <c r="U3583" s="6">
        <f t="shared" si="223"/>
        <v>1292502163</v>
      </c>
      <c r="V3583" s="6">
        <f t="shared" si="222"/>
        <v>201015589</v>
      </c>
      <c r="W3583" s="35">
        <f t="shared" si="224"/>
        <v>1091486574</v>
      </c>
    </row>
    <row r="3584" spans="2:23" ht="54" x14ac:dyDescent="0.25">
      <c r="B3584" s="7" t="s">
        <v>2271</v>
      </c>
      <c r="C3584" s="6" t="s">
        <v>270</v>
      </c>
      <c r="D3584" s="6" t="s">
        <v>321</v>
      </c>
      <c r="E3584" s="6" t="s">
        <v>364</v>
      </c>
      <c r="F3584" s="6" t="s">
        <v>365</v>
      </c>
      <c r="G3584" s="6">
        <v>802044577</v>
      </c>
      <c r="H3584" s="34"/>
      <c r="I3584" s="6"/>
      <c r="J3584" s="6"/>
      <c r="K3584" s="6"/>
      <c r="L3584" s="6">
        <f t="shared" si="225"/>
        <v>802044577</v>
      </c>
      <c r="M3584" s="6">
        <v>0</v>
      </c>
      <c r="N3584" s="6">
        <v>295190041</v>
      </c>
      <c r="O3584" s="6">
        <v>4961</v>
      </c>
      <c r="P3584" s="6">
        <v>0</v>
      </c>
      <c r="Q3584" s="6">
        <v>0</v>
      </c>
      <c r="R3584" s="6"/>
      <c r="S3584" s="6"/>
      <c r="T3584" s="6"/>
      <c r="U3584" s="6">
        <f t="shared" si="223"/>
        <v>1097239579</v>
      </c>
      <c r="V3584" s="6">
        <f t="shared" si="222"/>
        <v>160408915</v>
      </c>
      <c r="W3584" s="35">
        <f t="shared" si="224"/>
        <v>936830664</v>
      </c>
    </row>
    <row r="3585" spans="2:23" ht="54" x14ac:dyDescent="0.25">
      <c r="B3585" s="7" t="s">
        <v>2271</v>
      </c>
      <c r="C3585" s="6" t="s">
        <v>270</v>
      </c>
      <c r="D3585" s="6" t="s">
        <v>321</v>
      </c>
      <c r="E3585" s="6" t="s">
        <v>366</v>
      </c>
      <c r="F3585" s="6" t="s">
        <v>367</v>
      </c>
      <c r="G3585" s="6">
        <v>746487876</v>
      </c>
      <c r="H3585" s="34"/>
      <c r="I3585" s="6"/>
      <c r="J3585" s="6"/>
      <c r="K3585" s="6"/>
      <c r="L3585" s="6">
        <f t="shared" si="225"/>
        <v>746487876</v>
      </c>
      <c r="M3585" s="6">
        <v>0</v>
      </c>
      <c r="N3585" s="6">
        <v>200733859</v>
      </c>
      <c r="O3585" s="6">
        <v>4617</v>
      </c>
      <c r="P3585" s="6">
        <v>0</v>
      </c>
      <c r="Q3585" s="6">
        <v>0</v>
      </c>
      <c r="R3585" s="6"/>
      <c r="S3585" s="6"/>
      <c r="T3585" s="6"/>
      <c r="U3585" s="6">
        <f t="shared" si="223"/>
        <v>947226352</v>
      </c>
      <c r="V3585" s="6">
        <f t="shared" si="222"/>
        <v>149297575</v>
      </c>
      <c r="W3585" s="35">
        <f t="shared" si="224"/>
        <v>797928777</v>
      </c>
    </row>
    <row r="3586" spans="2:23" ht="54" x14ac:dyDescent="0.25">
      <c r="B3586" s="7" t="s">
        <v>2271</v>
      </c>
      <c r="C3586" s="6" t="s">
        <v>270</v>
      </c>
      <c r="D3586" s="6" t="s">
        <v>321</v>
      </c>
      <c r="E3586" s="6" t="s">
        <v>368</v>
      </c>
      <c r="F3586" s="6" t="s">
        <v>369</v>
      </c>
      <c r="G3586" s="6">
        <v>865986894</v>
      </c>
      <c r="H3586" s="34"/>
      <c r="I3586" s="6"/>
      <c r="J3586" s="6"/>
      <c r="K3586" s="6"/>
      <c r="L3586" s="6">
        <f t="shared" si="225"/>
        <v>865986894</v>
      </c>
      <c r="M3586" s="6">
        <v>0</v>
      </c>
      <c r="N3586" s="6">
        <v>404807765</v>
      </c>
      <c r="O3586" s="6">
        <v>5356</v>
      </c>
      <c r="P3586" s="6">
        <v>0</v>
      </c>
      <c r="Q3586" s="6">
        <v>0</v>
      </c>
      <c r="R3586" s="6"/>
      <c r="S3586" s="6"/>
      <c r="T3586" s="6"/>
      <c r="U3586" s="6">
        <f t="shared" si="223"/>
        <v>1270800015</v>
      </c>
      <c r="V3586" s="6">
        <f t="shared" si="222"/>
        <v>173197379</v>
      </c>
      <c r="W3586" s="35">
        <f t="shared" si="224"/>
        <v>1097602636</v>
      </c>
    </row>
    <row r="3587" spans="2:23" ht="54" x14ac:dyDescent="0.25">
      <c r="B3587" s="7" t="s">
        <v>2271</v>
      </c>
      <c r="C3587" s="6" t="s">
        <v>270</v>
      </c>
      <c r="D3587" s="6" t="s">
        <v>321</v>
      </c>
      <c r="E3587" s="6" t="s">
        <v>370</v>
      </c>
      <c r="F3587" s="6" t="s">
        <v>371</v>
      </c>
      <c r="G3587" s="6">
        <v>669751329</v>
      </c>
      <c r="H3587" s="34"/>
      <c r="I3587" s="6"/>
      <c r="J3587" s="6"/>
      <c r="K3587" s="6"/>
      <c r="L3587" s="6">
        <f t="shared" si="225"/>
        <v>669751329</v>
      </c>
      <c r="M3587" s="6">
        <v>0</v>
      </c>
      <c r="N3587" s="6">
        <v>193750159</v>
      </c>
      <c r="O3587" s="6">
        <v>4142</v>
      </c>
      <c r="P3587" s="6">
        <v>0</v>
      </c>
      <c r="Q3587" s="6">
        <v>0</v>
      </c>
      <c r="R3587" s="6"/>
      <c r="S3587" s="6"/>
      <c r="T3587" s="6"/>
      <c r="U3587" s="6">
        <f t="shared" si="223"/>
        <v>863505630</v>
      </c>
      <c r="V3587" s="6">
        <f t="shared" si="222"/>
        <v>133950266</v>
      </c>
      <c r="W3587" s="35">
        <f t="shared" si="224"/>
        <v>729555364</v>
      </c>
    </row>
    <row r="3588" spans="2:23" ht="54" x14ac:dyDescent="0.25">
      <c r="B3588" s="7" t="s">
        <v>2271</v>
      </c>
      <c r="C3588" s="6" t="s">
        <v>270</v>
      </c>
      <c r="D3588" s="6" t="s">
        <v>321</v>
      </c>
      <c r="E3588" s="6" t="s">
        <v>372</v>
      </c>
      <c r="F3588" s="6" t="s">
        <v>373</v>
      </c>
      <c r="G3588" s="6">
        <v>924529085</v>
      </c>
      <c r="H3588" s="34"/>
      <c r="I3588" s="6"/>
      <c r="J3588" s="6"/>
      <c r="K3588" s="6"/>
      <c r="L3588" s="6">
        <f t="shared" si="225"/>
        <v>924529085</v>
      </c>
      <c r="M3588" s="6">
        <v>0</v>
      </c>
      <c r="N3588" s="6">
        <v>332401245</v>
      </c>
      <c r="O3588" s="6">
        <v>5718</v>
      </c>
      <c r="P3588" s="6">
        <v>0</v>
      </c>
      <c r="Q3588" s="6">
        <v>0</v>
      </c>
      <c r="R3588" s="6"/>
      <c r="S3588" s="6"/>
      <c r="T3588" s="6"/>
      <c r="U3588" s="6">
        <f t="shared" si="223"/>
        <v>1256936048</v>
      </c>
      <c r="V3588" s="6">
        <f t="shared" si="222"/>
        <v>184905817</v>
      </c>
      <c r="W3588" s="35">
        <f t="shared" si="224"/>
        <v>1072030231</v>
      </c>
    </row>
    <row r="3589" spans="2:23" ht="54" x14ac:dyDescent="0.25">
      <c r="B3589" s="7" t="s">
        <v>2271</v>
      </c>
      <c r="C3589" s="6" t="s">
        <v>270</v>
      </c>
      <c r="D3589" s="6" t="s">
        <v>321</v>
      </c>
      <c r="E3589" s="6" t="s">
        <v>374</v>
      </c>
      <c r="F3589" s="6" t="s">
        <v>375</v>
      </c>
      <c r="G3589" s="6">
        <v>338298886</v>
      </c>
      <c r="H3589" s="34"/>
      <c r="I3589" s="6"/>
      <c r="J3589" s="6"/>
      <c r="K3589" s="6"/>
      <c r="L3589" s="6">
        <f t="shared" si="225"/>
        <v>338298886</v>
      </c>
      <c r="M3589" s="6">
        <v>0</v>
      </c>
      <c r="N3589" s="6">
        <v>19995244</v>
      </c>
      <c r="O3589" s="6">
        <v>2092</v>
      </c>
      <c r="P3589" s="6">
        <v>0</v>
      </c>
      <c r="Q3589" s="6">
        <v>0</v>
      </c>
      <c r="R3589" s="6"/>
      <c r="S3589" s="6"/>
      <c r="T3589" s="6"/>
      <c r="U3589" s="6">
        <f t="shared" si="223"/>
        <v>358296222</v>
      </c>
      <c r="V3589" s="6">
        <f t="shared" si="222"/>
        <v>67659777</v>
      </c>
      <c r="W3589" s="35">
        <f t="shared" si="224"/>
        <v>290636445</v>
      </c>
    </row>
    <row r="3590" spans="2:23" ht="54" x14ac:dyDescent="0.25">
      <c r="B3590" s="7" t="s">
        <v>2271</v>
      </c>
      <c r="C3590" s="6" t="s">
        <v>270</v>
      </c>
      <c r="D3590" s="6" t="s">
        <v>321</v>
      </c>
      <c r="E3590" s="6" t="s">
        <v>376</v>
      </c>
      <c r="F3590" s="6" t="s">
        <v>377</v>
      </c>
      <c r="G3590" s="6">
        <v>532838014</v>
      </c>
      <c r="H3590" s="34"/>
      <c r="I3590" s="6"/>
      <c r="J3590" s="6"/>
      <c r="K3590" s="6"/>
      <c r="L3590" s="6">
        <f t="shared" si="225"/>
        <v>532838014</v>
      </c>
      <c r="M3590" s="6">
        <v>0</v>
      </c>
      <c r="N3590" s="6">
        <v>139994055</v>
      </c>
      <c r="O3590" s="6">
        <v>3296</v>
      </c>
      <c r="P3590" s="6">
        <v>0</v>
      </c>
      <c r="Q3590" s="6">
        <v>0</v>
      </c>
      <c r="R3590" s="6"/>
      <c r="S3590" s="6"/>
      <c r="T3590" s="6"/>
      <c r="U3590" s="6">
        <f t="shared" si="223"/>
        <v>672835365</v>
      </c>
      <c r="V3590" s="6">
        <f t="shared" si="222"/>
        <v>106567603</v>
      </c>
      <c r="W3590" s="35">
        <f t="shared" si="224"/>
        <v>566267762</v>
      </c>
    </row>
    <row r="3591" spans="2:23" ht="54" x14ac:dyDescent="0.25">
      <c r="B3591" s="7" t="s">
        <v>2271</v>
      </c>
      <c r="C3591" s="6" t="s">
        <v>270</v>
      </c>
      <c r="D3591" s="6" t="s">
        <v>321</v>
      </c>
      <c r="E3591" s="6" t="s">
        <v>378</v>
      </c>
      <c r="F3591" s="6" t="s">
        <v>379</v>
      </c>
      <c r="G3591" s="6">
        <v>346671133</v>
      </c>
      <c r="H3591" s="34"/>
      <c r="I3591" s="6"/>
      <c r="J3591" s="6"/>
      <c r="K3591" s="6"/>
      <c r="L3591" s="6">
        <f t="shared" si="225"/>
        <v>346671133</v>
      </c>
      <c r="M3591" s="6">
        <v>0</v>
      </c>
      <c r="N3591" s="6">
        <v>177156601</v>
      </c>
      <c r="O3591" s="6">
        <v>2144</v>
      </c>
      <c r="P3591" s="6">
        <v>0</v>
      </c>
      <c r="Q3591" s="6">
        <v>0</v>
      </c>
      <c r="R3591" s="6"/>
      <c r="S3591" s="6"/>
      <c r="T3591" s="6"/>
      <c r="U3591" s="6">
        <f t="shared" si="223"/>
        <v>523829878</v>
      </c>
      <c r="V3591" s="6">
        <f t="shared" si="222"/>
        <v>69334227</v>
      </c>
      <c r="W3591" s="35">
        <f t="shared" si="224"/>
        <v>454495651</v>
      </c>
    </row>
    <row r="3592" spans="2:23" ht="54" x14ac:dyDescent="0.25">
      <c r="B3592" s="7" t="s">
        <v>2271</v>
      </c>
      <c r="C3592" s="6" t="s">
        <v>270</v>
      </c>
      <c r="D3592" s="6" t="s">
        <v>321</v>
      </c>
      <c r="E3592" s="6" t="s">
        <v>380</v>
      </c>
      <c r="F3592" s="6" t="s">
        <v>381</v>
      </c>
      <c r="G3592" s="6">
        <v>560376190</v>
      </c>
      <c r="H3592" s="34"/>
      <c r="I3592" s="6"/>
      <c r="J3592" s="6"/>
      <c r="K3592" s="6"/>
      <c r="L3592" s="6">
        <f t="shared" si="225"/>
        <v>560376190</v>
      </c>
      <c r="M3592" s="6">
        <v>0</v>
      </c>
      <c r="N3592" s="6">
        <v>46526353</v>
      </c>
      <c r="O3592" s="6">
        <v>3466</v>
      </c>
      <c r="P3592" s="6">
        <v>0</v>
      </c>
      <c r="Q3592" s="6">
        <v>0</v>
      </c>
      <c r="R3592" s="6"/>
      <c r="S3592" s="6"/>
      <c r="T3592" s="6"/>
      <c r="U3592" s="6">
        <f t="shared" si="223"/>
        <v>606906009</v>
      </c>
      <c r="V3592" s="6">
        <f t="shared" ref="V3592:V3655" si="226">ROUND(G3592*20%,0)</f>
        <v>112075238</v>
      </c>
      <c r="W3592" s="35">
        <f t="shared" si="224"/>
        <v>494830771</v>
      </c>
    </row>
    <row r="3593" spans="2:23" ht="54" x14ac:dyDescent="0.25">
      <c r="B3593" s="7" t="s">
        <v>2271</v>
      </c>
      <c r="C3593" s="6" t="s">
        <v>270</v>
      </c>
      <c r="D3593" s="6" t="s">
        <v>321</v>
      </c>
      <c r="E3593" s="6" t="s">
        <v>382</v>
      </c>
      <c r="F3593" s="6" t="s">
        <v>383</v>
      </c>
      <c r="G3593" s="6">
        <v>550739473</v>
      </c>
      <c r="H3593" s="34"/>
      <c r="I3593" s="6"/>
      <c r="J3593" s="6"/>
      <c r="K3593" s="6"/>
      <c r="L3593" s="6">
        <f t="shared" si="225"/>
        <v>550739473</v>
      </c>
      <c r="M3593" s="6">
        <v>0</v>
      </c>
      <c r="N3593" s="6">
        <v>322356239</v>
      </c>
      <c r="O3593" s="6">
        <v>3406</v>
      </c>
      <c r="P3593" s="6">
        <v>0</v>
      </c>
      <c r="Q3593" s="6">
        <v>0</v>
      </c>
      <c r="R3593" s="6"/>
      <c r="S3593" s="6"/>
      <c r="T3593" s="6"/>
      <c r="U3593" s="6">
        <f t="shared" ref="U3593:U3656" si="227">SUM(L3593:S3593)</f>
        <v>873099118</v>
      </c>
      <c r="V3593" s="6">
        <f t="shared" si="226"/>
        <v>110147895</v>
      </c>
      <c r="W3593" s="35">
        <f t="shared" ref="W3593:W3656" si="228">U3593-V3593</f>
        <v>762951223</v>
      </c>
    </row>
    <row r="3594" spans="2:23" ht="54" x14ac:dyDescent="0.25">
      <c r="B3594" s="7" t="s">
        <v>2271</v>
      </c>
      <c r="C3594" s="6" t="s">
        <v>270</v>
      </c>
      <c r="D3594" s="6" t="s">
        <v>321</v>
      </c>
      <c r="E3594" s="6" t="s">
        <v>384</v>
      </c>
      <c r="F3594" s="6" t="s">
        <v>385</v>
      </c>
      <c r="G3594" s="6">
        <v>1164448464</v>
      </c>
      <c r="H3594" s="34"/>
      <c r="I3594" s="6"/>
      <c r="J3594" s="6"/>
      <c r="K3594" s="6"/>
      <c r="L3594" s="6">
        <f t="shared" si="225"/>
        <v>1164448464</v>
      </c>
      <c r="M3594" s="6">
        <v>0</v>
      </c>
      <c r="N3594" s="6">
        <v>586744848</v>
      </c>
      <c r="O3594" s="6">
        <v>7202</v>
      </c>
      <c r="P3594" s="6">
        <v>0</v>
      </c>
      <c r="Q3594" s="6">
        <v>0</v>
      </c>
      <c r="R3594" s="6"/>
      <c r="S3594" s="6"/>
      <c r="T3594" s="6"/>
      <c r="U3594" s="6">
        <f t="shared" si="227"/>
        <v>1751200514</v>
      </c>
      <c r="V3594" s="6">
        <f t="shared" si="226"/>
        <v>232889693</v>
      </c>
      <c r="W3594" s="35">
        <f t="shared" si="228"/>
        <v>1518310821</v>
      </c>
    </row>
    <row r="3595" spans="2:23" ht="54" x14ac:dyDescent="0.25">
      <c r="B3595" s="7" t="s">
        <v>2271</v>
      </c>
      <c r="C3595" s="6" t="s">
        <v>270</v>
      </c>
      <c r="D3595" s="6" t="s">
        <v>321</v>
      </c>
      <c r="E3595" s="6" t="s">
        <v>386</v>
      </c>
      <c r="F3595" s="6" t="s">
        <v>387</v>
      </c>
      <c r="G3595" s="6">
        <v>667604679</v>
      </c>
      <c r="H3595" s="34"/>
      <c r="I3595" s="6"/>
      <c r="J3595" s="6"/>
      <c r="K3595" s="6"/>
      <c r="L3595" s="6">
        <f t="shared" si="225"/>
        <v>667604679</v>
      </c>
      <c r="M3595" s="6">
        <v>0</v>
      </c>
      <c r="N3595" s="6">
        <v>317320070</v>
      </c>
      <c r="O3595" s="6">
        <v>4129</v>
      </c>
      <c r="P3595" s="6">
        <v>0</v>
      </c>
      <c r="Q3595" s="6">
        <v>0</v>
      </c>
      <c r="R3595" s="6"/>
      <c r="S3595" s="6"/>
      <c r="T3595" s="6"/>
      <c r="U3595" s="6">
        <f t="shared" si="227"/>
        <v>984928878</v>
      </c>
      <c r="V3595" s="6">
        <f t="shared" si="226"/>
        <v>133520936</v>
      </c>
      <c r="W3595" s="35">
        <f t="shared" si="228"/>
        <v>851407942</v>
      </c>
    </row>
    <row r="3596" spans="2:23" ht="54" x14ac:dyDescent="0.25">
      <c r="B3596" s="7" t="s">
        <v>2271</v>
      </c>
      <c r="C3596" s="6" t="s">
        <v>270</v>
      </c>
      <c r="D3596" s="6" t="s">
        <v>321</v>
      </c>
      <c r="E3596" s="6" t="s">
        <v>388</v>
      </c>
      <c r="F3596" s="6" t="s">
        <v>389</v>
      </c>
      <c r="G3596" s="6">
        <v>815211104</v>
      </c>
      <c r="H3596" s="34"/>
      <c r="I3596" s="6"/>
      <c r="J3596" s="6"/>
      <c r="K3596" s="6"/>
      <c r="L3596" s="6">
        <f t="shared" si="225"/>
        <v>815211104</v>
      </c>
      <c r="M3596" s="6">
        <v>0</v>
      </c>
      <c r="N3596" s="6">
        <v>115053024</v>
      </c>
      <c r="O3596" s="6">
        <v>5042</v>
      </c>
      <c r="P3596" s="6">
        <v>0</v>
      </c>
      <c r="Q3596" s="6">
        <v>0</v>
      </c>
      <c r="R3596" s="6"/>
      <c r="S3596" s="6"/>
      <c r="T3596" s="6"/>
      <c r="U3596" s="6">
        <f t="shared" si="227"/>
        <v>930269170</v>
      </c>
      <c r="V3596" s="6">
        <f t="shared" si="226"/>
        <v>163042221</v>
      </c>
      <c r="W3596" s="35">
        <f t="shared" si="228"/>
        <v>767226949</v>
      </c>
    </row>
    <row r="3597" spans="2:23" ht="54" x14ac:dyDescent="0.25">
      <c r="B3597" s="7" t="s">
        <v>2271</v>
      </c>
      <c r="C3597" s="6" t="s">
        <v>270</v>
      </c>
      <c r="D3597" s="6" t="s">
        <v>321</v>
      </c>
      <c r="E3597" s="6" t="s">
        <v>390</v>
      </c>
      <c r="F3597" s="6" t="s">
        <v>391</v>
      </c>
      <c r="G3597" s="6">
        <v>625471938</v>
      </c>
      <c r="H3597" s="34"/>
      <c r="I3597" s="6"/>
      <c r="J3597" s="6"/>
      <c r="K3597" s="6"/>
      <c r="L3597" s="6">
        <f t="shared" si="225"/>
        <v>625471938</v>
      </c>
      <c r="M3597" s="6">
        <v>0</v>
      </c>
      <c r="N3597" s="6">
        <v>290311550</v>
      </c>
      <c r="O3597" s="6">
        <v>3868</v>
      </c>
      <c r="P3597" s="6">
        <v>0</v>
      </c>
      <c r="Q3597" s="6">
        <v>0</v>
      </c>
      <c r="R3597" s="6"/>
      <c r="S3597" s="6"/>
      <c r="T3597" s="6"/>
      <c r="U3597" s="6">
        <f t="shared" si="227"/>
        <v>915787356</v>
      </c>
      <c r="V3597" s="6">
        <f t="shared" si="226"/>
        <v>125094388</v>
      </c>
      <c r="W3597" s="35">
        <f t="shared" si="228"/>
        <v>790692968</v>
      </c>
    </row>
    <row r="3598" spans="2:23" ht="54" x14ac:dyDescent="0.25">
      <c r="B3598" s="7" t="s">
        <v>2271</v>
      </c>
      <c r="C3598" s="6" t="s">
        <v>270</v>
      </c>
      <c r="D3598" s="6" t="s">
        <v>321</v>
      </c>
      <c r="E3598" s="6" t="s">
        <v>392</v>
      </c>
      <c r="F3598" s="6" t="s">
        <v>393</v>
      </c>
      <c r="G3598" s="6">
        <v>729257636</v>
      </c>
      <c r="H3598" s="34"/>
      <c r="I3598" s="6"/>
      <c r="J3598" s="6"/>
      <c r="K3598" s="6"/>
      <c r="L3598" s="6">
        <f t="shared" si="225"/>
        <v>729257636</v>
      </c>
      <c r="M3598" s="6">
        <v>0</v>
      </c>
      <c r="N3598" s="6">
        <v>345205450</v>
      </c>
      <c r="O3598" s="6">
        <v>4510</v>
      </c>
      <c r="P3598" s="6">
        <v>0</v>
      </c>
      <c r="Q3598" s="6">
        <v>0</v>
      </c>
      <c r="R3598" s="6"/>
      <c r="S3598" s="6"/>
      <c r="T3598" s="6"/>
      <c r="U3598" s="6">
        <f t="shared" si="227"/>
        <v>1074467596</v>
      </c>
      <c r="V3598" s="6">
        <f t="shared" si="226"/>
        <v>145851527</v>
      </c>
      <c r="W3598" s="35">
        <f t="shared" si="228"/>
        <v>928616069</v>
      </c>
    </row>
    <row r="3599" spans="2:23" ht="54" x14ac:dyDescent="0.25">
      <c r="B3599" s="7" t="s">
        <v>2271</v>
      </c>
      <c r="C3599" s="6" t="s">
        <v>270</v>
      </c>
      <c r="D3599" s="6" t="s">
        <v>321</v>
      </c>
      <c r="E3599" s="6" t="s">
        <v>394</v>
      </c>
      <c r="F3599" s="6" t="s">
        <v>395</v>
      </c>
      <c r="G3599" s="6">
        <v>720429093</v>
      </c>
      <c r="H3599" s="34"/>
      <c r="I3599" s="6"/>
      <c r="J3599" s="6"/>
      <c r="K3599" s="6"/>
      <c r="L3599" s="6">
        <f t="shared" si="225"/>
        <v>720429093</v>
      </c>
      <c r="M3599" s="6">
        <v>0</v>
      </c>
      <c r="N3599" s="6">
        <v>556303050</v>
      </c>
      <c r="O3599" s="6">
        <v>4456</v>
      </c>
      <c r="P3599" s="6">
        <v>0</v>
      </c>
      <c r="Q3599" s="6">
        <v>0</v>
      </c>
      <c r="R3599" s="6"/>
      <c r="S3599" s="6"/>
      <c r="T3599" s="6"/>
      <c r="U3599" s="6">
        <f t="shared" si="227"/>
        <v>1276736599</v>
      </c>
      <c r="V3599" s="6">
        <f t="shared" si="226"/>
        <v>144085819</v>
      </c>
      <c r="W3599" s="35">
        <f t="shared" si="228"/>
        <v>1132650780</v>
      </c>
    </row>
    <row r="3600" spans="2:23" ht="54" x14ac:dyDescent="0.25">
      <c r="B3600" s="7" t="s">
        <v>2271</v>
      </c>
      <c r="C3600" s="6" t="s">
        <v>270</v>
      </c>
      <c r="D3600" s="6" t="s">
        <v>321</v>
      </c>
      <c r="E3600" s="6" t="s">
        <v>396</v>
      </c>
      <c r="F3600" s="6" t="s">
        <v>397</v>
      </c>
      <c r="G3600" s="6">
        <v>938972622</v>
      </c>
      <c r="H3600" s="34"/>
      <c r="I3600" s="6"/>
      <c r="J3600" s="6"/>
      <c r="K3600" s="6"/>
      <c r="L3600" s="6">
        <f t="shared" si="225"/>
        <v>938972622</v>
      </c>
      <c r="M3600" s="6">
        <v>0</v>
      </c>
      <c r="N3600" s="6">
        <v>425446842</v>
      </c>
      <c r="O3600" s="6">
        <v>5807</v>
      </c>
      <c r="P3600" s="6">
        <v>0</v>
      </c>
      <c r="Q3600" s="6">
        <v>0</v>
      </c>
      <c r="R3600" s="6"/>
      <c r="S3600" s="6"/>
      <c r="T3600" s="6"/>
      <c r="U3600" s="6">
        <f t="shared" si="227"/>
        <v>1364425271</v>
      </c>
      <c r="V3600" s="6">
        <f t="shared" si="226"/>
        <v>187794524</v>
      </c>
      <c r="W3600" s="35">
        <f t="shared" si="228"/>
        <v>1176630747</v>
      </c>
    </row>
    <row r="3601" spans="2:23" ht="54" x14ac:dyDescent="0.25">
      <c r="B3601" s="7" t="s">
        <v>2271</v>
      </c>
      <c r="C3601" s="6" t="s">
        <v>270</v>
      </c>
      <c r="D3601" s="6" t="s">
        <v>321</v>
      </c>
      <c r="E3601" s="6" t="s">
        <v>398</v>
      </c>
      <c r="F3601" s="6" t="s">
        <v>399</v>
      </c>
      <c r="G3601" s="6">
        <v>645843686</v>
      </c>
      <c r="H3601" s="34"/>
      <c r="I3601" s="6"/>
      <c r="J3601" s="6"/>
      <c r="K3601" s="6"/>
      <c r="L3601" s="6">
        <f t="shared" si="225"/>
        <v>645843686</v>
      </c>
      <c r="M3601" s="6">
        <v>0</v>
      </c>
      <c r="N3601" s="6">
        <v>766772898</v>
      </c>
      <c r="O3601" s="6">
        <v>3994</v>
      </c>
      <c r="P3601" s="6">
        <v>0</v>
      </c>
      <c r="Q3601" s="6">
        <v>0</v>
      </c>
      <c r="R3601" s="6"/>
      <c r="S3601" s="6"/>
      <c r="T3601" s="6"/>
      <c r="U3601" s="6">
        <f t="shared" si="227"/>
        <v>1412620578</v>
      </c>
      <c r="V3601" s="6">
        <f t="shared" si="226"/>
        <v>129168737</v>
      </c>
      <c r="W3601" s="35">
        <f t="shared" si="228"/>
        <v>1283451841</v>
      </c>
    </row>
    <row r="3602" spans="2:23" ht="54" x14ac:dyDescent="0.25">
      <c r="B3602" s="7" t="s">
        <v>2271</v>
      </c>
      <c r="C3602" s="6" t="s">
        <v>270</v>
      </c>
      <c r="D3602" s="6" t="s">
        <v>321</v>
      </c>
      <c r="E3602" s="6" t="s">
        <v>400</v>
      </c>
      <c r="F3602" s="6" t="s">
        <v>401</v>
      </c>
      <c r="G3602" s="6">
        <v>579202125</v>
      </c>
      <c r="H3602" s="34"/>
      <c r="I3602" s="6"/>
      <c r="J3602" s="6"/>
      <c r="K3602" s="6"/>
      <c r="L3602" s="6">
        <f t="shared" si="225"/>
        <v>579202125</v>
      </c>
      <c r="M3602" s="6">
        <v>0</v>
      </c>
      <c r="N3602" s="6">
        <v>475416776</v>
      </c>
      <c r="O3602" s="6">
        <v>3582</v>
      </c>
      <c r="P3602" s="6">
        <v>0</v>
      </c>
      <c r="Q3602" s="6">
        <v>0</v>
      </c>
      <c r="R3602" s="6"/>
      <c r="S3602" s="6"/>
      <c r="T3602" s="6"/>
      <c r="U3602" s="6">
        <f t="shared" si="227"/>
        <v>1054622483</v>
      </c>
      <c r="V3602" s="6">
        <f t="shared" si="226"/>
        <v>115840425</v>
      </c>
      <c r="W3602" s="35">
        <f t="shared" si="228"/>
        <v>938782058</v>
      </c>
    </row>
    <row r="3603" spans="2:23" ht="54" x14ac:dyDescent="0.25">
      <c r="B3603" s="7" t="s">
        <v>2271</v>
      </c>
      <c r="C3603" s="6" t="s">
        <v>270</v>
      </c>
      <c r="D3603" s="6" t="s">
        <v>321</v>
      </c>
      <c r="E3603" s="6" t="s">
        <v>402</v>
      </c>
      <c r="F3603" s="6" t="s">
        <v>403</v>
      </c>
      <c r="G3603" s="6">
        <v>412457823</v>
      </c>
      <c r="H3603" s="34"/>
      <c r="I3603" s="6"/>
      <c r="J3603" s="6"/>
      <c r="K3603" s="6"/>
      <c r="L3603" s="6">
        <f t="shared" si="225"/>
        <v>412457823</v>
      </c>
      <c r="M3603" s="6">
        <v>0</v>
      </c>
      <c r="N3603" s="6">
        <v>26790357</v>
      </c>
      <c r="O3603" s="6">
        <v>2551</v>
      </c>
      <c r="P3603" s="6">
        <v>0</v>
      </c>
      <c r="Q3603" s="6">
        <v>0</v>
      </c>
      <c r="R3603" s="6"/>
      <c r="S3603" s="6"/>
      <c r="T3603" s="6"/>
      <c r="U3603" s="6">
        <f t="shared" si="227"/>
        <v>439250731</v>
      </c>
      <c r="V3603" s="6">
        <f t="shared" si="226"/>
        <v>82491565</v>
      </c>
      <c r="W3603" s="35">
        <f t="shared" si="228"/>
        <v>356759166</v>
      </c>
    </row>
    <row r="3604" spans="2:23" ht="54" x14ac:dyDescent="0.25">
      <c r="B3604" s="7" t="s">
        <v>2271</v>
      </c>
      <c r="C3604" s="6" t="s">
        <v>270</v>
      </c>
      <c r="D3604" s="6" t="s">
        <v>321</v>
      </c>
      <c r="E3604" s="6" t="s">
        <v>404</v>
      </c>
      <c r="F3604" s="6" t="s">
        <v>405</v>
      </c>
      <c r="G3604" s="6">
        <v>425671248</v>
      </c>
      <c r="H3604" s="34"/>
      <c r="I3604" s="6"/>
      <c r="J3604" s="6"/>
      <c r="K3604" s="6"/>
      <c r="L3604" s="6">
        <f t="shared" si="225"/>
        <v>425671248</v>
      </c>
      <c r="M3604" s="6">
        <v>0</v>
      </c>
      <c r="N3604" s="6">
        <v>78937500</v>
      </c>
      <c r="O3604" s="6">
        <v>2633</v>
      </c>
      <c r="P3604" s="6">
        <v>0</v>
      </c>
      <c r="Q3604" s="6">
        <v>0</v>
      </c>
      <c r="R3604" s="6"/>
      <c r="S3604" s="6"/>
      <c r="T3604" s="6"/>
      <c r="U3604" s="6">
        <f t="shared" si="227"/>
        <v>504611381</v>
      </c>
      <c r="V3604" s="6">
        <f t="shared" si="226"/>
        <v>85134250</v>
      </c>
      <c r="W3604" s="35">
        <f t="shared" si="228"/>
        <v>419477131</v>
      </c>
    </row>
    <row r="3605" spans="2:23" ht="54" x14ac:dyDescent="0.25">
      <c r="B3605" s="7" t="s">
        <v>2271</v>
      </c>
      <c r="C3605" s="6" t="s">
        <v>270</v>
      </c>
      <c r="D3605" s="6" t="s">
        <v>321</v>
      </c>
      <c r="E3605" s="6" t="s">
        <v>406</v>
      </c>
      <c r="F3605" s="6" t="s">
        <v>407</v>
      </c>
      <c r="G3605" s="6">
        <v>801291227</v>
      </c>
      <c r="H3605" s="34"/>
      <c r="I3605" s="6"/>
      <c r="J3605" s="6"/>
      <c r="K3605" s="6"/>
      <c r="L3605" s="6">
        <f t="shared" si="225"/>
        <v>801291227</v>
      </c>
      <c r="M3605" s="6">
        <v>0</v>
      </c>
      <c r="N3605" s="6">
        <v>379060054</v>
      </c>
      <c r="O3605" s="6">
        <v>4956</v>
      </c>
      <c r="P3605" s="6">
        <v>0</v>
      </c>
      <c r="Q3605" s="6">
        <v>0</v>
      </c>
      <c r="R3605" s="6"/>
      <c r="S3605" s="6"/>
      <c r="T3605" s="6"/>
      <c r="U3605" s="6">
        <f t="shared" si="227"/>
        <v>1180356237</v>
      </c>
      <c r="V3605" s="6">
        <f t="shared" si="226"/>
        <v>160258245</v>
      </c>
      <c r="W3605" s="35">
        <f t="shared" si="228"/>
        <v>1020097992</v>
      </c>
    </row>
    <row r="3606" spans="2:23" ht="54" x14ac:dyDescent="0.25">
      <c r="B3606" s="7" t="s">
        <v>2271</v>
      </c>
      <c r="C3606" s="6" t="s">
        <v>270</v>
      </c>
      <c r="D3606" s="6" t="s">
        <v>321</v>
      </c>
      <c r="E3606" s="6" t="s">
        <v>408</v>
      </c>
      <c r="F3606" s="6" t="s">
        <v>409</v>
      </c>
      <c r="G3606" s="6">
        <v>766517025</v>
      </c>
      <c r="H3606" s="34"/>
      <c r="I3606" s="6"/>
      <c r="J3606" s="6"/>
      <c r="K3606" s="6"/>
      <c r="L3606" s="6">
        <f t="shared" si="225"/>
        <v>766517025</v>
      </c>
      <c r="M3606" s="6">
        <v>0</v>
      </c>
      <c r="N3606" s="6">
        <v>1660326488</v>
      </c>
      <c r="O3606" s="6">
        <v>4741</v>
      </c>
      <c r="P3606" s="6">
        <v>0</v>
      </c>
      <c r="Q3606" s="6">
        <v>0</v>
      </c>
      <c r="R3606" s="6"/>
      <c r="S3606" s="6"/>
      <c r="T3606" s="6"/>
      <c r="U3606" s="6">
        <f t="shared" si="227"/>
        <v>2426848254</v>
      </c>
      <c r="V3606" s="6">
        <f t="shared" si="226"/>
        <v>153303405</v>
      </c>
      <c r="W3606" s="35">
        <f t="shared" si="228"/>
        <v>2273544849</v>
      </c>
    </row>
    <row r="3607" spans="2:23" ht="54" x14ac:dyDescent="0.25">
      <c r="B3607" s="7" t="s">
        <v>2271</v>
      </c>
      <c r="C3607" s="6" t="s">
        <v>270</v>
      </c>
      <c r="D3607" s="6" t="s">
        <v>321</v>
      </c>
      <c r="E3607" s="6" t="s">
        <v>410</v>
      </c>
      <c r="F3607" s="6" t="s">
        <v>411</v>
      </c>
      <c r="G3607" s="6">
        <v>678234060</v>
      </c>
      <c r="H3607" s="34"/>
      <c r="I3607" s="6"/>
      <c r="J3607" s="6"/>
      <c r="K3607" s="6"/>
      <c r="L3607" s="6">
        <f t="shared" si="225"/>
        <v>678234060</v>
      </c>
      <c r="M3607" s="6">
        <v>0</v>
      </c>
      <c r="N3607" s="6">
        <v>208504903</v>
      </c>
      <c r="O3607" s="6">
        <v>4195</v>
      </c>
      <c r="P3607" s="6">
        <v>0</v>
      </c>
      <c r="Q3607" s="6">
        <v>0</v>
      </c>
      <c r="R3607" s="6"/>
      <c r="S3607" s="6"/>
      <c r="T3607" s="6"/>
      <c r="U3607" s="6">
        <f t="shared" si="227"/>
        <v>886743158</v>
      </c>
      <c r="V3607" s="6">
        <f t="shared" si="226"/>
        <v>135646812</v>
      </c>
      <c r="W3607" s="35">
        <f t="shared" si="228"/>
        <v>751096346</v>
      </c>
    </row>
    <row r="3608" spans="2:23" ht="54" x14ac:dyDescent="0.25">
      <c r="B3608" s="7" t="s">
        <v>2271</v>
      </c>
      <c r="C3608" s="6" t="s">
        <v>270</v>
      </c>
      <c r="D3608" s="6" t="s">
        <v>321</v>
      </c>
      <c r="E3608" s="6" t="s">
        <v>412</v>
      </c>
      <c r="F3608" s="6" t="s">
        <v>413</v>
      </c>
      <c r="G3608" s="6">
        <v>699538513</v>
      </c>
      <c r="H3608" s="34"/>
      <c r="I3608" s="6"/>
      <c r="J3608" s="6"/>
      <c r="K3608" s="6"/>
      <c r="L3608" s="6">
        <f t="shared" si="225"/>
        <v>699538513</v>
      </c>
      <c r="M3608" s="6">
        <v>0</v>
      </c>
      <c r="N3608" s="6">
        <v>49341182</v>
      </c>
      <c r="O3608" s="6">
        <v>4327</v>
      </c>
      <c r="P3608" s="6">
        <v>0</v>
      </c>
      <c r="Q3608" s="6">
        <v>0</v>
      </c>
      <c r="R3608" s="6"/>
      <c r="S3608" s="6"/>
      <c r="T3608" s="6"/>
      <c r="U3608" s="6">
        <f t="shared" si="227"/>
        <v>748884022</v>
      </c>
      <c r="V3608" s="6">
        <f t="shared" si="226"/>
        <v>139907703</v>
      </c>
      <c r="W3608" s="35">
        <f t="shared" si="228"/>
        <v>608976319</v>
      </c>
    </row>
    <row r="3609" spans="2:23" ht="54" x14ac:dyDescent="0.25">
      <c r="B3609" s="7" t="s">
        <v>2271</v>
      </c>
      <c r="C3609" s="6" t="s">
        <v>270</v>
      </c>
      <c r="D3609" s="6" t="s">
        <v>321</v>
      </c>
      <c r="E3609" s="6" t="s">
        <v>414</v>
      </c>
      <c r="F3609" s="6" t="s">
        <v>415</v>
      </c>
      <c r="G3609" s="6">
        <v>544261484</v>
      </c>
      <c r="H3609" s="34"/>
      <c r="I3609" s="6"/>
      <c r="J3609" s="6"/>
      <c r="K3609" s="6"/>
      <c r="L3609" s="6">
        <f t="shared" si="225"/>
        <v>544261484</v>
      </c>
      <c r="M3609" s="6">
        <v>0</v>
      </c>
      <c r="N3609" s="6">
        <v>279737706</v>
      </c>
      <c r="O3609" s="6">
        <v>3366</v>
      </c>
      <c r="P3609" s="6">
        <v>0</v>
      </c>
      <c r="Q3609" s="6">
        <v>0</v>
      </c>
      <c r="R3609" s="6"/>
      <c r="S3609" s="6"/>
      <c r="T3609" s="6"/>
      <c r="U3609" s="6">
        <f t="shared" si="227"/>
        <v>824002556</v>
      </c>
      <c r="V3609" s="6">
        <f t="shared" si="226"/>
        <v>108852297</v>
      </c>
      <c r="W3609" s="35">
        <f t="shared" si="228"/>
        <v>715150259</v>
      </c>
    </row>
    <row r="3610" spans="2:23" ht="54" x14ac:dyDescent="0.25">
      <c r="B3610" s="7" t="s">
        <v>2271</v>
      </c>
      <c r="C3610" s="6" t="s">
        <v>318</v>
      </c>
      <c r="D3610" s="6" t="s">
        <v>416</v>
      </c>
      <c r="E3610" s="6" t="s">
        <v>418</v>
      </c>
      <c r="F3610" s="6" t="s">
        <v>419</v>
      </c>
      <c r="G3610" s="6"/>
      <c r="H3610" s="34"/>
      <c r="I3610" s="6"/>
      <c r="J3610" s="6"/>
      <c r="K3610" s="6"/>
      <c r="L3610" s="6">
        <f t="shared" si="225"/>
        <v>0</v>
      </c>
      <c r="M3610" s="6">
        <v>0</v>
      </c>
      <c r="N3610" s="6">
        <v>0</v>
      </c>
      <c r="O3610" s="6">
        <v>0</v>
      </c>
      <c r="P3610" s="6">
        <v>0</v>
      </c>
      <c r="Q3610" s="6">
        <v>0</v>
      </c>
      <c r="R3610" s="6"/>
      <c r="S3610" s="6"/>
      <c r="T3610" s="6"/>
      <c r="U3610" s="6">
        <f t="shared" si="227"/>
        <v>0</v>
      </c>
      <c r="V3610" s="6">
        <f t="shared" si="226"/>
        <v>0</v>
      </c>
      <c r="W3610" s="35">
        <f t="shared" si="228"/>
        <v>0</v>
      </c>
    </row>
    <row r="3611" spans="2:23" ht="54" x14ac:dyDescent="0.25">
      <c r="B3611" s="7" t="s">
        <v>2271</v>
      </c>
      <c r="C3611" s="6" t="s">
        <v>318</v>
      </c>
      <c r="D3611" s="6" t="s">
        <v>416</v>
      </c>
      <c r="E3611" s="6" t="s">
        <v>420</v>
      </c>
      <c r="F3611" s="6" t="s">
        <v>421</v>
      </c>
      <c r="G3611" s="6">
        <v>92922642</v>
      </c>
      <c r="H3611" s="34"/>
      <c r="I3611" s="6"/>
      <c r="J3611" s="6"/>
      <c r="K3611" s="6"/>
      <c r="L3611" s="6">
        <f t="shared" si="225"/>
        <v>92922642</v>
      </c>
      <c r="M3611" s="6">
        <v>0</v>
      </c>
      <c r="N3611" s="6">
        <v>54290940</v>
      </c>
      <c r="O3611" s="6">
        <v>575</v>
      </c>
      <c r="P3611" s="6">
        <v>0</v>
      </c>
      <c r="Q3611" s="6">
        <v>0</v>
      </c>
      <c r="R3611" s="6"/>
      <c r="S3611" s="6"/>
      <c r="T3611" s="6"/>
      <c r="U3611" s="6">
        <f t="shared" si="227"/>
        <v>147214157</v>
      </c>
      <c r="V3611" s="6">
        <f t="shared" si="226"/>
        <v>18584528</v>
      </c>
      <c r="W3611" s="35">
        <f t="shared" si="228"/>
        <v>128629629</v>
      </c>
    </row>
    <row r="3612" spans="2:23" ht="54" x14ac:dyDescent="0.25">
      <c r="B3612" s="7" t="s">
        <v>2271</v>
      </c>
      <c r="C3612" s="6" t="s">
        <v>318</v>
      </c>
      <c r="D3612" s="6" t="s">
        <v>416</v>
      </c>
      <c r="E3612" s="6" t="s">
        <v>422</v>
      </c>
      <c r="F3612" s="6" t="s">
        <v>423</v>
      </c>
      <c r="G3612" s="6">
        <v>298109319</v>
      </c>
      <c r="H3612" s="34"/>
      <c r="I3612" s="6"/>
      <c r="J3612" s="6"/>
      <c r="K3612" s="6"/>
      <c r="L3612" s="6">
        <f t="shared" si="225"/>
        <v>298109319</v>
      </c>
      <c r="M3612" s="6">
        <v>0</v>
      </c>
      <c r="N3612" s="6">
        <v>499396586</v>
      </c>
      <c r="O3612" s="6">
        <v>1844</v>
      </c>
      <c r="P3612" s="6">
        <v>0</v>
      </c>
      <c r="Q3612" s="6">
        <v>0</v>
      </c>
      <c r="R3612" s="6"/>
      <c r="S3612" s="6"/>
      <c r="T3612" s="6"/>
      <c r="U3612" s="6">
        <f t="shared" si="227"/>
        <v>797507749</v>
      </c>
      <c r="V3612" s="6">
        <f t="shared" si="226"/>
        <v>59621864</v>
      </c>
      <c r="W3612" s="35">
        <f t="shared" si="228"/>
        <v>737885885</v>
      </c>
    </row>
    <row r="3613" spans="2:23" ht="54" x14ac:dyDescent="0.25">
      <c r="B3613" s="7" t="s">
        <v>2271</v>
      </c>
      <c r="C3613" s="6" t="s">
        <v>318</v>
      </c>
      <c r="D3613" s="6" t="s">
        <v>416</v>
      </c>
      <c r="E3613" s="6" t="s">
        <v>424</v>
      </c>
      <c r="F3613" s="6" t="s">
        <v>425</v>
      </c>
      <c r="G3613" s="6">
        <v>162399839</v>
      </c>
      <c r="H3613" s="34"/>
      <c r="I3613" s="6"/>
      <c r="J3613" s="6"/>
      <c r="K3613" s="6"/>
      <c r="L3613" s="6">
        <f t="shared" si="225"/>
        <v>162399839</v>
      </c>
      <c r="M3613" s="6">
        <v>0</v>
      </c>
      <c r="N3613" s="6">
        <v>272681592</v>
      </c>
      <c r="O3613" s="6">
        <v>1004</v>
      </c>
      <c r="P3613" s="6">
        <v>0</v>
      </c>
      <c r="Q3613" s="6">
        <v>0</v>
      </c>
      <c r="R3613" s="6"/>
      <c r="S3613" s="6"/>
      <c r="T3613" s="6"/>
      <c r="U3613" s="6">
        <f t="shared" si="227"/>
        <v>435082435</v>
      </c>
      <c r="V3613" s="6">
        <f t="shared" si="226"/>
        <v>32479968</v>
      </c>
      <c r="W3613" s="35">
        <f t="shared" si="228"/>
        <v>402602467</v>
      </c>
    </row>
    <row r="3614" spans="2:23" ht="54" x14ac:dyDescent="0.25">
      <c r="B3614" s="7" t="s">
        <v>2271</v>
      </c>
      <c r="C3614" s="6" t="s">
        <v>318</v>
      </c>
      <c r="D3614" s="6" t="s">
        <v>416</v>
      </c>
      <c r="E3614" s="6" t="s">
        <v>426</v>
      </c>
      <c r="F3614" s="6" t="s">
        <v>427</v>
      </c>
      <c r="G3614" s="6">
        <v>162138759</v>
      </c>
      <c r="H3614" s="34"/>
      <c r="I3614" s="6"/>
      <c r="J3614" s="6"/>
      <c r="K3614" s="6"/>
      <c r="L3614" s="6">
        <f t="shared" si="225"/>
        <v>162138759</v>
      </c>
      <c r="M3614" s="6">
        <v>0</v>
      </c>
      <c r="N3614" s="6">
        <v>278605303</v>
      </c>
      <c r="O3614" s="6">
        <v>1003</v>
      </c>
      <c r="P3614" s="6">
        <v>0</v>
      </c>
      <c r="Q3614" s="6">
        <v>0</v>
      </c>
      <c r="R3614" s="6"/>
      <c r="S3614" s="6"/>
      <c r="T3614" s="6"/>
      <c r="U3614" s="6">
        <f t="shared" si="227"/>
        <v>440745065</v>
      </c>
      <c r="V3614" s="6">
        <f t="shared" si="226"/>
        <v>32427752</v>
      </c>
      <c r="W3614" s="35">
        <f t="shared" si="228"/>
        <v>408317313</v>
      </c>
    </row>
    <row r="3615" spans="2:23" ht="54" x14ac:dyDescent="0.25">
      <c r="B3615" s="7" t="s">
        <v>2271</v>
      </c>
      <c r="C3615" s="6" t="s">
        <v>318</v>
      </c>
      <c r="D3615" s="6" t="s">
        <v>416</v>
      </c>
      <c r="E3615" s="6" t="s">
        <v>428</v>
      </c>
      <c r="F3615" s="6" t="s">
        <v>429</v>
      </c>
      <c r="G3615" s="6">
        <v>130827171</v>
      </c>
      <c r="H3615" s="34"/>
      <c r="I3615" s="6"/>
      <c r="J3615" s="6"/>
      <c r="K3615" s="6"/>
      <c r="L3615" s="6">
        <f t="shared" si="225"/>
        <v>130827171</v>
      </c>
      <c r="M3615" s="6">
        <v>0</v>
      </c>
      <c r="N3615" s="6">
        <v>219105649</v>
      </c>
      <c r="O3615" s="6">
        <v>809</v>
      </c>
      <c r="P3615" s="6">
        <v>0</v>
      </c>
      <c r="Q3615" s="6">
        <v>0</v>
      </c>
      <c r="R3615" s="6"/>
      <c r="S3615" s="6"/>
      <c r="T3615" s="6"/>
      <c r="U3615" s="6">
        <f t="shared" si="227"/>
        <v>349933629</v>
      </c>
      <c r="V3615" s="6">
        <f t="shared" si="226"/>
        <v>26165434</v>
      </c>
      <c r="W3615" s="35">
        <f t="shared" si="228"/>
        <v>323768195</v>
      </c>
    </row>
    <row r="3616" spans="2:23" ht="54" x14ac:dyDescent="0.25">
      <c r="B3616" s="7" t="s">
        <v>2271</v>
      </c>
      <c r="C3616" s="6" t="s">
        <v>318</v>
      </c>
      <c r="D3616" s="6" t="s">
        <v>416</v>
      </c>
      <c r="E3616" s="6" t="s">
        <v>430</v>
      </c>
      <c r="F3616" s="6" t="s">
        <v>431</v>
      </c>
      <c r="G3616" s="6">
        <v>118343269</v>
      </c>
      <c r="H3616" s="34"/>
      <c r="I3616" s="6"/>
      <c r="J3616" s="6"/>
      <c r="K3616" s="6"/>
      <c r="L3616" s="6">
        <f t="shared" si="225"/>
        <v>118343269</v>
      </c>
      <c r="M3616" s="6">
        <v>0</v>
      </c>
      <c r="N3616" s="6">
        <v>197074142</v>
      </c>
      <c r="O3616" s="6">
        <v>732</v>
      </c>
      <c r="P3616" s="6">
        <v>0</v>
      </c>
      <c r="Q3616" s="6">
        <v>0</v>
      </c>
      <c r="R3616" s="6"/>
      <c r="S3616" s="6"/>
      <c r="T3616" s="6"/>
      <c r="U3616" s="6">
        <f t="shared" si="227"/>
        <v>315418143</v>
      </c>
      <c r="V3616" s="6">
        <f t="shared" si="226"/>
        <v>23668654</v>
      </c>
      <c r="W3616" s="35">
        <f t="shared" si="228"/>
        <v>291749489</v>
      </c>
    </row>
    <row r="3617" spans="2:23" ht="54" x14ac:dyDescent="0.25">
      <c r="B3617" s="7" t="s">
        <v>2271</v>
      </c>
      <c r="C3617" s="6" t="s">
        <v>318</v>
      </c>
      <c r="D3617" s="6" t="s">
        <v>416</v>
      </c>
      <c r="E3617" s="6" t="s">
        <v>432</v>
      </c>
      <c r="F3617" s="6" t="s">
        <v>433</v>
      </c>
      <c r="G3617" s="6">
        <v>245681582</v>
      </c>
      <c r="H3617" s="34"/>
      <c r="I3617" s="6"/>
      <c r="J3617" s="6"/>
      <c r="K3617" s="6"/>
      <c r="L3617" s="6">
        <f t="shared" si="225"/>
        <v>245681582</v>
      </c>
      <c r="M3617" s="6">
        <v>0</v>
      </c>
      <c r="N3617" s="6">
        <v>399180440</v>
      </c>
      <c r="O3617" s="6">
        <v>1520</v>
      </c>
      <c r="P3617" s="6">
        <v>0</v>
      </c>
      <c r="Q3617" s="6">
        <v>0</v>
      </c>
      <c r="R3617" s="6"/>
      <c r="S3617" s="6"/>
      <c r="T3617" s="6"/>
      <c r="U3617" s="6">
        <f t="shared" si="227"/>
        <v>644863542</v>
      </c>
      <c r="V3617" s="6">
        <f t="shared" si="226"/>
        <v>49136316</v>
      </c>
      <c r="W3617" s="35">
        <f t="shared" si="228"/>
        <v>595727226</v>
      </c>
    </row>
    <row r="3618" spans="2:23" ht="54" x14ac:dyDescent="0.25">
      <c r="B3618" s="7" t="s">
        <v>2271</v>
      </c>
      <c r="C3618" s="6" t="s">
        <v>318</v>
      </c>
      <c r="D3618" s="6" t="s">
        <v>416</v>
      </c>
      <c r="E3618" s="6" t="s">
        <v>434</v>
      </c>
      <c r="F3618" s="6" t="s">
        <v>416</v>
      </c>
      <c r="G3618" s="6">
        <v>175371884</v>
      </c>
      <c r="H3618" s="34"/>
      <c r="I3618" s="6"/>
      <c r="J3618" s="6"/>
      <c r="K3618" s="6"/>
      <c r="L3618" s="6">
        <f t="shared" si="225"/>
        <v>175371884</v>
      </c>
      <c r="M3618" s="6">
        <v>0</v>
      </c>
      <c r="N3618" s="6">
        <v>87380235</v>
      </c>
      <c r="O3618" s="6">
        <v>1085</v>
      </c>
      <c r="P3618" s="6">
        <v>0</v>
      </c>
      <c r="Q3618" s="6">
        <v>0</v>
      </c>
      <c r="R3618" s="6"/>
      <c r="S3618" s="6"/>
      <c r="T3618" s="6"/>
      <c r="U3618" s="6">
        <f t="shared" si="227"/>
        <v>262753204</v>
      </c>
      <c r="V3618" s="6">
        <f t="shared" si="226"/>
        <v>35074377</v>
      </c>
      <c r="W3618" s="35">
        <f t="shared" si="228"/>
        <v>227678827</v>
      </c>
    </row>
    <row r="3619" spans="2:23" ht="54" x14ac:dyDescent="0.25">
      <c r="B3619" s="7" t="s">
        <v>2271</v>
      </c>
      <c r="C3619" s="6" t="s">
        <v>318</v>
      </c>
      <c r="D3619" s="6" t="s">
        <v>416</v>
      </c>
      <c r="E3619" s="6" t="s">
        <v>435</v>
      </c>
      <c r="F3619" s="6" t="s">
        <v>65</v>
      </c>
      <c r="G3619" s="6">
        <v>151689930</v>
      </c>
      <c r="H3619" s="34"/>
      <c r="I3619" s="6"/>
      <c r="J3619" s="6"/>
      <c r="K3619" s="6"/>
      <c r="L3619" s="6">
        <f t="shared" si="225"/>
        <v>151689930</v>
      </c>
      <c r="M3619" s="6">
        <v>0</v>
      </c>
      <c r="N3619" s="6">
        <v>90649175</v>
      </c>
      <c r="O3619" s="6">
        <v>938</v>
      </c>
      <c r="P3619" s="6">
        <v>0</v>
      </c>
      <c r="Q3619" s="6">
        <v>0</v>
      </c>
      <c r="R3619" s="6"/>
      <c r="S3619" s="6"/>
      <c r="T3619" s="6"/>
      <c r="U3619" s="6">
        <f t="shared" si="227"/>
        <v>242340043</v>
      </c>
      <c r="V3619" s="6">
        <f t="shared" si="226"/>
        <v>30337986</v>
      </c>
      <c r="W3619" s="35">
        <f t="shared" si="228"/>
        <v>212002057</v>
      </c>
    </row>
    <row r="3620" spans="2:23" ht="54" x14ac:dyDescent="0.25">
      <c r="B3620" s="7" t="s">
        <v>2271</v>
      </c>
      <c r="C3620" s="6" t="s">
        <v>318</v>
      </c>
      <c r="D3620" s="6" t="s">
        <v>416</v>
      </c>
      <c r="E3620" s="6" t="s">
        <v>436</v>
      </c>
      <c r="F3620" s="6" t="s">
        <v>437</v>
      </c>
      <c r="G3620" s="6">
        <v>193238661</v>
      </c>
      <c r="H3620" s="34"/>
      <c r="I3620" s="6"/>
      <c r="J3620" s="6"/>
      <c r="K3620" s="6"/>
      <c r="L3620" s="6">
        <f t="shared" si="225"/>
        <v>193238661</v>
      </c>
      <c r="M3620" s="6">
        <v>0</v>
      </c>
      <c r="N3620" s="6">
        <v>20902279</v>
      </c>
      <c r="O3620" s="6">
        <v>1195</v>
      </c>
      <c r="P3620" s="6">
        <v>0</v>
      </c>
      <c r="Q3620" s="6">
        <v>0</v>
      </c>
      <c r="R3620" s="6"/>
      <c r="S3620" s="6"/>
      <c r="T3620" s="6"/>
      <c r="U3620" s="6">
        <f t="shared" si="227"/>
        <v>214142135</v>
      </c>
      <c r="V3620" s="6">
        <f t="shared" si="226"/>
        <v>38647732</v>
      </c>
      <c r="W3620" s="35">
        <f t="shared" si="228"/>
        <v>175494403</v>
      </c>
    </row>
    <row r="3621" spans="2:23" ht="54" x14ac:dyDescent="0.25">
      <c r="B3621" s="7" t="s">
        <v>2271</v>
      </c>
      <c r="C3621" s="6" t="s">
        <v>318</v>
      </c>
      <c r="D3621" s="6" t="s">
        <v>416</v>
      </c>
      <c r="E3621" s="6" t="s">
        <v>438</v>
      </c>
      <c r="F3621" s="6" t="s">
        <v>439</v>
      </c>
      <c r="G3621" s="6">
        <v>91590457</v>
      </c>
      <c r="H3621" s="34"/>
      <c r="I3621" s="6"/>
      <c r="J3621" s="6"/>
      <c r="K3621" s="6"/>
      <c r="L3621" s="6">
        <f t="shared" si="225"/>
        <v>91590457</v>
      </c>
      <c r="M3621" s="6">
        <v>0</v>
      </c>
      <c r="N3621" s="6">
        <v>155368911</v>
      </c>
      <c r="O3621" s="6">
        <v>566</v>
      </c>
      <c r="P3621" s="6">
        <v>0</v>
      </c>
      <c r="Q3621" s="6">
        <v>0</v>
      </c>
      <c r="R3621" s="6"/>
      <c r="S3621" s="6"/>
      <c r="T3621" s="6"/>
      <c r="U3621" s="6">
        <f t="shared" si="227"/>
        <v>246959934</v>
      </c>
      <c r="V3621" s="6">
        <f t="shared" si="226"/>
        <v>18318091</v>
      </c>
      <c r="W3621" s="35">
        <f t="shared" si="228"/>
        <v>228641843</v>
      </c>
    </row>
    <row r="3622" spans="2:23" ht="54" x14ac:dyDescent="0.25">
      <c r="B3622" s="7" t="s">
        <v>2271</v>
      </c>
      <c r="C3622" s="6" t="s">
        <v>318</v>
      </c>
      <c r="D3622" s="6" t="s">
        <v>416</v>
      </c>
      <c r="E3622" s="6" t="s">
        <v>440</v>
      </c>
      <c r="F3622" s="6" t="s">
        <v>73</v>
      </c>
      <c r="G3622" s="6">
        <v>173569425</v>
      </c>
      <c r="H3622" s="34"/>
      <c r="I3622" s="6"/>
      <c r="J3622" s="6"/>
      <c r="K3622" s="6"/>
      <c r="L3622" s="6">
        <f t="shared" si="225"/>
        <v>173569425</v>
      </c>
      <c r="M3622" s="6">
        <v>0</v>
      </c>
      <c r="N3622" s="6">
        <v>290791592</v>
      </c>
      <c r="O3622" s="6">
        <v>1074</v>
      </c>
      <c r="P3622" s="6">
        <v>0</v>
      </c>
      <c r="Q3622" s="6">
        <v>0</v>
      </c>
      <c r="R3622" s="6"/>
      <c r="S3622" s="6"/>
      <c r="T3622" s="6"/>
      <c r="U3622" s="6">
        <f t="shared" si="227"/>
        <v>464362091</v>
      </c>
      <c r="V3622" s="6">
        <f t="shared" si="226"/>
        <v>34713885</v>
      </c>
      <c r="W3622" s="35">
        <f t="shared" si="228"/>
        <v>429648206</v>
      </c>
    </row>
    <row r="3623" spans="2:23" ht="54" x14ac:dyDescent="0.25">
      <c r="B3623" s="7" t="s">
        <v>2271</v>
      </c>
      <c r="C3623" s="6" t="s">
        <v>318</v>
      </c>
      <c r="D3623" s="6" t="s">
        <v>416</v>
      </c>
      <c r="E3623" s="6" t="s">
        <v>441</v>
      </c>
      <c r="F3623" s="6" t="s">
        <v>442</v>
      </c>
      <c r="G3623" s="6">
        <v>206957663</v>
      </c>
      <c r="H3623" s="34"/>
      <c r="I3623" s="6"/>
      <c r="J3623" s="6"/>
      <c r="K3623" s="6"/>
      <c r="L3623" s="6">
        <f t="shared" si="225"/>
        <v>206957663</v>
      </c>
      <c r="M3623" s="6">
        <v>0</v>
      </c>
      <c r="N3623" s="6">
        <v>346078937</v>
      </c>
      <c r="O3623" s="6">
        <v>1280</v>
      </c>
      <c r="P3623" s="6">
        <v>0</v>
      </c>
      <c r="Q3623" s="6">
        <v>0</v>
      </c>
      <c r="R3623" s="6"/>
      <c r="S3623" s="6"/>
      <c r="T3623" s="6"/>
      <c r="U3623" s="6">
        <f t="shared" si="227"/>
        <v>553037880</v>
      </c>
      <c r="V3623" s="6">
        <f t="shared" si="226"/>
        <v>41391533</v>
      </c>
      <c r="W3623" s="35">
        <f t="shared" si="228"/>
        <v>511646347</v>
      </c>
    </row>
    <row r="3624" spans="2:23" ht="54" x14ac:dyDescent="0.25">
      <c r="B3624" s="7" t="s">
        <v>2271</v>
      </c>
      <c r="C3624" s="6" t="s">
        <v>318</v>
      </c>
      <c r="D3624" s="6" t="s">
        <v>416</v>
      </c>
      <c r="E3624" s="6" t="s">
        <v>443</v>
      </c>
      <c r="F3624" s="6" t="s">
        <v>444</v>
      </c>
      <c r="G3624" s="6">
        <v>131477132</v>
      </c>
      <c r="H3624" s="34"/>
      <c r="I3624" s="6"/>
      <c r="J3624" s="6"/>
      <c r="K3624" s="6"/>
      <c r="L3624" s="6">
        <f t="shared" si="225"/>
        <v>131477132</v>
      </c>
      <c r="M3624" s="6">
        <v>0</v>
      </c>
      <c r="N3624" s="6">
        <v>219123102</v>
      </c>
      <c r="O3624" s="6">
        <v>813</v>
      </c>
      <c r="P3624" s="6">
        <v>0</v>
      </c>
      <c r="Q3624" s="6">
        <v>0</v>
      </c>
      <c r="R3624" s="6"/>
      <c r="S3624" s="6"/>
      <c r="T3624" s="6"/>
      <c r="U3624" s="6">
        <f t="shared" si="227"/>
        <v>350601047</v>
      </c>
      <c r="V3624" s="6">
        <f t="shared" si="226"/>
        <v>26295426</v>
      </c>
      <c r="W3624" s="35">
        <f t="shared" si="228"/>
        <v>324305621</v>
      </c>
    </row>
    <row r="3625" spans="2:23" ht="54" x14ac:dyDescent="0.25">
      <c r="B3625" s="7" t="s">
        <v>2271</v>
      </c>
      <c r="C3625" s="6" t="s">
        <v>318</v>
      </c>
      <c r="D3625" s="6" t="s">
        <v>416</v>
      </c>
      <c r="E3625" s="6" t="s">
        <v>445</v>
      </c>
      <c r="F3625" s="6" t="s">
        <v>446</v>
      </c>
      <c r="G3625" s="6">
        <v>161221308</v>
      </c>
      <c r="H3625" s="34"/>
      <c r="I3625" s="6"/>
      <c r="J3625" s="6"/>
      <c r="K3625" s="6"/>
      <c r="L3625" s="6">
        <f t="shared" si="225"/>
        <v>161221308</v>
      </c>
      <c r="M3625" s="6">
        <v>0</v>
      </c>
      <c r="N3625" s="6">
        <v>74498357</v>
      </c>
      <c r="O3625" s="6">
        <v>997</v>
      </c>
      <c r="P3625" s="6">
        <v>0</v>
      </c>
      <c r="Q3625" s="6">
        <v>0</v>
      </c>
      <c r="R3625" s="6"/>
      <c r="S3625" s="6"/>
      <c r="T3625" s="6"/>
      <c r="U3625" s="6">
        <f t="shared" si="227"/>
        <v>235720662</v>
      </c>
      <c r="V3625" s="6">
        <f t="shared" si="226"/>
        <v>32244262</v>
      </c>
      <c r="W3625" s="35">
        <f t="shared" si="228"/>
        <v>203476400</v>
      </c>
    </row>
    <row r="3626" spans="2:23" ht="54" x14ac:dyDescent="0.25">
      <c r="B3626" s="7" t="s">
        <v>2271</v>
      </c>
      <c r="C3626" s="6" t="s">
        <v>318</v>
      </c>
      <c r="D3626" s="6" t="s">
        <v>416</v>
      </c>
      <c r="E3626" s="6" t="s">
        <v>447</v>
      </c>
      <c r="F3626" s="6" t="s">
        <v>448</v>
      </c>
      <c r="G3626" s="6">
        <v>292444171</v>
      </c>
      <c r="H3626" s="34"/>
      <c r="I3626" s="6"/>
      <c r="J3626" s="6"/>
      <c r="K3626" s="6"/>
      <c r="L3626" s="6">
        <f t="shared" si="225"/>
        <v>292444171</v>
      </c>
      <c r="M3626" s="6">
        <v>0</v>
      </c>
      <c r="N3626" s="6">
        <v>635960311</v>
      </c>
      <c r="O3626" s="6">
        <v>1809</v>
      </c>
      <c r="P3626" s="6">
        <v>0</v>
      </c>
      <c r="Q3626" s="6">
        <v>0</v>
      </c>
      <c r="R3626" s="6"/>
      <c r="S3626" s="6"/>
      <c r="T3626" s="6"/>
      <c r="U3626" s="6">
        <f t="shared" si="227"/>
        <v>928406291</v>
      </c>
      <c r="V3626" s="6">
        <f t="shared" si="226"/>
        <v>58488834</v>
      </c>
      <c r="W3626" s="35">
        <f t="shared" si="228"/>
        <v>869917457</v>
      </c>
    </row>
    <row r="3627" spans="2:23" ht="54" x14ac:dyDescent="0.25">
      <c r="B3627" s="7" t="s">
        <v>2271</v>
      </c>
      <c r="C3627" s="6" t="s">
        <v>318</v>
      </c>
      <c r="D3627" s="6" t="s">
        <v>416</v>
      </c>
      <c r="E3627" s="6" t="s">
        <v>449</v>
      </c>
      <c r="F3627" s="6" t="s">
        <v>450</v>
      </c>
      <c r="G3627" s="6">
        <v>278127230</v>
      </c>
      <c r="H3627" s="34"/>
      <c r="I3627" s="6"/>
      <c r="J3627" s="6"/>
      <c r="K3627" s="6"/>
      <c r="L3627" s="6">
        <f t="shared" si="225"/>
        <v>278127230</v>
      </c>
      <c r="M3627" s="6">
        <v>0</v>
      </c>
      <c r="N3627" s="6">
        <v>462327172</v>
      </c>
      <c r="O3627" s="6">
        <v>1720</v>
      </c>
      <c r="P3627" s="6">
        <v>0</v>
      </c>
      <c r="Q3627" s="6">
        <v>0</v>
      </c>
      <c r="R3627" s="6"/>
      <c r="S3627" s="6"/>
      <c r="T3627" s="6"/>
      <c r="U3627" s="6">
        <f t="shared" si="227"/>
        <v>740456122</v>
      </c>
      <c r="V3627" s="6">
        <f t="shared" si="226"/>
        <v>55625446</v>
      </c>
      <c r="W3627" s="35">
        <f t="shared" si="228"/>
        <v>684830676</v>
      </c>
    </row>
    <row r="3628" spans="2:23" ht="54" x14ac:dyDescent="0.25">
      <c r="B3628" s="7" t="s">
        <v>2271</v>
      </c>
      <c r="C3628" s="6" t="s">
        <v>318</v>
      </c>
      <c r="D3628" s="6" t="s">
        <v>416</v>
      </c>
      <c r="E3628" s="6" t="s">
        <v>451</v>
      </c>
      <c r="F3628" s="6" t="s">
        <v>452</v>
      </c>
      <c r="G3628" s="6">
        <v>464661629</v>
      </c>
      <c r="H3628" s="34"/>
      <c r="I3628" s="6"/>
      <c r="J3628" s="6"/>
      <c r="K3628" s="6"/>
      <c r="L3628" s="6">
        <f t="shared" si="225"/>
        <v>464661629</v>
      </c>
      <c r="M3628" s="6">
        <v>0</v>
      </c>
      <c r="N3628" s="6">
        <v>772991316</v>
      </c>
      <c r="O3628" s="6">
        <v>2874</v>
      </c>
      <c r="P3628" s="6">
        <v>0</v>
      </c>
      <c r="Q3628" s="6">
        <v>0</v>
      </c>
      <c r="R3628" s="6"/>
      <c r="S3628" s="6"/>
      <c r="T3628" s="6"/>
      <c r="U3628" s="6">
        <f t="shared" si="227"/>
        <v>1237655819</v>
      </c>
      <c r="V3628" s="6">
        <f t="shared" si="226"/>
        <v>92932326</v>
      </c>
      <c r="W3628" s="35">
        <f t="shared" si="228"/>
        <v>1144723493</v>
      </c>
    </row>
    <row r="3629" spans="2:23" ht="54" x14ac:dyDescent="0.25">
      <c r="B3629" s="7" t="s">
        <v>2271</v>
      </c>
      <c r="C3629" s="6" t="s">
        <v>318</v>
      </c>
      <c r="D3629" s="6" t="s">
        <v>416</v>
      </c>
      <c r="E3629" s="6" t="s">
        <v>453</v>
      </c>
      <c r="F3629" s="6" t="s">
        <v>454</v>
      </c>
      <c r="G3629" s="6">
        <v>284009685</v>
      </c>
      <c r="H3629" s="34"/>
      <c r="I3629" s="6"/>
      <c r="J3629" s="6"/>
      <c r="K3629" s="6"/>
      <c r="L3629" s="6">
        <f t="shared" si="225"/>
        <v>284009685</v>
      </c>
      <c r="M3629" s="6">
        <v>0</v>
      </c>
      <c r="N3629" s="6">
        <v>475570183</v>
      </c>
      <c r="O3629" s="6">
        <v>1757</v>
      </c>
      <c r="P3629" s="6">
        <v>0</v>
      </c>
      <c r="Q3629" s="6">
        <v>0</v>
      </c>
      <c r="R3629" s="6"/>
      <c r="S3629" s="6"/>
      <c r="T3629" s="6"/>
      <c r="U3629" s="6">
        <f t="shared" si="227"/>
        <v>759581625</v>
      </c>
      <c r="V3629" s="6">
        <f t="shared" si="226"/>
        <v>56801937</v>
      </c>
      <c r="W3629" s="35">
        <f t="shared" si="228"/>
        <v>702779688</v>
      </c>
    </row>
    <row r="3630" spans="2:23" ht="54" x14ac:dyDescent="0.25">
      <c r="B3630" s="7" t="s">
        <v>2271</v>
      </c>
      <c r="C3630" s="6" t="s">
        <v>318</v>
      </c>
      <c r="D3630" s="6" t="s">
        <v>416</v>
      </c>
      <c r="E3630" s="6" t="s">
        <v>455</v>
      </c>
      <c r="F3630" s="6" t="s">
        <v>456</v>
      </c>
      <c r="G3630" s="6">
        <v>198230572</v>
      </c>
      <c r="H3630" s="34"/>
      <c r="I3630" s="6"/>
      <c r="J3630" s="6"/>
      <c r="K3630" s="6"/>
      <c r="L3630" s="6">
        <f t="shared" si="225"/>
        <v>198230572</v>
      </c>
      <c r="M3630" s="6">
        <v>0</v>
      </c>
      <c r="N3630" s="6">
        <v>332988237</v>
      </c>
      <c r="O3630" s="6">
        <v>1226</v>
      </c>
      <c r="P3630" s="6">
        <v>0</v>
      </c>
      <c r="Q3630" s="6">
        <v>0</v>
      </c>
      <c r="R3630" s="6"/>
      <c r="S3630" s="6"/>
      <c r="T3630" s="6"/>
      <c r="U3630" s="6">
        <f t="shared" si="227"/>
        <v>531220035</v>
      </c>
      <c r="V3630" s="6">
        <f t="shared" si="226"/>
        <v>39646114</v>
      </c>
      <c r="W3630" s="35">
        <f t="shared" si="228"/>
        <v>491573921</v>
      </c>
    </row>
    <row r="3631" spans="2:23" ht="54" x14ac:dyDescent="0.25">
      <c r="B3631" s="7" t="s">
        <v>2271</v>
      </c>
      <c r="C3631" s="6" t="s">
        <v>318</v>
      </c>
      <c r="D3631" s="6" t="s">
        <v>416</v>
      </c>
      <c r="E3631" s="6" t="s">
        <v>457</v>
      </c>
      <c r="F3631" s="6" t="s">
        <v>458</v>
      </c>
      <c r="G3631" s="6">
        <v>157435984</v>
      </c>
      <c r="H3631" s="34"/>
      <c r="I3631" s="6"/>
      <c r="J3631" s="6"/>
      <c r="K3631" s="6"/>
      <c r="L3631" s="6">
        <f t="shared" si="225"/>
        <v>157435984</v>
      </c>
      <c r="M3631" s="6">
        <v>0</v>
      </c>
      <c r="N3631" s="6">
        <v>262567949</v>
      </c>
      <c r="O3631" s="6">
        <v>974</v>
      </c>
      <c r="P3631" s="6">
        <v>0</v>
      </c>
      <c r="Q3631" s="6">
        <v>0</v>
      </c>
      <c r="R3631" s="6"/>
      <c r="S3631" s="6"/>
      <c r="T3631" s="6"/>
      <c r="U3631" s="6">
        <f t="shared" si="227"/>
        <v>420004907</v>
      </c>
      <c r="V3631" s="6">
        <f t="shared" si="226"/>
        <v>31487197</v>
      </c>
      <c r="W3631" s="35">
        <f t="shared" si="228"/>
        <v>388517710</v>
      </c>
    </row>
    <row r="3632" spans="2:23" ht="54" x14ac:dyDescent="0.25">
      <c r="B3632" s="7" t="s">
        <v>2271</v>
      </c>
      <c r="C3632" s="6" t="s">
        <v>318</v>
      </c>
      <c r="D3632" s="6" t="s">
        <v>416</v>
      </c>
      <c r="E3632" s="6" t="s">
        <v>459</v>
      </c>
      <c r="F3632" s="6" t="s">
        <v>460</v>
      </c>
      <c r="G3632" s="6">
        <v>246322218</v>
      </c>
      <c r="H3632" s="34"/>
      <c r="I3632" s="6"/>
      <c r="J3632" s="6"/>
      <c r="K3632" s="6"/>
      <c r="L3632" s="6">
        <f t="shared" si="225"/>
        <v>246322218</v>
      </c>
      <c r="M3632" s="6">
        <v>0</v>
      </c>
      <c r="N3632" s="6">
        <v>436330257</v>
      </c>
      <c r="O3632" s="6">
        <v>1523</v>
      </c>
      <c r="P3632" s="6">
        <v>0</v>
      </c>
      <c r="Q3632" s="6">
        <v>0</v>
      </c>
      <c r="R3632" s="6"/>
      <c r="S3632" s="6"/>
      <c r="T3632" s="6"/>
      <c r="U3632" s="6">
        <f t="shared" si="227"/>
        <v>682653998</v>
      </c>
      <c r="V3632" s="6">
        <f t="shared" si="226"/>
        <v>49264444</v>
      </c>
      <c r="W3632" s="35">
        <f t="shared" si="228"/>
        <v>633389554</v>
      </c>
    </row>
    <row r="3633" spans="2:23" ht="54" x14ac:dyDescent="0.25">
      <c r="B3633" s="7" t="s">
        <v>2271</v>
      </c>
      <c r="C3633" s="6" t="s">
        <v>318</v>
      </c>
      <c r="D3633" s="6" t="s">
        <v>416</v>
      </c>
      <c r="E3633" s="6" t="s">
        <v>461</v>
      </c>
      <c r="F3633" s="6" t="s">
        <v>462</v>
      </c>
      <c r="G3633" s="6">
        <v>172922271</v>
      </c>
      <c r="H3633" s="34"/>
      <c r="I3633" s="6"/>
      <c r="J3633" s="6"/>
      <c r="K3633" s="6"/>
      <c r="L3633" s="6">
        <f t="shared" si="225"/>
        <v>172922271</v>
      </c>
      <c r="M3633" s="6">
        <v>0</v>
      </c>
      <c r="N3633" s="6">
        <v>119862612</v>
      </c>
      <c r="O3633" s="6">
        <v>1070</v>
      </c>
      <c r="P3633" s="6">
        <v>0</v>
      </c>
      <c r="Q3633" s="6">
        <v>0</v>
      </c>
      <c r="R3633" s="6"/>
      <c r="S3633" s="6"/>
      <c r="T3633" s="6"/>
      <c r="U3633" s="6">
        <f t="shared" si="227"/>
        <v>292785953</v>
      </c>
      <c r="V3633" s="6">
        <f t="shared" si="226"/>
        <v>34584454</v>
      </c>
      <c r="W3633" s="35">
        <f t="shared" si="228"/>
        <v>258201499</v>
      </c>
    </row>
    <row r="3634" spans="2:23" ht="54" x14ac:dyDescent="0.25">
      <c r="B3634" s="7" t="s">
        <v>2271</v>
      </c>
      <c r="C3634" s="6" t="s">
        <v>318</v>
      </c>
      <c r="D3634" s="6" t="s">
        <v>416</v>
      </c>
      <c r="E3634" s="6" t="s">
        <v>463</v>
      </c>
      <c r="F3634" s="6" t="s">
        <v>464</v>
      </c>
      <c r="G3634" s="6">
        <v>154461494</v>
      </c>
      <c r="H3634" s="34"/>
      <c r="I3634" s="6"/>
      <c r="J3634" s="6"/>
      <c r="K3634" s="6"/>
      <c r="L3634" s="6">
        <f t="shared" si="225"/>
        <v>154461494</v>
      </c>
      <c r="M3634" s="6">
        <v>0</v>
      </c>
      <c r="N3634" s="6">
        <v>257235764</v>
      </c>
      <c r="O3634" s="6">
        <v>955</v>
      </c>
      <c r="P3634" s="6">
        <v>0</v>
      </c>
      <c r="Q3634" s="6">
        <v>0</v>
      </c>
      <c r="R3634" s="6"/>
      <c r="S3634" s="6"/>
      <c r="T3634" s="6"/>
      <c r="U3634" s="6">
        <f t="shared" si="227"/>
        <v>411698213</v>
      </c>
      <c r="V3634" s="6">
        <f t="shared" si="226"/>
        <v>30892299</v>
      </c>
      <c r="W3634" s="35">
        <f t="shared" si="228"/>
        <v>380805914</v>
      </c>
    </row>
    <row r="3635" spans="2:23" ht="54" x14ac:dyDescent="0.25">
      <c r="B3635" s="7" t="s">
        <v>2271</v>
      </c>
      <c r="C3635" s="6" t="s">
        <v>318</v>
      </c>
      <c r="D3635" s="6" t="s">
        <v>416</v>
      </c>
      <c r="E3635" s="6" t="s">
        <v>465</v>
      </c>
      <c r="F3635" s="6" t="s">
        <v>466</v>
      </c>
      <c r="G3635" s="6">
        <v>230988034</v>
      </c>
      <c r="H3635" s="34"/>
      <c r="I3635" s="6"/>
      <c r="J3635" s="6"/>
      <c r="K3635" s="6"/>
      <c r="L3635" s="6">
        <f t="shared" si="225"/>
        <v>230988034</v>
      </c>
      <c r="M3635" s="6">
        <v>0</v>
      </c>
      <c r="N3635" s="6">
        <v>383699414</v>
      </c>
      <c r="O3635" s="6">
        <v>1429</v>
      </c>
      <c r="P3635" s="6">
        <v>0</v>
      </c>
      <c r="Q3635" s="6">
        <v>0</v>
      </c>
      <c r="R3635" s="6"/>
      <c r="S3635" s="6"/>
      <c r="T3635" s="6"/>
      <c r="U3635" s="6">
        <f t="shared" si="227"/>
        <v>614688877</v>
      </c>
      <c r="V3635" s="6">
        <f t="shared" si="226"/>
        <v>46197607</v>
      </c>
      <c r="W3635" s="35">
        <f t="shared" si="228"/>
        <v>568491270</v>
      </c>
    </row>
    <row r="3636" spans="2:23" ht="54" x14ac:dyDescent="0.25">
      <c r="B3636" s="7" t="s">
        <v>2271</v>
      </c>
      <c r="C3636" s="6" t="s">
        <v>318</v>
      </c>
      <c r="D3636" s="6" t="s">
        <v>416</v>
      </c>
      <c r="E3636" s="6" t="s">
        <v>467</v>
      </c>
      <c r="F3636" s="6" t="s">
        <v>468</v>
      </c>
      <c r="G3636" s="6">
        <v>648347954</v>
      </c>
      <c r="H3636" s="34"/>
      <c r="I3636" s="6"/>
      <c r="J3636" s="6"/>
      <c r="K3636" s="6"/>
      <c r="L3636" s="6">
        <f t="shared" si="225"/>
        <v>648347954</v>
      </c>
      <c r="M3636" s="6">
        <v>0</v>
      </c>
      <c r="N3636" s="6">
        <v>1090593361</v>
      </c>
      <c r="O3636" s="6">
        <v>4010</v>
      </c>
      <c r="P3636" s="6">
        <v>0</v>
      </c>
      <c r="Q3636" s="6">
        <v>0</v>
      </c>
      <c r="R3636" s="6"/>
      <c r="S3636" s="6"/>
      <c r="T3636" s="6"/>
      <c r="U3636" s="6">
        <f t="shared" si="227"/>
        <v>1738945325</v>
      </c>
      <c r="V3636" s="6">
        <f t="shared" si="226"/>
        <v>129669591</v>
      </c>
      <c r="W3636" s="35">
        <f t="shared" si="228"/>
        <v>1609275734</v>
      </c>
    </row>
    <row r="3637" spans="2:23" ht="54" x14ac:dyDescent="0.25">
      <c r="B3637" s="7" t="s">
        <v>2271</v>
      </c>
      <c r="C3637" s="6" t="s">
        <v>318</v>
      </c>
      <c r="D3637" s="6" t="s">
        <v>416</v>
      </c>
      <c r="E3637" s="6" t="s">
        <v>469</v>
      </c>
      <c r="F3637" s="6" t="s">
        <v>470</v>
      </c>
      <c r="G3637" s="6">
        <v>152880136</v>
      </c>
      <c r="H3637" s="34"/>
      <c r="I3637" s="6"/>
      <c r="J3637" s="6"/>
      <c r="K3637" s="6"/>
      <c r="L3637" s="6">
        <f t="shared" si="225"/>
        <v>152880136</v>
      </c>
      <c r="M3637" s="6">
        <v>0</v>
      </c>
      <c r="N3637" s="6">
        <v>256352684</v>
      </c>
      <c r="O3637" s="6">
        <v>946</v>
      </c>
      <c r="P3637" s="6">
        <v>0</v>
      </c>
      <c r="Q3637" s="6">
        <v>0</v>
      </c>
      <c r="R3637" s="6"/>
      <c r="S3637" s="6"/>
      <c r="T3637" s="6"/>
      <c r="U3637" s="6">
        <f t="shared" si="227"/>
        <v>409233766</v>
      </c>
      <c r="V3637" s="6">
        <f t="shared" si="226"/>
        <v>30576027</v>
      </c>
      <c r="W3637" s="35">
        <f t="shared" si="228"/>
        <v>378657739</v>
      </c>
    </row>
    <row r="3638" spans="2:23" ht="54" x14ac:dyDescent="0.25">
      <c r="B3638" s="7" t="s">
        <v>2271</v>
      </c>
      <c r="C3638" s="6" t="s">
        <v>318</v>
      </c>
      <c r="D3638" s="6" t="s">
        <v>416</v>
      </c>
      <c r="E3638" s="6" t="s">
        <v>471</v>
      </c>
      <c r="F3638" s="6" t="s">
        <v>472</v>
      </c>
      <c r="G3638" s="6">
        <v>105120803</v>
      </c>
      <c r="H3638" s="34"/>
      <c r="I3638" s="6"/>
      <c r="J3638" s="6"/>
      <c r="K3638" s="6"/>
      <c r="L3638" s="6">
        <f t="shared" si="225"/>
        <v>105120803</v>
      </c>
      <c r="M3638" s="6">
        <v>0</v>
      </c>
      <c r="N3638" s="6">
        <v>176026824</v>
      </c>
      <c r="O3638" s="6">
        <v>650</v>
      </c>
      <c r="P3638" s="6">
        <v>0</v>
      </c>
      <c r="Q3638" s="6">
        <v>0</v>
      </c>
      <c r="R3638" s="6"/>
      <c r="S3638" s="6"/>
      <c r="T3638" s="6"/>
      <c r="U3638" s="6">
        <f t="shared" si="227"/>
        <v>281148277</v>
      </c>
      <c r="V3638" s="6">
        <f t="shared" si="226"/>
        <v>21024161</v>
      </c>
      <c r="W3638" s="35">
        <f t="shared" si="228"/>
        <v>260124116</v>
      </c>
    </row>
    <row r="3639" spans="2:23" ht="54" x14ac:dyDescent="0.25">
      <c r="B3639" s="7" t="s">
        <v>2271</v>
      </c>
      <c r="C3639" s="6" t="s">
        <v>318</v>
      </c>
      <c r="D3639" s="6" t="s">
        <v>416</v>
      </c>
      <c r="E3639" s="6" t="s">
        <v>473</v>
      </c>
      <c r="F3639" s="6" t="s">
        <v>474</v>
      </c>
      <c r="G3639" s="6">
        <v>223404945</v>
      </c>
      <c r="H3639" s="34"/>
      <c r="I3639" s="6"/>
      <c r="J3639" s="6"/>
      <c r="K3639" s="6"/>
      <c r="L3639" s="6">
        <f t="shared" si="225"/>
        <v>223404945</v>
      </c>
      <c r="M3639" s="6">
        <v>0</v>
      </c>
      <c r="N3639" s="6">
        <v>373101280</v>
      </c>
      <c r="O3639" s="6">
        <v>1382</v>
      </c>
      <c r="P3639" s="6">
        <v>0</v>
      </c>
      <c r="Q3639" s="6">
        <v>0</v>
      </c>
      <c r="R3639" s="6"/>
      <c r="S3639" s="6"/>
      <c r="T3639" s="6"/>
      <c r="U3639" s="6">
        <f t="shared" si="227"/>
        <v>596507607</v>
      </c>
      <c r="V3639" s="6">
        <f t="shared" si="226"/>
        <v>44680989</v>
      </c>
      <c r="W3639" s="35">
        <f t="shared" si="228"/>
        <v>551826618</v>
      </c>
    </row>
    <row r="3640" spans="2:23" ht="54" x14ac:dyDescent="0.25">
      <c r="B3640" s="7" t="s">
        <v>2271</v>
      </c>
      <c r="C3640" s="6" t="s">
        <v>318</v>
      </c>
      <c r="D3640" s="6" t="s">
        <v>416</v>
      </c>
      <c r="E3640" s="6" t="s">
        <v>475</v>
      </c>
      <c r="F3640" s="6" t="s">
        <v>476</v>
      </c>
      <c r="G3640" s="6">
        <v>167821635</v>
      </c>
      <c r="H3640" s="34"/>
      <c r="I3640" s="6"/>
      <c r="J3640" s="6"/>
      <c r="K3640" s="6"/>
      <c r="L3640" s="6">
        <f t="shared" si="225"/>
        <v>167821635</v>
      </c>
      <c r="M3640" s="6">
        <v>0</v>
      </c>
      <c r="N3640" s="6">
        <v>78590847</v>
      </c>
      <c r="O3640" s="6">
        <v>1038</v>
      </c>
      <c r="P3640" s="6">
        <v>0</v>
      </c>
      <c r="Q3640" s="6">
        <v>0</v>
      </c>
      <c r="R3640" s="6"/>
      <c r="S3640" s="6"/>
      <c r="T3640" s="6"/>
      <c r="U3640" s="6">
        <f t="shared" si="227"/>
        <v>246413520</v>
      </c>
      <c r="V3640" s="6">
        <f t="shared" si="226"/>
        <v>33564327</v>
      </c>
      <c r="W3640" s="35">
        <f t="shared" si="228"/>
        <v>212849193</v>
      </c>
    </row>
    <row r="3641" spans="2:23" ht="54" x14ac:dyDescent="0.25">
      <c r="B3641" s="7" t="s">
        <v>2271</v>
      </c>
      <c r="C3641" s="6" t="s">
        <v>318</v>
      </c>
      <c r="D3641" s="6" t="s">
        <v>416</v>
      </c>
      <c r="E3641" s="6" t="s">
        <v>477</v>
      </c>
      <c r="F3641" s="6" t="s">
        <v>478</v>
      </c>
      <c r="G3641" s="6"/>
      <c r="H3641" s="34"/>
      <c r="I3641" s="6"/>
      <c r="J3641" s="6"/>
      <c r="K3641" s="6"/>
      <c r="L3641" s="6">
        <f t="shared" ref="L3641:L3704" si="229">SUM(G3641:K3641)</f>
        <v>0</v>
      </c>
      <c r="M3641" s="6">
        <v>0</v>
      </c>
      <c r="N3641" s="6">
        <v>0</v>
      </c>
      <c r="O3641" s="6">
        <v>0</v>
      </c>
      <c r="P3641" s="6">
        <v>0</v>
      </c>
      <c r="Q3641" s="6">
        <v>0</v>
      </c>
      <c r="R3641" s="6"/>
      <c r="S3641" s="6"/>
      <c r="T3641" s="6"/>
      <c r="U3641" s="6">
        <f t="shared" si="227"/>
        <v>0</v>
      </c>
      <c r="V3641" s="6">
        <f t="shared" si="226"/>
        <v>0</v>
      </c>
      <c r="W3641" s="35">
        <f t="shared" si="228"/>
        <v>0</v>
      </c>
    </row>
    <row r="3642" spans="2:23" ht="54" x14ac:dyDescent="0.25">
      <c r="B3642" s="7" t="s">
        <v>2271</v>
      </c>
      <c r="C3642" s="6" t="s">
        <v>318</v>
      </c>
      <c r="D3642" s="6" t="s">
        <v>416</v>
      </c>
      <c r="E3642" s="6" t="s">
        <v>479</v>
      </c>
      <c r="F3642" s="6" t="s">
        <v>480</v>
      </c>
      <c r="G3642" s="6">
        <v>296609904</v>
      </c>
      <c r="H3642" s="34"/>
      <c r="I3642" s="6"/>
      <c r="J3642" s="6"/>
      <c r="K3642" s="6"/>
      <c r="L3642" s="6">
        <f t="shared" si="229"/>
        <v>296609904</v>
      </c>
      <c r="M3642" s="6">
        <v>0</v>
      </c>
      <c r="N3642" s="6">
        <v>491708599</v>
      </c>
      <c r="O3642" s="6">
        <v>1834</v>
      </c>
      <c r="P3642" s="6">
        <v>0</v>
      </c>
      <c r="Q3642" s="6">
        <v>0</v>
      </c>
      <c r="R3642" s="6"/>
      <c r="S3642" s="6"/>
      <c r="T3642" s="6"/>
      <c r="U3642" s="6">
        <f t="shared" si="227"/>
        <v>788320337</v>
      </c>
      <c r="V3642" s="6">
        <f t="shared" si="226"/>
        <v>59321981</v>
      </c>
      <c r="W3642" s="35">
        <f t="shared" si="228"/>
        <v>728998356</v>
      </c>
    </row>
    <row r="3643" spans="2:23" ht="54" x14ac:dyDescent="0.25">
      <c r="B3643" s="7" t="s">
        <v>2271</v>
      </c>
      <c r="C3643" s="6" t="s">
        <v>318</v>
      </c>
      <c r="D3643" s="6" t="s">
        <v>416</v>
      </c>
      <c r="E3643" s="6" t="s">
        <v>481</v>
      </c>
      <c r="F3643" s="6" t="s">
        <v>482</v>
      </c>
      <c r="G3643" s="6">
        <v>156348503</v>
      </c>
      <c r="H3643" s="34"/>
      <c r="I3643" s="6"/>
      <c r="J3643" s="6"/>
      <c r="K3643" s="6"/>
      <c r="L3643" s="6">
        <f t="shared" si="229"/>
        <v>156348503</v>
      </c>
      <c r="M3643" s="6">
        <v>0</v>
      </c>
      <c r="N3643" s="6">
        <v>261776401</v>
      </c>
      <c r="O3643" s="6">
        <v>967</v>
      </c>
      <c r="P3643" s="6">
        <v>0</v>
      </c>
      <c r="Q3643" s="6">
        <v>0</v>
      </c>
      <c r="R3643" s="6"/>
      <c r="S3643" s="6"/>
      <c r="T3643" s="6"/>
      <c r="U3643" s="6">
        <f t="shared" si="227"/>
        <v>418125871</v>
      </c>
      <c r="V3643" s="6">
        <f t="shared" si="226"/>
        <v>31269701</v>
      </c>
      <c r="W3643" s="35">
        <f t="shared" si="228"/>
        <v>386856170</v>
      </c>
    </row>
    <row r="3644" spans="2:23" ht="54" x14ac:dyDescent="0.25">
      <c r="B3644" s="7" t="s">
        <v>2271</v>
      </c>
      <c r="C3644" s="6" t="s">
        <v>318</v>
      </c>
      <c r="D3644" s="6" t="s">
        <v>416</v>
      </c>
      <c r="E3644" s="6" t="s">
        <v>483</v>
      </c>
      <c r="F3644" s="6" t="s">
        <v>484</v>
      </c>
      <c r="G3644" s="6">
        <v>141589684</v>
      </c>
      <c r="H3644" s="34"/>
      <c r="I3644" s="6"/>
      <c r="J3644" s="6"/>
      <c r="K3644" s="6"/>
      <c r="L3644" s="6">
        <f t="shared" si="229"/>
        <v>141589684</v>
      </c>
      <c r="M3644" s="6">
        <v>0</v>
      </c>
      <c r="N3644" s="6">
        <v>242399722</v>
      </c>
      <c r="O3644" s="6">
        <v>876</v>
      </c>
      <c r="P3644" s="6">
        <v>0</v>
      </c>
      <c r="Q3644" s="6">
        <v>0</v>
      </c>
      <c r="R3644" s="6"/>
      <c r="S3644" s="6"/>
      <c r="T3644" s="6"/>
      <c r="U3644" s="6">
        <f t="shared" si="227"/>
        <v>383990282</v>
      </c>
      <c r="V3644" s="6">
        <f t="shared" si="226"/>
        <v>28317937</v>
      </c>
      <c r="W3644" s="35">
        <f t="shared" si="228"/>
        <v>355672345</v>
      </c>
    </row>
    <row r="3645" spans="2:23" ht="54" x14ac:dyDescent="0.25">
      <c r="B3645" s="7" t="s">
        <v>2271</v>
      </c>
      <c r="C3645" s="6" t="s">
        <v>318</v>
      </c>
      <c r="D3645" s="6" t="s">
        <v>416</v>
      </c>
      <c r="E3645" s="6" t="s">
        <v>485</v>
      </c>
      <c r="F3645" s="6" t="s">
        <v>486</v>
      </c>
      <c r="G3645" s="6">
        <v>178423113</v>
      </c>
      <c r="H3645" s="34"/>
      <c r="I3645" s="6"/>
      <c r="J3645" s="6"/>
      <c r="K3645" s="6"/>
      <c r="L3645" s="6">
        <f t="shared" si="229"/>
        <v>178423113</v>
      </c>
      <c r="M3645" s="6">
        <v>0</v>
      </c>
      <c r="N3645" s="6">
        <v>298683696</v>
      </c>
      <c r="O3645" s="6">
        <v>1104</v>
      </c>
      <c r="P3645" s="6">
        <v>0</v>
      </c>
      <c r="Q3645" s="6">
        <v>0</v>
      </c>
      <c r="R3645" s="6"/>
      <c r="S3645" s="6"/>
      <c r="T3645" s="6"/>
      <c r="U3645" s="6">
        <f t="shared" si="227"/>
        <v>477107913</v>
      </c>
      <c r="V3645" s="6">
        <f t="shared" si="226"/>
        <v>35684623</v>
      </c>
      <c r="W3645" s="35">
        <f t="shared" si="228"/>
        <v>441423290</v>
      </c>
    </row>
    <row r="3646" spans="2:23" ht="54" x14ac:dyDescent="0.25">
      <c r="B3646" s="7" t="s">
        <v>2271</v>
      </c>
      <c r="C3646" s="6" t="s">
        <v>318</v>
      </c>
      <c r="D3646" s="6" t="s">
        <v>416</v>
      </c>
      <c r="E3646" s="6" t="s">
        <v>487</v>
      </c>
      <c r="F3646" s="6" t="s">
        <v>488</v>
      </c>
      <c r="G3646" s="6">
        <v>131848203</v>
      </c>
      <c r="H3646" s="34"/>
      <c r="I3646" s="6"/>
      <c r="J3646" s="6"/>
      <c r="K3646" s="6"/>
      <c r="L3646" s="6">
        <f t="shared" si="229"/>
        <v>131848203</v>
      </c>
      <c r="M3646" s="6">
        <v>0</v>
      </c>
      <c r="N3646" s="6">
        <v>220453753</v>
      </c>
      <c r="O3646" s="6">
        <v>815</v>
      </c>
      <c r="P3646" s="6">
        <v>0</v>
      </c>
      <c r="Q3646" s="6">
        <v>0</v>
      </c>
      <c r="R3646" s="6"/>
      <c r="S3646" s="6"/>
      <c r="T3646" s="6"/>
      <c r="U3646" s="6">
        <f t="shared" si="227"/>
        <v>352302771</v>
      </c>
      <c r="V3646" s="6">
        <f t="shared" si="226"/>
        <v>26369641</v>
      </c>
      <c r="W3646" s="35">
        <f t="shared" si="228"/>
        <v>325933130</v>
      </c>
    </row>
    <row r="3647" spans="2:23" ht="54" x14ac:dyDescent="0.25">
      <c r="B3647" s="7" t="s">
        <v>2271</v>
      </c>
      <c r="C3647" s="6" t="s">
        <v>318</v>
      </c>
      <c r="D3647" s="6" t="s">
        <v>416</v>
      </c>
      <c r="E3647" s="6" t="s">
        <v>489</v>
      </c>
      <c r="F3647" s="6" t="s">
        <v>490</v>
      </c>
      <c r="G3647" s="6">
        <v>201156250</v>
      </c>
      <c r="H3647" s="34"/>
      <c r="I3647" s="6"/>
      <c r="J3647" s="6"/>
      <c r="K3647" s="6"/>
      <c r="L3647" s="6">
        <f t="shared" si="229"/>
        <v>201156250</v>
      </c>
      <c r="M3647" s="6">
        <v>0</v>
      </c>
      <c r="N3647" s="6">
        <v>336444586</v>
      </c>
      <c r="O3647" s="6">
        <v>1244</v>
      </c>
      <c r="P3647" s="6">
        <v>0</v>
      </c>
      <c r="Q3647" s="6">
        <v>0</v>
      </c>
      <c r="R3647" s="6"/>
      <c r="S3647" s="6"/>
      <c r="T3647" s="6"/>
      <c r="U3647" s="6">
        <f t="shared" si="227"/>
        <v>537602080</v>
      </c>
      <c r="V3647" s="6">
        <f t="shared" si="226"/>
        <v>40231250</v>
      </c>
      <c r="W3647" s="35">
        <f t="shared" si="228"/>
        <v>497370830</v>
      </c>
    </row>
    <row r="3648" spans="2:23" ht="54" x14ac:dyDescent="0.25">
      <c r="B3648" s="7" t="s">
        <v>2271</v>
      </c>
      <c r="C3648" s="6" t="s">
        <v>318</v>
      </c>
      <c r="D3648" s="6" t="s">
        <v>416</v>
      </c>
      <c r="E3648" s="6" t="s">
        <v>491</v>
      </c>
      <c r="F3648" s="6" t="s">
        <v>492</v>
      </c>
      <c r="G3648" s="6">
        <v>225257522</v>
      </c>
      <c r="H3648" s="34"/>
      <c r="I3648" s="6"/>
      <c r="J3648" s="6"/>
      <c r="K3648" s="6"/>
      <c r="L3648" s="6">
        <f t="shared" si="229"/>
        <v>225257522</v>
      </c>
      <c r="M3648" s="6">
        <v>0</v>
      </c>
      <c r="N3648" s="6">
        <v>123202748</v>
      </c>
      <c r="O3648" s="6">
        <v>1393</v>
      </c>
      <c r="P3648" s="6">
        <v>0</v>
      </c>
      <c r="Q3648" s="6">
        <v>0</v>
      </c>
      <c r="R3648" s="6"/>
      <c r="S3648" s="6"/>
      <c r="T3648" s="6"/>
      <c r="U3648" s="6">
        <f t="shared" si="227"/>
        <v>348461663</v>
      </c>
      <c r="V3648" s="6">
        <f t="shared" si="226"/>
        <v>45051504</v>
      </c>
      <c r="W3648" s="35">
        <f t="shared" si="228"/>
        <v>303410159</v>
      </c>
    </row>
    <row r="3649" spans="2:23" ht="54" x14ac:dyDescent="0.25">
      <c r="B3649" s="7" t="s">
        <v>2271</v>
      </c>
      <c r="C3649" s="6" t="s">
        <v>318</v>
      </c>
      <c r="D3649" s="6" t="s">
        <v>416</v>
      </c>
      <c r="E3649" s="6" t="s">
        <v>493</v>
      </c>
      <c r="F3649" s="6" t="s">
        <v>494</v>
      </c>
      <c r="G3649" s="6">
        <v>119198860</v>
      </c>
      <c r="H3649" s="34"/>
      <c r="I3649" s="6"/>
      <c r="J3649" s="6"/>
      <c r="K3649" s="6"/>
      <c r="L3649" s="6">
        <f t="shared" si="229"/>
        <v>119198860</v>
      </c>
      <c r="M3649" s="6">
        <v>0</v>
      </c>
      <c r="N3649" s="6">
        <v>197577613</v>
      </c>
      <c r="O3649" s="6">
        <v>737</v>
      </c>
      <c r="P3649" s="6">
        <v>0</v>
      </c>
      <c r="Q3649" s="6">
        <v>0</v>
      </c>
      <c r="R3649" s="6"/>
      <c r="S3649" s="6"/>
      <c r="T3649" s="6"/>
      <c r="U3649" s="6">
        <f t="shared" si="227"/>
        <v>316777210</v>
      </c>
      <c r="V3649" s="6">
        <f t="shared" si="226"/>
        <v>23839772</v>
      </c>
      <c r="W3649" s="35">
        <f t="shared" si="228"/>
        <v>292937438</v>
      </c>
    </row>
    <row r="3650" spans="2:23" ht="54" x14ac:dyDescent="0.25">
      <c r="B3650" s="7" t="s">
        <v>2271</v>
      </c>
      <c r="C3650" s="6" t="s">
        <v>318</v>
      </c>
      <c r="D3650" s="6" t="s">
        <v>416</v>
      </c>
      <c r="E3650" s="6" t="s">
        <v>495</v>
      </c>
      <c r="F3650" s="6" t="s">
        <v>496</v>
      </c>
      <c r="G3650" s="6">
        <v>174786318</v>
      </c>
      <c r="H3650" s="34"/>
      <c r="I3650" s="6"/>
      <c r="J3650" s="6"/>
      <c r="K3650" s="6"/>
      <c r="L3650" s="6">
        <f t="shared" si="229"/>
        <v>174786318</v>
      </c>
      <c r="M3650" s="6">
        <v>0</v>
      </c>
      <c r="N3650" s="6">
        <v>305378518</v>
      </c>
      <c r="O3650" s="6">
        <v>1081</v>
      </c>
      <c r="P3650" s="6">
        <v>0</v>
      </c>
      <c r="Q3650" s="6">
        <v>0</v>
      </c>
      <c r="R3650" s="6"/>
      <c r="S3650" s="6"/>
      <c r="T3650" s="6"/>
      <c r="U3650" s="6">
        <f t="shared" si="227"/>
        <v>480165917</v>
      </c>
      <c r="V3650" s="6">
        <f t="shared" si="226"/>
        <v>34957264</v>
      </c>
      <c r="W3650" s="35">
        <f t="shared" si="228"/>
        <v>445208653</v>
      </c>
    </row>
    <row r="3651" spans="2:23" ht="54" x14ac:dyDescent="0.25">
      <c r="B3651" s="7" t="s">
        <v>2271</v>
      </c>
      <c r="C3651" s="6" t="s">
        <v>318</v>
      </c>
      <c r="D3651" s="6" t="s">
        <v>416</v>
      </c>
      <c r="E3651" s="6" t="s">
        <v>497</v>
      </c>
      <c r="F3651" s="6" t="s">
        <v>498</v>
      </c>
      <c r="G3651" s="6">
        <v>137175048</v>
      </c>
      <c r="H3651" s="34"/>
      <c r="I3651" s="6"/>
      <c r="J3651" s="6"/>
      <c r="K3651" s="6"/>
      <c r="L3651" s="6">
        <f t="shared" si="229"/>
        <v>137175048</v>
      </c>
      <c r="M3651" s="6">
        <v>0</v>
      </c>
      <c r="N3651" s="6">
        <v>231192896</v>
      </c>
      <c r="O3651" s="6">
        <v>848</v>
      </c>
      <c r="P3651" s="6">
        <v>0</v>
      </c>
      <c r="Q3651" s="6">
        <v>0</v>
      </c>
      <c r="R3651" s="6"/>
      <c r="S3651" s="6"/>
      <c r="T3651" s="6"/>
      <c r="U3651" s="6">
        <f t="shared" si="227"/>
        <v>368368792</v>
      </c>
      <c r="V3651" s="6">
        <f t="shared" si="226"/>
        <v>27435010</v>
      </c>
      <c r="W3651" s="35">
        <f t="shared" si="228"/>
        <v>340933782</v>
      </c>
    </row>
    <row r="3652" spans="2:23" ht="54" x14ac:dyDescent="0.25">
      <c r="B3652" s="7" t="s">
        <v>2271</v>
      </c>
      <c r="C3652" s="6" t="s">
        <v>318</v>
      </c>
      <c r="D3652" s="6" t="s">
        <v>416</v>
      </c>
      <c r="E3652" s="6" t="s">
        <v>499</v>
      </c>
      <c r="F3652" s="6" t="s">
        <v>500</v>
      </c>
      <c r="G3652" s="6">
        <v>292029228</v>
      </c>
      <c r="H3652" s="34"/>
      <c r="I3652" s="6"/>
      <c r="J3652" s="6"/>
      <c r="K3652" s="6"/>
      <c r="L3652" s="6">
        <f t="shared" si="229"/>
        <v>292029228</v>
      </c>
      <c r="M3652" s="6">
        <v>0</v>
      </c>
      <c r="N3652" s="6">
        <v>489989908</v>
      </c>
      <c r="O3652" s="6">
        <v>1806</v>
      </c>
      <c r="P3652" s="6">
        <v>0</v>
      </c>
      <c r="Q3652" s="6">
        <v>0</v>
      </c>
      <c r="R3652" s="6"/>
      <c r="S3652" s="6"/>
      <c r="T3652" s="6"/>
      <c r="U3652" s="6">
        <f t="shared" si="227"/>
        <v>782020942</v>
      </c>
      <c r="V3652" s="6">
        <f t="shared" si="226"/>
        <v>58405846</v>
      </c>
      <c r="W3652" s="35">
        <f t="shared" si="228"/>
        <v>723615096</v>
      </c>
    </row>
    <row r="3653" spans="2:23" ht="54" x14ac:dyDescent="0.25">
      <c r="B3653" s="7" t="s">
        <v>2271</v>
      </c>
      <c r="C3653" s="6" t="s">
        <v>318</v>
      </c>
      <c r="D3653" s="6" t="s">
        <v>416</v>
      </c>
      <c r="E3653" s="6" t="s">
        <v>501</v>
      </c>
      <c r="F3653" s="6" t="s">
        <v>502</v>
      </c>
      <c r="G3653" s="6">
        <v>101679319</v>
      </c>
      <c r="H3653" s="34"/>
      <c r="I3653" s="6"/>
      <c r="J3653" s="6"/>
      <c r="K3653" s="6"/>
      <c r="L3653" s="6">
        <f t="shared" si="229"/>
        <v>101679319</v>
      </c>
      <c r="M3653" s="6">
        <v>0</v>
      </c>
      <c r="N3653" s="6">
        <v>168629593</v>
      </c>
      <c r="O3653" s="6">
        <v>629</v>
      </c>
      <c r="P3653" s="6">
        <v>0</v>
      </c>
      <c r="Q3653" s="6">
        <v>0</v>
      </c>
      <c r="R3653" s="6"/>
      <c r="S3653" s="6"/>
      <c r="T3653" s="6"/>
      <c r="U3653" s="6">
        <f t="shared" si="227"/>
        <v>270309541</v>
      </c>
      <c r="V3653" s="6">
        <f t="shared" si="226"/>
        <v>20335864</v>
      </c>
      <c r="W3653" s="35">
        <f t="shared" si="228"/>
        <v>249973677</v>
      </c>
    </row>
    <row r="3654" spans="2:23" ht="54" x14ac:dyDescent="0.25">
      <c r="B3654" s="7" t="s">
        <v>2271</v>
      </c>
      <c r="C3654" s="6" t="s">
        <v>318</v>
      </c>
      <c r="D3654" s="6" t="s">
        <v>416</v>
      </c>
      <c r="E3654" s="6" t="s">
        <v>503</v>
      </c>
      <c r="F3654" s="6" t="s">
        <v>504</v>
      </c>
      <c r="G3654" s="6">
        <v>211259536</v>
      </c>
      <c r="H3654" s="34"/>
      <c r="I3654" s="6"/>
      <c r="J3654" s="6"/>
      <c r="K3654" s="6"/>
      <c r="L3654" s="6">
        <f t="shared" si="229"/>
        <v>211259536</v>
      </c>
      <c r="M3654" s="6">
        <v>0</v>
      </c>
      <c r="N3654" s="6">
        <v>353444067</v>
      </c>
      <c r="O3654" s="6">
        <v>1307</v>
      </c>
      <c r="P3654" s="6">
        <v>0</v>
      </c>
      <c r="Q3654" s="6">
        <v>0</v>
      </c>
      <c r="R3654" s="6"/>
      <c r="S3654" s="6"/>
      <c r="T3654" s="6"/>
      <c r="U3654" s="6">
        <f t="shared" si="227"/>
        <v>564704910</v>
      </c>
      <c r="V3654" s="6">
        <f t="shared" si="226"/>
        <v>42251907</v>
      </c>
      <c r="W3654" s="35">
        <f t="shared" si="228"/>
        <v>522453003</v>
      </c>
    </row>
    <row r="3655" spans="2:23" ht="54" x14ac:dyDescent="0.25">
      <c r="B3655" s="7" t="s">
        <v>2271</v>
      </c>
      <c r="C3655" s="6" t="s">
        <v>318</v>
      </c>
      <c r="D3655" s="6" t="s">
        <v>416</v>
      </c>
      <c r="E3655" s="6" t="s">
        <v>505</v>
      </c>
      <c r="F3655" s="6" t="s">
        <v>143</v>
      </c>
      <c r="G3655" s="6">
        <v>317378196</v>
      </c>
      <c r="H3655" s="34"/>
      <c r="I3655" s="6"/>
      <c r="J3655" s="6"/>
      <c r="K3655" s="6"/>
      <c r="L3655" s="6">
        <f t="shared" si="229"/>
        <v>317378196</v>
      </c>
      <c r="M3655" s="6">
        <v>0</v>
      </c>
      <c r="N3655" s="6">
        <v>528967873</v>
      </c>
      <c r="O3655" s="6">
        <v>1963</v>
      </c>
      <c r="P3655" s="6">
        <v>0</v>
      </c>
      <c r="Q3655" s="6">
        <v>0</v>
      </c>
      <c r="R3655" s="6"/>
      <c r="S3655" s="6"/>
      <c r="T3655" s="6"/>
      <c r="U3655" s="6">
        <f t="shared" si="227"/>
        <v>846348032</v>
      </c>
      <c r="V3655" s="6">
        <f t="shared" si="226"/>
        <v>63475639</v>
      </c>
      <c r="W3655" s="35">
        <f t="shared" si="228"/>
        <v>782872393</v>
      </c>
    </row>
    <row r="3656" spans="2:23" ht="54" x14ac:dyDescent="0.25">
      <c r="B3656" s="7" t="s">
        <v>2271</v>
      </c>
      <c r="C3656" s="6" t="s">
        <v>318</v>
      </c>
      <c r="D3656" s="6" t="s">
        <v>416</v>
      </c>
      <c r="E3656" s="6" t="s">
        <v>506</v>
      </c>
      <c r="F3656" s="6" t="s">
        <v>507</v>
      </c>
      <c r="G3656" s="6">
        <v>307976142</v>
      </c>
      <c r="H3656" s="34"/>
      <c r="I3656" s="6"/>
      <c r="J3656" s="6"/>
      <c r="K3656" s="6"/>
      <c r="L3656" s="6">
        <f t="shared" si="229"/>
        <v>307976142</v>
      </c>
      <c r="M3656" s="6">
        <v>0</v>
      </c>
      <c r="N3656" s="6">
        <v>193452418</v>
      </c>
      <c r="O3656" s="6">
        <v>1905</v>
      </c>
      <c r="P3656" s="6">
        <v>0</v>
      </c>
      <c r="Q3656" s="6">
        <v>0</v>
      </c>
      <c r="R3656" s="6"/>
      <c r="S3656" s="6"/>
      <c r="T3656" s="6"/>
      <c r="U3656" s="6">
        <f t="shared" si="227"/>
        <v>501430465</v>
      </c>
      <c r="V3656" s="6">
        <f t="shared" ref="V3656:V3719" si="230">ROUND(G3656*20%,0)</f>
        <v>61595228</v>
      </c>
      <c r="W3656" s="35">
        <f t="shared" si="228"/>
        <v>439835237</v>
      </c>
    </row>
    <row r="3657" spans="2:23" ht="54" x14ac:dyDescent="0.25">
      <c r="B3657" s="7" t="s">
        <v>2271</v>
      </c>
      <c r="C3657" s="6" t="s">
        <v>318</v>
      </c>
      <c r="D3657" s="6" t="s">
        <v>416</v>
      </c>
      <c r="E3657" s="6" t="s">
        <v>508</v>
      </c>
      <c r="F3657" s="6" t="s">
        <v>509</v>
      </c>
      <c r="G3657" s="6">
        <v>103143737</v>
      </c>
      <c r="H3657" s="34"/>
      <c r="I3657" s="6"/>
      <c r="J3657" s="6"/>
      <c r="K3657" s="6"/>
      <c r="L3657" s="6">
        <f t="shared" si="229"/>
        <v>103143737</v>
      </c>
      <c r="M3657" s="6">
        <v>0</v>
      </c>
      <c r="N3657" s="6">
        <v>48075699</v>
      </c>
      <c r="O3657" s="6">
        <v>638</v>
      </c>
      <c r="P3657" s="6">
        <v>0</v>
      </c>
      <c r="Q3657" s="6">
        <v>0</v>
      </c>
      <c r="R3657" s="6"/>
      <c r="S3657" s="6"/>
      <c r="T3657" s="6"/>
      <c r="U3657" s="6">
        <f t="shared" ref="U3657:U3720" si="231">SUM(L3657:S3657)</f>
        <v>151220074</v>
      </c>
      <c r="V3657" s="6">
        <f t="shared" si="230"/>
        <v>20628747</v>
      </c>
      <c r="W3657" s="35">
        <f t="shared" ref="W3657:W3720" si="232">U3657-V3657</f>
        <v>130591327</v>
      </c>
    </row>
    <row r="3658" spans="2:23" ht="54" x14ac:dyDescent="0.25">
      <c r="B3658" s="7" t="s">
        <v>2271</v>
      </c>
      <c r="C3658" s="6" t="s">
        <v>318</v>
      </c>
      <c r="D3658" s="6" t="s">
        <v>416</v>
      </c>
      <c r="E3658" s="6" t="s">
        <v>510</v>
      </c>
      <c r="F3658" s="6" t="s">
        <v>511</v>
      </c>
      <c r="G3658" s="6">
        <v>121770028</v>
      </c>
      <c r="H3658" s="34"/>
      <c r="I3658" s="6"/>
      <c r="J3658" s="6"/>
      <c r="K3658" s="6"/>
      <c r="L3658" s="6">
        <f t="shared" si="229"/>
        <v>121770028</v>
      </c>
      <c r="M3658" s="6">
        <v>0</v>
      </c>
      <c r="N3658" s="6">
        <v>203781153</v>
      </c>
      <c r="O3658" s="6">
        <v>753</v>
      </c>
      <c r="P3658" s="6">
        <v>0</v>
      </c>
      <c r="Q3658" s="6">
        <v>0</v>
      </c>
      <c r="R3658" s="6"/>
      <c r="S3658" s="6"/>
      <c r="T3658" s="6"/>
      <c r="U3658" s="6">
        <f t="shared" si="231"/>
        <v>325551934</v>
      </c>
      <c r="V3658" s="6">
        <f t="shared" si="230"/>
        <v>24354006</v>
      </c>
      <c r="W3658" s="35">
        <f t="shared" si="232"/>
        <v>301197928</v>
      </c>
    </row>
    <row r="3659" spans="2:23" ht="54" x14ac:dyDescent="0.25">
      <c r="B3659" s="7" t="s">
        <v>2271</v>
      </c>
      <c r="C3659" s="6" t="s">
        <v>318</v>
      </c>
      <c r="D3659" s="6" t="s">
        <v>416</v>
      </c>
      <c r="E3659" s="6" t="s">
        <v>512</v>
      </c>
      <c r="F3659" s="6" t="s">
        <v>513</v>
      </c>
      <c r="G3659" s="6">
        <v>155914318</v>
      </c>
      <c r="H3659" s="34"/>
      <c r="I3659" s="6"/>
      <c r="J3659" s="6"/>
      <c r="K3659" s="6"/>
      <c r="L3659" s="6">
        <f t="shared" si="229"/>
        <v>155914318</v>
      </c>
      <c r="M3659" s="6">
        <v>0</v>
      </c>
      <c r="N3659" s="6">
        <v>248247921</v>
      </c>
      <c r="O3659" s="6">
        <v>964</v>
      </c>
      <c r="P3659" s="6">
        <v>0</v>
      </c>
      <c r="Q3659" s="6">
        <v>0</v>
      </c>
      <c r="R3659" s="6"/>
      <c r="S3659" s="6"/>
      <c r="T3659" s="6"/>
      <c r="U3659" s="6">
        <f t="shared" si="231"/>
        <v>404163203</v>
      </c>
      <c r="V3659" s="6">
        <f t="shared" si="230"/>
        <v>31182864</v>
      </c>
      <c r="W3659" s="35">
        <f t="shared" si="232"/>
        <v>372980339</v>
      </c>
    </row>
    <row r="3660" spans="2:23" ht="54" x14ac:dyDescent="0.25">
      <c r="B3660" s="7" t="s">
        <v>2271</v>
      </c>
      <c r="C3660" s="6" t="s">
        <v>318</v>
      </c>
      <c r="D3660" s="6" t="s">
        <v>416</v>
      </c>
      <c r="E3660" s="6" t="s">
        <v>514</v>
      </c>
      <c r="F3660" s="6" t="s">
        <v>515</v>
      </c>
      <c r="G3660" s="6">
        <v>233383261</v>
      </c>
      <c r="H3660" s="34"/>
      <c r="I3660" s="6"/>
      <c r="J3660" s="6"/>
      <c r="K3660" s="6"/>
      <c r="L3660" s="6">
        <f t="shared" si="229"/>
        <v>233383261</v>
      </c>
      <c r="M3660" s="6">
        <v>0</v>
      </c>
      <c r="N3660" s="6">
        <v>429192383</v>
      </c>
      <c r="O3660" s="6">
        <v>1443</v>
      </c>
      <c r="P3660" s="6">
        <v>0</v>
      </c>
      <c r="Q3660" s="6">
        <v>0</v>
      </c>
      <c r="R3660" s="6"/>
      <c r="S3660" s="6"/>
      <c r="T3660" s="6"/>
      <c r="U3660" s="6">
        <f t="shared" si="231"/>
        <v>662577087</v>
      </c>
      <c r="V3660" s="6">
        <f t="shared" si="230"/>
        <v>46676652</v>
      </c>
      <c r="W3660" s="35">
        <f t="shared" si="232"/>
        <v>615900435</v>
      </c>
    </row>
    <row r="3661" spans="2:23" ht="54" x14ac:dyDescent="0.25">
      <c r="B3661" s="7" t="s">
        <v>2271</v>
      </c>
      <c r="C3661" s="6" t="s">
        <v>318</v>
      </c>
      <c r="D3661" s="6" t="s">
        <v>416</v>
      </c>
      <c r="E3661" s="6" t="s">
        <v>516</v>
      </c>
      <c r="F3661" s="6" t="s">
        <v>517</v>
      </c>
      <c r="G3661" s="6">
        <v>140656148</v>
      </c>
      <c r="H3661" s="34"/>
      <c r="I3661" s="6"/>
      <c r="J3661" s="6"/>
      <c r="K3661" s="6"/>
      <c r="L3661" s="6">
        <f t="shared" si="229"/>
        <v>140656148</v>
      </c>
      <c r="M3661" s="6">
        <v>0</v>
      </c>
      <c r="N3661" s="6">
        <v>237057256</v>
      </c>
      <c r="O3661" s="6">
        <v>870</v>
      </c>
      <c r="P3661" s="6">
        <v>0</v>
      </c>
      <c r="Q3661" s="6">
        <v>0</v>
      </c>
      <c r="R3661" s="6"/>
      <c r="S3661" s="6"/>
      <c r="T3661" s="6"/>
      <c r="U3661" s="6">
        <f t="shared" si="231"/>
        <v>377714274</v>
      </c>
      <c r="V3661" s="6">
        <f t="shared" si="230"/>
        <v>28131230</v>
      </c>
      <c r="W3661" s="35">
        <f t="shared" si="232"/>
        <v>349583044</v>
      </c>
    </row>
    <row r="3662" spans="2:23" ht="54" x14ac:dyDescent="0.25">
      <c r="B3662" s="7" t="s">
        <v>2271</v>
      </c>
      <c r="C3662" s="6" t="s">
        <v>318</v>
      </c>
      <c r="D3662" s="6" t="s">
        <v>416</v>
      </c>
      <c r="E3662" s="6" t="s">
        <v>518</v>
      </c>
      <c r="F3662" s="6" t="s">
        <v>519</v>
      </c>
      <c r="G3662" s="6">
        <v>343716012</v>
      </c>
      <c r="H3662" s="34"/>
      <c r="I3662" s="6"/>
      <c r="J3662" s="6"/>
      <c r="K3662" s="6"/>
      <c r="L3662" s="6">
        <f t="shared" si="229"/>
        <v>343716012</v>
      </c>
      <c r="M3662" s="6">
        <v>0</v>
      </c>
      <c r="N3662" s="6">
        <v>216556077</v>
      </c>
      <c r="O3662" s="6">
        <v>2126</v>
      </c>
      <c r="P3662" s="6">
        <v>0</v>
      </c>
      <c r="Q3662" s="6">
        <v>0</v>
      </c>
      <c r="R3662" s="6"/>
      <c r="S3662" s="6"/>
      <c r="T3662" s="6"/>
      <c r="U3662" s="6">
        <f t="shared" si="231"/>
        <v>560274215</v>
      </c>
      <c r="V3662" s="6">
        <f t="shared" si="230"/>
        <v>68743202</v>
      </c>
      <c r="W3662" s="35">
        <f t="shared" si="232"/>
        <v>491531013</v>
      </c>
    </row>
    <row r="3663" spans="2:23" ht="54" x14ac:dyDescent="0.25">
      <c r="B3663" s="7" t="s">
        <v>2271</v>
      </c>
      <c r="C3663" s="6" t="s">
        <v>318</v>
      </c>
      <c r="D3663" s="6" t="s">
        <v>416</v>
      </c>
      <c r="E3663" s="6" t="s">
        <v>520</v>
      </c>
      <c r="F3663" s="6" t="s">
        <v>521</v>
      </c>
      <c r="G3663" s="6">
        <v>174316876</v>
      </c>
      <c r="H3663" s="34"/>
      <c r="I3663" s="6"/>
      <c r="J3663" s="6"/>
      <c r="K3663" s="6"/>
      <c r="L3663" s="6">
        <f t="shared" si="229"/>
        <v>174316876</v>
      </c>
      <c r="M3663" s="6">
        <v>0</v>
      </c>
      <c r="N3663" s="6">
        <v>307361954</v>
      </c>
      <c r="O3663" s="6">
        <v>1078</v>
      </c>
      <c r="P3663" s="6">
        <v>0</v>
      </c>
      <c r="Q3663" s="6">
        <v>0</v>
      </c>
      <c r="R3663" s="6"/>
      <c r="S3663" s="6"/>
      <c r="T3663" s="6"/>
      <c r="U3663" s="6">
        <f t="shared" si="231"/>
        <v>481679908</v>
      </c>
      <c r="V3663" s="6">
        <f t="shared" si="230"/>
        <v>34863375</v>
      </c>
      <c r="W3663" s="35">
        <f t="shared" si="232"/>
        <v>446816533</v>
      </c>
    </row>
    <row r="3664" spans="2:23" ht="54" x14ac:dyDescent="0.25">
      <c r="B3664" s="7" t="s">
        <v>2271</v>
      </c>
      <c r="C3664" s="6" t="s">
        <v>318</v>
      </c>
      <c r="D3664" s="6" t="s">
        <v>416</v>
      </c>
      <c r="E3664" s="6" t="s">
        <v>522</v>
      </c>
      <c r="F3664" s="6" t="s">
        <v>523</v>
      </c>
      <c r="G3664" s="6">
        <v>244045650</v>
      </c>
      <c r="H3664" s="34"/>
      <c r="I3664" s="6"/>
      <c r="J3664" s="6"/>
      <c r="K3664" s="6"/>
      <c r="L3664" s="6">
        <f t="shared" si="229"/>
        <v>244045650</v>
      </c>
      <c r="M3664" s="6">
        <v>0</v>
      </c>
      <c r="N3664" s="6">
        <v>407920380</v>
      </c>
      <c r="O3664" s="6">
        <v>1509</v>
      </c>
      <c r="P3664" s="6">
        <v>0</v>
      </c>
      <c r="Q3664" s="6">
        <v>0</v>
      </c>
      <c r="R3664" s="6"/>
      <c r="S3664" s="6"/>
      <c r="T3664" s="6"/>
      <c r="U3664" s="6">
        <f t="shared" si="231"/>
        <v>651967539</v>
      </c>
      <c r="V3664" s="6">
        <f t="shared" si="230"/>
        <v>48809130</v>
      </c>
      <c r="W3664" s="35">
        <f t="shared" si="232"/>
        <v>603158409</v>
      </c>
    </row>
    <row r="3665" spans="2:23" ht="54" x14ac:dyDescent="0.25">
      <c r="B3665" s="7" t="s">
        <v>2271</v>
      </c>
      <c r="C3665" s="6" t="s">
        <v>318</v>
      </c>
      <c r="D3665" s="6" t="s">
        <v>416</v>
      </c>
      <c r="E3665" s="6" t="s">
        <v>524</v>
      </c>
      <c r="F3665" s="6" t="s">
        <v>525</v>
      </c>
      <c r="G3665" s="6">
        <v>169464867</v>
      </c>
      <c r="H3665" s="34"/>
      <c r="I3665" s="6"/>
      <c r="J3665" s="6"/>
      <c r="K3665" s="6"/>
      <c r="L3665" s="6">
        <f t="shared" si="229"/>
        <v>169464867</v>
      </c>
      <c r="M3665" s="6">
        <v>0</v>
      </c>
      <c r="N3665" s="6">
        <v>284114668</v>
      </c>
      <c r="O3665" s="6">
        <v>1048</v>
      </c>
      <c r="P3665" s="6">
        <v>0</v>
      </c>
      <c r="Q3665" s="6">
        <v>0</v>
      </c>
      <c r="R3665" s="6"/>
      <c r="S3665" s="6"/>
      <c r="T3665" s="6"/>
      <c r="U3665" s="6">
        <f t="shared" si="231"/>
        <v>453580583</v>
      </c>
      <c r="V3665" s="6">
        <f t="shared" si="230"/>
        <v>33892973</v>
      </c>
      <c r="W3665" s="35">
        <f t="shared" si="232"/>
        <v>419687610</v>
      </c>
    </row>
    <row r="3666" spans="2:23" ht="54" x14ac:dyDescent="0.25">
      <c r="B3666" s="7" t="s">
        <v>2271</v>
      </c>
      <c r="C3666" s="6" t="s">
        <v>318</v>
      </c>
      <c r="D3666" s="6" t="s">
        <v>416</v>
      </c>
      <c r="E3666" s="6" t="s">
        <v>526</v>
      </c>
      <c r="F3666" s="6" t="s">
        <v>527</v>
      </c>
      <c r="G3666" s="6">
        <v>294695026</v>
      </c>
      <c r="H3666" s="34"/>
      <c r="I3666" s="6"/>
      <c r="J3666" s="6"/>
      <c r="K3666" s="6"/>
      <c r="L3666" s="6">
        <f t="shared" si="229"/>
        <v>294695026</v>
      </c>
      <c r="M3666" s="6">
        <v>0</v>
      </c>
      <c r="N3666" s="6">
        <v>521610773</v>
      </c>
      <c r="O3666" s="6">
        <v>1823</v>
      </c>
      <c r="P3666" s="6">
        <v>0</v>
      </c>
      <c r="Q3666" s="6">
        <v>0</v>
      </c>
      <c r="R3666" s="6"/>
      <c r="S3666" s="6"/>
      <c r="T3666" s="6"/>
      <c r="U3666" s="6">
        <f t="shared" si="231"/>
        <v>816307622</v>
      </c>
      <c r="V3666" s="6">
        <f t="shared" si="230"/>
        <v>58939005</v>
      </c>
      <c r="W3666" s="35">
        <f t="shared" si="232"/>
        <v>757368617</v>
      </c>
    </row>
    <row r="3667" spans="2:23" ht="54" x14ac:dyDescent="0.25">
      <c r="B3667" s="7" t="s">
        <v>2271</v>
      </c>
      <c r="C3667" s="6" t="s">
        <v>318</v>
      </c>
      <c r="D3667" s="6" t="s">
        <v>416</v>
      </c>
      <c r="E3667" s="6" t="s">
        <v>528</v>
      </c>
      <c r="F3667" s="6" t="s">
        <v>529</v>
      </c>
      <c r="G3667" s="6">
        <v>219342936</v>
      </c>
      <c r="H3667" s="34"/>
      <c r="I3667" s="6"/>
      <c r="J3667" s="6"/>
      <c r="K3667" s="6"/>
      <c r="L3667" s="6">
        <f t="shared" si="229"/>
        <v>219342936</v>
      </c>
      <c r="M3667" s="6">
        <v>0</v>
      </c>
      <c r="N3667" s="6">
        <v>367384830</v>
      </c>
      <c r="O3667" s="6">
        <v>1357</v>
      </c>
      <c r="P3667" s="6">
        <v>0</v>
      </c>
      <c r="Q3667" s="6">
        <v>0</v>
      </c>
      <c r="R3667" s="6"/>
      <c r="S3667" s="6"/>
      <c r="T3667" s="6"/>
      <c r="U3667" s="6">
        <f t="shared" si="231"/>
        <v>586729123</v>
      </c>
      <c r="V3667" s="6">
        <f t="shared" si="230"/>
        <v>43868587</v>
      </c>
      <c r="W3667" s="35">
        <f t="shared" si="232"/>
        <v>542860536</v>
      </c>
    </row>
    <row r="3668" spans="2:23" ht="54" x14ac:dyDescent="0.25">
      <c r="B3668" s="7" t="s">
        <v>2271</v>
      </c>
      <c r="C3668" s="6" t="s">
        <v>318</v>
      </c>
      <c r="D3668" s="6" t="s">
        <v>416</v>
      </c>
      <c r="E3668" s="6" t="s">
        <v>530</v>
      </c>
      <c r="F3668" s="6" t="s">
        <v>531</v>
      </c>
      <c r="G3668" s="6">
        <v>331683043</v>
      </c>
      <c r="H3668" s="34"/>
      <c r="I3668" s="6"/>
      <c r="J3668" s="6"/>
      <c r="K3668" s="6"/>
      <c r="L3668" s="6">
        <f t="shared" si="229"/>
        <v>331683043</v>
      </c>
      <c r="M3668" s="6">
        <v>0</v>
      </c>
      <c r="N3668" s="6">
        <v>548621997</v>
      </c>
      <c r="O3668" s="6">
        <v>2051</v>
      </c>
      <c r="P3668" s="6">
        <v>0</v>
      </c>
      <c r="Q3668" s="6">
        <v>0</v>
      </c>
      <c r="R3668" s="6"/>
      <c r="S3668" s="6"/>
      <c r="T3668" s="6"/>
      <c r="U3668" s="6">
        <f t="shared" si="231"/>
        <v>880307091</v>
      </c>
      <c r="V3668" s="6">
        <f t="shared" si="230"/>
        <v>66336609</v>
      </c>
      <c r="W3668" s="35">
        <f t="shared" si="232"/>
        <v>813970482</v>
      </c>
    </row>
    <row r="3669" spans="2:23" ht="54" x14ac:dyDescent="0.25">
      <c r="B3669" s="7" t="s">
        <v>2271</v>
      </c>
      <c r="C3669" s="6" t="s">
        <v>318</v>
      </c>
      <c r="D3669" s="6" t="s">
        <v>416</v>
      </c>
      <c r="E3669" s="6" t="s">
        <v>532</v>
      </c>
      <c r="F3669" s="6" t="s">
        <v>533</v>
      </c>
      <c r="G3669" s="6">
        <v>150683092</v>
      </c>
      <c r="H3669" s="34"/>
      <c r="I3669" s="6"/>
      <c r="J3669" s="6"/>
      <c r="K3669" s="6"/>
      <c r="L3669" s="6">
        <f t="shared" si="229"/>
        <v>150683092</v>
      </c>
      <c r="M3669" s="6">
        <v>0</v>
      </c>
      <c r="N3669" s="6">
        <v>286994248</v>
      </c>
      <c r="O3669" s="6">
        <v>932</v>
      </c>
      <c r="P3669" s="6">
        <v>0</v>
      </c>
      <c r="Q3669" s="6">
        <v>0</v>
      </c>
      <c r="R3669" s="6"/>
      <c r="S3669" s="6"/>
      <c r="T3669" s="6"/>
      <c r="U3669" s="6">
        <f t="shared" si="231"/>
        <v>437678272</v>
      </c>
      <c r="V3669" s="6">
        <f t="shared" si="230"/>
        <v>30136618</v>
      </c>
      <c r="W3669" s="35">
        <f t="shared" si="232"/>
        <v>407541654</v>
      </c>
    </row>
    <row r="3670" spans="2:23" ht="54" x14ac:dyDescent="0.25">
      <c r="B3670" s="7" t="s">
        <v>2271</v>
      </c>
      <c r="C3670" s="6" t="s">
        <v>318</v>
      </c>
      <c r="D3670" s="6" t="s">
        <v>416</v>
      </c>
      <c r="E3670" s="6" t="s">
        <v>534</v>
      </c>
      <c r="F3670" s="6" t="s">
        <v>535</v>
      </c>
      <c r="G3670" s="6">
        <v>211066201</v>
      </c>
      <c r="H3670" s="34"/>
      <c r="I3670" s="6"/>
      <c r="J3670" s="6"/>
      <c r="K3670" s="6"/>
      <c r="L3670" s="6">
        <f t="shared" si="229"/>
        <v>211066201</v>
      </c>
      <c r="M3670" s="6">
        <v>0</v>
      </c>
      <c r="N3670" s="6">
        <v>354282913</v>
      </c>
      <c r="O3670" s="6">
        <v>1305</v>
      </c>
      <c r="P3670" s="6">
        <v>0</v>
      </c>
      <c r="Q3670" s="6">
        <v>0</v>
      </c>
      <c r="R3670" s="6"/>
      <c r="S3670" s="6"/>
      <c r="T3670" s="6"/>
      <c r="U3670" s="6">
        <f t="shared" si="231"/>
        <v>565350419</v>
      </c>
      <c r="V3670" s="6">
        <f t="shared" si="230"/>
        <v>42213240</v>
      </c>
      <c r="W3670" s="35">
        <f t="shared" si="232"/>
        <v>523137179</v>
      </c>
    </row>
    <row r="3671" spans="2:23" ht="54" x14ac:dyDescent="0.25">
      <c r="B3671" s="7" t="s">
        <v>2271</v>
      </c>
      <c r="C3671" s="6" t="s">
        <v>318</v>
      </c>
      <c r="D3671" s="6" t="s">
        <v>416</v>
      </c>
      <c r="E3671" s="6" t="s">
        <v>536</v>
      </c>
      <c r="F3671" s="6" t="s">
        <v>537</v>
      </c>
      <c r="G3671" s="6">
        <v>101201579</v>
      </c>
      <c r="H3671" s="34"/>
      <c r="I3671" s="6"/>
      <c r="J3671" s="6"/>
      <c r="K3671" s="6"/>
      <c r="L3671" s="6">
        <f t="shared" si="229"/>
        <v>101201579</v>
      </c>
      <c r="M3671" s="6">
        <v>0</v>
      </c>
      <c r="N3671" s="6">
        <v>166867270</v>
      </c>
      <c r="O3671" s="6">
        <v>626</v>
      </c>
      <c r="P3671" s="6">
        <v>0</v>
      </c>
      <c r="Q3671" s="6">
        <v>0</v>
      </c>
      <c r="R3671" s="6"/>
      <c r="S3671" s="6"/>
      <c r="T3671" s="6"/>
      <c r="U3671" s="6">
        <f t="shared" si="231"/>
        <v>268069475</v>
      </c>
      <c r="V3671" s="6">
        <f t="shared" si="230"/>
        <v>20240316</v>
      </c>
      <c r="W3671" s="35">
        <f t="shared" si="232"/>
        <v>247829159</v>
      </c>
    </row>
    <row r="3672" spans="2:23" ht="54" x14ac:dyDescent="0.25">
      <c r="B3672" s="7" t="s">
        <v>2271</v>
      </c>
      <c r="C3672" s="6" t="s">
        <v>318</v>
      </c>
      <c r="D3672" s="6" t="s">
        <v>416</v>
      </c>
      <c r="E3672" s="6" t="s">
        <v>538</v>
      </c>
      <c r="F3672" s="6" t="s">
        <v>539</v>
      </c>
      <c r="G3672" s="6">
        <v>361080018</v>
      </c>
      <c r="H3672" s="34"/>
      <c r="I3672" s="6"/>
      <c r="J3672" s="6"/>
      <c r="K3672" s="6"/>
      <c r="L3672" s="6">
        <f t="shared" si="229"/>
        <v>361080018</v>
      </c>
      <c r="M3672" s="6">
        <v>0</v>
      </c>
      <c r="N3672" s="6">
        <v>601527112</v>
      </c>
      <c r="O3672" s="6">
        <v>2233</v>
      </c>
      <c r="P3672" s="6">
        <v>0</v>
      </c>
      <c r="Q3672" s="6">
        <v>0</v>
      </c>
      <c r="R3672" s="6"/>
      <c r="S3672" s="6"/>
      <c r="T3672" s="6"/>
      <c r="U3672" s="6">
        <f t="shared" si="231"/>
        <v>962609363</v>
      </c>
      <c r="V3672" s="6">
        <f t="shared" si="230"/>
        <v>72216004</v>
      </c>
      <c r="W3672" s="35">
        <f t="shared" si="232"/>
        <v>890393359</v>
      </c>
    </row>
    <row r="3673" spans="2:23" ht="54" x14ac:dyDescent="0.25">
      <c r="B3673" s="7" t="s">
        <v>2271</v>
      </c>
      <c r="C3673" s="6" t="s">
        <v>318</v>
      </c>
      <c r="D3673" s="6" t="s">
        <v>416</v>
      </c>
      <c r="E3673" s="6" t="s">
        <v>540</v>
      </c>
      <c r="F3673" s="6" t="s">
        <v>541</v>
      </c>
      <c r="G3673" s="6">
        <v>111377064</v>
      </c>
      <c r="H3673" s="34"/>
      <c r="I3673" s="6"/>
      <c r="J3673" s="6"/>
      <c r="K3673" s="6"/>
      <c r="L3673" s="6">
        <f t="shared" si="229"/>
        <v>111377064</v>
      </c>
      <c r="M3673" s="6">
        <v>0</v>
      </c>
      <c r="N3673" s="6">
        <v>185359747</v>
      </c>
      <c r="O3673" s="6">
        <v>689</v>
      </c>
      <c r="P3673" s="6">
        <v>0</v>
      </c>
      <c r="Q3673" s="6">
        <v>0</v>
      </c>
      <c r="R3673" s="6"/>
      <c r="S3673" s="6"/>
      <c r="T3673" s="6"/>
      <c r="U3673" s="6">
        <f t="shared" si="231"/>
        <v>296737500</v>
      </c>
      <c r="V3673" s="6">
        <f t="shared" si="230"/>
        <v>22275413</v>
      </c>
      <c r="W3673" s="35">
        <f t="shared" si="232"/>
        <v>274462087</v>
      </c>
    </row>
    <row r="3674" spans="2:23" ht="54" x14ac:dyDescent="0.25">
      <c r="B3674" s="7" t="s">
        <v>2271</v>
      </c>
      <c r="C3674" s="6" t="s">
        <v>318</v>
      </c>
      <c r="D3674" s="6" t="s">
        <v>416</v>
      </c>
      <c r="E3674" s="6" t="s">
        <v>542</v>
      </c>
      <c r="F3674" s="6" t="s">
        <v>543</v>
      </c>
      <c r="G3674" s="6">
        <v>161563021</v>
      </c>
      <c r="H3674" s="34"/>
      <c r="I3674" s="6"/>
      <c r="J3674" s="6"/>
      <c r="K3674" s="6"/>
      <c r="L3674" s="6">
        <f t="shared" si="229"/>
        <v>161563021</v>
      </c>
      <c r="M3674" s="6">
        <v>0</v>
      </c>
      <c r="N3674" s="6">
        <v>270301494</v>
      </c>
      <c r="O3674" s="6">
        <v>999</v>
      </c>
      <c r="P3674" s="6">
        <v>0</v>
      </c>
      <c r="Q3674" s="6">
        <v>0</v>
      </c>
      <c r="R3674" s="6"/>
      <c r="S3674" s="6"/>
      <c r="T3674" s="6"/>
      <c r="U3674" s="6">
        <f t="shared" si="231"/>
        <v>431865514</v>
      </c>
      <c r="V3674" s="6">
        <f t="shared" si="230"/>
        <v>32312604</v>
      </c>
      <c r="W3674" s="35">
        <f t="shared" si="232"/>
        <v>399552910</v>
      </c>
    </row>
    <row r="3675" spans="2:23" ht="54" x14ac:dyDescent="0.25">
      <c r="B3675" s="7" t="s">
        <v>2271</v>
      </c>
      <c r="C3675" s="6" t="s">
        <v>318</v>
      </c>
      <c r="D3675" s="6" t="s">
        <v>416</v>
      </c>
      <c r="E3675" s="6" t="s">
        <v>544</v>
      </c>
      <c r="F3675" s="6" t="s">
        <v>545</v>
      </c>
      <c r="G3675" s="6">
        <v>233939884</v>
      </c>
      <c r="H3675" s="34"/>
      <c r="I3675" s="6"/>
      <c r="J3675" s="6"/>
      <c r="K3675" s="6"/>
      <c r="L3675" s="6">
        <f t="shared" si="229"/>
        <v>233939884</v>
      </c>
      <c r="M3675" s="6">
        <v>0</v>
      </c>
      <c r="N3675" s="6">
        <v>245663440</v>
      </c>
      <c r="O3675" s="6">
        <v>1447</v>
      </c>
      <c r="P3675" s="6">
        <v>0</v>
      </c>
      <c r="Q3675" s="6">
        <v>0</v>
      </c>
      <c r="R3675" s="6"/>
      <c r="S3675" s="6"/>
      <c r="T3675" s="6"/>
      <c r="U3675" s="6">
        <f t="shared" si="231"/>
        <v>479604771</v>
      </c>
      <c r="V3675" s="6">
        <f t="shared" si="230"/>
        <v>46787977</v>
      </c>
      <c r="W3675" s="35">
        <f t="shared" si="232"/>
        <v>432816794</v>
      </c>
    </row>
    <row r="3676" spans="2:23" ht="54" x14ac:dyDescent="0.25">
      <c r="B3676" s="7" t="s">
        <v>2271</v>
      </c>
      <c r="C3676" s="6" t="s">
        <v>318</v>
      </c>
      <c r="D3676" s="6" t="s">
        <v>416</v>
      </c>
      <c r="E3676" s="6" t="s">
        <v>546</v>
      </c>
      <c r="F3676" s="6" t="s">
        <v>547</v>
      </c>
      <c r="G3676" s="6">
        <v>129963995</v>
      </c>
      <c r="H3676" s="34"/>
      <c r="I3676" s="6"/>
      <c r="J3676" s="6"/>
      <c r="K3676" s="6"/>
      <c r="L3676" s="6">
        <f t="shared" si="229"/>
        <v>129963995</v>
      </c>
      <c r="M3676" s="6">
        <v>0</v>
      </c>
      <c r="N3676" s="6">
        <v>139462787</v>
      </c>
      <c r="O3676" s="6">
        <v>804</v>
      </c>
      <c r="P3676" s="6">
        <v>0</v>
      </c>
      <c r="Q3676" s="6">
        <v>0</v>
      </c>
      <c r="R3676" s="6"/>
      <c r="S3676" s="6"/>
      <c r="T3676" s="6"/>
      <c r="U3676" s="6">
        <f t="shared" si="231"/>
        <v>269427586</v>
      </c>
      <c r="V3676" s="6">
        <f t="shared" si="230"/>
        <v>25992799</v>
      </c>
      <c r="W3676" s="35">
        <f t="shared" si="232"/>
        <v>243434787</v>
      </c>
    </row>
    <row r="3677" spans="2:23" ht="54" x14ac:dyDescent="0.25">
      <c r="B3677" s="7" t="s">
        <v>2271</v>
      </c>
      <c r="C3677" s="6" t="s">
        <v>318</v>
      </c>
      <c r="D3677" s="6" t="s">
        <v>416</v>
      </c>
      <c r="E3677" s="6" t="s">
        <v>548</v>
      </c>
      <c r="F3677" s="6" t="s">
        <v>549</v>
      </c>
      <c r="G3677" s="6">
        <v>135671326</v>
      </c>
      <c r="H3677" s="34"/>
      <c r="I3677" s="6"/>
      <c r="J3677" s="6"/>
      <c r="K3677" s="6"/>
      <c r="L3677" s="6">
        <f t="shared" si="229"/>
        <v>135671326</v>
      </c>
      <c r="M3677" s="6">
        <v>0</v>
      </c>
      <c r="N3677" s="6">
        <v>225654980</v>
      </c>
      <c r="O3677" s="6">
        <v>839</v>
      </c>
      <c r="P3677" s="6">
        <v>0</v>
      </c>
      <c r="Q3677" s="6">
        <v>0</v>
      </c>
      <c r="R3677" s="6"/>
      <c r="S3677" s="6"/>
      <c r="T3677" s="6"/>
      <c r="U3677" s="6">
        <f t="shared" si="231"/>
        <v>361327145</v>
      </c>
      <c r="V3677" s="6">
        <f t="shared" si="230"/>
        <v>27134265</v>
      </c>
      <c r="W3677" s="35">
        <f t="shared" si="232"/>
        <v>334192880</v>
      </c>
    </row>
    <row r="3678" spans="2:23" ht="54" x14ac:dyDescent="0.25">
      <c r="B3678" s="7" t="s">
        <v>2271</v>
      </c>
      <c r="C3678" s="6" t="s">
        <v>318</v>
      </c>
      <c r="D3678" s="6" t="s">
        <v>416</v>
      </c>
      <c r="E3678" s="6" t="s">
        <v>550</v>
      </c>
      <c r="F3678" s="6" t="s">
        <v>551</v>
      </c>
      <c r="G3678" s="6">
        <v>331508810</v>
      </c>
      <c r="H3678" s="34"/>
      <c r="I3678" s="6"/>
      <c r="J3678" s="6"/>
      <c r="K3678" s="6"/>
      <c r="L3678" s="6">
        <f t="shared" si="229"/>
        <v>331508810</v>
      </c>
      <c r="M3678" s="6">
        <v>0</v>
      </c>
      <c r="N3678" s="6">
        <v>555253074</v>
      </c>
      <c r="O3678" s="6">
        <v>2050</v>
      </c>
      <c r="P3678" s="6">
        <v>0</v>
      </c>
      <c r="Q3678" s="6">
        <v>0</v>
      </c>
      <c r="R3678" s="6"/>
      <c r="S3678" s="6"/>
      <c r="T3678" s="6"/>
      <c r="U3678" s="6">
        <f t="shared" si="231"/>
        <v>886763934</v>
      </c>
      <c r="V3678" s="6">
        <f t="shared" si="230"/>
        <v>66301762</v>
      </c>
      <c r="W3678" s="35">
        <f t="shared" si="232"/>
        <v>820462172</v>
      </c>
    </row>
    <row r="3679" spans="2:23" ht="54" x14ac:dyDescent="0.25">
      <c r="B3679" s="7" t="s">
        <v>2271</v>
      </c>
      <c r="C3679" s="6" t="s">
        <v>318</v>
      </c>
      <c r="D3679" s="6" t="s">
        <v>416</v>
      </c>
      <c r="E3679" s="6" t="s">
        <v>552</v>
      </c>
      <c r="F3679" s="6" t="s">
        <v>553</v>
      </c>
      <c r="G3679" s="6">
        <v>363898408</v>
      </c>
      <c r="H3679" s="34"/>
      <c r="I3679" s="6"/>
      <c r="J3679" s="6"/>
      <c r="K3679" s="6"/>
      <c r="L3679" s="6">
        <f t="shared" si="229"/>
        <v>363898408</v>
      </c>
      <c r="M3679" s="6">
        <v>0</v>
      </c>
      <c r="N3679" s="6">
        <v>169110322</v>
      </c>
      <c r="O3679" s="6">
        <v>2251</v>
      </c>
      <c r="P3679" s="6">
        <v>0</v>
      </c>
      <c r="Q3679" s="6">
        <v>0</v>
      </c>
      <c r="R3679" s="6"/>
      <c r="S3679" s="6"/>
      <c r="T3679" s="6"/>
      <c r="U3679" s="6">
        <f t="shared" si="231"/>
        <v>533010981</v>
      </c>
      <c r="V3679" s="6">
        <f t="shared" si="230"/>
        <v>72779682</v>
      </c>
      <c r="W3679" s="35">
        <f t="shared" si="232"/>
        <v>460231299</v>
      </c>
    </row>
    <row r="3680" spans="2:23" ht="54" x14ac:dyDescent="0.25">
      <c r="B3680" s="7" t="s">
        <v>2271</v>
      </c>
      <c r="C3680" s="6" t="s">
        <v>318</v>
      </c>
      <c r="D3680" s="6" t="s">
        <v>416</v>
      </c>
      <c r="E3680" s="6" t="s">
        <v>554</v>
      </c>
      <c r="F3680" s="6" t="s">
        <v>555</v>
      </c>
      <c r="G3680" s="6">
        <v>123577130</v>
      </c>
      <c r="H3680" s="34"/>
      <c r="I3680" s="6"/>
      <c r="J3680" s="6"/>
      <c r="K3680" s="6"/>
      <c r="L3680" s="6">
        <f t="shared" si="229"/>
        <v>123577130</v>
      </c>
      <c r="M3680" s="6">
        <v>0</v>
      </c>
      <c r="N3680" s="6">
        <v>209548180</v>
      </c>
      <c r="O3680" s="6">
        <v>764</v>
      </c>
      <c r="P3680" s="6">
        <v>0</v>
      </c>
      <c r="Q3680" s="6">
        <v>0</v>
      </c>
      <c r="R3680" s="6"/>
      <c r="S3680" s="6"/>
      <c r="T3680" s="6"/>
      <c r="U3680" s="6">
        <f t="shared" si="231"/>
        <v>333126074</v>
      </c>
      <c r="V3680" s="6">
        <f t="shared" si="230"/>
        <v>24715426</v>
      </c>
      <c r="W3680" s="35">
        <f t="shared" si="232"/>
        <v>308410648</v>
      </c>
    </row>
    <row r="3681" spans="2:23" ht="54" x14ac:dyDescent="0.25">
      <c r="B3681" s="7" t="s">
        <v>2271</v>
      </c>
      <c r="C3681" s="6" t="s">
        <v>318</v>
      </c>
      <c r="D3681" s="6" t="s">
        <v>416</v>
      </c>
      <c r="E3681" s="6" t="s">
        <v>556</v>
      </c>
      <c r="F3681" s="6" t="s">
        <v>557</v>
      </c>
      <c r="G3681" s="6">
        <v>212471232</v>
      </c>
      <c r="H3681" s="34"/>
      <c r="I3681" s="6"/>
      <c r="J3681" s="6"/>
      <c r="K3681" s="6"/>
      <c r="L3681" s="6">
        <f t="shared" si="229"/>
        <v>212471232</v>
      </c>
      <c r="M3681" s="6">
        <v>0</v>
      </c>
      <c r="N3681" s="6">
        <v>355681620</v>
      </c>
      <c r="O3681" s="6">
        <v>1314</v>
      </c>
      <c r="P3681" s="6">
        <v>0</v>
      </c>
      <c r="Q3681" s="6">
        <v>0</v>
      </c>
      <c r="R3681" s="6"/>
      <c r="S3681" s="6"/>
      <c r="T3681" s="6"/>
      <c r="U3681" s="6">
        <f t="shared" si="231"/>
        <v>568154166</v>
      </c>
      <c r="V3681" s="6">
        <f t="shared" si="230"/>
        <v>42494246</v>
      </c>
      <c r="W3681" s="35">
        <f t="shared" si="232"/>
        <v>525659920</v>
      </c>
    </row>
    <row r="3682" spans="2:23" ht="54" x14ac:dyDescent="0.25">
      <c r="B3682" s="7" t="s">
        <v>2271</v>
      </c>
      <c r="C3682" s="6" t="s">
        <v>318</v>
      </c>
      <c r="D3682" s="6" t="s">
        <v>416</v>
      </c>
      <c r="E3682" s="6" t="s">
        <v>558</v>
      </c>
      <c r="F3682" s="6" t="s">
        <v>559</v>
      </c>
      <c r="G3682" s="6">
        <v>222476974</v>
      </c>
      <c r="H3682" s="34"/>
      <c r="I3682" s="6"/>
      <c r="J3682" s="6"/>
      <c r="K3682" s="6"/>
      <c r="L3682" s="6">
        <f t="shared" si="229"/>
        <v>222476974</v>
      </c>
      <c r="M3682" s="6">
        <v>0</v>
      </c>
      <c r="N3682" s="6">
        <v>375362734</v>
      </c>
      <c r="O3682" s="6">
        <v>1376</v>
      </c>
      <c r="P3682" s="6">
        <v>0</v>
      </c>
      <c r="Q3682" s="6">
        <v>0</v>
      </c>
      <c r="R3682" s="6"/>
      <c r="S3682" s="6"/>
      <c r="T3682" s="6"/>
      <c r="U3682" s="6">
        <f t="shared" si="231"/>
        <v>597841084</v>
      </c>
      <c r="V3682" s="6">
        <f t="shared" si="230"/>
        <v>44495395</v>
      </c>
      <c r="W3682" s="35">
        <f t="shared" si="232"/>
        <v>553345689</v>
      </c>
    </row>
    <row r="3683" spans="2:23" ht="54" x14ac:dyDescent="0.25">
      <c r="B3683" s="7" t="s">
        <v>2271</v>
      </c>
      <c r="C3683" s="6" t="s">
        <v>318</v>
      </c>
      <c r="D3683" s="6" t="s">
        <v>416</v>
      </c>
      <c r="E3683" s="6" t="s">
        <v>560</v>
      </c>
      <c r="F3683" s="6" t="s">
        <v>561</v>
      </c>
      <c r="G3683" s="6"/>
      <c r="H3683" s="34"/>
      <c r="I3683" s="6"/>
      <c r="J3683" s="6"/>
      <c r="K3683" s="6"/>
      <c r="L3683" s="6">
        <f t="shared" si="229"/>
        <v>0</v>
      </c>
      <c r="M3683" s="6">
        <v>0</v>
      </c>
      <c r="N3683" s="6">
        <v>1131929154</v>
      </c>
      <c r="O3683" s="6">
        <v>0</v>
      </c>
      <c r="P3683" s="6">
        <v>0</v>
      </c>
      <c r="Q3683" s="6">
        <v>0</v>
      </c>
      <c r="R3683" s="6"/>
      <c r="S3683" s="6"/>
      <c r="T3683" s="6"/>
      <c r="U3683" s="6">
        <f t="shared" si="231"/>
        <v>1131929154</v>
      </c>
      <c r="V3683" s="6">
        <f t="shared" si="230"/>
        <v>0</v>
      </c>
      <c r="W3683" s="35">
        <f t="shared" si="232"/>
        <v>1131929154</v>
      </c>
    </row>
    <row r="3684" spans="2:23" ht="54" x14ac:dyDescent="0.25">
      <c r="B3684" s="7" t="s">
        <v>2271</v>
      </c>
      <c r="C3684" s="6" t="s">
        <v>318</v>
      </c>
      <c r="D3684" s="6" t="s">
        <v>416</v>
      </c>
      <c r="E3684" s="6" t="s">
        <v>562</v>
      </c>
      <c r="F3684" s="6" t="s">
        <v>563</v>
      </c>
      <c r="G3684" s="6">
        <v>373052058</v>
      </c>
      <c r="H3684" s="34"/>
      <c r="I3684" s="6"/>
      <c r="J3684" s="6"/>
      <c r="K3684" s="6"/>
      <c r="L3684" s="6">
        <f t="shared" si="229"/>
        <v>373052058</v>
      </c>
      <c r="M3684" s="6">
        <v>0</v>
      </c>
      <c r="N3684" s="6">
        <v>626944322</v>
      </c>
      <c r="O3684" s="6">
        <v>2307</v>
      </c>
      <c r="P3684" s="6">
        <v>0</v>
      </c>
      <c r="Q3684" s="6">
        <v>0</v>
      </c>
      <c r="R3684" s="6"/>
      <c r="S3684" s="6"/>
      <c r="T3684" s="6"/>
      <c r="U3684" s="6">
        <f t="shared" si="231"/>
        <v>999998687</v>
      </c>
      <c r="V3684" s="6">
        <f t="shared" si="230"/>
        <v>74610412</v>
      </c>
      <c r="W3684" s="35">
        <f t="shared" si="232"/>
        <v>925388275</v>
      </c>
    </row>
    <row r="3685" spans="2:23" ht="54" x14ac:dyDescent="0.25">
      <c r="B3685" s="7" t="s">
        <v>2271</v>
      </c>
      <c r="C3685" s="6" t="s">
        <v>318</v>
      </c>
      <c r="D3685" s="6" t="s">
        <v>416</v>
      </c>
      <c r="E3685" s="6" t="s">
        <v>564</v>
      </c>
      <c r="F3685" s="6" t="s">
        <v>565</v>
      </c>
      <c r="G3685" s="6">
        <v>241157463</v>
      </c>
      <c r="H3685" s="34"/>
      <c r="I3685" s="6"/>
      <c r="J3685" s="6"/>
      <c r="K3685" s="6"/>
      <c r="L3685" s="6">
        <f t="shared" si="229"/>
        <v>241157463</v>
      </c>
      <c r="M3685" s="6">
        <v>0</v>
      </c>
      <c r="N3685" s="6">
        <v>280328634</v>
      </c>
      <c r="O3685" s="6">
        <v>1492</v>
      </c>
      <c r="P3685" s="6">
        <v>0</v>
      </c>
      <c r="Q3685" s="6">
        <v>0</v>
      </c>
      <c r="R3685" s="6"/>
      <c r="S3685" s="6"/>
      <c r="T3685" s="6"/>
      <c r="U3685" s="6">
        <f t="shared" si="231"/>
        <v>521487589</v>
      </c>
      <c r="V3685" s="6">
        <f t="shared" si="230"/>
        <v>48231493</v>
      </c>
      <c r="W3685" s="35">
        <f t="shared" si="232"/>
        <v>473256096</v>
      </c>
    </row>
    <row r="3686" spans="2:23" ht="54" x14ac:dyDescent="0.25">
      <c r="B3686" s="7" t="s">
        <v>2271</v>
      </c>
      <c r="C3686" s="6" t="s">
        <v>318</v>
      </c>
      <c r="D3686" s="6" t="s">
        <v>416</v>
      </c>
      <c r="E3686" s="6" t="s">
        <v>566</v>
      </c>
      <c r="F3686" s="6" t="s">
        <v>567</v>
      </c>
      <c r="G3686" s="6">
        <v>239874678</v>
      </c>
      <c r="H3686" s="34"/>
      <c r="I3686" s="6"/>
      <c r="J3686" s="6"/>
      <c r="K3686" s="6"/>
      <c r="L3686" s="6">
        <f t="shared" si="229"/>
        <v>239874678</v>
      </c>
      <c r="M3686" s="6">
        <v>0</v>
      </c>
      <c r="N3686" s="6">
        <v>415446954</v>
      </c>
      <c r="O3686" s="6">
        <v>1484</v>
      </c>
      <c r="P3686" s="6">
        <v>0</v>
      </c>
      <c r="Q3686" s="6">
        <v>0</v>
      </c>
      <c r="R3686" s="6"/>
      <c r="S3686" s="6"/>
      <c r="T3686" s="6"/>
      <c r="U3686" s="6">
        <f t="shared" si="231"/>
        <v>655323116</v>
      </c>
      <c r="V3686" s="6">
        <f t="shared" si="230"/>
        <v>47974936</v>
      </c>
      <c r="W3686" s="35">
        <f t="shared" si="232"/>
        <v>607348180</v>
      </c>
    </row>
    <row r="3687" spans="2:23" ht="54" x14ac:dyDescent="0.25">
      <c r="B3687" s="7" t="s">
        <v>2271</v>
      </c>
      <c r="C3687" s="6" t="s">
        <v>318</v>
      </c>
      <c r="D3687" s="6" t="s">
        <v>416</v>
      </c>
      <c r="E3687" s="6" t="s">
        <v>568</v>
      </c>
      <c r="F3687" s="6" t="s">
        <v>569</v>
      </c>
      <c r="G3687" s="6">
        <v>104707413</v>
      </c>
      <c r="H3687" s="34"/>
      <c r="I3687" s="6"/>
      <c r="J3687" s="6"/>
      <c r="K3687" s="6"/>
      <c r="L3687" s="6">
        <f t="shared" si="229"/>
        <v>104707413</v>
      </c>
      <c r="M3687" s="6">
        <v>0</v>
      </c>
      <c r="N3687" s="6">
        <v>57077693</v>
      </c>
      <c r="O3687" s="6">
        <v>648</v>
      </c>
      <c r="P3687" s="6">
        <v>0</v>
      </c>
      <c r="Q3687" s="6">
        <v>0</v>
      </c>
      <c r="R3687" s="6"/>
      <c r="S3687" s="6"/>
      <c r="T3687" s="6"/>
      <c r="U3687" s="6">
        <f t="shared" si="231"/>
        <v>161785754</v>
      </c>
      <c r="V3687" s="6">
        <f t="shared" si="230"/>
        <v>20941483</v>
      </c>
      <c r="W3687" s="35">
        <f t="shared" si="232"/>
        <v>140844271</v>
      </c>
    </row>
    <row r="3688" spans="2:23" ht="54" x14ac:dyDescent="0.25">
      <c r="B3688" s="7" t="s">
        <v>2271</v>
      </c>
      <c r="C3688" s="6" t="s">
        <v>318</v>
      </c>
      <c r="D3688" s="6" t="s">
        <v>416</v>
      </c>
      <c r="E3688" s="6" t="s">
        <v>570</v>
      </c>
      <c r="F3688" s="6" t="s">
        <v>571</v>
      </c>
      <c r="G3688" s="6">
        <v>321802673</v>
      </c>
      <c r="H3688" s="34"/>
      <c r="I3688" s="6"/>
      <c r="J3688" s="6"/>
      <c r="K3688" s="6"/>
      <c r="L3688" s="6">
        <f t="shared" si="229"/>
        <v>321802673</v>
      </c>
      <c r="M3688" s="6">
        <v>0</v>
      </c>
      <c r="N3688" s="6">
        <v>540054117</v>
      </c>
      <c r="O3688" s="6">
        <v>1990</v>
      </c>
      <c r="P3688" s="6">
        <v>0</v>
      </c>
      <c r="Q3688" s="6">
        <v>0</v>
      </c>
      <c r="R3688" s="6"/>
      <c r="S3688" s="6"/>
      <c r="T3688" s="6"/>
      <c r="U3688" s="6">
        <f t="shared" si="231"/>
        <v>861858780</v>
      </c>
      <c r="V3688" s="6">
        <f t="shared" si="230"/>
        <v>64360535</v>
      </c>
      <c r="W3688" s="35">
        <f t="shared" si="232"/>
        <v>797498245</v>
      </c>
    </row>
    <row r="3689" spans="2:23" ht="54" x14ac:dyDescent="0.25">
      <c r="B3689" s="7" t="s">
        <v>2271</v>
      </c>
      <c r="C3689" s="6" t="s">
        <v>318</v>
      </c>
      <c r="D3689" s="6" t="s">
        <v>416</v>
      </c>
      <c r="E3689" s="6" t="s">
        <v>572</v>
      </c>
      <c r="F3689" s="6" t="s">
        <v>573</v>
      </c>
      <c r="G3689" s="6">
        <v>158959040</v>
      </c>
      <c r="H3689" s="34"/>
      <c r="I3689" s="6"/>
      <c r="J3689" s="6"/>
      <c r="K3689" s="6"/>
      <c r="L3689" s="6">
        <f t="shared" si="229"/>
        <v>158959040</v>
      </c>
      <c r="M3689" s="6">
        <v>0</v>
      </c>
      <c r="N3689" s="6">
        <v>268166764</v>
      </c>
      <c r="O3689" s="6">
        <v>983</v>
      </c>
      <c r="P3689" s="6">
        <v>0</v>
      </c>
      <c r="Q3689" s="6">
        <v>0</v>
      </c>
      <c r="R3689" s="6"/>
      <c r="S3689" s="6"/>
      <c r="T3689" s="6"/>
      <c r="U3689" s="6">
        <f t="shared" si="231"/>
        <v>427126787</v>
      </c>
      <c r="V3689" s="6">
        <f t="shared" si="230"/>
        <v>31791808</v>
      </c>
      <c r="W3689" s="35">
        <f t="shared" si="232"/>
        <v>395334979</v>
      </c>
    </row>
    <row r="3690" spans="2:23" ht="54" x14ac:dyDescent="0.25">
      <c r="B3690" s="7" t="s">
        <v>2271</v>
      </c>
      <c r="C3690" s="6" t="s">
        <v>318</v>
      </c>
      <c r="D3690" s="6" t="s">
        <v>416</v>
      </c>
      <c r="E3690" s="6" t="s">
        <v>574</v>
      </c>
      <c r="F3690" s="6" t="s">
        <v>575</v>
      </c>
      <c r="G3690" s="6">
        <v>262308928</v>
      </c>
      <c r="H3690" s="34"/>
      <c r="I3690" s="6"/>
      <c r="J3690" s="6"/>
      <c r="K3690" s="6"/>
      <c r="L3690" s="6">
        <f t="shared" si="229"/>
        <v>262308928</v>
      </c>
      <c r="M3690" s="6">
        <v>0</v>
      </c>
      <c r="N3690" s="6">
        <v>482986362</v>
      </c>
      <c r="O3690" s="6">
        <v>1622</v>
      </c>
      <c r="P3690" s="6">
        <v>0</v>
      </c>
      <c r="Q3690" s="6">
        <v>0</v>
      </c>
      <c r="R3690" s="6"/>
      <c r="S3690" s="6"/>
      <c r="T3690" s="6"/>
      <c r="U3690" s="6">
        <f t="shared" si="231"/>
        <v>745296912</v>
      </c>
      <c r="V3690" s="6">
        <f t="shared" si="230"/>
        <v>52461786</v>
      </c>
      <c r="W3690" s="35">
        <f t="shared" si="232"/>
        <v>692835126</v>
      </c>
    </row>
    <row r="3691" spans="2:23" ht="54" x14ac:dyDescent="0.25">
      <c r="B3691" s="7" t="s">
        <v>2271</v>
      </c>
      <c r="C3691" s="6" t="s">
        <v>318</v>
      </c>
      <c r="D3691" s="6" t="s">
        <v>416</v>
      </c>
      <c r="E3691" s="6" t="s">
        <v>576</v>
      </c>
      <c r="F3691" s="6" t="s">
        <v>577</v>
      </c>
      <c r="G3691" s="6">
        <v>117042219</v>
      </c>
      <c r="H3691" s="34"/>
      <c r="I3691" s="6"/>
      <c r="J3691" s="6"/>
      <c r="K3691" s="6"/>
      <c r="L3691" s="6">
        <f t="shared" si="229"/>
        <v>117042219</v>
      </c>
      <c r="M3691" s="6">
        <v>0</v>
      </c>
      <c r="N3691" s="6">
        <v>193852457</v>
      </c>
      <c r="O3691" s="6">
        <v>724</v>
      </c>
      <c r="P3691" s="6">
        <v>0</v>
      </c>
      <c r="Q3691" s="6">
        <v>0</v>
      </c>
      <c r="R3691" s="6"/>
      <c r="S3691" s="6"/>
      <c r="T3691" s="6"/>
      <c r="U3691" s="6">
        <f t="shared" si="231"/>
        <v>310895400</v>
      </c>
      <c r="V3691" s="6">
        <f t="shared" si="230"/>
        <v>23408444</v>
      </c>
      <c r="W3691" s="35">
        <f t="shared" si="232"/>
        <v>287486956</v>
      </c>
    </row>
    <row r="3692" spans="2:23" ht="54" x14ac:dyDescent="0.25">
      <c r="B3692" s="7" t="s">
        <v>2271</v>
      </c>
      <c r="C3692" s="6" t="s">
        <v>318</v>
      </c>
      <c r="D3692" s="6" t="s">
        <v>416</v>
      </c>
      <c r="E3692" s="6" t="s">
        <v>578</v>
      </c>
      <c r="F3692" s="6" t="s">
        <v>579</v>
      </c>
      <c r="G3692" s="6">
        <v>228397203</v>
      </c>
      <c r="H3692" s="34"/>
      <c r="I3692" s="6"/>
      <c r="J3692" s="6"/>
      <c r="K3692" s="6"/>
      <c r="L3692" s="6">
        <f t="shared" si="229"/>
        <v>228397203</v>
      </c>
      <c r="M3692" s="6">
        <v>0</v>
      </c>
      <c r="N3692" s="6">
        <v>381922997</v>
      </c>
      <c r="O3692" s="6">
        <v>1413</v>
      </c>
      <c r="P3692" s="6">
        <v>0</v>
      </c>
      <c r="Q3692" s="6">
        <v>0</v>
      </c>
      <c r="R3692" s="6"/>
      <c r="S3692" s="6"/>
      <c r="T3692" s="6"/>
      <c r="U3692" s="6">
        <f t="shared" si="231"/>
        <v>610321613</v>
      </c>
      <c r="V3692" s="6">
        <f t="shared" si="230"/>
        <v>45679441</v>
      </c>
      <c r="W3692" s="35">
        <f t="shared" si="232"/>
        <v>564642172</v>
      </c>
    </row>
    <row r="3693" spans="2:23" ht="54" x14ac:dyDescent="0.25">
      <c r="B3693" s="7" t="s">
        <v>2271</v>
      </c>
      <c r="C3693" s="6" t="s">
        <v>318</v>
      </c>
      <c r="D3693" s="6" t="s">
        <v>416</v>
      </c>
      <c r="E3693" s="6" t="s">
        <v>580</v>
      </c>
      <c r="F3693" s="6" t="s">
        <v>581</v>
      </c>
      <c r="G3693" s="6">
        <v>217191688</v>
      </c>
      <c r="H3693" s="34"/>
      <c r="I3693" s="6"/>
      <c r="J3693" s="6"/>
      <c r="K3693" s="6"/>
      <c r="L3693" s="6">
        <f t="shared" si="229"/>
        <v>217191688</v>
      </c>
      <c r="M3693" s="6">
        <v>0</v>
      </c>
      <c r="N3693" s="6">
        <v>361013620</v>
      </c>
      <c r="O3693" s="6">
        <v>1343</v>
      </c>
      <c r="P3693" s="6">
        <v>0</v>
      </c>
      <c r="Q3693" s="6">
        <v>0</v>
      </c>
      <c r="R3693" s="6"/>
      <c r="S3693" s="6"/>
      <c r="T3693" s="6"/>
      <c r="U3693" s="6">
        <f t="shared" si="231"/>
        <v>578206651</v>
      </c>
      <c r="V3693" s="6">
        <f t="shared" si="230"/>
        <v>43438338</v>
      </c>
      <c r="W3693" s="35">
        <f t="shared" si="232"/>
        <v>534768313</v>
      </c>
    </row>
    <row r="3694" spans="2:23" ht="54" x14ac:dyDescent="0.25">
      <c r="B3694" s="7" t="s">
        <v>2271</v>
      </c>
      <c r="C3694" s="6" t="s">
        <v>318</v>
      </c>
      <c r="D3694" s="6" t="s">
        <v>416</v>
      </c>
      <c r="E3694" s="6" t="s">
        <v>582</v>
      </c>
      <c r="F3694" s="6" t="s">
        <v>583</v>
      </c>
      <c r="G3694" s="6">
        <v>212440257</v>
      </c>
      <c r="H3694" s="34"/>
      <c r="I3694" s="6"/>
      <c r="J3694" s="6"/>
      <c r="K3694" s="6"/>
      <c r="L3694" s="6">
        <f t="shared" si="229"/>
        <v>212440257</v>
      </c>
      <c r="M3694" s="6">
        <v>0</v>
      </c>
      <c r="N3694" s="6">
        <v>345704783</v>
      </c>
      <c r="O3694" s="6">
        <v>1314</v>
      </c>
      <c r="P3694" s="6">
        <v>0</v>
      </c>
      <c r="Q3694" s="6">
        <v>0</v>
      </c>
      <c r="R3694" s="6"/>
      <c r="S3694" s="6"/>
      <c r="T3694" s="6"/>
      <c r="U3694" s="6">
        <f t="shared" si="231"/>
        <v>558146354</v>
      </c>
      <c r="V3694" s="6">
        <f t="shared" si="230"/>
        <v>42488051</v>
      </c>
      <c r="W3694" s="35">
        <f t="shared" si="232"/>
        <v>515658303</v>
      </c>
    </row>
    <row r="3695" spans="2:23" ht="54" x14ac:dyDescent="0.25">
      <c r="B3695" s="7" t="s">
        <v>2271</v>
      </c>
      <c r="C3695" s="6" t="s">
        <v>318</v>
      </c>
      <c r="D3695" s="6" t="s">
        <v>416</v>
      </c>
      <c r="E3695" s="6" t="s">
        <v>584</v>
      </c>
      <c r="F3695" s="6" t="s">
        <v>585</v>
      </c>
      <c r="G3695" s="6">
        <v>123211485</v>
      </c>
      <c r="H3695" s="34"/>
      <c r="I3695" s="6"/>
      <c r="J3695" s="6"/>
      <c r="K3695" s="6"/>
      <c r="L3695" s="6">
        <f t="shared" si="229"/>
        <v>123211485</v>
      </c>
      <c r="M3695" s="6">
        <v>0</v>
      </c>
      <c r="N3695" s="6">
        <v>214199070</v>
      </c>
      <c r="O3695" s="6">
        <v>762</v>
      </c>
      <c r="P3695" s="6">
        <v>0</v>
      </c>
      <c r="Q3695" s="6">
        <v>0</v>
      </c>
      <c r="R3695" s="6"/>
      <c r="S3695" s="6"/>
      <c r="T3695" s="6"/>
      <c r="U3695" s="6">
        <f t="shared" si="231"/>
        <v>337411317</v>
      </c>
      <c r="V3695" s="6">
        <f t="shared" si="230"/>
        <v>24642297</v>
      </c>
      <c r="W3695" s="35">
        <f t="shared" si="232"/>
        <v>312769020</v>
      </c>
    </row>
    <row r="3696" spans="2:23" ht="54" x14ac:dyDescent="0.25">
      <c r="B3696" s="7" t="s">
        <v>2271</v>
      </c>
      <c r="C3696" s="6" t="s">
        <v>318</v>
      </c>
      <c r="D3696" s="6" t="s">
        <v>416</v>
      </c>
      <c r="E3696" s="6" t="s">
        <v>586</v>
      </c>
      <c r="F3696" s="6" t="s">
        <v>587</v>
      </c>
      <c r="G3696" s="6">
        <v>296042568</v>
      </c>
      <c r="H3696" s="34"/>
      <c r="I3696" s="6"/>
      <c r="J3696" s="6"/>
      <c r="K3696" s="6"/>
      <c r="L3696" s="6">
        <f t="shared" si="229"/>
        <v>296042568</v>
      </c>
      <c r="M3696" s="6">
        <v>0</v>
      </c>
      <c r="N3696" s="6">
        <v>497912629</v>
      </c>
      <c r="O3696" s="6">
        <v>1831</v>
      </c>
      <c r="P3696" s="6">
        <v>0</v>
      </c>
      <c r="Q3696" s="6">
        <v>0</v>
      </c>
      <c r="R3696" s="6"/>
      <c r="S3696" s="6"/>
      <c r="T3696" s="6"/>
      <c r="U3696" s="6">
        <f t="shared" si="231"/>
        <v>793957028</v>
      </c>
      <c r="V3696" s="6">
        <f t="shared" si="230"/>
        <v>59208514</v>
      </c>
      <c r="W3696" s="35">
        <f t="shared" si="232"/>
        <v>734748514</v>
      </c>
    </row>
    <row r="3697" spans="2:23" ht="54" x14ac:dyDescent="0.25">
      <c r="B3697" s="7" t="s">
        <v>2271</v>
      </c>
      <c r="C3697" s="6" t="s">
        <v>318</v>
      </c>
      <c r="D3697" s="6" t="s">
        <v>416</v>
      </c>
      <c r="E3697" s="6" t="s">
        <v>588</v>
      </c>
      <c r="F3697" s="6" t="s">
        <v>589</v>
      </c>
      <c r="G3697" s="6">
        <v>248606180</v>
      </c>
      <c r="H3697" s="34"/>
      <c r="I3697" s="6"/>
      <c r="J3697" s="6"/>
      <c r="K3697" s="6"/>
      <c r="L3697" s="6">
        <f t="shared" si="229"/>
        <v>248606180</v>
      </c>
      <c r="M3697" s="6">
        <v>0</v>
      </c>
      <c r="N3697" s="6">
        <v>414792207</v>
      </c>
      <c r="O3697" s="6">
        <v>1538</v>
      </c>
      <c r="P3697" s="6">
        <v>0</v>
      </c>
      <c r="Q3697" s="6">
        <v>0</v>
      </c>
      <c r="R3697" s="6"/>
      <c r="S3697" s="6"/>
      <c r="T3697" s="6"/>
      <c r="U3697" s="6">
        <f t="shared" si="231"/>
        <v>663399925</v>
      </c>
      <c r="V3697" s="6">
        <f t="shared" si="230"/>
        <v>49721236</v>
      </c>
      <c r="W3697" s="35">
        <f t="shared" si="232"/>
        <v>613678689</v>
      </c>
    </row>
    <row r="3698" spans="2:23" ht="54" x14ac:dyDescent="0.25">
      <c r="B3698" s="7" t="s">
        <v>2271</v>
      </c>
      <c r="C3698" s="6" t="s">
        <v>318</v>
      </c>
      <c r="D3698" s="6" t="s">
        <v>416</v>
      </c>
      <c r="E3698" s="6" t="s">
        <v>590</v>
      </c>
      <c r="F3698" s="6" t="s">
        <v>591</v>
      </c>
      <c r="G3698" s="6">
        <v>147509520</v>
      </c>
      <c r="H3698" s="34"/>
      <c r="I3698" s="6"/>
      <c r="J3698" s="6"/>
      <c r="K3698" s="6"/>
      <c r="L3698" s="6">
        <f t="shared" si="229"/>
        <v>147509520</v>
      </c>
      <c r="M3698" s="6">
        <v>0</v>
      </c>
      <c r="N3698" s="6">
        <v>245897811</v>
      </c>
      <c r="O3698" s="6">
        <v>912</v>
      </c>
      <c r="P3698" s="6">
        <v>0</v>
      </c>
      <c r="Q3698" s="6">
        <v>0</v>
      </c>
      <c r="R3698" s="6"/>
      <c r="S3698" s="6"/>
      <c r="T3698" s="6"/>
      <c r="U3698" s="6">
        <f t="shared" si="231"/>
        <v>393408243</v>
      </c>
      <c r="V3698" s="6">
        <f t="shared" si="230"/>
        <v>29501904</v>
      </c>
      <c r="W3698" s="35">
        <f t="shared" si="232"/>
        <v>363906339</v>
      </c>
    </row>
    <row r="3699" spans="2:23" ht="54" x14ac:dyDescent="0.25">
      <c r="B3699" s="7" t="s">
        <v>2271</v>
      </c>
      <c r="C3699" s="6" t="s">
        <v>318</v>
      </c>
      <c r="D3699" s="6" t="s">
        <v>416</v>
      </c>
      <c r="E3699" s="6" t="s">
        <v>592</v>
      </c>
      <c r="F3699" s="6" t="s">
        <v>593</v>
      </c>
      <c r="G3699" s="6">
        <v>181378998</v>
      </c>
      <c r="H3699" s="34"/>
      <c r="I3699" s="6"/>
      <c r="J3699" s="6"/>
      <c r="K3699" s="6"/>
      <c r="L3699" s="6">
        <f t="shared" si="229"/>
        <v>181378998</v>
      </c>
      <c r="M3699" s="6">
        <v>0</v>
      </c>
      <c r="N3699" s="6">
        <v>318156351</v>
      </c>
      <c r="O3699" s="6">
        <v>1122</v>
      </c>
      <c r="P3699" s="6">
        <v>0</v>
      </c>
      <c r="Q3699" s="6">
        <v>0</v>
      </c>
      <c r="R3699" s="6"/>
      <c r="S3699" s="6"/>
      <c r="T3699" s="6"/>
      <c r="U3699" s="6">
        <f t="shared" si="231"/>
        <v>499536471</v>
      </c>
      <c r="V3699" s="6">
        <f t="shared" si="230"/>
        <v>36275800</v>
      </c>
      <c r="W3699" s="35">
        <f t="shared" si="232"/>
        <v>463260671</v>
      </c>
    </row>
    <row r="3700" spans="2:23" ht="54" x14ac:dyDescent="0.25">
      <c r="B3700" s="7" t="s">
        <v>2271</v>
      </c>
      <c r="C3700" s="6" t="s">
        <v>318</v>
      </c>
      <c r="D3700" s="6" t="s">
        <v>416</v>
      </c>
      <c r="E3700" s="6" t="s">
        <v>594</v>
      </c>
      <c r="F3700" s="6" t="s">
        <v>595</v>
      </c>
      <c r="G3700" s="6">
        <v>135995446</v>
      </c>
      <c r="H3700" s="34"/>
      <c r="I3700" s="6"/>
      <c r="J3700" s="6"/>
      <c r="K3700" s="6"/>
      <c r="L3700" s="6">
        <f t="shared" si="229"/>
        <v>135995446</v>
      </c>
      <c r="M3700" s="6">
        <v>0</v>
      </c>
      <c r="N3700" s="6">
        <v>227821959</v>
      </c>
      <c r="O3700" s="6">
        <v>841</v>
      </c>
      <c r="P3700" s="6">
        <v>0</v>
      </c>
      <c r="Q3700" s="6">
        <v>0</v>
      </c>
      <c r="R3700" s="6"/>
      <c r="S3700" s="6"/>
      <c r="T3700" s="6"/>
      <c r="U3700" s="6">
        <f t="shared" si="231"/>
        <v>363818246</v>
      </c>
      <c r="V3700" s="6">
        <f t="shared" si="230"/>
        <v>27199089</v>
      </c>
      <c r="W3700" s="35">
        <f t="shared" si="232"/>
        <v>336619157</v>
      </c>
    </row>
    <row r="3701" spans="2:23" ht="54" x14ac:dyDescent="0.25">
      <c r="B3701" s="7" t="s">
        <v>2271</v>
      </c>
      <c r="C3701" s="6" t="s">
        <v>318</v>
      </c>
      <c r="D3701" s="6" t="s">
        <v>416</v>
      </c>
      <c r="E3701" s="6" t="s">
        <v>596</v>
      </c>
      <c r="F3701" s="6" t="s">
        <v>597</v>
      </c>
      <c r="G3701" s="6">
        <v>182378749</v>
      </c>
      <c r="H3701" s="34"/>
      <c r="I3701" s="6"/>
      <c r="J3701" s="6"/>
      <c r="K3701" s="6"/>
      <c r="L3701" s="6">
        <f t="shared" si="229"/>
        <v>182378749</v>
      </c>
      <c r="M3701" s="6">
        <v>0</v>
      </c>
      <c r="N3701" s="6">
        <v>301711101</v>
      </c>
      <c r="O3701" s="6">
        <v>1128</v>
      </c>
      <c r="P3701" s="6">
        <v>0</v>
      </c>
      <c r="Q3701" s="6">
        <v>0</v>
      </c>
      <c r="R3701" s="6"/>
      <c r="S3701" s="6"/>
      <c r="T3701" s="6"/>
      <c r="U3701" s="6">
        <f t="shared" si="231"/>
        <v>484090978</v>
      </c>
      <c r="V3701" s="6">
        <f t="shared" si="230"/>
        <v>36475750</v>
      </c>
      <c r="W3701" s="35">
        <f t="shared" si="232"/>
        <v>447615228</v>
      </c>
    </row>
    <row r="3702" spans="2:23" ht="54" x14ac:dyDescent="0.25">
      <c r="B3702" s="7" t="s">
        <v>2271</v>
      </c>
      <c r="C3702" s="6" t="s">
        <v>318</v>
      </c>
      <c r="D3702" s="6" t="s">
        <v>416</v>
      </c>
      <c r="E3702" s="6" t="s">
        <v>598</v>
      </c>
      <c r="F3702" s="6" t="s">
        <v>599</v>
      </c>
      <c r="G3702" s="6">
        <v>75108689</v>
      </c>
      <c r="H3702" s="34"/>
      <c r="I3702" s="6"/>
      <c r="J3702" s="6"/>
      <c r="K3702" s="6"/>
      <c r="L3702" s="6">
        <f t="shared" si="229"/>
        <v>75108689</v>
      </c>
      <c r="M3702" s="6">
        <v>0</v>
      </c>
      <c r="N3702" s="6">
        <v>125862653</v>
      </c>
      <c r="O3702" s="6">
        <v>465</v>
      </c>
      <c r="P3702" s="6">
        <v>0</v>
      </c>
      <c r="Q3702" s="6">
        <v>0</v>
      </c>
      <c r="R3702" s="6"/>
      <c r="S3702" s="6"/>
      <c r="T3702" s="6"/>
      <c r="U3702" s="6">
        <f t="shared" si="231"/>
        <v>200971807</v>
      </c>
      <c r="V3702" s="6">
        <f t="shared" si="230"/>
        <v>15021738</v>
      </c>
      <c r="W3702" s="35">
        <f t="shared" si="232"/>
        <v>185950069</v>
      </c>
    </row>
    <row r="3703" spans="2:23" ht="54" x14ac:dyDescent="0.25">
      <c r="B3703" s="7" t="s">
        <v>2271</v>
      </c>
      <c r="C3703" s="6" t="s">
        <v>318</v>
      </c>
      <c r="D3703" s="6" t="s">
        <v>416</v>
      </c>
      <c r="E3703" s="6" t="s">
        <v>600</v>
      </c>
      <c r="F3703" s="6" t="s">
        <v>601</v>
      </c>
      <c r="G3703" s="6">
        <v>275358361</v>
      </c>
      <c r="H3703" s="34"/>
      <c r="I3703" s="6"/>
      <c r="J3703" s="6"/>
      <c r="K3703" s="6"/>
      <c r="L3703" s="6">
        <f t="shared" si="229"/>
        <v>275358361</v>
      </c>
      <c r="M3703" s="6">
        <v>0</v>
      </c>
      <c r="N3703" s="6">
        <v>215210207</v>
      </c>
      <c r="O3703" s="6">
        <v>1703</v>
      </c>
      <c r="P3703" s="6">
        <v>0</v>
      </c>
      <c r="Q3703" s="6">
        <v>0</v>
      </c>
      <c r="R3703" s="6"/>
      <c r="S3703" s="6"/>
      <c r="T3703" s="6"/>
      <c r="U3703" s="6">
        <f t="shared" si="231"/>
        <v>490570271</v>
      </c>
      <c r="V3703" s="6">
        <f t="shared" si="230"/>
        <v>55071672</v>
      </c>
      <c r="W3703" s="35">
        <f t="shared" si="232"/>
        <v>435498599</v>
      </c>
    </row>
    <row r="3704" spans="2:23" ht="54" x14ac:dyDescent="0.25">
      <c r="B3704" s="7" t="s">
        <v>2271</v>
      </c>
      <c r="C3704" s="6" t="s">
        <v>318</v>
      </c>
      <c r="D3704" s="6" t="s">
        <v>416</v>
      </c>
      <c r="E3704" s="6" t="s">
        <v>602</v>
      </c>
      <c r="F3704" s="6" t="s">
        <v>603</v>
      </c>
      <c r="G3704" s="6">
        <v>173235795</v>
      </c>
      <c r="H3704" s="34"/>
      <c r="I3704" s="6"/>
      <c r="J3704" s="6"/>
      <c r="K3704" s="6"/>
      <c r="L3704" s="6">
        <f t="shared" si="229"/>
        <v>173235795</v>
      </c>
      <c r="M3704" s="6">
        <v>0</v>
      </c>
      <c r="N3704" s="6">
        <v>288836056</v>
      </c>
      <c r="O3704" s="6">
        <v>1071</v>
      </c>
      <c r="P3704" s="6">
        <v>0</v>
      </c>
      <c r="Q3704" s="6">
        <v>0</v>
      </c>
      <c r="R3704" s="6"/>
      <c r="S3704" s="6"/>
      <c r="T3704" s="6"/>
      <c r="U3704" s="6">
        <f t="shared" si="231"/>
        <v>462072922</v>
      </c>
      <c r="V3704" s="6">
        <f t="shared" si="230"/>
        <v>34647159</v>
      </c>
      <c r="W3704" s="35">
        <f t="shared" si="232"/>
        <v>427425763</v>
      </c>
    </row>
    <row r="3705" spans="2:23" ht="54" x14ac:dyDescent="0.25">
      <c r="B3705" s="7" t="s">
        <v>2271</v>
      </c>
      <c r="C3705" s="6" t="s">
        <v>318</v>
      </c>
      <c r="D3705" s="6" t="s">
        <v>416</v>
      </c>
      <c r="E3705" s="6" t="s">
        <v>604</v>
      </c>
      <c r="F3705" s="6" t="s">
        <v>605</v>
      </c>
      <c r="G3705" s="6">
        <v>343109423</v>
      </c>
      <c r="H3705" s="34"/>
      <c r="I3705" s="6"/>
      <c r="J3705" s="6"/>
      <c r="K3705" s="6"/>
      <c r="L3705" s="6">
        <f t="shared" ref="L3705:L3766" si="233">SUM(G3705:K3705)</f>
        <v>343109423</v>
      </c>
      <c r="M3705" s="6">
        <v>0</v>
      </c>
      <c r="N3705" s="6">
        <v>573575010</v>
      </c>
      <c r="O3705" s="6">
        <v>2122</v>
      </c>
      <c r="P3705" s="6">
        <v>0</v>
      </c>
      <c r="Q3705" s="6">
        <v>0</v>
      </c>
      <c r="R3705" s="6"/>
      <c r="S3705" s="6"/>
      <c r="T3705" s="6"/>
      <c r="U3705" s="6">
        <f t="shared" si="231"/>
        <v>916686555</v>
      </c>
      <c r="V3705" s="6">
        <f t="shared" si="230"/>
        <v>68621885</v>
      </c>
      <c r="W3705" s="35">
        <f t="shared" si="232"/>
        <v>848064670</v>
      </c>
    </row>
    <row r="3706" spans="2:23" ht="54" x14ac:dyDescent="0.25">
      <c r="B3706" s="7" t="s">
        <v>2271</v>
      </c>
      <c r="C3706" s="6" t="s">
        <v>318</v>
      </c>
      <c r="D3706" s="6" t="s">
        <v>416</v>
      </c>
      <c r="E3706" s="6" t="s">
        <v>606</v>
      </c>
      <c r="F3706" s="6" t="s">
        <v>607</v>
      </c>
      <c r="G3706" s="6">
        <v>183737823</v>
      </c>
      <c r="H3706" s="34"/>
      <c r="I3706" s="6"/>
      <c r="J3706" s="6"/>
      <c r="K3706" s="6"/>
      <c r="L3706" s="6">
        <f t="shared" si="233"/>
        <v>183737823</v>
      </c>
      <c r="M3706" s="6">
        <v>0</v>
      </c>
      <c r="N3706" s="6">
        <v>308963773</v>
      </c>
      <c r="O3706" s="6">
        <v>1136</v>
      </c>
      <c r="P3706" s="6">
        <v>0</v>
      </c>
      <c r="Q3706" s="6">
        <v>0</v>
      </c>
      <c r="R3706" s="6"/>
      <c r="S3706" s="6"/>
      <c r="T3706" s="6"/>
      <c r="U3706" s="6">
        <f t="shared" si="231"/>
        <v>492702732</v>
      </c>
      <c r="V3706" s="6">
        <f t="shared" si="230"/>
        <v>36747565</v>
      </c>
      <c r="W3706" s="35">
        <f t="shared" si="232"/>
        <v>455955167</v>
      </c>
    </row>
    <row r="3707" spans="2:23" ht="54" x14ac:dyDescent="0.25">
      <c r="B3707" s="7" t="s">
        <v>2271</v>
      </c>
      <c r="C3707" s="6" t="s">
        <v>318</v>
      </c>
      <c r="D3707" s="6" t="s">
        <v>416</v>
      </c>
      <c r="E3707" s="6" t="s">
        <v>608</v>
      </c>
      <c r="F3707" s="6" t="s">
        <v>609</v>
      </c>
      <c r="G3707" s="6"/>
      <c r="H3707" s="34"/>
      <c r="I3707" s="6"/>
      <c r="J3707" s="6"/>
      <c r="K3707" s="6"/>
      <c r="L3707" s="6">
        <f t="shared" si="233"/>
        <v>0</v>
      </c>
      <c r="M3707" s="6">
        <v>0</v>
      </c>
      <c r="N3707" s="6">
        <v>0</v>
      </c>
      <c r="O3707" s="6">
        <v>0</v>
      </c>
      <c r="P3707" s="6">
        <v>0</v>
      </c>
      <c r="Q3707" s="6">
        <v>0</v>
      </c>
      <c r="R3707" s="6"/>
      <c r="S3707" s="6"/>
      <c r="T3707" s="6"/>
      <c r="U3707" s="6">
        <f t="shared" si="231"/>
        <v>0</v>
      </c>
      <c r="V3707" s="6">
        <f t="shared" si="230"/>
        <v>0</v>
      </c>
      <c r="W3707" s="35">
        <f t="shared" si="232"/>
        <v>0</v>
      </c>
    </row>
    <row r="3708" spans="2:23" ht="54" x14ac:dyDescent="0.25">
      <c r="B3708" s="7" t="s">
        <v>2271</v>
      </c>
      <c r="C3708" s="6" t="s">
        <v>318</v>
      </c>
      <c r="D3708" s="6" t="s">
        <v>416</v>
      </c>
      <c r="E3708" s="6" t="s">
        <v>610</v>
      </c>
      <c r="F3708" s="6" t="s">
        <v>611</v>
      </c>
      <c r="G3708" s="6">
        <v>121372924</v>
      </c>
      <c r="H3708" s="34"/>
      <c r="I3708" s="6"/>
      <c r="J3708" s="6"/>
      <c r="K3708" s="6"/>
      <c r="L3708" s="6">
        <f t="shared" si="233"/>
        <v>121372924</v>
      </c>
      <c r="M3708" s="6">
        <v>0</v>
      </c>
      <c r="N3708" s="6">
        <v>203695263</v>
      </c>
      <c r="O3708" s="6">
        <v>751</v>
      </c>
      <c r="P3708" s="6">
        <v>0</v>
      </c>
      <c r="Q3708" s="6">
        <v>0</v>
      </c>
      <c r="R3708" s="6"/>
      <c r="S3708" s="6"/>
      <c r="T3708" s="6"/>
      <c r="U3708" s="6">
        <f t="shared" si="231"/>
        <v>325068938</v>
      </c>
      <c r="V3708" s="6">
        <f t="shared" si="230"/>
        <v>24274585</v>
      </c>
      <c r="W3708" s="35">
        <f t="shared" si="232"/>
        <v>300794353</v>
      </c>
    </row>
    <row r="3709" spans="2:23" ht="54" x14ac:dyDescent="0.25">
      <c r="B3709" s="7" t="s">
        <v>2271</v>
      </c>
      <c r="C3709" s="6" t="s">
        <v>318</v>
      </c>
      <c r="D3709" s="6" t="s">
        <v>416</v>
      </c>
      <c r="E3709" s="6" t="s">
        <v>612</v>
      </c>
      <c r="F3709" s="6" t="s">
        <v>613</v>
      </c>
      <c r="G3709" s="6">
        <v>168500420</v>
      </c>
      <c r="H3709" s="34"/>
      <c r="I3709" s="6"/>
      <c r="J3709" s="6"/>
      <c r="K3709" s="6"/>
      <c r="L3709" s="6">
        <f t="shared" si="233"/>
        <v>168500420</v>
      </c>
      <c r="M3709" s="6">
        <v>0</v>
      </c>
      <c r="N3709" s="6">
        <v>278424948</v>
      </c>
      <c r="O3709" s="6">
        <v>1042</v>
      </c>
      <c r="P3709" s="6">
        <v>0</v>
      </c>
      <c r="Q3709" s="6">
        <v>0</v>
      </c>
      <c r="R3709" s="6"/>
      <c r="S3709" s="6"/>
      <c r="T3709" s="6"/>
      <c r="U3709" s="6">
        <f t="shared" si="231"/>
        <v>446926410</v>
      </c>
      <c r="V3709" s="6">
        <f t="shared" si="230"/>
        <v>33700084</v>
      </c>
      <c r="W3709" s="35">
        <f t="shared" si="232"/>
        <v>413226326</v>
      </c>
    </row>
    <row r="3710" spans="2:23" ht="54" x14ac:dyDescent="0.25">
      <c r="B3710" s="7" t="s">
        <v>2271</v>
      </c>
      <c r="C3710" s="6" t="s">
        <v>318</v>
      </c>
      <c r="D3710" s="6" t="s">
        <v>416</v>
      </c>
      <c r="E3710" s="6" t="s">
        <v>614</v>
      </c>
      <c r="F3710" s="6" t="s">
        <v>615</v>
      </c>
      <c r="G3710" s="6">
        <v>285090556</v>
      </c>
      <c r="H3710" s="34"/>
      <c r="I3710" s="6"/>
      <c r="J3710" s="6"/>
      <c r="K3710" s="6"/>
      <c r="L3710" s="6">
        <f t="shared" si="233"/>
        <v>285090556</v>
      </c>
      <c r="M3710" s="6">
        <v>0</v>
      </c>
      <c r="N3710" s="6">
        <v>476650106</v>
      </c>
      <c r="O3710" s="6">
        <v>1763</v>
      </c>
      <c r="P3710" s="6">
        <v>0</v>
      </c>
      <c r="Q3710" s="6">
        <v>0</v>
      </c>
      <c r="R3710" s="6"/>
      <c r="S3710" s="6"/>
      <c r="T3710" s="6"/>
      <c r="U3710" s="6">
        <f t="shared" si="231"/>
        <v>761742425</v>
      </c>
      <c r="V3710" s="6">
        <f t="shared" si="230"/>
        <v>57018111</v>
      </c>
      <c r="W3710" s="35">
        <f t="shared" si="232"/>
        <v>704724314</v>
      </c>
    </row>
    <row r="3711" spans="2:23" ht="54" x14ac:dyDescent="0.25">
      <c r="B3711" s="7" t="s">
        <v>2271</v>
      </c>
      <c r="C3711" s="6" t="s">
        <v>318</v>
      </c>
      <c r="D3711" s="6" t="s">
        <v>416</v>
      </c>
      <c r="E3711" s="6" t="s">
        <v>616</v>
      </c>
      <c r="F3711" s="6" t="s">
        <v>617</v>
      </c>
      <c r="G3711" s="6">
        <v>187997971</v>
      </c>
      <c r="H3711" s="34"/>
      <c r="I3711" s="6"/>
      <c r="J3711" s="6"/>
      <c r="K3711" s="6"/>
      <c r="L3711" s="6">
        <f t="shared" si="233"/>
        <v>187997971</v>
      </c>
      <c r="M3711" s="6">
        <v>0</v>
      </c>
      <c r="N3711" s="6">
        <v>315895368</v>
      </c>
      <c r="O3711" s="6">
        <v>1163</v>
      </c>
      <c r="P3711" s="6">
        <v>0</v>
      </c>
      <c r="Q3711" s="6">
        <v>0</v>
      </c>
      <c r="R3711" s="6"/>
      <c r="S3711" s="6"/>
      <c r="T3711" s="6"/>
      <c r="U3711" s="6">
        <f t="shared" si="231"/>
        <v>503894502</v>
      </c>
      <c r="V3711" s="6">
        <f t="shared" si="230"/>
        <v>37599594</v>
      </c>
      <c r="W3711" s="35">
        <f t="shared" si="232"/>
        <v>466294908</v>
      </c>
    </row>
    <row r="3712" spans="2:23" ht="54" x14ac:dyDescent="0.25">
      <c r="B3712" s="7" t="s">
        <v>2271</v>
      </c>
      <c r="C3712" s="6" t="s">
        <v>318</v>
      </c>
      <c r="D3712" s="6" t="s">
        <v>416</v>
      </c>
      <c r="E3712" s="6" t="s">
        <v>618</v>
      </c>
      <c r="F3712" s="6" t="s">
        <v>619</v>
      </c>
      <c r="G3712" s="6">
        <v>161035971</v>
      </c>
      <c r="H3712" s="34"/>
      <c r="I3712" s="6"/>
      <c r="J3712" s="6"/>
      <c r="K3712" s="6"/>
      <c r="L3712" s="6">
        <f t="shared" si="233"/>
        <v>161035971</v>
      </c>
      <c r="M3712" s="6">
        <v>0</v>
      </c>
      <c r="N3712" s="6">
        <v>268946336</v>
      </c>
      <c r="O3712" s="6">
        <v>996</v>
      </c>
      <c r="P3712" s="6">
        <v>0</v>
      </c>
      <c r="Q3712" s="6">
        <v>0</v>
      </c>
      <c r="R3712" s="6"/>
      <c r="S3712" s="6"/>
      <c r="T3712" s="6"/>
      <c r="U3712" s="6">
        <f t="shared" si="231"/>
        <v>429983303</v>
      </c>
      <c r="V3712" s="6">
        <f t="shared" si="230"/>
        <v>32207194</v>
      </c>
      <c r="W3712" s="35">
        <f t="shared" si="232"/>
        <v>397776109</v>
      </c>
    </row>
    <row r="3713" spans="2:23" ht="54" x14ac:dyDescent="0.25">
      <c r="B3713" s="7" t="s">
        <v>2271</v>
      </c>
      <c r="C3713" s="6" t="s">
        <v>318</v>
      </c>
      <c r="D3713" s="6" t="s">
        <v>416</v>
      </c>
      <c r="E3713" s="6" t="s">
        <v>620</v>
      </c>
      <c r="F3713" s="6" t="s">
        <v>621</v>
      </c>
      <c r="G3713" s="6">
        <v>188266503</v>
      </c>
      <c r="H3713" s="34"/>
      <c r="I3713" s="6"/>
      <c r="J3713" s="6"/>
      <c r="K3713" s="6"/>
      <c r="L3713" s="6">
        <f t="shared" si="233"/>
        <v>188266503</v>
      </c>
      <c r="M3713" s="6">
        <v>0</v>
      </c>
      <c r="N3713" s="6">
        <v>315825349</v>
      </c>
      <c r="O3713" s="6">
        <v>1164</v>
      </c>
      <c r="P3713" s="6">
        <v>0</v>
      </c>
      <c r="Q3713" s="6">
        <v>0</v>
      </c>
      <c r="R3713" s="6"/>
      <c r="S3713" s="6"/>
      <c r="T3713" s="6"/>
      <c r="U3713" s="6">
        <f t="shared" si="231"/>
        <v>504093016</v>
      </c>
      <c r="V3713" s="6">
        <f t="shared" si="230"/>
        <v>37653301</v>
      </c>
      <c r="W3713" s="35">
        <f t="shared" si="232"/>
        <v>466439715</v>
      </c>
    </row>
    <row r="3714" spans="2:23" ht="54" x14ac:dyDescent="0.25">
      <c r="B3714" s="7" t="s">
        <v>2271</v>
      </c>
      <c r="C3714" s="6" t="s">
        <v>318</v>
      </c>
      <c r="D3714" s="6" t="s">
        <v>416</v>
      </c>
      <c r="E3714" s="6" t="s">
        <v>622</v>
      </c>
      <c r="F3714" s="6" t="s">
        <v>623</v>
      </c>
      <c r="G3714" s="6">
        <v>167397962</v>
      </c>
      <c r="H3714" s="34"/>
      <c r="I3714" s="6"/>
      <c r="J3714" s="6"/>
      <c r="K3714" s="6"/>
      <c r="L3714" s="6">
        <f t="shared" si="233"/>
        <v>167397962</v>
      </c>
      <c r="M3714" s="6">
        <v>0</v>
      </c>
      <c r="N3714" s="6">
        <v>279585933</v>
      </c>
      <c r="O3714" s="6">
        <v>1035</v>
      </c>
      <c r="P3714" s="6">
        <v>0</v>
      </c>
      <c r="Q3714" s="6">
        <v>0</v>
      </c>
      <c r="R3714" s="6"/>
      <c r="S3714" s="6"/>
      <c r="T3714" s="6"/>
      <c r="U3714" s="6">
        <f t="shared" si="231"/>
        <v>446984930</v>
      </c>
      <c r="V3714" s="6">
        <f t="shared" si="230"/>
        <v>33479592</v>
      </c>
      <c r="W3714" s="35">
        <f t="shared" si="232"/>
        <v>413505338</v>
      </c>
    </row>
    <row r="3715" spans="2:23" ht="54" x14ac:dyDescent="0.25">
      <c r="B3715" s="7" t="s">
        <v>2271</v>
      </c>
      <c r="C3715" s="6" t="s">
        <v>318</v>
      </c>
      <c r="D3715" s="6" t="s">
        <v>416</v>
      </c>
      <c r="E3715" s="6" t="s">
        <v>624</v>
      </c>
      <c r="F3715" s="6" t="s">
        <v>625</v>
      </c>
      <c r="G3715" s="6">
        <v>180317459</v>
      </c>
      <c r="H3715" s="34"/>
      <c r="I3715" s="6"/>
      <c r="J3715" s="6"/>
      <c r="K3715" s="6"/>
      <c r="L3715" s="6">
        <f t="shared" si="233"/>
        <v>180317459</v>
      </c>
      <c r="M3715" s="6">
        <v>0</v>
      </c>
      <c r="N3715" s="6">
        <v>300548682</v>
      </c>
      <c r="O3715" s="6">
        <v>1115</v>
      </c>
      <c r="P3715" s="6">
        <v>0</v>
      </c>
      <c r="Q3715" s="6">
        <v>0</v>
      </c>
      <c r="R3715" s="6"/>
      <c r="S3715" s="6"/>
      <c r="T3715" s="6"/>
      <c r="U3715" s="6">
        <f t="shared" si="231"/>
        <v>480867256</v>
      </c>
      <c r="V3715" s="6">
        <f t="shared" si="230"/>
        <v>36063492</v>
      </c>
      <c r="W3715" s="35">
        <f t="shared" si="232"/>
        <v>444803764</v>
      </c>
    </row>
    <row r="3716" spans="2:23" ht="54" x14ac:dyDescent="0.25">
      <c r="B3716" s="7" t="s">
        <v>2271</v>
      </c>
      <c r="C3716" s="6" t="s">
        <v>318</v>
      </c>
      <c r="D3716" s="6" t="s">
        <v>416</v>
      </c>
      <c r="E3716" s="6" t="s">
        <v>626</v>
      </c>
      <c r="F3716" s="6" t="s">
        <v>627</v>
      </c>
      <c r="G3716" s="6">
        <v>140583236</v>
      </c>
      <c r="H3716" s="34"/>
      <c r="I3716" s="6"/>
      <c r="J3716" s="6"/>
      <c r="K3716" s="6"/>
      <c r="L3716" s="6">
        <f t="shared" si="233"/>
        <v>140583236</v>
      </c>
      <c r="M3716" s="6">
        <v>0</v>
      </c>
      <c r="N3716" s="6">
        <v>234976839</v>
      </c>
      <c r="O3716" s="6">
        <v>869</v>
      </c>
      <c r="P3716" s="6">
        <v>0</v>
      </c>
      <c r="Q3716" s="6">
        <v>0</v>
      </c>
      <c r="R3716" s="6"/>
      <c r="S3716" s="6"/>
      <c r="T3716" s="6"/>
      <c r="U3716" s="6">
        <f t="shared" si="231"/>
        <v>375560944</v>
      </c>
      <c r="V3716" s="6">
        <f t="shared" si="230"/>
        <v>28116647</v>
      </c>
      <c r="W3716" s="35">
        <f t="shared" si="232"/>
        <v>347444297</v>
      </c>
    </row>
    <row r="3717" spans="2:23" ht="54" x14ac:dyDescent="0.25">
      <c r="B3717" s="7" t="s">
        <v>2271</v>
      </c>
      <c r="C3717" s="6" t="s">
        <v>318</v>
      </c>
      <c r="D3717" s="6" t="s">
        <v>416</v>
      </c>
      <c r="E3717" s="6" t="s">
        <v>628</v>
      </c>
      <c r="F3717" s="6" t="s">
        <v>629</v>
      </c>
      <c r="G3717" s="6">
        <v>258249790</v>
      </c>
      <c r="H3717" s="34"/>
      <c r="I3717" s="6"/>
      <c r="J3717" s="6"/>
      <c r="K3717" s="6"/>
      <c r="L3717" s="6">
        <f t="shared" si="233"/>
        <v>258249790</v>
      </c>
      <c r="M3717" s="6">
        <v>0</v>
      </c>
      <c r="N3717" s="6">
        <v>431331460</v>
      </c>
      <c r="O3717" s="6">
        <v>1597</v>
      </c>
      <c r="P3717" s="6">
        <v>0</v>
      </c>
      <c r="Q3717" s="6">
        <v>0</v>
      </c>
      <c r="R3717" s="6"/>
      <c r="S3717" s="6"/>
      <c r="T3717" s="6"/>
      <c r="U3717" s="6">
        <f t="shared" si="231"/>
        <v>689582847</v>
      </c>
      <c r="V3717" s="6">
        <f t="shared" si="230"/>
        <v>51649958</v>
      </c>
      <c r="W3717" s="35">
        <f t="shared" si="232"/>
        <v>637932889</v>
      </c>
    </row>
    <row r="3718" spans="2:23" ht="54" x14ac:dyDescent="0.25">
      <c r="B3718" s="7" t="s">
        <v>2271</v>
      </c>
      <c r="C3718" s="6" t="s">
        <v>318</v>
      </c>
      <c r="D3718" s="6" t="s">
        <v>416</v>
      </c>
      <c r="E3718" s="6" t="s">
        <v>630</v>
      </c>
      <c r="F3718" s="6" t="s">
        <v>631</v>
      </c>
      <c r="G3718" s="6">
        <v>192880876</v>
      </c>
      <c r="H3718" s="34"/>
      <c r="I3718" s="6"/>
      <c r="J3718" s="6"/>
      <c r="K3718" s="6"/>
      <c r="L3718" s="6">
        <f t="shared" si="233"/>
        <v>192880876</v>
      </c>
      <c r="M3718" s="6">
        <v>0</v>
      </c>
      <c r="N3718" s="6">
        <v>335808135</v>
      </c>
      <c r="O3718" s="6">
        <v>1193</v>
      </c>
      <c r="P3718" s="6">
        <v>0</v>
      </c>
      <c r="Q3718" s="6">
        <v>0</v>
      </c>
      <c r="R3718" s="6"/>
      <c r="S3718" s="6"/>
      <c r="T3718" s="6"/>
      <c r="U3718" s="6">
        <f t="shared" si="231"/>
        <v>528690204</v>
      </c>
      <c r="V3718" s="6">
        <f t="shared" si="230"/>
        <v>38576175</v>
      </c>
      <c r="W3718" s="35">
        <f t="shared" si="232"/>
        <v>490114029</v>
      </c>
    </row>
    <row r="3719" spans="2:23" ht="54" x14ac:dyDescent="0.25">
      <c r="B3719" s="7" t="s">
        <v>2271</v>
      </c>
      <c r="C3719" s="6" t="s">
        <v>318</v>
      </c>
      <c r="D3719" s="6" t="s">
        <v>416</v>
      </c>
      <c r="E3719" s="6" t="s">
        <v>632</v>
      </c>
      <c r="F3719" s="6" t="s">
        <v>633</v>
      </c>
      <c r="G3719" s="6">
        <v>152422306</v>
      </c>
      <c r="H3719" s="34"/>
      <c r="I3719" s="6"/>
      <c r="J3719" s="6"/>
      <c r="K3719" s="6"/>
      <c r="L3719" s="6">
        <f t="shared" si="233"/>
        <v>152422306</v>
      </c>
      <c r="M3719" s="6">
        <v>0</v>
      </c>
      <c r="N3719" s="6">
        <v>255338319</v>
      </c>
      <c r="O3719" s="6">
        <v>943</v>
      </c>
      <c r="P3719" s="6">
        <v>0</v>
      </c>
      <c r="Q3719" s="6">
        <v>0</v>
      </c>
      <c r="R3719" s="6"/>
      <c r="S3719" s="6"/>
      <c r="T3719" s="6"/>
      <c r="U3719" s="6">
        <f t="shared" si="231"/>
        <v>407761568</v>
      </c>
      <c r="V3719" s="6">
        <f t="shared" si="230"/>
        <v>30484461</v>
      </c>
      <c r="W3719" s="35">
        <f t="shared" si="232"/>
        <v>377277107</v>
      </c>
    </row>
    <row r="3720" spans="2:23" ht="54" x14ac:dyDescent="0.25">
      <c r="B3720" s="7" t="s">
        <v>2271</v>
      </c>
      <c r="C3720" s="6" t="s">
        <v>318</v>
      </c>
      <c r="D3720" s="6" t="s">
        <v>416</v>
      </c>
      <c r="E3720" s="6" t="s">
        <v>634</v>
      </c>
      <c r="F3720" s="6" t="s">
        <v>635</v>
      </c>
      <c r="G3720" s="6">
        <v>234411541</v>
      </c>
      <c r="H3720" s="34"/>
      <c r="I3720" s="6"/>
      <c r="J3720" s="6"/>
      <c r="K3720" s="6"/>
      <c r="L3720" s="6">
        <f t="shared" si="233"/>
        <v>234411541</v>
      </c>
      <c r="M3720" s="6">
        <v>0</v>
      </c>
      <c r="N3720" s="6">
        <v>387274426</v>
      </c>
      <c r="O3720" s="6">
        <v>1450</v>
      </c>
      <c r="P3720" s="6">
        <v>0</v>
      </c>
      <c r="Q3720" s="6">
        <v>0</v>
      </c>
      <c r="R3720" s="6"/>
      <c r="S3720" s="6"/>
      <c r="T3720" s="6"/>
      <c r="U3720" s="6">
        <f t="shared" si="231"/>
        <v>621687417</v>
      </c>
      <c r="V3720" s="6">
        <f t="shared" ref="V3720:V3783" si="234">ROUND(G3720*20%,0)</f>
        <v>46882308</v>
      </c>
      <c r="W3720" s="35">
        <f t="shared" si="232"/>
        <v>574805109</v>
      </c>
    </row>
    <row r="3721" spans="2:23" ht="54" x14ac:dyDescent="0.25">
      <c r="B3721" s="7" t="s">
        <v>2271</v>
      </c>
      <c r="C3721" s="6" t="s">
        <v>318</v>
      </c>
      <c r="D3721" s="6" t="s">
        <v>416</v>
      </c>
      <c r="E3721" s="6" t="s">
        <v>636</v>
      </c>
      <c r="F3721" s="6" t="s">
        <v>637</v>
      </c>
      <c r="G3721" s="6">
        <v>202481157</v>
      </c>
      <c r="H3721" s="34"/>
      <c r="I3721" s="6"/>
      <c r="J3721" s="6"/>
      <c r="K3721" s="6"/>
      <c r="L3721" s="6">
        <f t="shared" si="233"/>
        <v>202481157</v>
      </c>
      <c r="M3721" s="6">
        <v>0</v>
      </c>
      <c r="N3721" s="6">
        <v>108831704</v>
      </c>
      <c r="O3721" s="6">
        <v>1252</v>
      </c>
      <c r="P3721" s="6">
        <v>0</v>
      </c>
      <c r="Q3721" s="6">
        <v>0</v>
      </c>
      <c r="R3721" s="6"/>
      <c r="S3721" s="6"/>
      <c r="T3721" s="6"/>
      <c r="U3721" s="6">
        <f t="shared" ref="U3721:U3784" si="235">SUM(L3721:S3721)</f>
        <v>311314113</v>
      </c>
      <c r="V3721" s="6">
        <f t="shared" si="234"/>
        <v>40496231</v>
      </c>
      <c r="W3721" s="35">
        <f t="shared" ref="W3721:W3784" si="236">U3721-V3721</f>
        <v>270817882</v>
      </c>
    </row>
    <row r="3722" spans="2:23" ht="54" x14ac:dyDescent="0.25">
      <c r="B3722" s="7" t="s">
        <v>2271</v>
      </c>
      <c r="C3722" s="6" t="s">
        <v>318</v>
      </c>
      <c r="D3722" s="6" t="s">
        <v>416</v>
      </c>
      <c r="E3722" s="6" t="s">
        <v>638</v>
      </c>
      <c r="F3722" s="6" t="s">
        <v>639</v>
      </c>
      <c r="G3722" s="6">
        <v>267454034</v>
      </c>
      <c r="H3722" s="34"/>
      <c r="I3722" s="6"/>
      <c r="J3722" s="6"/>
      <c r="K3722" s="6"/>
      <c r="L3722" s="6">
        <f t="shared" si="233"/>
        <v>267454034</v>
      </c>
      <c r="M3722" s="6">
        <v>0</v>
      </c>
      <c r="N3722" s="6">
        <v>447319215</v>
      </c>
      <c r="O3722" s="6">
        <v>1654</v>
      </c>
      <c r="P3722" s="6">
        <v>0</v>
      </c>
      <c r="Q3722" s="6">
        <v>0</v>
      </c>
      <c r="R3722" s="6"/>
      <c r="S3722" s="6"/>
      <c r="T3722" s="6"/>
      <c r="U3722" s="6">
        <f t="shared" si="235"/>
        <v>714774903</v>
      </c>
      <c r="V3722" s="6">
        <f t="shared" si="234"/>
        <v>53490807</v>
      </c>
      <c r="W3722" s="35">
        <f t="shared" si="236"/>
        <v>661284096</v>
      </c>
    </row>
    <row r="3723" spans="2:23" ht="54" x14ac:dyDescent="0.25">
      <c r="B3723" s="7" t="s">
        <v>2271</v>
      </c>
      <c r="C3723" s="6" t="s">
        <v>318</v>
      </c>
      <c r="D3723" s="6" t="s">
        <v>416</v>
      </c>
      <c r="E3723" s="6" t="s">
        <v>640</v>
      </c>
      <c r="F3723" s="6" t="s">
        <v>641</v>
      </c>
      <c r="G3723" s="6">
        <v>160332078</v>
      </c>
      <c r="H3723" s="34"/>
      <c r="I3723" s="6"/>
      <c r="J3723" s="6"/>
      <c r="K3723" s="6"/>
      <c r="L3723" s="6">
        <f t="shared" si="233"/>
        <v>160332078</v>
      </c>
      <c r="M3723" s="6">
        <v>0</v>
      </c>
      <c r="N3723" s="6">
        <v>269896348</v>
      </c>
      <c r="O3723" s="6">
        <v>992</v>
      </c>
      <c r="P3723" s="6">
        <v>0</v>
      </c>
      <c r="Q3723" s="6">
        <v>0</v>
      </c>
      <c r="R3723" s="6"/>
      <c r="S3723" s="6"/>
      <c r="T3723" s="6"/>
      <c r="U3723" s="6">
        <f t="shared" si="235"/>
        <v>430229418</v>
      </c>
      <c r="V3723" s="6">
        <f t="shared" si="234"/>
        <v>32066416</v>
      </c>
      <c r="W3723" s="35">
        <f t="shared" si="236"/>
        <v>398163002</v>
      </c>
    </row>
    <row r="3724" spans="2:23" ht="54" x14ac:dyDescent="0.25">
      <c r="B3724" s="7" t="s">
        <v>2271</v>
      </c>
      <c r="C3724" s="6" t="s">
        <v>318</v>
      </c>
      <c r="D3724" s="6" t="s">
        <v>416</v>
      </c>
      <c r="E3724" s="6" t="s">
        <v>642</v>
      </c>
      <c r="F3724" s="6" t="s">
        <v>643</v>
      </c>
      <c r="G3724" s="6">
        <v>224545749</v>
      </c>
      <c r="H3724" s="34"/>
      <c r="I3724" s="6"/>
      <c r="J3724" s="6"/>
      <c r="K3724" s="6"/>
      <c r="L3724" s="6">
        <f t="shared" si="233"/>
        <v>224545749</v>
      </c>
      <c r="M3724" s="6">
        <v>0</v>
      </c>
      <c r="N3724" s="6">
        <v>376105457</v>
      </c>
      <c r="O3724" s="6">
        <v>1389</v>
      </c>
      <c r="P3724" s="6">
        <v>0</v>
      </c>
      <c r="Q3724" s="6">
        <v>0</v>
      </c>
      <c r="R3724" s="6"/>
      <c r="S3724" s="6"/>
      <c r="T3724" s="6"/>
      <c r="U3724" s="6">
        <f t="shared" si="235"/>
        <v>600652595</v>
      </c>
      <c r="V3724" s="6">
        <f t="shared" si="234"/>
        <v>44909150</v>
      </c>
      <c r="W3724" s="35">
        <f t="shared" si="236"/>
        <v>555743445</v>
      </c>
    </row>
    <row r="3725" spans="2:23" ht="54" x14ac:dyDescent="0.25">
      <c r="B3725" s="7" t="s">
        <v>2271</v>
      </c>
      <c r="C3725" s="6" t="s">
        <v>318</v>
      </c>
      <c r="D3725" s="6" t="s">
        <v>416</v>
      </c>
      <c r="E3725" s="6" t="s">
        <v>644</v>
      </c>
      <c r="F3725" s="6" t="s">
        <v>645</v>
      </c>
      <c r="G3725" s="6">
        <v>157241646</v>
      </c>
      <c r="H3725" s="34"/>
      <c r="I3725" s="6"/>
      <c r="J3725" s="6"/>
      <c r="K3725" s="6"/>
      <c r="L3725" s="6">
        <f t="shared" si="233"/>
        <v>157241646</v>
      </c>
      <c r="M3725" s="6">
        <v>0</v>
      </c>
      <c r="N3725" s="6">
        <v>95145306</v>
      </c>
      <c r="O3725" s="6">
        <v>973</v>
      </c>
      <c r="P3725" s="6">
        <v>0</v>
      </c>
      <c r="Q3725" s="6">
        <v>0</v>
      </c>
      <c r="R3725" s="6"/>
      <c r="S3725" s="6"/>
      <c r="T3725" s="6"/>
      <c r="U3725" s="6">
        <f t="shared" si="235"/>
        <v>252387925</v>
      </c>
      <c r="V3725" s="6">
        <f t="shared" si="234"/>
        <v>31448329</v>
      </c>
      <c r="W3725" s="35">
        <f t="shared" si="236"/>
        <v>220939596</v>
      </c>
    </row>
    <row r="3726" spans="2:23" ht="54" x14ac:dyDescent="0.25">
      <c r="B3726" s="7" t="s">
        <v>2271</v>
      </c>
      <c r="C3726" s="6" t="s">
        <v>318</v>
      </c>
      <c r="D3726" s="6" t="s">
        <v>416</v>
      </c>
      <c r="E3726" s="6" t="s">
        <v>646</v>
      </c>
      <c r="F3726" s="6" t="s">
        <v>647</v>
      </c>
      <c r="G3726" s="6">
        <v>197559144</v>
      </c>
      <c r="H3726" s="34"/>
      <c r="I3726" s="6"/>
      <c r="J3726" s="6"/>
      <c r="K3726" s="6"/>
      <c r="L3726" s="6">
        <f t="shared" si="233"/>
        <v>197559144</v>
      </c>
      <c r="M3726" s="6">
        <v>0</v>
      </c>
      <c r="N3726" s="6">
        <v>328867400</v>
      </c>
      <c r="O3726" s="6">
        <v>1222</v>
      </c>
      <c r="P3726" s="6">
        <v>0</v>
      </c>
      <c r="Q3726" s="6">
        <v>0</v>
      </c>
      <c r="R3726" s="6"/>
      <c r="S3726" s="6"/>
      <c r="T3726" s="6"/>
      <c r="U3726" s="6">
        <f t="shared" si="235"/>
        <v>526427766</v>
      </c>
      <c r="V3726" s="6">
        <f t="shared" si="234"/>
        <v>39511829</v>
      </c>
      <c r="W3726" s="35">
        <f t="shared" si="236"/>
        <v>486915937</v>
      </c>
    </row>
    <row r="3727" spans="2:23" ht="54" x14ac:dyDescent="0.25">
      <c r="B3727" s="7" t="s">
        <v>2271</v>
      </c>
      <c r="C3727" s="6" t="s">
        <v>318</v>
      </c>
      <c r="D3727" s="6" t="s">
        <v>416</v>
      </c>
      <c r="E3727" s="6" t="s">
        <v>648</v>
      </c>
      <c r="F3727" s="6" t="s">
        <v>649</v>
      </c>
      <c r="G3727" s="6">
        <v>219206253</v>
      </c>
      <c r="H3727" s="34"/>
      <c r="I3727" s="6"/>
      <c r="J3727" s="6"/>
      <c r="K3727" s="6"/>
      <c r="L3727" s="6">
        <f t="shared" si="233"/>
        <v>219206253</v>
      </c>
      <c r="M3727" s="6">
        <v>0</v>
      </c>
      <c r="N3727" s="6">
        <v>108177305</v>
      </c>
      <c r="O3727" s="6">
        <v>1356</v>
      </c>
      <c r="P3727" s="6">
        <v>0</v>
      </c>
      <c r="Q3727" s="6">
        <v>0</v>
      </c>
      <c r="R3727" s="6"/>
      <c r="S3727" s="6"/>
      <c r="T3727" s="6"/>
      <c r="U3727" s="6">
        <f t="shared" si="235"/>
        <v>327384914</v>
      </c>
      <c r="V3727" s="6">
        <f t="shared" si="234"/>
        <v>43841251</v>
      </c>
      <c r="W3727" s="35">
        <f t="shared" si="236"/>
        <v>283543663</v>
      </c>
    </row>
    <row r="3728" spans="2:23" ht="54" x14ac:dyDescent="0.25">
      <c r="B3728" s="7" t="s">
        <v>2271</v>
      </c>
      <c r="C3728" s="6" t="s">
        <v>318</v>
      </c>
      <c r="D3728" s="6" t="s">
        <v>416</v>
      </c>
      <c r="E3728" s="6" t="s">
        <v>650</v>
      </c>
      <c r="F3728" s="6" t="s">
        <v>651</v>
      </c>
      <c r="G3728" s="6">
        <v>150348130</v>
      </c>
      <c r="H3728" s="34"/>
      <c r="I3728" s="6"/>
      <c r="J3728" s="6"/>
      <c r="K3728" s="6"/>
      <c r="L3728" s="6">
        <f t="shared" si="233"/>
        <v>150348130</v>
      </c>
      <c r="M3728" s="6">
        <v>0</v>
      </c>
      <c r="N3728" s="6">
        <v>117217531</v>
      </c>
      <c r="O3728" s="6">
        <v>930</v>
      </c>
      <c r="P3728" s="6">
        <v>0</v>
      </c>
      <c r="Q3728" s="6">
        <v>0</v>
      </c>
      <c r="R3728" s="6"/>
      <c r="S3728" s="6"/>
      <c r="T3728" s="6"/>
      <c r="U3728" s="6">
        <f t="shared" si="235"/>
        <v>267566591</v>
      </c>
      <c r="V3728" s="6">
        <f t="shared" si="234"/>
        <v>30069626</v>
      </c>
      <c r="W3728" s="35">
        <f t="shared" si="236"/>
        <v>237496965</v>
      </c>
    </row>
    <row r="3729" spans="2:23" ht="54" x14ac:dyDescent="0.25">
      <c r="B3729" s="7" t="s">
        <v>2271</v>
      </c>
      <c r="C3729" s="6" t="s">
        <v>318</v>
      </c>
      <c r="D3729" s="6" t="s">
        <v>416</v>
      </c>
      <c r="E3729" s="6" t="s">
        <v>652</v>
      </c>
      <c r="F3729" s="6" t="s">
        <v>653</v>
      </c>
      <c r="G3729" s="6">
        <v>193372895</v>
      </c>
      <c r="H3729" s="34"/>
      <c r="I3729" s="6"/>
      <c r="J3729" s="6"/>
      <c r="K3729" s="6"/>
      <c r="L3729" s="6">
        <f t="shared" si="233"/>
        <v>193372895</v>
      </c>
      <c r="M3729" s="6">
        <v>0</v>
      </c>
      <c r="N3729" s="6">
        <v>324527121</v>
      </c>
      <c r="O3729" s="6">
        <v>1196</v>
      </c>
      <c r="P3729" s="6">
        <v>0</v>
      </c>
      <c r="Q3729" s="6">
        <v>0</v>
      </c>
      <c r="R3729" s="6"/>
      <c r="S3729" s="6"/>
      <c r="T3729" s="6"/>
      <c r="U3729" s="6">
        <f t="shared" si="235"/>
        <v>517901212</v>
      </c>
      <c r="V3729" s="6">
        <f t="shared" si="234"/>
        <v>38674579</v>
      </c>
      <c r="W3729" s="35">
        <f t="shared" si="236"/>
        <v>479226633</v>
      </c>
    </row>
    <row r="3730" spans="2:23" ht="54" x14ac:dyDescent="0.25">
      <c r="B3730" s="7" t="s">
        <v>2271</v>
      </c>
      <c r="C3730" s="6" t="s">
        <v>318</v>
      </c>
      <c r="D3730" s="6" t="s">
        <v>416</v>
      </c>
      <c r="E3730" s="6" t="s">
        <v>654</v>
      </c>
      <c r="F3730" s="6" t="s">
        <v>655</v>
      </c>
      <c r="G3730" s="6">
        <v>202967347</v>
      </c>
      <c r="H3730" s="34"/>
      <c r="I3730" s="6"/>
      <c r="J3730" s="6"/>
      <c r="K3730" s="6"/>
      <c r="L3730" s="6">
        <f t="shared" si="233"/>
        <v>202967347</v>
      </c>
      <c r="M3730" s="6">
        <v>0</v>
      </c>
      <c r="N3730" s="6">
        <v>381737891</v>
      </c>
      <c r="O3730" s="6">
        <v>1255</v>
      </c>
      <c r="P3730" s="6">
        <v>0</v>
      </c>
      <c r="Q3730" s="6">
        <v>0</v>
      </c>
      <c r="R3730" s="6"/>
      <c r="S3730" s="6"/>
      <c r="T3730" s="6"/>
      <c r="U3730" s="6">
        <f t="shared" si="235"/>
        <v>584706493</v>
      </c>
      <c r="V3730" s="6">
        <f t="shared" si="234"/>
        <v>40593469</v>
      </c>
      <c r="W3730" s="35">
        <f t="shared" si="236"/>
        <v>544113024</v>
      </c>
    </row>
    <row r="3731" spans="2:23" ht="54" x14ac:dyDescent="0.25">
      <c r="B3731" s="7" t="s">
        <v>2271</v>
      </c>
      <c r="C3731" s="6" t="s">
        <v>318</v>
      </c>
      <c r="D3731" s="6" t="s">
        <v>416</v>
      </c>
      <c r="E3731" s="6" t="s">
        <v>656</v>
      </c>
      <c r="F3731" s="6" t="s">
        <v>657</v>
      </c>
      <c r="G3731" s="6">
        <v>152645065</v>
      </c>
      <c r="H3731" s="34"/>
      <c r="I3731" s="6"/>
      <c r="J3731" s="6"/>
      <c r="K3731" s="6"/>
      <c r="L3731" s="6">
        <f t="shared" si="233"/>
        <v>152645065</v>
      </c>
      <c r="M3731" s="6">
        <v>0</v>
      </c>
      <c r="N3731" s="6">
        <v>254330137</v>
      </c>
      <c r="O3731" s="6">
        <v>944</v>
      </c>
      <c r="P3731" s="6">
        <v>0</v>
      </c>
      <c r="Q3731" s="6">
        <v>0</v>
      </c>
      <c r="R3731" s="6"/>
      <c r="S3731" s="6"/>
      <c r="T3731" s="6"/>
      <c r="U3731" s="6">
        <f t="shared" si="235"/>
        <v>406976146</v>
      </c>
      <c r="V3731" s="6">
        <f t="shared" si="234"/>
        <v>30529013</v>
      </c>
      <c r="W3731" s="35">
        <f t="shared" si="236"/>
        <v>376447133</v>
      </c>
    </row>
    <row r="3732" spans="2:23" ht="54" x14ac:dyDescent="0.25">
      <c r="B3732" s="7" t="s">
        <v>2271</v>
      </c>
      <c r="C3732" s="6" t="s">
        <v>318</v>
      </c>
      <c r="D3732" s="6" t="s">
        <v>416</v>
      </c>
      <c r="E3732" s="6" t="s">
        <v>658</v>
      </c>
      <c r="F3732" s="6" t="s">
        <v>659</v>
      </c>
      <c r="G3732" s="6">
        <v>234128529</v>
      </c>
      <c r="H3732" s="34"/>
      <c r="I3732" s="6"/>
      <c r="J3732" s="6"/>
      <c r="K3732" s="6"/>
      <c r="L3732" s="6">
        <f t="shared" si="233"/>
        <v>234128529</v>
      </c>
      <c r="M3732" s="6">
        <v>0</v>
      </c>
      <c r="N3732" s="6">
        <v>392212472</v>
      </c>
      <c r="O3732" s="6">
        <v>1448</v>
      </c>
      <c r="P3732" s="6">
        <v>0</v>
      </c>
      <c r="Q3732" s="6">
        <v>0</v>
      </c>
      <c r="R3732" s="6"/>
      <c r="S3732" s="6"/>
      <c r="T3732" s="6"/>
      <c r="U3732" s="6">
        <f t="shared" si="235"/>
        <v>626342449</v>
      </c>
      <c r="V3732" s="6">
        <f t="shared" si="234"/>
        <v>46825706</v>
      </c>
      <c r="W3732" s="35">
        <f t="shared" si="236"/>
        <v>579516743</v>
      </c>
    </row>
    <row r="3733" spans="2:23" ht="54" x14ac:dyDescent="0.25">
      <c r="B3733" s="7" t="s">
        <v>2271</v>
      </c>
      <c r="C3733" s="6" t="s">
        <v>17</v>
      </c>
      <c r="D3733" s="6" t="s">
        <v>73</v>
      </c>
      <c r="E3733" s="6" t="s">
        <v>661</v>
      </c>
      <c r="F3733" s="6" t="s">
        <v>662</v>
      </c>
      <c r="G3733" s="6"/>
      <c r="H3733" s="34"/>
      <c r="I3733" s="6"/>
      <c r="J3733" s="6"/>
      <c r="K3733" s="6"/>
      <c r="L3733" s="6">
        <f t="shared" si="233"/>
        <v>0</v>
      </c>
      <c r="M3733" s="6">
        <v>0</v>
      </c>
      <c r="N3733" s="6">
        <v>0</v>
      </c>
      <c r="O3733" s="6">
        <v>0</v>
      </c>
      <c r="P3733" s="6">
        <v>0</v>
      </c>
      <c r="Q3733" s="6">
        <v>0</v>
      </c>
      <c r="R3733" s="6"/>
      <c r="S3733" s="6"/>
      <c r="T3733" s="6"/>
      <c r="U3733" s="6">
        <f t="shared" si="235"/>
        <v>0</v>
      </c>
      <c r="V3733" s="6">
        <f t="shared" si="234"/>
        <v>0</v>
      </c>
      <c r="W3733" s="35">
        <f t="shared" si="236"/>
        <v>0</v>
      </c>
    </row>
    <row r="3734" spans="2:23" ht="54" x14ac:dyDescent="0.25">
      <c r="B3734" s="7" t="s">
        <v>2271</v>
      </c>
      <c r="C3734" s="6" t="s">
        <v>17</v>
      </c>
      <c r="D3734" s="6" t="s">
        <v>73</v>
      </c>
      <c r="E3734" s="6" t="s">
        <v>663</v>
      </c>
      <c r="F3734" s="6" t="s">
        <v>664</v>
      </c>
      <c r="G3734" s="6">
        <v>310120876</v>
      </c>
      <c r="H3734" s="34"/>
      <c r="I3734" s="6"/>
      <c r="J3734" s="6"/>
      <c r="K3734" s="6"/>
      <c r="L3734" s="6">
        <f t="shared" si="233"/>
        <v>310120876</v>
      </c>
      <c r="M3734" s="6">
        <v>0</v>
      </c>
      <c r="N3734" s="6">
        <v>165969674</v>
      </c>
      <c r="O3734" s="6">
        <v>1918</v>
      </c>
      <c r="P3734" s="6">
        <v>0</v>
      </c>
      <c r="Q3734" s="6">
        <v>0</v>
      </c>
      <c r="R3734" s="6"/>
      <c r="S3734" s="6"/>
      <c r="T3734" s="6"/>
      <c r="U3734" s="6">
        <f t="shared" si="235"/>
        <v>476092468</v>
      </c>
      <c r="V3734" s="6">
        <f t="shared" si="234"/>
        <v>62024175</v>
      </c>
      <c r="W3734" s="35">
        <f t="shared" si="236"/>
        <v>414068293</v>
      </c>
    </row>
    <row r="3735" spans="2:23" ht="54" x14ac:dyDescent="0.25">
      <c r="B3735" s="7" t="s">
        <v>2271</v>
      </c>
      <c r="C3735" s="6" t="s">
        <v>17</v>
      </c>
      <c r="D3735" s="6" t="s">
        <v>73</v>
      </c>
      <c r="E3735" s="6" t="s">
        <v>665</v>
      </c>
      <c r="F3735" s="6" t="s">
        <v>666</v>
      </c>
      <c r="G3735" s="6">
        <v>367072640</v>
      </c>
      <c r="H3735" s="34"/>
      <c r="I3735" s="6"/>
      <c r="J3735" s="6"/>
      <c r="K3735" s="6"/>
      <c r="L3735" s="6">
        <f t="shared" si="233"/>
        <v>367072640</v>
      </c>
      <c r="M3735" s="6">
        <v>0</v>
      </c>
      <c r="N3735" s="6">
        <v>628012893</v>
      </c>
      <c r="O3735" s="6">
        <v>2270</v>
      </c>
      <c r="P3735" s="6">
        <v>0</v>
      </c>
      <c r="Q3735" s="6">
        <v>0</v>
      </c>
      <c r="R3735" s="6"/>
      <c r="S3735" s="6"/>
      <c r="T3735" s="6"/>
      <c r="U3735" s="6">
        <f t="shared" si="235"/>
        <v>995087803</v>
      </c>
      <c r="V3735" s="6">
        <f t="shared" si="234"/>
        <v>73414528</v>
      </c>
      <c r="W3735" s="35">
        <f t="shared" si="236"/>
        <v>921673275</v>
      </c>
    </row>
    <row r="3736" spans="2:23" ht="54" x14ac:dyDescent="0.25">
      <c r="B3736" s="7" t="s">
        <v>2271</v>
      </c>
      <c r="C3736" s="6" t="s">
        <v>17</v>
      </c>
      <c r="D3736" s="6" t="s">
        <v>73</v>
      </c>
      <c r="E3736" s="6" t="s">
        <v>667</v>
      </c>
      <c r="F3736" s="6" t="s">
        <v>668</v>
      </c>
      <c r="G3736" s="6">
        <v>212746275</v>
      </c>
      <c r="H3736" s="34"/>
      <c r="I3736" s="6"/>
      <c r="J3736" s="6"/>
      <c r="K3736" s="6"/>
      <c r="L3736" s="6">
        <f t="shared" si="233"/>
        <v>212746275</v>
      </c>
      <c r="M3736" s="6">
        <v>0</v>
      </c>
      <c r="N3736" s="6">
        <v>363026434</v>
      </c>
      <c r="O3736" s="6">
        <v>1316</v>
      </c>
      <c r="P3736" s="6">
        <v>0</v>
      </c>
      <c r="Q3736" s="6">
        <v>0</v>
      </c>
      <c r="R3736" s="6"/>
      <c r="S3736" s="6"/>
      <c r="T3736" s="6"/>
      <c r="U3736" s="6">
        <f t="shared" si="235"/>
        <v>575774025</v>
      </c>
      <c r="V3736" s="6">
        <f t="shared" si="234"/>
        <v>42549255</v>
      </c>
      <c r="W3736" s="35">
        <f t="shared" si="236"/>
        <v>533224770</v>
      </c>
    </row>
    <row r="3737" spans="2:23" ht="54" x14ac:dyDescent="0.25">
      <c r="B3737" s="7" t="s">
        <v>2271</v>
      </c>
      <c r="C3737" s="6" t="s">
        <v>17</v>
      </c>
      <c r="D3737" s="6" t="s">
        <v>73</v>
      </c>
      <c r="E3737" s="6" t="s">
        <v>669</v>
      </c>
      <c r="F3737" s="6" t="s">
        <v>670</v>
      </c>
      <c r="G3737" s="6">
        <v>304926525</v>
      </c>
      <c r="H3737" s="34"/>
      <c r="I3737" s="6"/>
      <c r="J3737" s="6"/>
      <c r="K3737" s="6"/>
      <c r="L3737" s="6">
        <f t="shared" si="233"/>
        <v>304926525</v>
      </c>
      <c r="M3737" s="6">
        <v>0</v>
      </c>
      <c r="N3737" s="6">
        <v>518822472</v>
      </c>
      <c r="O3737" s="6">
        <v>1886</v>
      </c>
      <c r="P3737" s="6">
        <v>0</v>
      </c>
      <c r="Q3737" s="6">
        <v>0</v>
      </c>
      <c r="R3737" s="6"/>
      <c r="S3737" s="6"/>
      <c r="T3737" s="6"/>
      <c r="U3737" s="6">
        <f t="shared" si="235"/>
        <v>823750883</v>
      </c>
      <c r="V3737" s="6">
        <f t="shared" si="234"/>
        <v>60985305</v>
      </c>
      <c r="W3737" s="35">
        <f t="shared" si="236"/>
        <v>762765578</v>
      </c>
    </row>
    <row r="3738" spans="2:23" ht="54" x14ac:dyDescent="0.25">
      <c r="B3738" s="7" t="s">
        <v>2271</v>
      </c>
      <c r="C3738" s="6" t="s">
        <v>17</v>
      </c>
      <c r="D3738" s="6" t="s">
        <v>73</v>
      </c>
      <c r="E3738" s="6" t="s">
        <v>671</v>
      </c>
      <c r="F3738" s="6" t="s">
        <v>672</v>
      </c>
      <c r="G3738" s="6">
        <v>355858458</v>
      </c>
      <c r="H3738" s="34"/>
      <c r="I3738" s="6"/>
      <c r="J3738" s="6"/>
      <c r="K3738" s="6"/>
      <c r="L3738" s="6">
        <f t="shared" si="233"/>
        <v>355858458</v>
      </c>
      <c r="M3738" s="6">
        <v>0</v>
      </c>
      <c r="N3738" s="6">
        <v>171916539</v>
      </c>
      <c r="O3738" s="6">
        <v>2201</v>
      </c>
      <c r="P3738" s="6">
        <v>0</v>
      </c>
      <c r="Q3738" s="6">
        <v>0</v>
      </c>
      <c r="R3738" s="6"/>
      <c r="S3738" s="6"/>
      <c r="T3738" s="6"/>
      <c r="U3738" s="6">
        <f t="shared" si="235"/>
        <v>527777198</v>
      </c>
      <c r="V3738" s="6">
        <f t="shared" si="234"/>
        <v>71171692</v>
      </c>
      <c r="W3738" s="35">
        <f t="shared" si="236"/>
        <v>456605506</v>
      </c>
    </row>
    <row r="3739" spans="2:23" ht="54" x14ac:dyDescent="0.25">
      <c r="B3739" s="7" t="s">
        <v>2271</v>
      </c>
      <c r="C3739" s="6" t="s">
        <v>17</v>
      </c>
      <c r="D3739" s="6" t="s">
        <v>73</v>
      </c>
      <c r="E3739" s="6" t="s">
        <v>673</v>
      </c>
      <c r="F3739" s="6" t="s">
        <v>674</v>
      </c>
      <c r="G3739" s="6">
        <v>232749203</v>
      </c>
      <c r="H3739" s="34"/>
      <c r="I3739" s="6"/>
      <c r="J3739" s="6"/>
      <c r="K3739" s="6"/>
      <c r="L3739" s="6">
        <f t="shared" si="233"/>
        <v>232749203</v>
      </c>
      <c r="M3739" s="6">
        <v>0</v>
      </c>
      <c r="N3739" s="6">
        <v>395908085</v>
      </c>
      <c r="O3739" s="6">
        <v>1440</v>
      </c>
      <c r="P3739" s="6">
        <v>0</v>
      </c>
      <c r="Q3739" s="6">
        <v>0</v>
      </c>
      <c r="R3739" s="6"/>
      <c r="S3739" s="6"/>
      <c r="T3739" s="6"/>
      <c r="U3739" s="6">
        <f t="shared" si="235"/>
        <v>628658728</v>
      </c>
      <c r="V3739" s="6">
        <f t="shared" si="234"/>
        <v>46549841</v>
      </c>
      <c r="W3739" s="35">
        <f t="shared" si="236"/>
        <v>582108887</v>
      </c>
    </row>
    <row r="3740" spans="2:23" ht="54" x14ac:dyDescent="0.25">
      <c r="B3740" s="7" t="s">
        <v>2271</v>
      </c>
      <c r="C3740" s="6" t="s">
        <v>17</v>
      </c>
      <c r="D3740" s="6" t="s">
        <v>73</v>
      </c>
      <c r="E3740" s="6" t="s">
        <v>675</v>
      </c>
      <c r="F3740" s="6" t="s">
        <v>676</v>
      </c>
      <c r="G3740" s="6">
        <v>536182684</v>
      </c>
      <c r="H3740" s="34"/>
      <c r="I3740" s="6"/>
      <c r="J3740" s="6"/>
      <c r="K3740" s="6"/>
      <c r="L3740" s="6">
        <f t="shared" si="233"/>
        <v>536182684</v>
      </c>
      <c r="M3740" s="6">
        <v>0</v>
      </c>
      <c r="N3740" s="6">
        <v>639719520</v>
      </c>
      <c r="O3740" s="6">
        <v>3316</v>
      </c>
      <c r="P3740" s="6">
        <v>0</v>
      </c>
      <c r="Q3740" s="6">
        <v>0</v>
      </c>
      <c r="R3740" s="6"/>
      <c r="S3740" s="6"/>
      <c r="T3740" s="6"/>
      <c r="U3740" s="6">
        <f t="shared" si="235"/>
        <v>1175905520</v>
      </c>
      <c r="V3740" s="6">
        <f t="shared" si="234"/>
        <v>107236537</v>
      </c>
      <c r="W3740" s="35">
        <f t="shared" si="236"/>
        <v>1068668983</v>
      </c>
    </row>
    <row r="3741" spans="2:23" ht="54" x14ac:dyDescent="0.25">
      <c r="B3741" s="7" t="s">
        <v>2271</v>
      </c>
      <c r="C3741" s="6" t="s">
        <v>17</v>
      </c>
      <c r="D3741" s="6" t="s">
        <v>73</v>
      </c>
      <c r="E3741" s="6" t="s">
        <v>677</v>
      </c>
      <c r="F3741" s="6" t="s">
        <v>678</v>
      </c>
      <c r="G3741" s="6">
        <v>195054697</v>
      </c>
      <c r="H3741" s="34"/>
      <c r="I3741" s="6"/>
      <c r="J3741" s="6"/>
      <c r="K3741" s="6"/>
      <c r="L3741" s="6">
        <f t="shared" si="233"/>
        <v>195054697</v>
      </c>
      <c r="M3741" s="6">
        <v>0</v>
      </c>
      <c r="N3741" s="6">
        <v>327789708</v>
      </c>
      <c r="O3741" s="6">
        <v>1206</v>
      </c>
      <c r="P3741" s="6">
        <v>0</v>
      </c>
      <c r="Q3741" s="6">
        <v>0</v>
      </c>
      <c r="R3741" s="6"/>
      <c r="S3741" s="6"/>
      <c r="T3741" s="6"/>
      <c r="U3741" s="6">
        <f t="shared" si="235"/>
        <v>522845611</v>
      </c>
      <c r="V3741" s="6">
        <f t="shared" si="234"/>
        <v>39010939</v>
      </c>
      <c r="W3741" s="35">
        <f t="shared" si="236"/>
        <v>483834672</v>
      </c>
    </row>
    <row r="3742" spans="2:23" ht="54" x14ac:dyDescent="0.25">
      <c r="B3742" s="7" t="s">
        <v>2271</v>
      </c>
      <c r="C3742" s="6" t="s">
        <v>17</v>
      </c>
      <c r="D3742" s="6" t="s">
        <v>73</v>
      </c>
      <c r="E3742" s="6" t="s">
        <v>679</v>
      </c>
      <c r="F3742" s="6" t="s">
        <v>680</v>
      </c>
      <c r="G3742" s="6">
        <v>369692308</v>
      </c>
      <c r="H3742" s="34"/>
      <c r="I3742" s="6"/>
      <c r="J3742" s="6"/>
      <c r="K3742" s="6"/>
      <c r="L3742" s="6">
        <f t="shared" si="233"/>
        <v>369692308</v>
      </c>
      <c r="M3742" s="6">
        <v>0</v>
      </c>
      <c r="N3742" s="6">
        <v>128059800</v>
      </c>
      <c r="O3742" s="6">
        <v>2286</v>
      </c>
      <c r="P3742" s="6">
        <v>0</v>
      </c>
      <c r="Q3742" s="6">
        <v>0</v>
      </c>
      <c r="R3742" s="6"/>
      <c r="S3742" s="6"/>
      <c r="T3742" s="6"/>
      <c r="U3742" s="6">
        <f t="shared" si="235"/>
        <v>497754394</v>
      </c>
      <c r="V3742" s="6">
        <f t="shared" si="234"/>
        <v>73938462</v>
      </c>
      <c r="W3742" s="35">
        <f t="shared" si="236"/>
        <v>423815932</v>
      </c>
    </row>
    <row r="3743" spans="2:23" ht="54" x14ac:dyDescent="0.25">
      <c r="B3743" s="7" t="s">
        <v>2271</v>
      </c>
      <c r="C3743" s="6" t="s">
        <v>17</v>
      </c>
      <c r="D3743" s="6" t="s">
        <v>73</v>
      </c>
      <c r="E3743" s="6" t="s">
        <v>681</v>
      </c>
      <c r="F3743" s="6" t="s">
        <v>682</v>
      </c>
      <c r="G3743" s="6">
        <v>254035063</v>
      </c>
      <c r="H3743" s="34"/>
      <c r="I3743" s="6"/>
      <c r="J3743" s="6"/>
      <c r="K3743" s="6"/>
      <c r="L3743" s="6">
        <f t="shared" si="233"/>
        <v>254035063</v>
      </c>
      <c r="M3743" s="6">
        <v>0</v>
      </c>
      <c r="N3743" s="6">
        <v>435847574</v>
      </c>
      <c r="O3743" s="6">
        <v>1571</v>
      </c>
      <c r="P3743" s="6">
        <v>0</v>
      </c>
      <c r="Q3743" s="6">
        <v>0</v>
      </c>
      <c r="R3743" s="6"/>
      <c r="S3743" s="6"/>
      <c r="T3743" s="6"/>
      <c r="U3743" s="6">
        <f t="shared" si="235"/>
        <v>689884208</v>
      </c>
      <c r="V3743" s="6">
        <f t="shared" si="234"/>
        <v>50807013</v>
      </c>
      <c r="W3743" s="35">
        <f t="shared" si="236"/>
        <v>639077195</v>
      </c>
    </row>
    <row r="3744" spans="2:23" ht="54" x14ac:dyDescent="0.25">
      <c r="B3744" s="7" t="s">
        <v>2271</v>
      </c>
      <c r="C3744" s="6" t="s">
        <v>17</v>
      </c>
      <c r="D3744" s="6" t="s">
        <v>73</v>
      </c>
      <c r="E3744" s="6" t="s">
        <v>683</v>
      </c>
      <c r="F3744" s="6" t="s">
        <v>684</v>
      </c>
      <c r="G3744" s="6">
        <v>272372922</v>
      </c>
      <c r="H3744" s="34"/>
      <c r="I3744" s="6"/>
      <c r="J3744" s="6"/>
      <c r="K3744" s="6"/>
      <c r="L3744" s="6">
        <f t="shared" si="233"/>
        <v>272372922</v>
      </c>
      <c r="M3744" s="6">
        <v>0</v>
      </c>
      <c r="N3744" s="6">
        <v>292747858</v>
      </c>
      <c r="O3744" s="6">
        <v>1685</v>
      </c>
      <c r="P3744" s="6">
        <v>0</v>
      </c>
      <c r="Q3744" s="6">
        <v>0</v>
      </c>
      <c r="R3744" s="6"/>
      <c r="S3744" s="6"/>
      <c r="T3744" s="6"/>
      <c r="U3744" s="6">
        <f t="shared" si="235"/>
        <v>565122465</v>
      </c>
      <c r="V3744" s="6">
        <f t="shared" si="234"/>
        <v>54474584</v>
      </c>
      <c r="W3744" s="35">
        <f t="shared" si="236"/>
        <v>510647881</v>
      </c>
    </row>
    <row r="3745" spans="2:23" ht="54" x14ac:dyDescent="0.25">
      <c r="B3745" s="7" t="s">
        <v>2271</v>
      </c>
      <c r="C3745" s="6" t="s">
        <v>17</v>
      </c>
      <c r="D3745" s="6" t="s">
        <v>73</v>
      </c>
      <c r="E3745" s="6" t="s">
        <v>685</v>
      </c>
      <c r="F3745" s="6" t="s">
        <v>686</v>
      </c>
      <c r="G3745" s="6">
        <v>107373774</v>
      </c>
      <c r="H3745" s="34"/>
      <c r="I3745" s="6"/>
      <c r="J3745" s="6"/>
      <c r="K3745" s="6"/>
      <c r="L3745" s="6">
        <f t="shared" si="233"/>
        <v>107373774</v>
      </c>
      <c r="M3745" s="6">
        <v>0</v>
      </c>
      <c r="N3745" s="6">
        <v>129751908</v>
      </c>
      <c r="O3745" s="6">
        <v>664</v>
      </c>
      <c r="P3745" s="6">
        <v>0</v>
      </c>
      <c r="Q3745" s="6">
        <v>0</v>
      </c>
      <c r="R3745" s="6"/>
      <c r="S3745" s="6"/>
      <c r="T3745" s="6"/>
      <c r="U3745" s="6">
        <f t="shared" si="235"/>
        <v>237126346</v>
      </c>
      <c r="V3745" s="6">
        <f t="shared" si="234"/>
        <v>21474755</v>
      </c>
      <c r="W3745" s="35">
        <f t="shared" si="236"/>
        <v>215651591</v>
      </c>
    </row>
    <row r="3746" spans="2:23" ht="54" x14ac:dyDescent="0.25">
      <c r="B3746" s="7" t="s">
        <v>2271</v>
      </c>
      <c r="C3746" s="6" t="s">
        <v>17</v>
      </c>
      <c r="D3746" s="6" t="s">
        <v>73</v>
      </c>
      <c r="E3746" s="6" t="s">
        <v>687</v>
      </c>
      <c r="F3746" s="6" t="s">
        <v>688</v>
      </c>
      <c r="G3746" s="6">
        <v>312389337</v>
      </c>
      <c r="H3746" s="34"/>
      <c r="I3746" s="6"/>
      <c r="J3746" s="6"/>
      <c r="K3746" s="6"/>
      <c r="L3746" s="6">
        <f t="shared" si="233"/>
        <v>312389337</v>
      </c>
      <c r="M3746" s="6">
        <v>0</v>
      </c>
      <c r="N3746" s="6">
        <v>570398429</v>
      </c>
      <c r="O3746" s="6">
        <v>1932</v>
      </c>
      <c r="P3746" s="6">
        <v>0</v>
      </c>
      <c r="Q3746" s="6">
        <v>0</v>
      </c>
      <c r="R3746" s="6"/>
      <c r="S3746" s="6"/>
      <c r="T3746" s="6"/>
      <c r="U3746" s="6">
        <f t="shared" si="235"/>
        <v>882789698</v>
      </c>
      <c r="V3746" s="6">
        <f t="shared" si="234"/>
        <v>62477867</v>
      </c>
      <c r="W3746" s="35">
        <f t="shared" si="236"/>
        <v>820311831</v>
      </c>
    </row>
    <row r="3747" spans="2:23" ht="54" x14ac:dyDescent="0.25">
      <c r="B3747" s="7" t="s">
        <v>2271</v>
      </c>
      <c r="C3747" s="6" t="s">
        <v>17</v>
      </c>
      <c r="D3747" s="6" t="s">
        <v>73</v>
      </c>
      <c r="E3747" s="6" t="s">
        <v>689</v>
      </c>
      <c r="F3747" s="6" t="s">
        <v>690</v>
      </c>
      <c r="G3747" s="6">
        <v>243458561</v>
      </c>
      <c r="H3747" s="34"/>
      <c r="I3747" s="6"/>
      <c r="J3747" s="6"/>
      <c r="K3747" s="6"/>
      <c r="L3747" s="6">
        <f t="shared" si="233"/>
        <v>243458561</v>
      </c>
      <c r="M3747" s="6">
        <v>0</v>
      </c>
      <c r="N3747" s="6">
        <v>128428902</v>
      </c>
      <c r="O3747" s="6">
        <v>1506</v>
      </c>
      <c r="P3747" s="6">
        <v>0</v>
      </c>
      <c r="Q3747" s="6">
        <v>0</v>
      </c>
      <c r="R3747" s="6"/>
      <c r="S3747" s="6"/>
      <c r="T3747" s="6"/>
      <c r="U3747" s="6">
        <f t="shared" si="235"/>
        <v>371888969</v>
      </c>
      <c r="V3747" s="6">
        <f t="shared" si="234"/>
        <v>48691712</v>
      </c>
      <c r="W3747" s="35">
        <f t="shared" si="236"/>
        <v>323197257</v>
      </c>
    </row>
    <row r="3748" spans="2:23" ht="54" x14ac:dyDescent="0.25">
      <c r="B3748" s="7" t="s">
        <v>2271</v>
      </c>
      <c r="C3748" s="6" t="s">
        <v>17</v>
      </c>
      <c r="D3748" s="6" t="s">
        <v>73</v>
      </c>
      <c r="E3748" s="6" t="s">
        <v>691</v>
      </c>
      <c r="F3748" s="6" t="s">
        <v>692</v>
      </c>
      <c r="G3748" s="6">
        <v>295587150</v>
      </c>
      <c r="H3748" s="34"/>
      <c r="I3748" s="6"/>
      <c r="J3748" s="6"/>
      <c r="K3748" s="6"/>
      <c r="L3748" s="6">
        <f t="shared" si="233"/>
        <v>295587150</v>
      </c>
      <c r="M3748" s="6">
        <v>0</v>
      </c>
      <c r="N3748" s="6">
        <v>504704356</v>
      </c>
      <c r="O3748" s="6">
        <v>1828</v>
      </c>
      <c r="P3748" s="6">
        <v>0</v>
      </c>
      <c r="Q3748" s="6">
        <v>0</v>
      </c>
      <c r="R3748" s="6"/>
      <c r="S3748" s="6"/>
      <c r="T3748" s="6"/>
      <c r="U3748" s="6">
        <f t="shared" si="235"/>
        <v>800293334</v>
      </c>
      <c r="V3748" s="6">
        <f t="shared" si="234"/>
        <v>59117430</v>
      </c>
      <c r="W3748" s="35">
        <f t="shared" si="236"/>
        <v>741175904</v>
      </c>
    </row>
    <row r="3749" spans="2:23" ht="54" x14ac:dyDescent="0.25">
      <c r="B3749" s="7" t="s">
        <v>2271</v>
      </c>
      <c r="C3749" s="6" t="s">
        <v>17</v>
      </c>
      <c r="D3749" s="6" t="s">
        <v>73</v>
      </c>
      <c r="E3749" s="6" t="s">
        <v>693</v>
      </c>
      <c r="F3749" s="6" t="s">
        <v>694</v>
      </c>
      <c r="G3749" s="6">
        <v>239813014</v>
      </c>
      <c r="H3749" s="34"/>
      <c r="I3749" s="6"/>
      <c r="J3749" s="6"/>
      <c r="K3749" s="6"/>
      <c r="L3749" s="6">
        <f t="shared" si="233"/>
        <v>239813014</v>
      </c>
      <c r="M3749" s="6">
        <v>0</v>
      </c>
      <c r="N3749" s="6">
        <v>240482046</v>
      </c>
      <c r="O3749" s="6">
        <v>1483</v>
      </c>
      <c r="P3749" s="6">
        <v>0</v>
      </c>
      <c r="Q3749" s="6">
        <v>0</v>
      </c>
      <c r="R3749" s="6"/>
      <c r="S3749" s="6"/>
      <c r="T3749" s="6"/>
      <c r="U3749" s="6">
        <f t="shared" si="235"/>
        <v>480296543</v>
      </c>
      <c r="V3749" s="6">
        <f t="shared" si="234"/>
        <v>47962603</v>
      </c>
      <c r="W3749" s="35">
        <f t="shared" si="236"/>
        <v>432333940</v>
      </c>
    </row>
    <row r="3750" spans="2:23" ht="54" x14ac:dyDescent="0.25">
      <c r="B3750" s="7" t="s">
        <v>2271</v>
      </c>
      <c r="C3750" s="6" t="s">
        <v>17</v>
      </c>
      <c r="D3750" s="6" t="s">
        <v>73</v>
      </c>
      <c r="E3750" s="6" t="s">
        <v>695</v>
      </c>
      <c r="F3750" s="6" t="s">
        <v>696</v>
      </c>
      <c r="G3750" s="6">
        <v>287751450</v>
      </c>
      <c r="H3750" s="34"/>
      <c r="I3750" s="6"/>
      <c r="J3750" s="6"/>
      <c r="K3750" s="6"/>
      <c r="L3750" s="6">
        <f t="shared" si="233"/>
        <v>287751450</v>
      </c>
      <c r="M3750" s="6">
        <v>0</v>
      </c>
      <c r="N3750" s="6">
        <v>242458947</v>
      </c>
      <c r="O3750" s="6">
        <v>1780</v>
      </c>
      <c r="P3750" s="6">
        <v>0</v>
      </c>
      <c r="Q3750" s="6">
        <v>0</v>
      </c>
      <c r="R3750" s="6"/>
      <c r="S3750" s="6"/>
      <c r="T3750" s="6"/>
      <c r="U3750" s="6">
        <f t="shared" si="235"/>
        <v>530212177</v>
      </c>
      <c r="V3750" s="6">
        <f t="shared" si="234"/>
        <v>57550290</v>
      </c>
      <c r="W3750" s="35">
        <f t="shared" si="236"/>
        <v>472661887</v>
      </c>
    </row>
    <row r="3751" spans="2:23" ht="54" x14ac:dyDescent="0.25">
      <c r="B3751" s="7" t="s">
        <v>2271</v>
      </c>
      <c r="C3751" s="6" t="s">
        <v>17</v>
      </c>
      <c r="D3751" s="6" t="s">
        <v>73</v>
      </c>
      <c r="E3751" s="6" t="s">
        <v>697</v>
      </c>
      <c r="F3751" s="6" t="s">
        <v>698</v>
      </c>
      <c r="G3751" s="6">
        <v>439977782</v>
      </c>
      <c r="H3751" s="34"/>
      <c r="I3751" s="6"/>
      <c r="J3751" s="6"/>
      <c r="K3751" s="6"/>
      <c r="L3751" s="6">
        <f t="shared" si="233"/>
        <v>439977782</v>
      </c>
      <c r="M3751" s="6">
        <v>0</v>
      </c>
      <c r="N3751" s="6">
        <v>833942822</v>
      </c>
      <c r="O3751" s="6">
        <v>2721</v>
      </c>
      <c r="P3751" s="6">
        <v>0</v>
      </c>
      <c r="Q3751" s="6">
        <v>0</v>
      </c>
      <c r="R3751" s="6"/>
      <c r="S3751" s="6"/>
      <c r="T3751" s="6"/>
      <c r="U3751" s="6">
        <f t="shared" si="235"/>
        <v>1273923325</v>
      </c>
      <c r="V3751" s="6">
        <f t="shared" si="234"/>
        <v>87995556</v>
      </c>
      <c r="W3751" s="35">
        <f t="shared" si="236"/>
        <v>1185927769</v>
      </c>
    </row>
    <row r="3752" spans="2:23" ht="54" x14ac:dyDescent="0.25">
      <c r="B3752" s="7" t="s">
        <v>2271</v>
      </c>
      <c r="C3752" s="6" t="s">
        <v>17</v>
      </c>
      <c r="D3752" s="6" t="s">
        <v>73</v>
      </c>
      <c r="E3752" s="6" t="s">
        <v>699</v>
      </c>
      <c r="F3752" s="6" t="s">
        <v>700</v>
      </c>
      <c r="G3752" s="6">
        <v>237232773</v>
      </c>
      <c r="H3752" s="34"/>
      <c r="I3752" s="6"/>
      <c r="J3752" s="6"/>
      <c r="K3752" s="6"/>
      <c r="L3752" s="6">
        <f t="shared" si="233"/>
        <v>237232773</v>
      </c>
      <c r="M3752" s="6">
        <v>0</v>
      </c>
      <c r="N3752" s="6">
        <v>110377671</v>
      </c>
      <c r="O3752" s="6">
        <v>1467</v>
      </c>
      <c r="P3752" s="6">
        <v>0</v>
      </c>
      <c r="Q3752" s="6">
        <v>0</v>
      </c>
      <c r="R3752" s="6"/>
      <c r="S3752" s="6"/>
      <c r="T3752" s="6"/>
      <c r="U3752" s="6">
        <f t="shared" si="235"/>
        <v>347611911</v>
      </c>
      <c r="V3752" s="6">
        <f t="shared" si="234"/>
        <v>47446555</v>
      </c>
      <c r="W3752" s="35">
        <f t="shared" si="236"/>
        <v>300165356</v>
      </c>
    </row>
    <row r="3753" spans="2:23" ht="54" x14ac:dyDescent="0.25">
      <c r="B3753" s="7" t="s">
        <v>2271</v>
      </c>
      <c r="C3753" s="6" t="s">
        <v>17</v>
      </c>
      <c r="D3753" s="6" t="s">
        <v>73</v>
      </c>
      <c r="E3753" s="6" t="s">
        <v>701</v>
      </c>
      <c r="F3753" s="6" t="s">
        <v>702</v>
      </c>
      <c r="G3753" s="6">
        <v>279680923</v>
      </c>
      <c r="H3753" s="34"/>
      <c r="I3753" s="6"/>
      <c r="J3753" s="6"/>
      <c r="K3753" s="6"/>
      <c r="L3753" s="6">
        <f t="shared" si="233"/>
        <v>279680923</v>
      </c>
      <c r="M3753" s="6">
        <v>0</v>
      </c>
      <c r="N3753" s="6">
        <v>476409810</v>
      </c>
      <c r="O3753" s="6">
        <v>1730</v>
      </c>
      <c r="P3753" s="6">
        <v>0</v>
      </c>
      <c r="Q3753" s="6">
        <v>0</v>
      </c>
      <c r="R3753" s="6"/>
      <c r="S3753" s="6"/>
      <c r="T3753" s="6"/>
      <c r="U3753" s="6">
        <f t="shared" si="235"/>
        <v>756092463</v>
      </c>
      <c r="V3753" s="6">
        <f t="shared" si="234"/>
        <v>55936185</v>
      </c>
      <c r="W3753" s="35">
        <f t="shared" si="236"/>
        <v>700156278</v>
      </c>
    </row>
    <row r="3754" spans="2:23" ht="54" x14ac:dyDescent="0.25">
      <c r="B3754" s="7" t="s">
        <v>2271</v>
      </c>
      <c r="C3754" s="6" t="s">
        <v>17</v>
      </c>
      <c r="D3754" s="6" t="s">
        <v>73</v>
      </c>
      <c r="E3754" s="6" t="s">
        <v>703</v>
      </c>
      <c r="F3754" s="6" t="s">
        <v>704</v>
      </c>
      <c r="G3754" s="6">
        <v>338168462</v>
      </c>
      <c r="H3754" s="34"/>
      <c r="I3754" s="6"/>
      <c r="J3754" s="6"/>
      <c r="K3754" s="6"/>
      <c r="L3754" s="6">
        <f t="shared" si="233"/>
        <v>338168462</v>
      </c>
      <c r="M3754" s="6">
        <v>0</v>
      </c>
      <c r="N3754" s="6">
        <v>599806029</v>
      </c>
      <c r="O3754" s="6">
        <v>2092</v>
      </c>
      <c r="P3754" s="6">
        <v>0</v>
      </c>
      <c r="Q3754" s="6">
        <v>0</v>
      </c>
      <c r="R3754" s="6"/>
      <c r="S3754" s="6"/>
      <c r="T3754" s="6"/>
      <c r="U3754" s="6">
        <f t="shared" si="235"/>
        <v>937976583</v>
      </c>
      <c r="V3754" s="6">
        <f t="shared" si="234"/>
        <v>67633692</v>
      </c>
      <c r="W3754" s="35">
        <f t="shared" si="236"/>
        <v>870342891</v>
      </c>
    </row>
    <row r="3755" spans="2:23" ht="54" x14ac:dyDescent="0.25">
      <c r="B3755" s="7" t="s">
        <v>2271</v>
      </c>
      <c r="C3755" s="6" t="s">
        <v>17</v>
      </c>
      <c r="D3755" s="6" t="s">
        <v>73</v>
      </c>
      <c r="E3755" s="6" t="s">
        <v>705</v>
      </c>
      <c r="F3755" s="6" t="s">
        <v>706</v>
      </c>
      <c r="G3755" s="6">
        <v>190195340</v>
      </c>
      <c r="H3755" s="34"/>
      <c r="I3755" s="6"/>
      <c r="J3755" s="6"/>
      <c r="K3755" s="6"/>
      <c r="L3755" s="6">
        <f t="shared" si="233"/>
        <v>190195340</v>
      </c>
      <c r="M3755" s="6">
        <v>0</v>
      </c>
      <c r="N3755" s="6">
        <v>225888561</v>
      </c>
      <c r="O3755" s="6">
        <v>1176</v>
      </c>
      <c r="P3755" s="6">
        <v>0</v>
      </c>
      <c r="Q3755" s="6">
        <v>0</v>
      </c>
      <c r="R3755" s="6"/>
      <c r="S3755" s="6"/>
      <c r="T3755" s="6"/>
      <c r="U3755" s="6">
        <f t="shared" si="235"/>
        <v>416085077</v>
      </c>
      <c r="V3755" s="6">
        <f t="shared" si="234"/>
        <v>38039068</v>
      </c>
      <c r="W3755" s="35">
        <f t="shared" si="236"/>
        <v>378046009</v>
      </c>
    </row>
    <row r="3756" spans="2:23" ht="54" x14ac:dyDescent="0.25">
      <c r="B3756" s="7" t="s">
        <v>2271</v>
      </c>
      <c r="C3756" s="6" t="s">
        <v>17</v>
      </c>
      <c r="D3756" s="6" t="s">
        <v>73</v>
      </c>
      <c r="E3756" s="6" t="s">
        <v>707</v>
      </c>
      <c r="F3756" s="6" t="s">
        <v>708</v>
      </c>
      <c r="G3756" s="6">
        <v>345013080</v>
      </c>
      <c r="H3756" s="34"/>
      <c r="I3756" s="6"/>
      <c r="J3756" s="6"/>
      <c r="K3756" s="6"/>
      <c r="L3756" s="6">
        <f t="shared" si="233"/>
        <v>345013080</v>
      </c>
      <c r="M3756" s="6">
        <v>0</v>
      </c>
      <c r="N3756" s="6">
        <v>599639343</v>
      </c>
      <c r="O3756" s="6">
        <v>2134</v>
      </c>
      <c r="P3756" s="6">
        <v>0</v>
      </c>
      <c r="Q3756" s="6">
        <v>0</v>
      </c>
      <c r="R3756" s="6"/>
      <c r="S3756" s="6"/>
      <c r="T3756" s="6"/>
      <c r="U3756" s="6">
        <f t="shared" si="235"/>
        <v>944654557</v>
      </c>
      <c r="V3756" s="6">
        <f t="shared" si="234"/>
        <v>69002616</v>
      </c>
      <c r="W3756" s="35">
        <f t="shared" si="236"/>
        <v>875651941</v>
      </c>
    </row>
    <row r="3757" spans="2:23" ht="54" x14ac:dyDescent="0.25">
      <c r="B3757" s="7" t="s">
        <v>2271</v>
      </c>
      <c r="C3757" s="6" t="s">
        <v>17</v>
      </c>
      <c r="D3757" s="6" t="s">
        <v>73</v>
      </c>
      <c r="E3757" s="6" t="s">
        <v>709</v>
      </c>
      <c r="F3757" s="6" t="s">
        <v>710</v>
      </c>
      <c r="G3757" s="6">
        <v>254642306</v>
      </c>
      <c r="H3757" s="34"/>
      <c r="I3757" s="6"/>
      <c r="J3757" s="6"/>
      <c r="K3757" s="6"/>
      <c r="L3757" s="6">
        <f t="shared" si="233"/>
        <v>254642306</v>
      </c>
      <c r="M3757" s="6">
        <v>0</v>
      </c>
      <c r="N3757" s="6">
        <v>437065855</v>
      </c>
      <c r="O3757" s="6">
        <v>1575</v>
      </c>
      <c r="P3757" s="6">
        <v>0</v>
      </c>
      <c r="Q3757" s="6">
        <v>0</v>
      </c>
      <c r="R3757" s="6"/>
      <c r="S3757" s="6"/>
      <c r="T3757" s="6"/>
      <c r="U3757" s="6">
        <f t="shared" si="235"/>
        <v>691709736</v>
      </c>
      <c r="V3757" s="6">
        <f t="shared" si="234"/>
        <v>50928461</v>
      </c>
      <c r="W3757" s="35">
        <f t="shared" si="236"/>
        <v>640781275</v>
      </c>
    </row>
    <row r="3758" spans="2:23" ht="54" x14ac:dyDescent="0.25">
      <c r="B3758" s="7" t="s">
        <v>2271</v>
      </c>
      <c r="C3758" s="6" t="s">
        <v>17</v>
      </c>
      <c r="D3758" s="6" t="s">
        <v>73</v>
      </c>
      <c r="E3758" s="6" t="s">
        <v>711</v>
      </c>
      <c r="F3758" s="6" t="s">
        <v>712</v>
      </c>
      <c r="G3758" s="6">
        <v>359419215</v>
      </c>
      <c r="H3758" s="34"/>
      <c r="I3758" s="6"/>
      <c r="J3758" s="6"/>
      <c r="K3758" s="6"/>
      <c r="L3758" s="6">
        <f t="shared" si="233"/>
        <v>359419215</v>
      </c>
      <c r="M3758" s="6">
        <v>0</v>
      </c>
      <c r="N3758" s="6">
        <v>262292291</v>
      </c>
      <c r="O3758" s="6">
        <v>2223</v>
      </c>
      <c r="P3758" s="6">
        <v>0</v>
      </c>
      <c r="Q3758" s="6">
        <v>0</v>
      </c>
      <c r="R3758" s="6"/>
      <c r="S3758" s="6"/>
      <c r="T3758" s="6"/>
      <c r="U3758" s="6">
        <f t="shared" si="235"/>
        <v>621713729</v>
      </c>
      <c r="V3758" s="6">
        <f t="shared" si="234"/>
        <v>71883843</v>
      </c>
      <c r="W3758" s="35">
        <f t="shared" si="236"/>
        <v>549829886</v>
      </c>
    </row>
    <row r="3759" spans="2:23" ht="54" x14ac:dyDescent="0.25">
      <c r="B3759" s="7" t="s">
        <v>2271</v>
      </c>
      <c r="C3759" s="6" t="s">
        <v>17</v>
      </c>
      <c r="D3759" s="6" t="s">
        <v>73</v>
      </c>
      <c r="E3759" s="6" t="s">
        <v>713</v>
      </c>
      <c r="F3759" s="6" t="s">
        <v>714</v>
      </c>
      <c r="G3759" s="6">
        <v>214293264</v>
      </c>
      <c r="H3759" s="34"/>
      <c r="I3759" s="6"/>
      <c r="J3759" s="6"/>
      <c r="K3759" s="6"/>
      <c r="L3759" s="6">
        <f t="shared" si="233"/>
        <v>214293264</v>
      </c>
      <c r="M3759" s="6">
        <v>0</v>
      </c>
      <c r="N3759" s="6">
        <v>198439381</v>
      </c>
      <c r="O3759" s="6">
        <v>1325</v>
      </c>
      <c r="P3759" s="6">
        <v>0</v>
      </c>
      <c r="Q3759" s="6">
        <v>0</v>
      </c>
      <c r="R3759" s="6"/>
      <c r="S3759" s="6"/>
      <c r="T3759" s="6"/>
      <c r="U3759" s="6">
        <f t="shared" si="235"/>
        <v>412733970</v>
      </c>
      <c r="V3759" s="6">
        <f t="shared" si="234"/>
        <v>42858653</v>
      </c>
      <c r="W3759" s="35">
        <f t="shared" si="236"/>
        <v>369875317</v>
      </c>
    </row>
    <row r="3760" spans="2:23" ht="54" x14ac:dyDescent="0.25">
      <c r="B3760" s="7" t="s">
        <v>2271</v>
      </c>
      <c r="C3760" s="6" t="s">
        <v>715</v>
      </c>
      <c r="D3760" s="6" t="s">
        <v>716</v>
      </c>
      <c r="E3760" s="6" t="s">
        <v>718</v>
      </c>
      <c r="F3760" s="6" t="s">
        <v>719</v>
      </c>
      <c r="G3760" s="6">
        <v>825330064</v>
      </c>
      <c r="H3760" s="34"/>
      <c r="I3760" s="6"/>
      <c r="J3760" s="6"/>
      <c r="K3760" s="6"/>
      <c r="L3760" s="6">
        <f t="shared" si="233"/>
        <v>825330064</v>
      </c>
      <c r="M3760" s="6">
        <v>0</v>
      </c>
      <c r="N3760" s="6">
        <v>1158648514</v>
      </c>
      <c r="O3760" s="6">
        <v>5105</v>
      </c>
      <c r="P3760" s="6">
        <v>0</v>
      </c>
      <c r="Q3760" s="6">
        <v>0</v>
      </c>
      <c r="R3760" s="6"/>
      <c r="S3760" s="6"/>
      <c r="T3760" s="6"/>
      <c r="U3760" s="6">
        <f t="shared" si="235"/>
        <v>1983983683</v>
      </c>
      <c r="V3760" s="6">
        <f t="shared" si="234"/>
        <v>165066013</v>
      </c>
      <c r="W3760" s="35">
        <f t="shared" si="236"/>
        <v>1818917670</v>
      </c>
    </row>
    <row r="3761" spans="2:23" ht="54" x14ac:dyDescent="0.25">
      <c r="B3761" s="7" t="s">
        <v>2271</v>
      </c>
      <c r="C3761" s="6" t="s">
        <v>715</v>
      </c>
      <c r="D3761" s="6" t="s">
        <v>716</v>
      </c>
      <c r="E3761" s="6" t="s">
        <v>720</v>
      </c>
      <c r="F3761" s="6" t="s">
        <v>721</v>
      </c>
      <c r="G3761" s="6">
        <v>236390184</v>
      </c>
      <c r="H3761" s="34"/>
      <c r="I3761" s="6"/>
      <c r="J3761" s="6"/>
      <c r="K3761" s="6"/>
      <c r="L3761" s="6">
        <f t="shared" si="233"/>
        <v>236390184</v>
      </c>
      <c r="M3761" s="6">
        <v>0</v>
      </c>
      <c r="N3761" s="6">
        <v>109863805</v>
      </c>
      <c r="O3761" s="6">
        <v>1462</v>
      </c>
      <c r="P3761" s="6">
        <v>0</v>
      </c>
      <c r="Q3761" s="6">
        <v>0</v>
      </c>
      <c r="R3761" s="6"/>
      <c r="S3761" s="6"/>
      <c r="T3761" s="6"/>
      <c r="U3761" s="6">
        <f t="shared" si="235"/>
        <v>346255451</v>
      </c>
      <c r="V3761" s="6">
        <f t="shared" si="234"/>
        <v>47278037</v>
      </c>
      <c r="W3761" s="35">
        <f t="shared" si="236"/>
        <v>298977414</v>
      </c>
    </row>
    <row r="3762" spans="2:23" ht="54" x14ac:dyDescent="0.25">
      <c r="B3762" s="7" t="s">
        <v>2271</v>
      </c>
      <c r="C3762" s="6" t="s">
        <v>715</v>
      </c>
      <c r="D3762" s="6" t="s">
        <v>716</v>
      </c>
      <c r="E3762" s="6" t="s">
        <v>722</v>
      </c>
      <c r="F3762" s="6" t="s">
        <v>723</v>
      </c>
      <c r="G3762" s="6">
        <v>413444865</v>
      </c>
      <c r="H3762" s="34"/>
      <c r="I3762" s="6"/>
      <c r="J3762" s="6"/>
      <c r="K3762" s="6"/>
      <c r="L3762" s="6">
        <f t="shared" si="233"/>
        <v>413444865</v>
      </c>
      <c r="M3762" s="6">
        <v>0</v>
      </c>
      <c r="N3762" s="6">
        <v>198265285</v>
      </c>
      <c r="O3762" s="6">
        <v>2557</v>
      </c>
      <c r="P3762" s="6">
        <v>0</v>
      </c>
      <c r="Q3762" s="6">
        <v>0</v>
      </c>
      <c r="R3762" s="6"/>
      <c r="S3762" s="6"/>
      <c r="T3762" s="6"/>
      <c r="U3762" s="6">
        <f t="shared" si="235"/>
        <v>611712707</v>
      </c>
      <c r="V3762" s="6">
        <f t="shared" si="234"/>
        <v>82688973</v>
      </c>
      <c r="W3762" s="35">
        <f t="shared" si="236"/>
        <v>529023734</v>
      </c>
    </row>
    <row r="3763" spans="2:23" ht="54" x14ac:dyDescent="0.25">
      <c r="B3763" s="7" t="s">
        <v>2271</v>
      </c>
      <c r="C3763" s="6" t="s">
        <v>715</v>
      </c>
      <c r="D3763" s="6" t="s">
        <v>716</v>
      </c>
      <c r="E3763" s="6" t="s">
        <v>724</v>
      </c>
      <c r="F3763" s="6" t="s">
        <v>725</v>
      </c>
      <c r="G3763" s="6">
        <v>747538251</v>
      </c>
      <c r="H3763" s="34"/>
      <c r="I3763" s="6"/>
      <c r="J3763" s="6"/>
      <c r="K3763" s="6"/>
      <c r="L3763" s="6">
        <f t="shared" si="233"/>
        <v>747538251</v>
      </c>
      <c r="M3763" s="6">
        <v>0</v>
      </c>
      <c r="N3763" s="6">
        <v>353530541</v>
      </c>
      <c r="O3763" s="6">
        <v>4623</v>
      </c>
      <c r="P3763" s="6">
        <v>0</v>
      </c>
      <c r="Q3763" s="6">
        <v>0</v>
      </c>
      <c r="R3763" s="6"/>
      <c r="S3763" s="6"/>
      <c r="T3763" s="6"/>
      <c r="U3763" s="6">
        <f t="shared" si="235"/>
        <v>1101073415</v>
      </c>
      <c r="V3763" s="6">
        <f t="shared" si="234"/>
        <v>149507650</v>
      </c>
      <c r="W3763" s="35">
        <f t="shared" si="236"/>
        <v>951565765</v>
      </c>
    </row>
    <row r="3764" spans="2:23" ht="54" x14ac:dyDescent="0.25">
      <c r="B3764" s="7" t="s">
        <v>2271</v>
      </c>
      <c r="C3764" s="6" t="s">
        <v>715</v>
      </c>
      <c r="D3764" s="6" t="s">
        <v>716</v>
      </c>
      <c r="E3764" s="6" t="s">
        <v>726</v>
      </c>
      <c r="F3764" s="6" t="s">
        <v>727</v>
      </c>
      <c r="G3764" s="6">
        <v>315059911</v>
      </c>
      <c r="H3764" s="34"/>
      <c r="I3764" s="6"/>
      <c r="J3764" s="6"/>
      <c r="K3764" s="6"/>
      <c r="L3764" s="6">
        <f t="shared" si="233"/>
        <v>315059911</v>
      </c>
      <c r="M3764" s="6">
        <v>0</v>
      </c>
      <c r="N3764" s="6">
        <v>534502738</v>
      </c>
      <c r="O3764" s="6">
        <v>1949</v>
      </c>
      <c r="P3764" s="6">
        <v>0</v>
      </c>
      <c r="Q3764" s="6">
        <v>0</v>
      </c>
      <c r="R3764" s="6"/>
      <c r="S3764" s="6"/>
      <c r="T3764" s="6"/>
      <c r="U3764" s="6">
        <f t="shared" si="235"/>
        <v>849564598</v>
      </c>
      <c r="V3764" s="6">
        <f t="shared" si="234"/>
        <v>63011982</v>
      </c>
      <c r="W3764" s="35">
        <f t="shared" si="236"/>
        <v>786552616</v>
      </c>
    </row>
    <row r="3765" spans="2:23" ht="54" x14ac:dyDescent="0.25">
      <c r="B3765" s="7" t="s">
        <v>2271</v>
      </c>
      <c r="C3765" s="6" t="s">
        <v>715</v>
      </c>
      <c r="D3765" s="6" t="s">
        <v>716</v>
      </c>
      <c r="E3765" s="6" t="s">
        <v>728</v>
      </c>
      <c r="F3765" s="6" t="s">
        <v>729</v>
      </c>
      <c r="G3765" s="6">
        <v>424392665</v>
      </c>
      <c r="H3765" s="34"/>
      <c r="I3765" s="6"/>
      <c r="J3765" s="6"/>
      <c r="K3765" s="6"/>
      <c r="L3765" s="6">
        <f t="shared" si="233"/>
        <v>424392665</v>
      </c>
      <c r="M3765" s="6">
        <v>0</v>
      </c>
      <c r="N3765" s="6">
        <v>199193613</v>
      </c>
      <c r="O3765" s="6">
        <v>2625</v>
      </c>
      <c r="P3765" s="6">
        <v>0</v>
      </c>
      <c r="Q3765" s="6">
        <v>0</v>
      </c>
      <c r="R3765" s="6"/>
      <c r="S3765" s="6"/>
      <c r="T3765" s="6"/>
      <c r="U3765" s="6">
        <f t="shared" si="235"/>
        <v>623588903</v>
      </c>
      <c r="V3765" s="6">
        <f t="shared" si="234"/>
        <v>84878533</v>
      </c>
      <c r="W3765" s="35">
        <f t="shared" si="236"/>
        <v>538710370</v>
      </c>
    </row>
    <row r="3766" spans="2:23" ht="54" x14ac:dyDescent="0.25">
      <c r="B3766" s="7" t="s">
        <v>2271</v>
      </c>
      <c r="C3766" s="6" t="s">
        <v>715</v>
      </c>
      <c r="D3766" s="6" t="s">
        <v>716</v>
      </c>
      <c r="E3766" s="6" t="s">
        <v>730</v>
      </c>
      <c r="F3766" s="6" t="s">
        <v>731</v>
      </c>
      <c r="G3766" s="6">
        <v>461101651</v>
      </c>
      <c r="H3766" s="34"/>
      <c r="I3766" s="6"/>
      <c r="J3766" s="6"/>
      <c r="K3766" s="6"/>
      <c r="L3766" s="6">
        <f t="shared" si="233"/>
        <v>461101651</v>
      </c>
      <c r="M3766" s="6">
        <v>0</v>
      </c>
      <c r="N3766" s="6">
        <v>217017622</v>
      </c>
      <c r="O3766" s="6">
        <v>2852</v>
      </c>
      <c r="P3766" s="6">
        <v>0</v>
      </c>
      <c r="Q3766" s="6">
        <v>0</v>
      </c>
      <c r="R3766" s="6"/>
      <c r="S3766" s="6"/>
      <c r="T3766" s="6"/>
      <c r="U3766" s="6">
        <f t="shared" si="235"/>
        <v>678122125</v>
      </c>
      <c r="V3766" s="6">
        <f t="shared" si="234"/>
        <v>92220330</v>
      </c>
      <c r="W3766" s="35">
        <f t="shared" si="236"/>
        <v>585901795</v>
      </c>
    </row>
    <row r="3767" spans="2:23" ht="54" x14ac:dyDescent="0.25">
      <c r="B3767" s="7" t="s">
        <v>2271</v>
      </c>
      <c r="C3767" s="6" t="s">
        <v>715</v>
      </c>
      <c r="D3767" s="6" t="s">
        <v>716</v>
      </c>
      <c r="E3767" s="6" t="s">
        <v>732</v>
      </c>
      <c r="F3767" s="6" t="s">
        <v>733</v>
      </c>
      <c r="G3767" s="6">
        <v>507744926</v>
      </c>
      <c r="H3767" s="34"/>
      <c r="I3767" s="6"/>
      <c r="J3767" s="6"/>
      <c r="K3767" s="6"/>
      <c r="L3767" s="6">
        <f t="shared" ref="L3767:L3828" si="237">SUM(G3767:K3767)</f>
        <v>507744926</v>
      </c>
      <c r="M3767" s="6">
        <v>0</v>
      </c>
      <c r="N3767" s="6">
        <v>855524122</v>
      </c>
      <c r="O3767" s="6">
        <v>3140</v>
      </c>
      <c r="P3767" s="6">
        <v>0</v>
      </c>
      <c r="Q3767" s="6">
        <v>0</v>
      </c>
      <c r="R3767" s="6"/>
      <c r="S3767" s="6"/>
      <c r="T3767" s="6"/>
      <c r="U3767" s="6">
        <f t="shared" si="235"/>
        <v>1363272188</v>
      </c>
      <c r="V3767" s="6">
        <f t="shared" si="234"/>
        <v>101548985</v>
      </c>
      <c r="W3767" s="35">
        <f t="shared" si="236"/>
        <v>1261723203</v>
      </c>
    </row>
    <row r="3768" spans="2:23" ht="54" x14ac:dyDescent="0.25">
      <c r="B3768" s="7" t="s">
        <v>2271</v>
      </c>
      <c r="C3768" s="6" t="s">
        <v>715</v>
      </c>
      <c r="D3768" s="6" t="s">
        <v>716</v>
      </c>
      <c r="E3768" s="6" t="s">
        <v>734</v>
      </c>
      <c r="F3768" s="6" t="s">
        <v>735</v>
      </c>
      <c r="G3768" s="6">
        <v>534860121</v>
      </c>
      <c r="H3768" s="34"/>
      <c r="I3768" s="6"/>
      <c r="J3768" s="6"/>
      <c r="K3768" s="6"/>
      <c r="L3768" s="6">
        <f t="shared" si="237"/>
        <v>534860121</v>
      </c>
      <c r="M3768" s="6">
        <v>0</v>
      </c>
      <c r="N3768" s="6">
        <v>628754289</v>
      </c>
      <c r="O3768" s="6">
        <v>3308</v>
      </c>
      <c r="P3768" s="6">
        <v>0</v>
      </c>
      <c r="Q3768" s="6">
        <v>0</v>
      </c>
      <c r="R3768" s="6"/>
      <c r="S3768" s="6"/>
      <c r="T3768" s="6"/>
      <c r="U3768" s="6">
        <f t="shared" si="235"/>
        <v>1163617718</v>
      </c>
      <c r="V3768" s="6">
        <f t="shared" si="234"/>
        <v>106972024</v>
      </c>
      <c r="W3768" s="35">
        <f t="shared" si="236"/>
        <v>1056645694</v>
      </c>
    </row>
    <row r="3769" spans="2:23" ht="54" x14ac:dyDescent="0.25">
      <c r="B3769" s="7" t="s">
        <v>2271</v>
      </c>
      <c r="C3769" s="6" t="s">
        <v>715</v>
      </c>
      <c r="D3769" s="6" t="s">
        <v>716</v>
      </c>
      <c r="E3769" s="6" t="s">
        <v>736</v>
      </c>
      <c r="F3769" s="6" t="s">
        <v>737</v>
      </c>
      <c r="G3769" s="6">
        <v>224829930</v>
      </c>
      <c r="H3769" s="34"/>
      <c r="I3769" s="6"/>
      <c r="J3769" s="6"/>
      <c r="K3769" s="6"/>
      <c r="L3769" s="6">
        <f t="shared" si="237"/>
        <v>224829930</v>
      </c>
      <c r="M3769" s="6">
        <v>0</v>
      </c>
      <c r="N3769" s="6">
        <v>111443747</v>
      </c>
      <c r="O3769" s="6">
        <v>1391</v>
      </c>
      <c r="P3769" s="6">
        <v>0</v>
      </c>
      <c r="Q3769" s="6">
        <v>0</v>
      </c>
      <c r="R3769" s="6"/>
      <c r="S3769" s="6"/>
      <c r="T3769" s="6"/>
      <c r="U3769" s="6">
        <f t="shared" si="235"/>
        <v>336275068</v>
      </c>
      <c r="V3769" s="6">
        <f t="shared" si="234"/>
        <v>44965986</v>
      </c>
      <c r="W3769" s="35">
        <f t="shared" si="236"/>
        <v>291309082</v>
      </c>
    </row>
    <row r="3770" spans="2:23" ht="54" x14ac:dyDescent="0.25">
      <c r="B3770" s="7" t="s">
        <v>2271</v>
      </c>
      <c r="C3770" s="6" t="s">
        <v>715</v>
      </c>
      <c r="D3770" s="6" t="s">
        <v>716</v>
      </c>
      <c r="E3770" s="6" t="s">
        <v>738</v>
      </c>
      <c r="F3770" s="6" t="s">
        <v>739</v>
      </c>
      <c r="G3770" s="6">
        <v>631043317</v>
      </c>
      <c r="H3770" s="34"/>
      <c r="I3770" s="6"/>
      <c r="J3770" s="6"/>
      <c r="K3770" s="6"/>
      <c r="L3770" s="6">
        <f t="shared" si="237"/>
        <v>631043317</v>
      </c>
      <c r="M3770" s="6">
        <v>0</v>
      </c>
      <c r="N3770" s="6">
        <v>695465583</v>
      </c>
      <c r="O3770" s="6">
        <v>3903</v>
      </c>
      <c r="P3770" s="6">
        <v>0</v>
      </c>
      <c r="Q3770" s="6">
        <v>0</v>
      </c>
      <c r="R3770" s="6"/>
      <c r="S3770" s="6"/>
      <c r="T3770" s="6"/>
      <c r="U3770" s="6">
        <f t="shared" si="235"/>
        <v>1326512803</v>
      </c>
      <c r="V3770" s="6">
        <f t="shared" si="234"/>
        <v>126208663</v>
      </c>
      <c r="W3770" s="35">
        <f t="shared" si="236"/>
        <v>1200304140</v>
      </c>
    </row>
    <row r="3771" spans="2:23" ht="54" x14ac:dyDescent="0.25">
      <c r="B3771" s="7" t="s">
        <v>2271</v>
      </c>
      <c r="C3771" s="6" t="s">
        <v>715</v>
      </c>
      <c r="D3771" s="6" t="s">
        <v>716</v>
      </c>
      <c r="E3771" s="6" t="s">
        <v>740</v>
      </c>
      <c r="F3771" s="6" t="s">
        <v>741</v>
      </c>
      <c r="G3771" s="6">
        <v>426929656</v>
      </c>
      <c r="H3771" s="34"/>
      <c r="I3771" s="6"/>
      <c r="J3771" s="6"/>
      <c r="K3771" s="6"/>
      <c r="L3771" s="6">
        <f t="shared" si="237"/>
        <v>426929656</v>
      </c>
      <c r="M3771" s="6">
        <v>0</v>
      </c>
      <c r="N3771" s="6">
        <v>200253691</v>
      </c>
      <c r="O3771" s="6">
        <v>2641</v>
      </c>
      <c r="P3771" s="6">
        <v>0</v>
      </c>
      <c r="Q3771" s="6">
        <v>0</v>
      </c>
      <c r="R3771" s="6"/>
      <c r="S3771" s="6"/>
      <c r="T3771" s="6"/>
      <c r="U3771" s="6">
        <f t="shared" si="235"/>
        <v>627185988</v>
      </c>
      <c r="V3771" s="6">
        <f t="shared" si="234"/>
        <v>85385931</v>
      </c>
      <c r="W3771" s="35">
        <f t="shared" si="236"/>
        <v>541800057</v>
      </c>
    </row>
    <row r="3772" spans="2:23" ht="54" x14ac:dyDescent="0.25">
      <c r="B3772" s="7" t="s">
        <v>2271</v>
      </c>
      <c r="C3772" s="6" t="s">
        <v>715</v>
      </c>
      <c r="D3772" s="6" t="s">
        <v>716</v>
      </c>
      <c r="E3772" s="6" t="s">
        <v>742</v>
      </c>
      <c r="F3772" s="6" t="s">
        <v>743</v>
      </c>
      <c r="G3772" s="6">
        <v>800690633</v>
      </c>
      <c r="H3772" s="34"/>
      <c r="I3772" s="6"/>
      <c r="J3772" s="6"/>
      <c r="K3772" s="6"/>
      <c r="L3772" s="6">
        <f t="shared" si="237"/>
        <v>800690633</v>
      </c>
      <c r="M3772" s="6">
        <v>0</v>
      </c>
      <c r="N3772" s="6">
        <v>381313537</v>
      </c>
      <c r="O3772" s="6">
        <v>4952</v>
      </c>
      <c r="P3772" s="6">
        <v>0</v>
      </c>
      <c r="Q3772" s="6">
        <v>0</v>
      </c>
      <c r="R3772" s="6"/>
      <c r="S3772" s="6"/>
      <c r="T3772" s="6"/>
      <c r="U3772" s="6">
        <f t="shared" si="235"/>
        <v>1182009122</v>
      </c>
      <c r="V3772" s="6">
        <f t="shared" si="234"/>
        <v>160138127</v>
      </c>
      <c r="W3772" s="35">
        <f t="shared" si="236"/>
        <v>1021870995</v>
      </c>
    </row>
    <row r="3773" spans="2:23" ht="54" x14ac:dyDescent="0.25">
      <c r="B3773" s="7" t="s">
        <v>2271</v>
      </c>
      <c r="C3773" s="6" t="s">
        <v>715</v>
      </c>
      <c r="D3773" s="6" t="s">
        <v>716</v>
      </c>
      <c r="E3773" s="6" t="s">
        <v>744</v>
      </c>
      <c r="F3773" s="6" t="s">
        <v>745</v>
      </c>
      <c r="G3773" s="6">
        <v>552132932</v>
      </c>
      <c r="H3773" s="34"/>
      <c r="I3773" s="6"/>
      <c r="J3773" s="6"/>
      <c r="K3773" s="6"/>
      <c r="L3773" s="6">
        <f t="shared" si="237"/>
        <v>552132932</v>
      </c>
      <c r="M3773" s="6">
        <v>0</v>
      </c>
      <c r="N3773" s="6">
        <v>258305668</v>
      </c>
      <c r="O3773" s="6">
        <v>3415</v>
      </c>
      <c r="P3773" s="6">
        <v>0</v>
      </c>
      <c r="Q3773" s="6">
        <v>0</v>
      </c>
      <c r="R3773" s="6"/>
      <c r="S3773" s="6"/>
      <c r="T3773" s="6"/>
      <c r="U3773" s="6">
        <f t="shared" si="235"/>
        <v>810442015</v>
      </c>
      <c r="V3773" s="6">
        <f t="shared" si="234"/>
        <v>110426586</v>
      </c>
      <c r="W3773" s="35">
        <f t="shared" si="236"/>
        <v>700015429</v>
      </c>
    </row>
    <row r="3774" spans="2:23" ht="54" x14ac:dyDescent="0.25">
      <c r="B3774" s="7" t="s">
        <v>2271</v>
      </c>
      <c r="C3774" s="6" t="s">
        <v>715</v>
      </c>
      <c r="D3774" s="6" t="s">
        <v>716</v>
      </c>
      <c r="E3774" s="6" t="s">
        <v>746</v>
      </c>
      <c r="F3774" s="6" t="s">
        <v>747</v>
      </c>
      <c r="G3774" s="6">
        <v>317436454</v>
      </c>
      <c r="H3774" s="34"/>
      <c r="I3774" s="6"/>
      <c r="J3774" s="6"/>
      <c r="K3774" s="6"/>
      <c r="L3774" s="6">
        <f t="shared" si="237"/>
        <v>317436454</v>
      </c>
      <c r="M3774" s="6">
        <v>0</v>
      </c>
      <c r="N3774" s="6">
        <v>242664591</v>
      </c>
      <c r="O3774" s="6">
        <v>1963</v>
      </c>
      <c r="P3774" s="6">
        <v>0</v>
      </c>
      <c r="Q3774" s="6">
        <v>0</v>
      </c>
      <c r="R3774" s="6"/>
      <c r="S3774" s="6"/>
      <c r="T3774" s="6"/>
      <c r="U3774" s="6">
        <f t="shared" si="235"/>
        <v>560103008</v>
      </c>
      <c r="V3774" s="6">
        <f t="shared" si="234"/>
        <v>63487291</v>
      </c>
      <c r="W3774" s="35">
        <f t="shared" si="236"/>
        <v>496615717</v>
      </c>
    </row>
    <row r="3775" spans="2:23" ht="54" x14ac:dyDescent="0.25">
      <c r="B3775" s="7" t="s">
        <v>2271</v>
      </c>
      <c r="C3775" s="6" t="s">
        <v>715</v>
      </c>
      <c r="D3775" s="6" t="s">
        <v>716</v>
      </c>
      <c r="E3775" s="6" t="s">
        <v>748</v>
      </c>
      <c r="F3775" s="6" t="s">
        <v>253</v>
      </c>
      <c r="G3775" s="6">
        <v>338736383</v>
      </c>
      <c r="H3775" s="34"/>
      <c r="I3775" s="6"/>
      <c r="J3775" s="6"/>
      <c r="K3775" s="6"/>
      <c r="L3775" s="6">
        <f t="shared" si="237"/>
        <v>338736383</v>
      </c>
      <c r="M3775" s="6">
        <v>0</v>
      </c>
      <c r="N3775" s="6">
        <v>159679072</v>
      </c>
      <c r="O3775" s="6">
        <v>2095</v>
      </c>
      <c r="P3775" s="6">
        <v>0</v>
      </c>
      <c r="Q3775" s="6">
        <v>0</v>
      </c>
      <c r="R3775" s="6"/>
      <c r="S3775" s="6"/>
      <c r="T3775" s="6"/>
      <c r="U3775" s="6">
        <f t="shared" si="235"/>
        <v>498417550</v>
      </c>
      <c r="V3775" s="6">
        <f t="shared" si="234"/>
        <v>67747277</v>
      </c>
      <c r="W3775" s="35">
        <f t="shared" si="236"/>
        <v>430670273</v>
      </c>
    </row>
    <row r="3776" spans="2:23" ht="54" x14ac:dyDescent="0.25">
      <c r="B3776" s="7" t="s">
        <v>2271</v>
      </c>
      <c r="C3776" s="6" t="s">
        <v>749</v>
      </c>
      <c r="D3776" s="6" t="s">
        <v>750</v>
      </c>
      <c r="E3776" s="6" t="s">
        <v>752</v>
      </c>
      <c r="F3776" s="6" t="s">
        <v>753</v>
      </c>
      <c r="G3776" s="6"/>
      <c r="H3776" s="34"/>
      <c r="I3776" s="6"/>
      <c r="J3776" s="6"/>
      <c r="K3776" s="6"/>
      <c r="L3776" s="6">
        <f t="shared" si="237"/>
        <v>0</v>
      </c>
      <c r="M3776" s="6">
        <v>0</v>
      </c>
      <c r="N3776" s="6">
        <v>0</v>
      </c>
      <c r="O3776" s="6">
        <v>0</v>
      </c>
      <c r="P3776" s="6">
        <v>0</v>
      </c>
      <c r="Q3776" s="6">
        <v>0</v>
      </c>
      <c r="R3776" s="6"/>
      <c r="S3776" s="6"/>
      <c r="T3776" s="6"/>
      <c r="U3776" s="6">
        <f t="shared" si="235"/>
        <v>0</v>
      </c>
      <c r="V3776" s="6">
        <f t="shared" si="234"/>
        <v>0</v>
      </c>
      <c r="W3776" s="35">
        <f t="shared" si="236"/>
        <v>0</v>
      </c>
    </row>
    <row r="3777" spans="2:23" ht="54" x14ac:dyDescent="0.25">
      <c r="B3777" s="7" t="s">
        <v>2271</v>
      </c>
      <c r="C3777" s="6" t="s">
        <v>749</v>
      </c>
      <c r="D3777" s="6" t="s">
        <v>750</v>
      </c>
      <c r="E3777" s="6" t="s">
        <v>754</v>
      </c>
      <c r="F3777" s="6" t="s">
        <v>755</v>
      </c>
      <c r="G3777" s="6">
        <v>566705772</v>
      </c>
      <c r="H3777" s="34"/>
      <c r="I3777" s="6"/>
      <c r="J3777" s="6"/>
      <c r="K3777" s="6"/>
      <c r="L3777" s="6">
        <f t="shared" si="237"/>
        <v>566705772</v>
      </c>
      <c r="M3777" s="6">
        <v>0</v>
      </c>
      <c r="N3777" s="6">
        <v>941120209</v>
      </c>
      <c r="O3777" s="6">
        <v>3505</v>
      </c>
      <c r="P3777" s="6">
        <v>0</v>
      </c>
      <c r="Q3777" s="6">
        <v>0</v>
      </c>
      <c r="R3777" s="6"/>
      <c r="S3777" s="6"/>
      <c r="T3777" s="6"/>
      <c r="U3777" s="6">
        <f t="shared" si="235"/>
        <v>1507829486</v>
      </c>
      <c r="V3777" s="6">
        <f t="shared" si="234"/>
        <v>113341154</v>
      </c>
      <c r="W3777" s="35">
        <f t="shared" si="236"/>
        <v>1394488332</v>
      </c>
    </row>
    <row r="3778" spans="2:23" ht="54" x14ac:dyDescent="0.25">
      <c r="B3778" s="7" t="s">
        <v>2271</v>
      </c>
      <c r="C3778" s="6" t="s">
        <v>749</v>
      </c>
      <c r="D3778" s="6" t="s">
        <v>750</v>
      </c>
      <c r="E3778" s="6" t="s">
        <v>756</v>
      </c>
      <c r="F3778" s="6" t="s">
        <v>49</v>
      </c>
      <c r="G3778" s="6">
        <v>525384458</v>
      </c>
      <c r="H3778" s="34"/>
      <c r="I3778" s="6"/>
      <c r="J3778" s="6"/>
      <c r="K3778" s="6"/>
      <c r="L3778" s="6">
        <f t="shared" si="237"/>
        <v>525384458</v>
      </c>
      <c r="M3778" s="6">
        <v>0</v>
      </c>
      <c r="N3778" s="6">
        <v>367205639</v>
      </c>
      <c r="O3778" s="6">
        <v>3249</v>
      </c>
      <c r="P3778" s="6">
        <v>0</v>
      </c>
      <c r="Q3778" s="6">
        <v>0</v>
      </c>
      <c r="R3778" s="6"/>
      <c r="S3778" s="6"/>
      <c r="T3778" s="6"/>
      <c r="U3778" s="6">
        <f t="shared" si="235"/>
        <v>892593346</v>
      </c>
      <c r="V3778" s="6">
        <f t="shared" si="234"/>
        <v>105076892</v>
      </c>
      <c r="W3778" s="35">
        <f t="shared" si="236"/>
        <v>787516454</v>
      </c>
    </row>
    <row r="3779" spans="2:23" ht="54" x14ac:dyDescent="0.25">
      <c r="B3779" s="7" t="s">
        <v>2271</v>
      </c>
      <c r="C3779" s="6" t="s">
        <v>749</v>
      </c>
      <c r="D3779" s="6" t="s">
        <v>750</v>
      </c>
      <c r="E3779" s="6" t="s">
        <v>757</v>
      </c>
      <c r="F3779" s="6" t="s">
        <v>758</v>
      </c>
      <c r="G3779" s="6">
        <v>443153381</v>
      </c>
      <c r="H3779" s="34"/>
      <c r="I3779" s="6"/>
      <c r="J3779" s="6"/>
      <c r="K3779" s="6"/>
      <c r="L3779" s="6">
        <f t="shared" si="237"/>
        <v>443153381</v>
      </c>
      <c r="M3779" s="6">
        <v>0</v>
      </c>
      <c r="N3779" s="6">
        <v>773856369</v>
      </c>
      <c r="O3779" s="6">
        <v>2741</v>
      </c>
      <c r="P3779" s="6">
        <v>0</v>
      </c>
      <c r="Q3779" s="6">
        <v>0</v>
      </c>
      <c r="R3779" s="6"/>
      <c r="S3779" s="6"/>
      <c r="T3779" s="6"/>
      <c r="U3779" s="6">
        <f t="shared" si="235"/>
        <v>1217012491</v>
      </c>
      <c r="V3779" s="6">
        <f t="shared" si="234"/>
        <v>88630676</v>
      </c>
      <c r="W3779" s="35">
        <f t="shared" si="236"/>
        <v>1128381815</v>
      </c>
    </row>
    <row r="3780" spans="2:23" ht="54" x14ac:dyDescent="0.25">
      <c r="B3780" s="7" t="s">
        <v>2271</v>
      </c>
      <c r="C3780" s="6" t="s">
        <v>749</v>
      </c>
      <c r="D3780" s="6" t="s">
        <v>750</v>
      </c>
      <c r="E3780" s="6" t="s">
        <v>759</v>
      </c>
      <c r="F3780" s="6" t="s">
        <v>323</v>
      </c>
      <c r="G3780" s="6">
        <v>664092186</v>
      </c>
      <c r="H3780" s="34"/>
      <c r="I3780" s="6"/>
      <c r="J3780" s="6"/>
      <c r="K3780" s="6"/>
      <c r="L3780" s="6">
        <f t="shared" si="237"/>
        <v>664092186</v>
      </c>
      <c r="M3780" s="6">
        <v>0</v>
      </c>
      <c r="N3780" s="6">
        <v>306784772</v>
      </c>
      <c r="O3780" s="6">
        <v>4107</v>
      </c>
      <c r="P3780" s="6">
        <v>0</v>
      </c>
      <c r="Q3780" s="6">
        <v>0</v>
      </c>
      <c r="R3780" s="6"/>
      <c r="S3780" s="6"/>
      <c r="T3780" s="6"/>
      <c r="U3780" s="6">
        <f t="shared" si="235"/>
        <v>970881065</v>
      </c>
      <c r="V3780" s="6">
        <f t="shared" si="234"/>
        <v>132818437</v>
      </c>
      <c r="W3780" s="35">
        <f t="shared" si="236"/>
        <v>838062628</v>
      </c>
    </row>
    <row r="3781" spans="2:23" ht="54" x14ac:dyDescent="0.25">
      <c r="B3781" s="7" t="s">
        <v>2271</v>
      </c>
      <c r="C3781" s="6" t="s">
        <v>749</v>
      </c>
      <c r="D3781" s="6" t="s">
        <v>750</v>
      </c>
      <c r="E3781" s="6" t="s">
        <v>760</v>
      </c>
      <c r="F3781" s="6" t="s">
        <v>761</v>
      </c>
      <c r="G3781" s="6">
        <v>446875595</v>
      </c>
      <c r="H3781" s="34"/>
      <c r="I3781" s="6"/>
      <c r="J3781" s="6"/>
      <c r="K3781" s="6"/>
      <c r="L3781" s="6">
        <f t="shared" si="237"/>
        <v>446875595</v>
      </c>
      <c r="M3781" s="6">
        <v>0</v>
      </c>
      <c r="N3781" s="6">
        <v>848886657</v>
      </c>
      <c r="O3781" s="6">
        <v>2764</v>
      </c>
      <c r="P3781" s="6">
        <v>0</v>
      </c>
      <c r="Q3781" s="6">
        <v>0</v>
      </c>
      <c r="R3781" s="6"/>
      <c r="S3781" s="6"/>
      <c r="T3781" s="6"/>
      <c r="U3781" s="6">
        <f t="shared" si="235"/>
        <v>1295765016</v>
      </c>
      <c r="V3781" s="6">
        <f t="shared" si="234"/>
        <v>89375119</v>
      </c>
      <c r="W3781" s="35">
        <f t="shared" si="236"/>
        <v>1206389897</v>
      </c>
    </row>
    <row r="3782" spans="2:23" ht="54" x14ac:dyDescent="0.25">
      <c r="B3782" s="7" t="s">
        <v>2271</v>
      </c>
      <c r="C3782" s="6" t="s">
        <v>749</v>
      </c>
      <c r="D3782" s="6" t="s">
        <v>750</v>
      </c>
      <c r="E3782" s="6" t="s">
        <v>762</v>
      </c>
      <c r="F3782" s="6" t="s">
        <v>763</v>
      </c>
      <c r="G3782" s="6">
        <v>636766305</v>
      </c>
      <c r="H3782" s="34"/>
      <c r="I3782" s="6"/>
      <c r="J3782" s="6"/>
      <c r="K3782" s="6"/>
      <c r="L3782" s="6">
        <f t="shared" si="237"/>
        <v>636766305</v>
      </c>
      <c r="M3782" s="6">
        <v>0</v>
      </c>
      <c r="N3782" s="6">
        <v>547489513</v>
      </c>
      <c r="O3782" s="6">
        <v>3938</v>
      </c>
      <c r="P3782" s="6">
        <v>0</v>
      </c>
      <c r="Q3782" s="6">
        <v>0</v>
      </c>
      <c r="R3782" s="6"/>
      <c r="S3782" s="6"/>
      <c r="T3782" s="6"/>
      <c r="U3782" s="6">
        <f t="shared" si="235"/>
        <v>1184259756</v>
      </c>
      <c r="V3782" s="6">
        <f t="shared" si="234"/>
        <v>127353261</v>
      </c>
      <c r="W3782" s="35">
        <f t="shared" si="236"/>
        <v>1056906495</v>
      </c>
    </row>
    <row r="3783" spans="2:23" ht="54" x14ac:dyDescent="0.25">
      <c r="B3783" s="7" t="s">
        <v>2271</v>
      </c>
      <c r="C3783" s="6" t="s">
        <v>749</v>
      </c>
      <c r="D3783" s="6" t="s">
        <v>750</v>
      </c>
      <c r="E3783" s="6" t="s">
        <v>764</v>
      </c>
      <c r="F3783" s="6" t="s">
        <v>765</v>
      </c>
      <c r="G3783" s="6">
        <v>629741698</v>
      </c>
      <c r="H3783" s="34"/>
      <c r="I3783" s="6"/>
      <c r="J3783" s="6"/>
      <c r="K3783" s="6"/>
      <c r="L3783" s="6">
        <f t="shared" si="237"/>
        <v>629741698</v>
      </c>
      <c r="M3783" s="6">
        <v>0</v>
      </c>
      <c r="N3783" s="6">
        <v>639441666</v>
      </c>
      <c r="O3783" s="6">
        <v>3895</v>
      </c>
      <c r="P3783" s="6">
        <v>0</v>
      </c>
      <c r="Q3783" s="6">
        <v>0</v>
      </c>
      <c r="R3783" s="6"/>
      <c r="S3783" s="6"/>
      <c r="T3783" s="6"/>
      <c r="U3783" s="6">
        <f t="shared" si="235"/>
        <v>1269187259</v>
      </c>
      <c r="V3783" s="6">
        <f t="shared" si="234"/>
        <v>125948340</v>
      </c>
      <c r="W3783" s="35">
        <f t="shared" si="236"/>
        <v>1143238919</v>
      </c>
    </row>
    <row r="3784" spans="2:23" ht="54" x14ac:dyDescent="0.25">
      <c r="B3784" s="7" t="s">
        <v>2271</v>
      </c>
      <c r="C3784" s="6" t="s">
        <v>749</v>
      </c>
      <c r="D3784" s="6" t="s">
        <v>750</v>
      </c>
      <c r="E3784" s="6" t="s">
        <v>766</v>
      </c>
      <c r="F3784" s="6" t="s">
        <v>767</v>
      </c>
      <c r="G3784" s="6">
        <v>542527905</v>
      </c>
      <c r="H3784" s="34"/>
      <c r="I3784" s="6"/>
      <c r="J3784" s="6"/>
      <c r="K3784" s="6"/>
      <c r="L3784" s="6">
        <f t="shared" si="237"/>
        <v>542527905</v>
      </c>
      <c r="M3784" s="6">
        <v>0</v>
      </c>
      <c r="N3784" s="6">
        <v>375264241</v>
      </c>
      <c r="O3784" s="6">
        <v>3355</v>
      </c>
      <c r="P3784" s="6">
        <v>0</v>
      </c>
      <c r="Q3784" s="6">
        <v>0</v>
      </c>
      <c r="R3784" s="6"/>
      <c r="S3784" s="6"/>
      <c r="T3784" s="6"/>
      <c r="U3784" s="6">
        <f t="shared" si="235"/>
        <v>917795501</v>
      </c>
      <c r="V3784" s="6">
        <f t="shared" ref="V3784:V3847" si="238">ROUND(G3784*20%,0)</f>
        <v>108505581</v>
      </c>
      <c r="W3784" s="35">
        <f t="shared" si="236"/>
        <v>809289920</v>
      </c>
    </row>
    <row r="3785" spans="2:23" ht="54" x14ac:dyDescent="0.25">
      <c r="B3785" s="7" t="s">
        <v>2271</v>
      </c>
      <c r="C3785" s="6" t="s">
        <v>749</v>
      </c>
      <c r="D3785" s="6" t="s">
        <v>750</v>
      </c>
      <c r="E3785" s="6" t="s">
        <v>768</v>
      </c>
      <c r="F3785" s="6" t="s">
        <v>769</v>
      </c>
      <c r="G3785" s="6">
        <v>454691142</v>
      </c>
      <c r="H3785" s="34"/>
      <c r="I3785" s="6"/>
      <c r="J3785" s="6"/>
      <c r="K3785" s="6"/>
      <c r="L3785" s="6">
        <f t="shared" si="237"/>
        <v>454691142</v>
      </c>
      <c r="M3785" s="6">
        <v>0</v>
      </c>
      <c r="N3785" s="6">
        <v>474939688</v>
      </c>
      <c r="O3785" s="6">
        <v>2812</v>
      </c>
      <c r="P3785" s="6">
        <v>0</v>
      </c>
      <c r="Q3785" s="6">
        <v>0</v>
      </c>
      <c r="R3785" s="6"/>
      <c r="S3785" s="6"/>
      <c r="T3785" s="6"/>
      <c r="U3785" s="6">
        <f t="shared" ref="U3785:U3848" si="239">SUM(L3785:S3785)</f>
        <v>929633642</v>
      </c>
      <c r="V3785" s="6">
        <f t="shared" si="238"/>
        <v>90938228</v>
      </c>
      <c r="W3785" s="35">
        <f t="shared" ref="W3785:W3848" si="240">U3785-V3785</f>
        <v>838695414</v>
      </c>
    </row>
    <row r="3786" spans="2:23" ht="54" x14ac:dyDescent="0.25">
      <c r="B3786" s="7" t="s">
        <v>2271</v>
      </c>
      <c r="C3786" s="6" t="s">
        <v>749</v>
      </c>
      <c r="D3786" s="6" t="s">
        <v>750</v>
      </c>
      <c r="E3786" s="6" t="s">
        <v>770</v>
      </c>
      <c r="F3786" s="6" t="s">
        <v>771</v>
      </c>
      <c r="G3786" s="6">
        <v>700652205</v>
      </c>
      <c r="H3786" s="34"/>
      <c r="I3786" s="6"/>
      <c r="J3786" s="6"/>
      <c r="K3786" s="6"/>
      <c r="L3786" s="6">
        <f t="shared" si="237"/>
        <v>700652205</v>
      </c>
      <c r="M3786" s="6">
        <v>0</v>
      </c>
      <c r="N3786" s="6">
        <v>367816135</v>
      </c>
      <c r="O3786" s="6">
        <v>4333</v>
      </c>
      <c r="P3786" s="6">
        <v>0</v>
      </c>
      <c r="Q3786" s="6">
        <v>0</v>
      </c>
      <c r="R3786" s="6"/>
      <c r="S3786" s="6"/>
      <c r="T3786" s="6"/>
      <c r="U3786" s="6">
        <f t="shared" si="239"/>
        <v>1068472673</v>
      </c>
      <c r="V3786" s="6">
        <f t="shared" si="238"/>
        <v>140130441</v>
      </c>
      <c r="W3786" s="35">
        <f t="shared" si="240"/>
        <v>928342232</v>
      </c>
    </row>
    <row r="3787" spans="2:23" ht="54" x14ac:dyDescent="0.25">
      <c r="B3787" s="7" t="s">
        <v>2271</v>
      </c>
      <c r="C3787" s="6" t="s">
        <v>749</v>
      </c>
      <c r="D3787" s="6" t="s">
        <v>750</v>
      </c>
      <c r="E3787" s="6" t="s">
        <v>772</v>
      </c>
      <c r="F3787" s="6" t="s">
        <v>719</v>
      </c>
      <c r="G3787" s="6">
        <v>185813658</v>
      </c>
      <c r="H3787" s="34"/>
      <c r="I3787" s="6"/>
      <c r="J3787" s="6"/>
      <c r="K3787" s="6"/>
      <c r="L3787" s="6">
        <f t="shared" si="237"/>
        <v>185813658</v>
      </c>
      <c r="M3787" s="6">
        <v>0</v>
      </c>
      <c r="N3787" s="6">
        <v>87414301</v>
      </c>
      <c r="O3787" s="6">
        <v>1149</v>
      </c>
      <c r="P3787" s="6">
        <v>0</v>
      </c>
      <c r="Q3787" s="6">
        <v>0</v>
      </c>
      <c r="R3787" s="6"/>
      <c r="S3787" s="6"/>
      <c r="T3787" s="6"/>
      <c r="U3787" s="6">
        <f t="shared" si="239"/>
        <v>273229108</v>
      </c>
      <c r="V3787" s="6">
        <f t="shared" si="238"/>
        <v>37162732</v>
      </c>
      <c r="W3787" s="35">
        <f t="shared" si="240"/>
        <v>236066376</v>
      </c>
    </row>
    <row r="3788" spans="2:23" ht="54" x14ac:dyDescent="0.25">
      <c r="B3788" s="7" t="s">
        <v>2271</v>
      </c>
      <c r="C3788" s="6" t="s">
        <v>749</v>
      </c>
      <c r="D3788" s="6" t="s">
        <v>750</v>
      </c>
      <c r="E3788" s="6" t="s">
        <v>773</v>
      </c>
      <c r="F3788" s="6" t="s">
        <v>774</v>
      </c>
      <c r="G3788" s="6">
        <v>182623044</v>
      </c>
      <c r="H3788" s="34"/>
      <c r="I3788" s="6"/>
      <c r="J3788" s="6"/>
      <c r="K3788" s="6"/>
      <c r="L3788" s="6">
        <f t="shared" si="237"/>
        <v>182623044</v>
      </c>
      <c r="M3788" s="6">
        <v>0</v>
      </c>
      <c r="N3788" s="6">
        <v>85835249</v>
      </c>
      <c r="O3788" s="6">
        <v>1129</v>
      </c>
      <c r="P3788" s="6">
        <v>0</v>
      </c>
      <c r="Q3788" s="6">
        <v>0</v>
      </c>
      <c r="R3788" s="6"/>
      <c r="S3788" s="6"/>
      <c r="T3788" s="6"/>
      <c r="U3788" s="6">
        <f t="shared" si="239"/>
        <v>268459422</v>
      </c>
      <c r="V3788" s="6">
        <f t="shared" si="238"/>
        <v>36524609</v>
      </c>
      <c r="W3788" s="35">
        <f t="shared" si="240"/>
        <v>231934813</v>
      </c>
    </row>
    <row r="3789" spans="2:23" ht="54" x14ac:dyDescent="0.25">
      <c r="B3789" s="7" t="s">
        <v>2271</v>
      </c>
      <c r="C3789" s="6" t="s">
        <v>749</v>
      </c>
      <c r="D3789" s="6" t="s">
        <v>750</v>
      </c>
      <c r="E3789" s="6" t="s">
        <v>775</v>
      </c>
      <c r="F3789" s="6" t="s">
        <v>776</v>
      </c>
      <c r="G3789" s="6">
        <v>1040044500</v>
      </c>
      <c r="H3789" s="34"/>
      <c r="I3789" s="6"/>
      <c r="J3789" s="6"/>
      <c r="K3789" s="6"/>
      <c r="L3789" s="6">
        <f t="shared" si="237"/>
        <v>1040044500</v>
      </c>
      <c r="M3789" s="6">
        <v>0</v>
      </c>
      <c r="N3789" s="6">
        <v>889264641</v>
      </c>
      <c r="O3789" s="6">
        <v>6433</v>
      </c>
      <c r="P3789" s="6">
        <v>0</v>
      </c>
      <c r="Q3789" s="6">
        <v>0</v>
      </c>
      <c r="R3789" s="6"/>
      <c r="S3789" s="6"/>
      <c r="T3789" s="6"/>
      <c r="U3789" s="6">
        <f t="shared" si="239"/>
        <v>1929315574</v>
      </c>
      <c r="V3789" s="6">
        <f t="shared" si="238"/>
        <v>208008900</v>
      </c>
      <c r="W3789" s="35">
        <f t="shared" si="240"/>
        <v>1721306674</v>
      </c>
    </row>
    <row r="3790" spans="2:23" ht="54" x14ac:dyDescent="0.25">
      <c r="B3790" s="7" t="s">
        <v>2271</v>
      </c>
      <c r="C3790" s="6" t="s">
        <v>749</v>
      </c>
      <c r="D3790" s="6" t="s">
        <v>750</v>
      </c>
      <c r="E3790" s="6" t="s">
        <v>777</v>
      </c>
      <c r="F3790" s="6" t="s">
        <v>778</v>
      </c>
      <c r="G3790" s="6">
        <v>482700296</v>
      </c>
      <c r="H3790" s="34"/>
      <c r="I3790" s="6"/>
      <c r="J3790" s="6"/>
      <c r="K3790" s="6"/>
      <c r="L3790" s="6">
        <f t="shared" si="237"/>
        <v>482700296</v>
      </c>
      <c r="M3790" s="6">
        <v>0</v>
      </c>
      <c r="N3790" s="6">
        <v>881891503</v>
      </c>
      <c r="O3790" s="6">
        <v>2985</v>
      </c>
      <c r="P3790" s="6">
        <v>0</v>
      </c>
      <c r="Q3790" s="6">
        <v>0</v>
      </c>
      <c r="R3790" s="6"/>
      <c r="S3790" s="6"/>
      <c r="T3790" s="6"/>
      <c r="U3790" s="6">
        <f t="shared" si="239"/>
        <v>1364594784</v>
      </c>
      <c r="V3790" s="6">
        <f t="shared" si="238"/>
        <v>96540059</v>
      </c>
      <c r="W3790" s="35">
        <f t="shared" si="240"/>
        <v>1268054725</v>
      </c>
    </row>
    <row r="3791" spans="2:23" ht="54" x14ac:dyDescent="0.25">
      <c r="B3791" s="7" t="s">
        <v>2271</v>
      </c>
      <c r="C3791" s="6" t="s">
        <v>749</v>
      </c>
      <c r="D3791" s="6" t="s">
        <v>750</v>
      </c>
      <c r="E3791" s="6" t="s">
        <v>779</v>
      </c>
      <c r="F3791" s="6" t="s">
        <v>780</v>
      </c>
      <c r="G3791" s="6">
        <v>353833893</v>
      </c>
      <c r="H3791" s="34"/>
      <c r="I3791" s="6"/>
      <c r="J3791" s="6"/>
      <c r="K3791" s="6"/>
      <c r="L3791" s="6">
        <f t="shared" si="237"/>
        <v>353833893</v>
      </c>
      <c r="M3791" s="6">
        <v>0</v>
      </c>
      <c r="N3791" s="6">
        <v>166493577</v>
      </c>
      <c r="O3791" s="6">
        <v>2188</v>
      </c>
      <c r="P3791" s="6">
        <v>0</v>
      </c>
      <c r="Q3791" s="6">
        <v>0</v>
      </c>
      <c r="R3791" s="6"/>
      <c r="S3791" s="6"/>
      <c r="T3791" s="6"/>
      <c r="U3791" s="6">
        <f t="shared" si="239"/>
        <v>520329658</v>
      </c>
      <c r="V3791" s="6">
        <f t="shared" si="238"/>
        <v>70766779</v>
      </c>
      <c r="W3791" s="35">
        <f t="shared" si="240"/>
        <v>449562879</v>
      </c>
    </row>
    <row r="3792" spans="2:23" ht="54" x14ac:dyDescent="0.25">
      <c r="B3792" s="7" t="s">
        <v>2271</v>
      </c>
      <c r="C3792" s="6" t="s">
        <v>749</v>
      </c>
      <c r="D3792" s="6" t="s">
        <v>750</v>
      </c>
      <c r="E3792" s="6" t="s">
        <v>781</v>
      </c>
      <c r="F3792" s="6" t="s">
        <v>782</v>
      </c>
      <c r="G3792" s="6">
        <v>362729392</v>
      </c>
      <c r="H3792" s="34"/>
      <c r="I3792" s="6"/>
      <c r="J3792" s="6"/>
      <c r="K3792" s="6"/>
      <c r="L3792" s="6">
        <f t="shared" si="237"/>
        <v>362729392</v>
      </c>
      <c r="M3792" s="6">
        <v>0</v>
      </c>
      <c r="N3792" s="6">
        <v>602563710</v>
      </c>
      <c r="O3792" s="6">
        <v>2243</v>
      </c>
      <c r="P3792" s="6">
        <v>0</v>
      </c>
      <c r="Q3792" s="6">
        <v>0</v>
      </c>
      <c r="R3792" s="6"/>
      <c r="S3792" s="6"/>
      <c r="T3792" s="6"/>
      <c r="U3792" s="6">
        <f t="shared" si="239"/>
        <v>965295345</v>
      </c>
      <c r="V3792" s="6">
        <f t="shared" si="238"/>
        <v>72545878</v>
      </c>
      <c r="W3792" s="35">
        <f t="shared" si="240"/>
        <v>892749467</v>
      </c>
    </row>
    <row r="3793" spans="2:23" ht="54" x14ac:dyDescent="0.25">
      <c r="B3793" s="7" t="s">
        <v>2271</v>
      </c>
      <c r="C3793" s="6" t="s">
        <v>749</v>
      </c>
      <c r="D3793" s="6" t="s">
        <v>750</v>
      </c>
      <c r="E3793" s="6" t="s">
        <v>783</v>
      </c>
      <c r="F3793" s="6" t="s">
        <v>784</v>
      </c>
      <c r="G3793" s="6">
        <v>422023760</v>
      </c>
      <c r="H3793" s="34"/>
      <c r="I3793" s="6"/>
      <c r="J3793" s="6"/>
      <c r="K3793" s="6"/>
      <c r="L3793" s="6">
        <f t="shared" si="237"/>
        <v>422023760</v>
      </c>
      <c r="M3793" s="6">
        <v>0</v>
      </c>
      <c r="N3793" s="6">
        <v>954082447</v>
      </c>
      <c r="O3793" s="6">
        <v>2610</v>
      </c>
      <c r="P3793" s="6">
        <v>0</v>
      </c>
      <c r="Q3793" s="6">
        <v>0</v>
      </c>
      <c r="R3793" s="6"/>
      <c r="S3793" s="6"/>
      <c r="T3793" s="6"/>
      <c r="U3793" s="6">
        <f t="shared" si="239"/>
        <v>1376108817</v>
      </c>
      <c r="V3793" s="6">
        <f t="shared" si="238"/>
        <v>84404752</v>
      </c>
      <c r="W3793" s="35">
        <f t="shared" si="240"/>
        <v>1291704065</v>
      </c>
    </row>
    <row r="3794" spans="2:23" ht="54" x14ac:dyDescent="0.25">
      <c r="B3794" s="7" t="s">
        <v>2271</v>
      </c>
      <c r="C3794" s="6" t="s">
        <v>749</v>
      </c>
      <c r="D3794" s="6" t="s">
        <v>750</v>
      </c>
      <c r="E3794" s="6" t="s">
        <v>785</v>
      </c>
      <c r="F3794" s="6" t="s">
        <v>786</v>
      </c>
      <c r="G3794" s="6">
        <v>657877517</v>
      </c>
      <c r="H3794" s="34"/>
      <c r="I3794" s="6"/>
      <c r="J3794" s="6"/>
      <c r="K3794" s="6"/>
      <c r="L3794" s="6">
        <f t="shared" si="237"/>
        <v>657877517</v>
      </c>
      <c r="M3794" s="6">
        <v>0</v>
      </c>
      <c r="N3794" s="6">
        <v>52152929</v>
      </c>
      <c r="O3794" s="6">
        <v>4069</v>
      </c>
      <c r="P3794" s="6">
        <v>0</v>
      </c>
      <c r="Q3794" s="6">
        <v>0</v>
      </c>
      <c r="R3794" s="6"/>
      <c r="S3794" s="6"/>
      <c r="T3794" s="6"/>
      <c r="U3794" s="6">
        <f t="shared" si="239"/>
        <v>710034515</v>
      </c>
      <c r="V3794" s="6">
        <f t="shared" si="238"/>
        <v>131575503</v>
      </c>
      <c r="W3794" s="35">
        <f t="shared" si="240"/>
        <v>578459012</v>
      </c>
    </row>
    <row r="3795" spans="2:23" ht="54" x14ac:dyDescent="0.25">
      <c r="B3795" s="7" t="s">
        <v>2271</v>
      </c>
      <c r="C3795" s="6" t="s">
        <v>749</v>
      </c>
      <c r="D3795" s="6" t="s">
        <v>750</v>
      </c>
      <c r="E3795" s="6" t="s">
        <v>787</v>
      </c>
      <c r="F3795" s="6" t="s">
        <v>788</v>
      </c>
      <c r="G3795" s="6">
        <v>529793953</v>
      </c>
      <c r="H3795" s="34"/>
      <c r="I3795" s="6"/>
      <c r="J3795" s="6"/>
      <c r="K3795" s="6"/>
      <c r="L3795" s="6">
        <f t="shared" si="237"/>
        <v>529793953</v>
      </c>
      <c r="M3795" s="6">
        <v>0</v>
      </c>
      <c r="N3795" s="6">
        <v>346467480</v>
      </c>
      <c r="O3795" s="6">
        <v>3277</v>
      </c>
      <c r="P3795" s="6">
        <v>0</v>
      </c>
      <c r="Q3795" s="6">
        <v>0</v>
      </c>
      <c r="R3795" s="6"/>
      <c r="S3795" s="6"/>
      <c r="T3795" s="6"/>
      <c r="U3795" s="6">
        <f t="shared" si="239"/>
        <v>876264710</v>
      </c>
      <c r="V3795" s="6">
        <f t="shared" si="238"/>
        <v>105958791</v>
      </c>
      <c r="W3795" s="35">
        <f t="shared" si="240"/>
        <v>770305919</v>
      </c>
    </row>
    <row r="3796" spans="2:23" ht="54" x14ac:dyDescent="0.25">
      <c r="B3796" s="7" t="s">
        <v>2271</v>
      </c>
      <c r="C3796" s="6" t="s">
        <v>749</v>
      </c>
      <c r="D3796" s="6" t="s">
        <v>750</v>
      </c>
      <c r="E3796" s="6" t="s">
        <v>789</v>
      </c>
      <c r="F3796" s="6" t="s">
        <v>790</v>
      </c>
      <c r="G3796" s="6">
        <v>325669207</v>
      </c>
      <c r="H3796" s="34"/>
      <c r="I3796" s="6"/>
      <c r="J3796" s="6"/>
      <c r="K3796" s="6"/>
      <c r="L3796" s="6">
        <f t="shared" si="237"/>
        <v>325669207</v>
      </c>
      <c r="M3796" s="6">
        <v>0</v>
      </c>
      <c r="N3796" s="6">
        <v>217227269</v>
      </c>
      <c r="O3796" s="6">
        <v>2014</v>
      </c>
      <c r="P3796" s="6">
        <v>0</v>
      </c>
      <c r="Q3796" s="6">
        <v>0</v>
      </c>
      <c r="R3796" s="6"/>
      <c r="S3796" s="6"/>
      <c r="T3796" s="6"/>
      <c r="U3796" s="6">
        <f t="shared" si="239"/>
        <v>542898490</v>
      </c>
      <c r="V3796" s="6">
        <f t="shared" si="238"/>
        <v>65133841</v>
      </c>
      <c r="W3796" s="35">
        <f t="shared" si="240"/>
        <v>477764649</v>
      </c>
    </row>
    <row r="3797" spans="2:23" ht="54" x14ac:dyDescent="0.25">
      <c r="B3797" s="7" t="s">
        <v>2271</v>
      </c>
      <c r="C3797" s="6" t="s">
        <v>749</v>
      </c>
      <c r="D3797" s="6" t="s">
        <v>750</v>
      </c>
      <c r="E3797" s="6" t="s">
        <v>791</v>
      </c>
      <c r="F3797" s="6" t="s">
        <v>369</v>
      </c>
      <c r="G3797" s="6">
        <v>673114052</v>
      </c>
      <c r="H3797" s="34"/>
      <c r="I3797" s="6"/>
      <c r="J3797" s="6"/>
      <c r="K3797" s="6"/>
      <c r="L3797" s="6">
        <f t="shared" si="237"/>
        <v>673114052</v>
      </c>
      <c r="M3797" s="6">
        <v>0</v>
      </c>
      <c r="N3797" s="6">
        <v>1124925993</v>
      </c>
      <c r="O3797" s="6">
        <v>4163</v>
      </c>
      <c r="P3797" s="6">
        <v>0</v>
      </c>
      <c r="Q3797" s="6">
        <v>0</v>
      </c>
      <c r="R3797" s="6"/>
      <c r="S3797" s="6"/>
      <c r="T3797" s="6"/>
      <c r="U3797" s="6">
        <f t="shared" si="239"/>
        <v>1798044208</v>
      </c>
      <c r="V3797" s="6">
        <f t="shared" si="238"/>
        <v>134622810</v>
      </c>
      <c r="W3797" s="35">
        <f t="shared" si="240"/>
        <v>1663421398</v>
      </c>
    </row>
    <row r="3798" spans="2:23" ht="54" x14ac:dyDescent="0.25">
      <c r="B3798" s="7" t="s">
        <v>2271</v>
      </c>
      <c r="C3798" s="6" t="s">
        <v>749</v>
      </c>
      <c r="D3798" s="6" t="s">
        <v>750</v>
      </c>
      <c r="E3798" s="6" t="s">
        <v>792</v>
      </c>
      <c r="F3798" s="6" t="s">
        <v>793</v>
      </c>
      <c r="G3798" s="6">
        <v>191323676</v>
      </c>
      <c r="H3798" s="34"/>
      <c r="I3798" s="6"/>
      <c r="J3798" s="6"/>
      <c r="K3798" s="6"/>
      <c r="L3798" s="6">
        <f t="shared" si="237"/>
        <v>191323676</v>
      </c>
      <c r="M3798" s="6">
        <v>0</v>
      </c>
      <c r="N3798" s="6">
        <v>320787172</v>
      </c>
      <c r="O3798" s="6">
        <v>1183</v>
      </c>
      <c r="P3798" s="6">
        <v>0</v>
      </c>
      <c r="Q3798" s="6">
        <v>0</v>
      </c>
      <c r="R3798" s="6"/>
      <c r="S3798" s="6"/>
      <c r="T3798" s="6"/>
      <c r="U3798" s="6">
        <f t="shared" si="239"/>
        <v>512112031</v>
      </c>
      <c r="V3798" s="6">
        <f t="shared" si="238"/>
        <v>38264735</v>
      </c>
      <c r="W3798" s="35">
        <f t="shared" si="240"/>
        <v>473847296</v>
      </c>
    </row>
    <row r="3799" spans="2:23" ht="54" x14ac:dyDescent="0.25">
      <c r="B3799" s="7" t="s">
        <v>2271</v>
      </c>
      <c r="C3799" s="6" t="s">
        <v>749</v>
      </c>
      <c r="D3799" s="6" t="s">
        <v>750</v>
      </c>
      <c r="E3799" s="6" t="s">
        <v>794</v>
      </c>
      <c r="F3799" s="6" t="s">
        <v>795</v>
      </c>
      <c r="G3799" s="6">
        <v>629120413</v>
      </c>
      <c r="H3799" s="34"/>
      <c r="I3799" s="6"/>
      <c r="J3799" s="6"/>
      <c r="K3799" s="6"/>
      <c r="L3799" s="6">
        <f t="shared" si="237"/>
        <v>629120413</v>
      </c>
      <c r="M3799" s="6">
        <v>0</v>
      </c>
      <c r="N3799" s="6">
        <v>1089954144</v>
      </c>
      <c r="O3799" s="6">
        <v>3891</v>
      </c>
      <c r="P3799" s="6">
        <v>0</v>
      </c>
      <c r="Q3799" s="6">
        <v>0</v>
      </c>
      <c r="R3799" s="6"/>
      <c r="S3799" s="6"/>
      <c r="T3799" s="6"/>
      <c r="U3799" s="6">
        <f t="shared" si="239"/>
        <v>1719078448</v>
      </c>
      <c r="V3799" s="6">
        <f t="shared" si="238"/>
        <v>125824083</v>
      </c>
      <c r="W3799" s="35">
        <f t="shared" si="240"/>
        <v>1593254365</v>
      </c>
    </row>
    <row r="3800" spans="2:23" ht="54" x14ac:dyDescent="0.25">
      <c r="B3800" s="7" t="s">
        <v>2271</v>
      </c>
      <c r="C3800" s="6" t="s">
        <v>749</v>
      </c>
      <c r="D3800" s="6" t="s">
        <v>750</v>
      </c>
      <c r="E3800" s="6" t="s">
        <v>796</v>
      </c>
      <c r="F3800" s="6" t="s">
        <v>797</v>
      </c>
      <c r="G3800" s="6">
        <v>558257489</v>
      </c>
      <c r="H3800" s="34"/>
      <c r="I3800" s="6"/>
      <c r="J3800" s="6"/>
      <c r="K3800" s="6"/>
      <c r="L3800" s="6">
        <f t="shared" si="237"/>
        <v>558257489</v>
      </c>
      <c r="M3800" s="6">
        <v>0</v>
      </c>
      <c r="N3800" s="6">
        <v>259953100</v>
      </c>
      <c r="O3800" s="6">
        <v>3453</v>
      </c>
      <c r="P3800" s="6">
        <v>0</v>
      </c>
      <c r="Q3800" s="6">
        <v>0</v>
      </c>
      <c r="R3800" s="6"/>
      <c r="S3800" s="6"/>
      <c r="T3800" s="6"/>
      <c r="U3800" s="6">
        <f t="shared" si="239"/>
        <v>818214042</v>
      </c>
      <c r="V3800" s="6">
        <f t="shared" si="238"/>
        <v>111651498</v>
      </c>
      <c r="W3800" s="35">
        <f t="shared" si="240"/>
        <v>706562544</v>
      </c>
    </row>
    <row r="3801" spans="2:23" ht="54" x14ac:dyDescent="0.25">
      <c r="B3801" s="7" t="s">
        <v>2271</v>
      </c>
      <c r="C3801" s="6" t="s">
        <v>749</v>
      </c>
      <c r="D3801" s="6" t="s">
        <v>750</v>
      </c>
      <c r="E3801" s="6" t="s">
        <v>798</v>
      </c>
      <c r="F3801" s="6" t="s">
        <v>799</v>
      </c>
      <c r="G3801" s="6">
        <v>329436921</v>
      </c>
      <c r="H3801" s="34"/>
      <c r="I3801" s="6"/>
      <c r="J3801" s="6"/>
      <c r="K3801" s="6"/>
      <c r="L3801" s="6">
        <f t="shared" si="237"/>
        <v>329436921</v>
      </c>
      <c r="M3801" s="6">
        <v>0</v>
      </c>
      <c r="N3801" s="6">
        <v>550117532</v>
      </c>
      <c r="O3801" s="6">
        <v>2038</v>
      </c>
      <c r="P3801" s="6">
        <v>0</v>
      </c>
      <c r="Q3801" s="6">
        <v>0</v>
      </c>
      <c r="R3801" s="6"/>
      <c r="S3801" s="6"/>
      <c r="T3801" s="6"/>
      <c r="U3801" s="6">
        <f t="shared" si="239"/>
        <v>879556491</v>
      </c>
      <c r="V3801" s="6">
        <f t="shared" si="238"/>
        <v>65887384</v>
      </c>
      <c r="W3801" s="35">
        <f t="shared" si="240"/>
        <v>813669107</v>
      </c>
    </row>
    <row r="3802" spans="2:23" ht="54" x14ac:dyDescent="0.25">
      <c r="B3802" s="7" t="s">
        <v>2271</v>
      </c>
      <c r="C3802" s="6" t="s">
        <v>749</v>
      </c>
      <c r="D3802" s="6" t="s">
        <v>750</v>
      </c>
      <c r="E3802" s="6" t="s">
        <v>800</v>
      </c>
      <c r="F3802" s="6" t="s">
        <v>801</v>
      </c>
      <c r="G3802" s="6">
        <v>451885017</v>
      </c>
      <c r="H3802" s="34"/>
      <c r="I3802" s="6"/>
      <c r="J3802" s="6"/>
      <c r="K3802" s="6"/>
      <c r="L3802" s="6">
        <f t="shared" si="237"/>
        <v>451885017</v>
      </c>
      <c r="M3802" s="6">
        <v>0</v>
      </c>
      <c r="N3802" s="6">
        <v>981429965</v>
      </c>
      <c r="O3802" s="6">
        <v>2795</v>
      </c>
      <c r="P3802" s="6">
        <v>0</v>
      </c>
      <c r="Q3802" s="6">
        <v>0</v>
      </c>
      <c r="R3802" s="6"/>
      <c r="S3802" s="6"/>
      <c r="T3802" s="6"/>
      <c r="U3802" s="6">
        <f t="shared" si="239"/>
        <v>1433317777</v>
      </c>
      <c r="V3802" s="6">
        <f t="shared" si="238"/>
        <v>90377003</v>
      </c>
      <c r="W3802" s="35">
        <f t="shared" si="240"/>
        <v>1342940774</v>
      </c>
    </row>
    <row r="3803" spans="2:23" ht="54" x14ac:dyDescent="0.25">
      <c r="B3803" s="7" t="s">
        <v>2271</v>
      </c>
      <c r="C3803" s="6" t="s">
        <v>749</v>
      </c>
      <c r="D3803" s="6" t="s">
        <v>750</v>
      </c>
      <c r="E3803" s="6" t="s">
        <v>802</v>
      </c>
      <c r="F3803" s="6" t="s">
        <v>803</v>
      </c>
      <c r="G3803" s="6">
        <v>331207600</v>
      </c>
      <c r="H3803" s="34"/>
      <c r="I3803" s="6"/>
      <c r="J3803" s="6"/>
      <c r="K3803" s="6"/>
      <c r="L3803" s="6">
        <f t="shared" si="237"/>
        <v>331207600</v>
      </c>
      <c r="M3803" s="6">
        <v>0</v>
      </c>
      <c r="N3803" s="6">
        <v>614739139</v>
      </c>
      <c r="O3803" s="6">
        <v>2048</v>
      </c>
      <c r="P3803" s="6">
        <v>0</v>
      </c>
      <c r="Q3803" s="6">
        <v>0</v>
      </c>
      <c r="R3803" s="6"/>
      <c r="S3803" s="6"/>
      <c r="T3803" s="6"/>
      <c r="U3803" s="6">
        <f t="shared" si="239"/>
        <v>945948787</v>
      </c>
      <c r="V3803" s="6">
        <f t="shared" si="238"/>
        <v>66241520</v>
      </c>
      <c r="W3803" s="35">
        <f t="shared" si="240"/>
        <v>879707267</v>
      </c>
    </row>
    <row r="3804" spans="2:23" ht="54" x14ac:dyDescent="0.25">
      <c r="B3804" s="7" t="s">
        <v>2271</v>
      </c>
      <c r="C3804" s="6" t="s">
        <v>749</v>
      </c>
      <c r="D3804" s="6" t="s">
        <v>750</v>
      </c>
      <c r="E3804" s="6" t="s">
        <v>804</v>
      </c>
      <c r="F3804" s="6" t="s">
        <v>805</v>
      </c>
      <c r="G3804" s="6">
        <v>414458115</v>
      </c>
      <c r="H3804" s="34"/>
      <c r="I3804" s="6"/>
      <c r="J3804" s="6"/>
      <c r="K3804" s="6"/>
      <c r="L3804" s="6">
        <f t="shared" si="237"/>
        <v>414458115</v>
      </c>
      <c r="M3804" s="6">
        <v>0</v>
      </c>
      <c r="N3804" s="6">
        <v>379695298</v>
      </c>
      <c r="O3804" s="6">
        <v>2563</v>
      </c>
      <c r="P3804" s="6">
        <v>0</v>
      </c>
      <c r="Q3804" s="6">
        <v>0</v>
      </c>
      <c r="R3804" s="6"/>
      <c r="S3804" s="6"/>
      <c r="T3804" s="6"/>
      <c r="U3804" s="6">
        <f t="shared" si="239"/>
        <v>794155976</v>
      </c>
      <c r="V3804" s="6">
        <f t="shared" si="238"/>
        <v>82891623</v>
      </c>
      <c r="W3804" s="35">
        <f t="shared" si="240"/>
        <v>711264353</v>
      </c>
    </row>
    <row r="3805" spans="2:23" ht="54" x14ac:dyDescent="0.25">
      <c r="B3805" s="7" t="s">
        <v>2271</v>
      </c>
      <c r="C3805" s="6" t="s">
        <v>749</v>
      </c>
      <c r="D3805" s="6" t="s">
        <v>750</v>
      </c>
      <c r="E3805" s="6" t="s">
        <v>806</v>
      </c>
      <c r="F3805" s="6" t="s">
        <v>807</v>
      </c>
      <c r="G3805" s="6">
        <v>323826680</v>
      </c>
      <c r="H3805" s="34"/>
      <c r="I3805" s="6"/>
      <c r="J3805" s="6"/>
      <c r="K3805" s="6"/>
      <c r="L3805" s="6">
        <f t="shared" si="237"/>
        <v>323826680</v>
      </c>
      <c r="M3805" s="6">
        <v>0</v>
      </c>
      <c r="N3805" s="6">
        <v>151002240</v>
      </c>
      <c r="O3805" s="6">
        <v>2003</v>
      </c>
      <c r="P3805" s="6">
        <v>0</v>
      </c>
      <c r="Q3805" s="6">
        <v>0</v>
      </c>
      <c r="R3805" s="6"/>
      <c r="S3805" s="6"/>
      <c r="T3805" s="6"/>
      <c r="U3805" s="6">
        <f t="shared" si="239"/>
        <v>474830923</v>
      </c>
      <c r="V3805" s="6">
        <f t="shared" si="238"/>
        <v>64765336</v>
      </c>
      <c r="W3805" s="35">
        <f t="shared" si="240"/>
        <v>410065587</v>
      </c>
    </row>
    <row r="3806" spans="2:23" ht="54" x14ac:dyDescent="0.25">
      <c r="B3806" s="7" t="s">
        <v>2271</v>
      </c>
      <c r="C3806" s="6" t="s">
        <v>749</v>
      </c>
      <c r="D3806" s="6" t="s">
        <v>750</v>
      </c>
      <c r="E3806" s="6" t="s">
        <v>808</v>
      </c>
      <c r="F3806" s="6" t="s">
        <v>809</v>
      </c>
      <c r="G3806" s="6">
        <v>293236681</v>
      </c>
      <c r="H3806" s="34"/>
      <c r="I3806" s="6"/>
      <c r="J3806" s="6"/>
      <c r="K3806" s="6"/>
      <c r="L3806" s="6">
        <f t="shared" si="237"/>
        <v>293236681</v>
      </c>
      <c r="M3806" s="6">
        <v>0</v>
      </c>
      <c r="N3806" s="6">
        <v>481730764</v>
      </c>
      <c r="O3806" s="6">
        <v>1814</v>
      </c>
      <c r="P3806" s="6">
        <v>0</v>
      </c>
      <c r="Q3806" s="6">
        <v>0</v>
      </c>
      <c r="R3806" s="6"/>
      <c r="S3806" s="6"/>
      <c r="T3806" s="6"/>
      <c r="U3806" s="6">
        <f t="shared" si="239"/>
        <v>774969259</v>
      </c>
      <c r="V3806" s="6">
        <f t="shared" si="238"/>
        <v>58647336</v>
      </c>
      <c r="W3806" s="35">
        <f t="shared" si="240"/>
        <v>716321923</v>
      </c>
    </row>
    <row r="3807" spans="2:23" ht="54" x14ac:dyDescent="0.25">
      <c r="B3807" s="7" t="s">
        <v>2271</v>
      </c>
      <c r="C3807" s="6" t="s">
        <v>749</v>
      </c>
      <c r="D3807" s="6" t="s">
        <v>750</v>
      </c>
      <c r="E3807" s="6" t="s">
        <v>810</v>
      </c>
      <c r="F3807" s="6" t="s">
        <v>811</v>
      </c>
      <c r="G3807" s="6">
        <v>630344113</v>
      </c>
      <c r="H3807" s="34"/>
      <c r="I3807" s="6"/>
      <c r="J3807" s="6"/>
      <c r="K3807" s="6"/>
      <c r="L3807" s="6">
        <f t="shared" si="237"/>
        <v>630344113</v>
      </c>
      <c r="M3807" s="6">
        <v>0</v>
      </c>
      <c r="N3807" s="6">
        <v>535830727</v>
      </c>
      <c r="O3807" s="6">
        <v>3899</v>
      </c>
      <c r="P3807" s="6">
        <v>0</v>
      </c>
      <c r="Q3807" s="6">
        <v>0</v>
      </c>
      <c r="R3807" s="6"/>
      <c r="S3807" s="6"/>
      <c r="T3807" s="6"/>
      <c r="U3807" s="6">
        <f t="shared" si="239"/>
        <v>1166178739</v>
      </c>
      <c r="V3807" s="6">
        <f t="shared" si="238"/>
        <v>126068823</v>
      </c>
      <c r="W3807" s="35">
        <f t="shared" si="240"/>
        <v>1040109916</v>
      </c>
    </row>
    <row r="3808" spans="2:23" ht="54" x14ac:dyDescent="0.25">
      <c r="B3808" s="7" t="s">
        <v>2271</v>
      </c>
      <c r="C3808" s="6" t="s">
        <v>749</v>
      </c>
      <c r="D3808" s="6" t="s">
        <v>750</v>
      </c>
      <c r="E3808" s="6" t="s">
        <v>812</v>
      </c>
      <c r="F3808" s="6" t="s">
        <v>397</v>
      </c>
      <c r="G3808" s="6">
        <v>356656774</v>
      </c>
      <c r="H3808" s="34"/>
      <c r="I3808" s="6"/>
      <c r="J3808" s="6"/>
      <c r="K3808" s="6"/>
      <c r="L3808" s="6">
        <f t="shared" si="237"/>
        <v>356656774</v>
      </c>
      <c r="M3808" s="6">
        <v>0</v>
      </c>
      <c r="N3808" s="6">
        <v>599971597</v>
      </c>
      <c r="O3808" s="6">
        <v>2206</v>
      </c>
      <c r="P3808" s="6">
        <v>0</v>
      </c>
      <c r="Q3808" s="6">
        <v>0</v>
      </c>
      <c r="R3808" s="6"/>
      <c r="S3808" s="6"/>
      <c r="T3808" s="6"/>
      <c r="U3808" s="6">
        <f t="shared" si="239"/>
        <v>956630577</v>
      </c>
      <c r="V3808" s="6">
        <f t="shared" si="238"/>
        <v>71331355</v>
      </c>
      <c r="W3808" s="35">
        <f t="shared" si="240"/>
        <v>885299222</v>
      </c>
    </row>
    <row r="3809" spans="2:23" ht="54" x14ac:dyDescent="0.25">
      <c r="B3809" s="7" t="s">
        <v>2271</v>
      </c>
      <c r="C3809" s="6" t="s">
        <v>749</v>
      </c>
      <c r="D3809" s="6" t="s">
        <v>750</v>
      </c>
      <c r="E3809" s="6" t="s">
        <v>813</v>
      </c>
      <c r="F3809" s="6" t="s">
        <v>814</v>
      </c>
      <c r="G3809" s="6">
        <v>449398878</v>
      </c>
      <c r="H3809" s="34"/>
      <c r="I3809" s="6"/>
      <c r="J3809" s="6"/>
      <c r="K3809" s="6"/>
      <c r="L3809" s="6">
        <f t="shared" si="237"/>
        <v>449398878</v>
      </c>
      <c r="M3809" s="6">
        <v>0</v>
      </c>
      <c r="N3809" s="6">
        <v>533286097</v>
      </c>
      <c r="O3809" s="6">
        <v>2779</v>
      </c>
      <c r="P3809" s="6">
        <v>0</v>
      </c>
      <c r="Q3809" s="6">
        <v>0</v>
      </c>
      <c r="R3809" s="6"/>
      <c r="S3809" s="6"/>
      <c r="T3809" s="6"/>
      <c r="U3809" s="6">
        <f t="shared" si="239"/>
        <v>982687754</v>
      </c>
      <c r="V3809" s="6">
        <f t="shared" si="238"/>
        <v>89879776</v>
      </c>
      <c r="W3809" s="35">
        <f t="shared" si="240"/>
        <v>892807978</v>
      </c>
    </row>
    <row r="3810" spans="2:23" ht="54" x14ac:dyDescent="0.25">
      <c r="B3810" s="7" t="s">
        <v>2271</v>
      </c>
      <c r="C3810" s="6" t="s">
        <v>749</v>
      </c>
      <c r="D3810" s="6" t="s">
        <v>750</v>
      </c>
      <c r="E3810" s="6" t="s">
        <v>815</v>
      </c>
      <c r="F3810" s="6" t="s">
        <v>816</v>
      </c>
      <c r="G3810" s="6">
        <v>355596735</v>
      </c>
      <c r="H3810" s="34"/>
      <c r="I3810" s="6"/>
      <c r="J3810" s="6"/>
      <c r="K3810" s="6"/>
      <c r="L3810" s="6">
        <f t="shared" si="237"/>
        <v>355596735</v>
      </c>
      <c r="M3810" s="6">
        <v>0</v>
      </c>
      <c r="N3810" s="6">
        <v>593684516</v>
      </c>
      <c r="O3810" s="6">
        <v>2199</v>
      </c>
      <c r="P3810" s="6">
        <v>0</v>
      </c>
      <c r="Q3810" s="6">
        <v>0</v>
      </c>
      <c r="R3810" s="6"/>
      <c r="S3810" s="6"/>
      <c r="T3810" s="6"/>
      <c r="U3810" s="6">
        <f t="shared" si="239"/>
        <v>949283450</v>
      </c>
      <c r="V3810" s="6">
        <f t="shared" si="238"/>
        <v>71119347</v>
      </c>
      <c r="W3810" s="35">
        <f t="shared" si="240"/>
        <v>878164103</v>
      </c>
    </row>
    <row r="3811" spans="2:23" ht="54" x14ac:dyDescent="0.25">
      <c r="B3811" s="7" t="s">
        <v>2271</v>
      </c>
      <c r="C3811" s="6" t="s">
        <v>749</v>
      </c>
      <c r="D3811" s="6" t="s">
        <v>750</v>
      </c>
      <c r="E3811" s="6" t="s">
        <v>817</v>
      </c>
      <c r="F3811" s="6" t="s">
        <v>818</v>
      </c>
      <c r="G3811" s="6">
        <v>639328212</v>
      </c>
      <c r="H3811" s="34"/>
      <c r="I3811" s="6"/>
      <c r="J3811" s="6"/>
      <c r="K3811" s="6"/>
      <c r="L3811" s="6">
        <f t="shared" si="237"/>
        <v>639328212</v>
      </c>
      <c r="M3811" s="6">
        <v>0</v>
      </c>
      <c r="N3811" s="6">
        <v>1078062699</v>
      </c>
      <c r="O3811" s="6">
        <v>3954</v>
      </c>
      <c r="P3811" s="6">
        <v>0</v>
      </c>
      <c r="Q3811" s="6">
        <v>0</v>
      </c>
      <c r="R3811" s="6"/>
      <c r="S3811" s="6"/>
      <c r="T3811" s="6"/>
      <c r="U3811" s="6">
        <f t="shared" si="239"/>
        <v>1717394865</v>
      </c>
      <c r="V3811" s="6">
        <f t="shared" si="238"/>
        <v>127865642</v>
      </c>
      <c r="W3811" s="35">
        <f t="shared" si="240"/>
        <v>1589529223</v>
      </c>
    </row>
    <row r="3812" spans="2:23" ht="54" x14ac:dyDescent="0.25">
      <c r="B3812" s="7" t="s">
        <v>2271</v>
      </c>
      <c r="C3812" s="6" t="s">
        <v>749</v>
      </c>
      <c r="D3812" s="6" t="s">
        <v>750</v>
      </c>
      <c r="E3812" s="6" t="s">
        <v>819</v>
      </c>
      <c r="F3812" s="6" t="s">
        <v>820</v>
      </c>
      <c r="G3812" s="6">
        <v>446905986</v>
      </c>
      <c r="H3812" s="34"/>
      <c r="I3812" s="6"/>
      <c r="J3812" s="6"/>
      <c r="K3812" s="6"/>
      <c r="L3812" s="6">
        <f t="shared" si="237"/>
        <v>446905986</v>
      </c>
      <c r="M3812" s="6">
        <v>0</v>
      </c>
      <c r="N3812" s="6">
        <v>754566466</v>
      </c>
      <c r="O3812" s="6">
        <v>2764</v>
      </c>
      <c r="P3812" s="6">
        <v>0</v>
      </c>
      <c r="Q3812" s="6">
        <v>0</v>
      </c>
      <c r="R3812" s="6"/>
      <c r="S3812" s="6"/>
      <c r="T3812" s="6"/>
      <c r="U3812" s="6">
        <f t="shared" si="239"/>
        <v>1201475216</v>
      </c>
      <c r="V3812" s="6">
        <f t="shared" si="238"/>
        <v>89381197</v>
      </c>
      <c r="W3812" s="35">
        <f t="shared" si="240"/>
        <v>1112094019</v>
      </c>
    </row>
    <row r="3813" spans="2:23" ht="54" x14ac:dyDescent="0.25">
      <c r="B3813" s="7" t="s">
        <v>2271</v>
      </c>
      <c r="C3813" s="6" t="s">
        <v>749</v>
      </c>
      <c r="D3813" s="6" t="s">
        <v>750</v>
      </c>
      <c r="E3813" s="6" t="s">
        <v>821</v>
      </c>
      <c r="F3813" s="6" t="s">
        <v>822</v>
      </c>
      <c r="G3813" s="6">
        <v>497681324</v>
      </c>
      <c r="H3813" s="34"/>
      <c r="I3813" s="6"/>
      <c r="J3813" s="6"/>
      <c r="K3813" s="6"/>
      <c r="L3813" s="6">
        <f t="shared" si="237"/>
        <v>497681324</v>
      </c>
      <c r="M3813" s="6">
        <v>0</v>
      </c>
      <c r="N3813" s="6">
        <v>543928951</v>
      </c>
      <c r="O3813" s="6">
        <v>3078</v>
      </c>
      <c r="P3813" s="6">
        <v>0</v>
      </c>
      <c r="Q3813" s="6">
        <v>0</v>
      </c>
      <c r="R3813" s="6"/>
      <c r="S3813" s="6"/>
      <c r="T3813" s="6"/>
      <c r="U3813" s="6">
        <f t="shared" si="239"/>
        <v>1041613353</v>
      </c>
      <c r="V3813" s="6">
        <f t="shared" si="238"/>
        <v>99536265</v>
      </c>
      <c r="W3813" s="35">
        <f t="shared" si="240"/>
        <v>942077088</v>
      </c>
    </row>
    <row r="3814" spans="2:23" ht="54" x14ac:dyDescent="0.25">
      <c r="B3814" s="7" t="s">
        <v>2271</v>
      </c>
      <c r="C3814" s="6" t="s">
        <v>749</v>
      </c>
      <c r="D3814" s="6" t="s">
        <v>750</v>
      </c>
      <c r="E3814" s="6" t="s">
        <v>823</v>
      </c>
      <c r="F3814" s="6" t="s">
        <v>824</v>
      </c>
      <c r="G3814" s="6">
        <v>961547221</v>
      </c>
      <c r="H3814" s="34"/>
      <c r="I3814" s="6"/>
      <c r="J3814" s="6"/>
      <c r="K3814" s="6"/>
      <c r="L3814" s="6">
        <f t="shared" si="237"/>
        <v>961547221</v>
      </c>
      <c r="M3814" s="6">
        <v>0</v>
      </c>
      <c r="N3814" s="6">
        <v>303879924</v>
      </c>
      <c r="O3814" s="6">
        <v>5947</v>
      </c>
      <c r="P3814" s="6">
        <v>0</v>
      </c>
      <c r="Q3814" s="6">
        <v>0</v>
      </c>
      <c r="R3814" s="6"/>
      <c r="S3814" s="6"/>
      <c r="T3814" s="6"/>
      <c r="U3814" s="6">
        <f t="shared" si="239"/>
        <v>1265433092</v>
      </c>
      <c r="V3814" s="6">
        <f t="shared" si="238"/>
        <v>192309444</v>
      </c>
      <c r="W3814" s="35">
        <f t="shared" si="240"/>
        <v>1073123648</v>
      </c>
    </row>
    <row r="3815" spans="2:23" ht="54" x14ac:dyDescent="0.25">
      <c r="B3815" s="7" t="s">
        <v>2271</v>
      </c>
      <c r="C3815" s="6" t="s">
        <v>749</v>
      </c>
      <c r="D3815" s="6" t="s">
        <v>750</v>
      </c>
      <c r="E3815" s="6" t="s">
        <v>825</v>
      </c>
      <c r="F3815" s="6" t="s">
        <v>826</v>
      </c>
      <c r="G3815" s="6">
        <v>576330086</v>
      </c>
      <c r="H3815" s="34"/>
      <c r="I3815" s="6"/>
      <c r="J3815" s="6"/>
      <c r="K3815" s="6"/>
      <c r="L3815" s="6">
        <f t="shared" si="237"/>
        <v>576330086</v>
      </c>
      <c r="M3815" s="6">
        <v>0</v>
      </c>
      <c r="N3815" s="6">
        <v>976739209</v>
      </c>
      <c r="O3815" s="6">
        <v>3565</v>
      </c>
      <c r="P3815" s="6">
        <v>0</v>
      </c>
      <c r="Q3815" s="6">
        <v>0</v>
      </c>
      <c r="R3815" s="6"/>
      <c r="S3815" s="6"/>
      <c r="T3815" s="6"/>
      <c r="U3815" s="6">
        <f t="shared" si="239"/>
        <v>1553072860</v>
      </c>
      <c r="V3815" s="6">
        <f t="shared" si="238"/>
        <v>115266017</v>
      </c>
      <c r="W3815" s="35">
        <f t="shared" si="240"/>
        <v>1437806843</v>
      </c>
    </row>
    <row r="3816" spans="2:23" ht="54" x14ac:dyDescent="0.25">
      <c r="B3816" s="7" t="s">
        <v>2271</v>
      </c>
      <c r="C3816" s="6" t="s">
        <v>749</v>
      </c>
      <c r="D3816" s="6" t="s">
        <v>750</v>
      </c>
      <c r="E3816" s="6" t="s">
        <v>827</v>
      </c>
      <c r="F3816" s="6" t="s">
        <v>828</v>
      </c>
      <c r="G3816" s="6">
        <v>543566821</v>
      </c>
      <c r="H3816" s="34"/>
      <c r="I3816" s="6"/>
      <c r="J3816" s="6"/>
      <c r="K3816" s="6"/>
      <c r="L3816" s="6">
        <f t="shared" si="237"/>
        <v>543566821</v>
      </c>
      <c r="M3816" s="6">
        <v>0</v>
      </c>
      <c r="N3816" s="6">
        <v>907023650</v>
      </c>
      <c r="O3816" s="6">
        <v>3362</v>
      </c>
      <c r="P3816" s="6">
        <v>0</v>
      </c>
      <c r="Q3816" s="6">
        <v>0</v>
      </c>
      <c r="R3816" s="6"/>
      <c r="S3816" s="6"/>
      <c r="T3816" s="6"/>
      <c r="U3816" s="6">
        <f t="shared" si="239"/>
        <v>1450593833</v>
      </c>
      <c r="V3816" s="6">
        <f t="shared" si="238"/>
        <v>108713364</v>
      </c>
      <c r="W3816" s="35">
        <f t="shared" si="240"/>
        <v>1341880469</v>
      </c>
    </row>
    <row r="3817" spans="2:23" ht="54" x14ac:dyDescent="0.25">
      <c r="B3817" s="7" t="s">
        <v>2271</v>
      </c>
      <c r="C3817" s="6" t="s">
        <v>749</v>
      </c>
      <c r="D3817" s="6" t="s">
        <v>750</v>
      </c>
      <c r="E3817" s="6" t="s">
        <v>829</v>
      </c>
      <c r="F3817" s="6" t="s">
        <v>830</v>
      </c>
      <c r="G3817" s="6">
        <v>306365948</v>
      </c>
      <c r="H3817" s="34"/>
      <c r="I3817" s="6"/>
      <c r="J3817" s="6"/>
      <c r="K3817" s="6"/>
      <c r="L3817" s="6">
        <f t="shared" si="237"/>
        <v>306365948</v>
      </c>
      <c r="M3817" s="6">
        <v>0</v>
      </c>
      <c r="N3817" s="6">
        <v>518983602</v>
      </c>
      <c r="O3817" s="6">
        <v>1895</v>
      </c>
      <c r="P3817" s="6">
        <v>0</v>
      </c>
      <c r="Q3817" s="6">
        <v>0</v>
      </c>
      <c r="R3817" s="6"/>
      <c r="S3817" s="6"/>
      <c r="T3817" s="6"/>
      <c r="U3817" s="6">
        <f t="shared" si="239"/>
        <v>825351445</v>
      </c>
      <c r="V3817" s="6">
        <f t="shared" si="238"/>
        <v>61273190</v>
      </c>
      <c r="W3817" s="35">
        <f t="shared" si="240"/>
        <v>764078255</v>
      </c>
    </row>
    <row r="3818" spans="2:23" ht="54" x14ac:dyDescent="0.25">
      <c r="B3818" s="7" t="s">
        <v>2271</v>
      </c>
      <c r="C3818" s="6" t="s">
        <v>270</v>
      </c>
      <c r="D3818" s="6" t="s">
        <v>831</v>
      </c>
      <c r="E3818" s="6" t="s">
        <v>833</v>
      </c>
      <c r="F3818" s="6" t="s">
        <v>834</v>
      </c>
      <c r="G3818" s="6">
        <v>1487155790</v>
      </c>
      <c r="H3818" s="34"/>
      <c r="I3818" s="6"/>
      <c r="J3818" s="6"/>
      <c r="K3818" s="6"/>
      <c r="L3818" s="6">
        <f t="shared" si="237"/>
        <v>1487155790</v>
      </c>
      <c r="M3818" s="6">
        <v>0</v>
      </c>
      <c r="N3818" s="6">
        <v>910102505</v>
      </c>
      <c r="O3818" s="6">
        <v>9198</v>
      </c>
      <c r="P3818" s="6">
        <v>0</v>
      </c>
      <c r="Q3818" s="6">
        <v>0</v>
      </c>
      <c r="R3818" s="6"/>
      <c r="S3818" s="6"/>
      <c r="T3818" s="6"/>
      <c r="U3818" s="6">
        <f t="shared" si="239"/>
        <v>2397267493</v>
      </c>
      <c r="V3818" s="6">
        <f t="shared" si="238"/>
        <v>297431158</v>
      </c>
      <c r="W3818" s="35">
        <f t="shared" si="240"/>
        <v>2099836335</v>
      </c>
    </row>
    <row r="3819" spans="2:23" ht="54" x14ac:dyDescent="0.25">
      <c r="B3819" s="7" t="s">
        <v>2271</v>
      </c>
      <c r="C3819" s="6" t="s">
        <v>270</v>
      </c>
      <c r="D3819" s="6" t="s">
        <v>831</v>
      </c>
      <c r="E3819" s="6" t="s">
        <v>835</v>
      </c>
      <c r="F3819" s="6" t="s">
        <v>836</v>
      </c>
      <c r="G3819" s="6">
        <v>847585671</v>
      </c>
      <c r="H3819" s="34"/>
      <c r="I3819" s="6"/>
      <c r="J3819" s="6"/>
      <c r="K3819" s="6"/>
      <c r="L3819" s="6">
        <f t="shared" si="237"/>
        <v>847585671</v>
      </c>
      <c r="M3819" s="6">
        <v>0</v>
      </c>
      <c r="N3819" s="6">
        <v>1000493734</v>
      </c>
      <c r="O3819" s="6">
        <v>5242</v>
      </c>
      <c r="P3819" s="6">
        <v>0</v>
      </c>
      <c r="Q3819" s="6">
        <v>0</v>
      </c>
      <c r="R3819" s="6"/>
      <c r="S3819" s="6"/>
      <c r="T3819" s="6"/>
      <c r="U3819" s="6">
        <f t="shared" si="239"/>
        <v>1848084647</v>
      </c>
      <c r="V3819" s="6">
        <f t="shared" si="238"/>
        <v>169517134</v>
      </c>
      <c r="W3819" s="35">
        <f t="shared" si="240"/>
        <v>1678567513</v>
      </c>
    </row>
    <row r="3820" spans="2:23" ht="54" x14ac:dyDescent="0.25">
      <c r="B3820" s="7" t="s">
        <v>2271</v>
      </c>
      <c r="C3820" s="6" t="s">
        <v>270</v>
      </c>
      <c r="D3820" s="6" t="s">
        <v>831</v>
      </c>
      <c r="E3820" s="6" t="s">
        <v>837</v>
      </c>
      <c r="F3820" s="6" t="s">
        <v>838</v>
      </c>
      <c r="G3820" s="6">
        <v>861310888</v>
      </c>
      <c r="H3820" s="34"/>
      <c r="I3820" s="6"/>
      <c r="J3820" s="6"/>
      <c r="K3820" s="6"/>
      <c r="L3820" s="6">
        <f t="shared" si="237"/>
        <v>861310888</v>
      </c>
      <c r="M3820" s="6">
        <v>0</v>
      </c>
      <c r="N3820" s="6">
        <v>397849015</v>
      </c>
      <c r="O3820" s="6">
        <v>5327</v>
      </c>
      <c r="P3820" s="6">
        <v>0</v>
      </c>
      <c r="Q3820" s="6">
        <v>0</v>
      </c>
      <c r="R3820" s="6"/>
      <c r="S3820" s="6"/>
      <c r="T3820" s="6"/>
      <c r="U3820" s="6">
        <f t="shared" si="239"/>
        <v>1259165230</v>
      </c>
      <c r="V3820" s="6">
        <f t="shared" si="238"/>
        <v>172262178</v>
      </c>
      <c r="W3820" s="35">
        <f t="shared" si="240"/>
        <v>1086903052</v>
      </c>
    </row>
    <row r="3821" spans="2:23" ht="54" x14ac:dyDescent="0.25">
      <c r="B3821" s="7" t="s">
        <v>2271</v>
      </c>
      <c r="C3821" s="6" t="s">
        <v>270</v>
      </c>
      <c r="D3821" s="6" t="s">
        <v>831</v>
      </c>
      <c r="E3821" s="6" t="s">
        <v>839</v>
      </c>
      <c r="F3821" s="6" t="s">
        <v>840</v>
      </c>
      <c r="G3821" s="6">
        <v>650818240</v>
      </c>
      <c r="H3821" s="34"/>
      <c r="I3821" s="6"/>
      <c r="J3821" s="6"/>
      <c r="K3821" s="6"/>
      <c r="L3821" s="6">
        <f t="shared" si="237"/>
        <v>650818240</v>
      </c>
      <c r="M3821" s="6">
        <v>0</v>
      </c>
      <c r="N3821" s="6">
        <v>1076140738</v>
      </c>
      <c r="O3821" s="6">
        <v>4025</v>
      </c>
      <c r="P3821" s="6">
        <v>0</v>
      </c>
      <c r="Q3821" s="6">
        <v>0</v>
      </c>
      <c r="R3821" s="6"/>
      <c r="S3821" s="6"/>
      <c r="T3821" s="6"/>
      <c r="U3821" s="6">
        <f t="shared" si="239"/>
        <v>1726963003</v>
      </c>
      <c r="V3821" s="6">
        <f t="shared" si="238"/>
        <v>130163648</v>
      </c>
      <c r="W3821" s="35">
        <f t="shared" si="240"/>
        <v>1596799355</v>
      </c>
    </row>
    <row r="3822" spans="2:23" ht="54" x14ac:dyDescent="0.25">
      <c r="B3822" s="7" t="s">
        <v>2271</v>
      </c>
      <c r="C3822" s="6" t="s">
        <v>270</v>
      </c>
      <c r="D3822" s="6" t="s">
        <v>831</v>
      </c>
      <c r="E3822" s="6" t="s">
        <v>841</v>
      </c>
      <c r="F3822" s="6" t="s">
        <v>842</v>
      </c>
      <c r="G3822" s="6">
        <v>647397158</v>
      </c>
      <c r="H3822" s="34"/>
      <c r="I3822" s="6"/>
      <c r="J3822" s="6"/>
      <c r="K3822" s="6"/>
      <c r="L3822" s="6">
        <f t="shared" si="237"/>
        <v>647397158</v>
      </c>
      <c r="M3822" s="6">
        <v>0</v>
      </c>
      <c r="N3822" s="6">
        <v>302236671</v>
      </c>
      <c r="O3822" s="6">
        <v>4004</v>
      </c>
      <c r="P3822" s="6">
        <v>0</v>
      </c>
      <c r="Q3822" s="6">
        <v>0</v>
      </c>
      <c r="R3822" s="6"/>
      <c r="S3822" s="6"/>
      <c r="T3822" s="6"/>
      <c r="U3822" s="6">
        <f t="shared" si="239"/>
        <v>949637833</v>
      </c>
      <c r="V3822" s="6">
        <f t="shared" si="238"/>
        <v>129479432</v>
      </c>
      <c r="W3822" s="35">
        <f t="shared" si="240"/>
        <v>820158401</v>
      </c>
    </row>
    <row r="3823" spans="2:23" ht="54" x14ac:dyDescent="0.25">
      <c r="B3823" s="7" t="s">
        <v>2271</v>
      </c>
      <c r="C3823" s="6" t="s">
        <v>270</v>
      </c>
      <c r="D3823" s="6" t="s">
        <v>831</v>
      </c>
      <c r="E3823" s="6" t="s">
        <v>843</v>
      </c>
      <c r="F3823" s="6" t="s">
        <v>844</v>
      </c>
      <c r="G3823" s="6">
        <v>775966635</v>
      </c>
      <c r="H3823" s="34"/>
      <c r="I3823" s="6"/>
      <c r="J3823" s="6"/>
      <c r="K3823" s="6"/>
      <c r="L3823" s="6">
        <f t="shared" si="237"/>
        <v>775966635</v>
      </c>
      <c r="M3823" s="6">
        <v>0</v>
      </c>
      <c r="N3823" s="6">
        <v>360923983</v>
      </c>
      <c r="O3823" s="6">
        <v>4799</v>
      </c>
      <c r="P3823" s="6">
        <v>0</v>
      </c>
      <c r="Q3823" s="6">
        <v>0</v>
      </c>
      <c r="R3823" s="6"/>
      <c r="S3823" s="6"/>
      <c r="T3823" s="6"/>
      <c r="U3823" s="6">
        <f t="shared" si="239"/>
        <v>1136895417</v>
      </c>
      <c r="V3823" s="6">
        <f t="shared" si="238"/>
        <v>155193327</v>
      </c>
      <c r="W3823" s="35">
        <f t="shared" si="240"/>
        <v>981702090</v>
      </c>
    </row>
    <row r="3824" spans="2:23" ht="54" x14ac:dyDescent="0.25">
      <c r="B3824" s="7" t="s">
        <v>2271</v>
      </c>
      <c r="C3824" s="6" t="s">
        <v>270</v>
      </c>
      <c r="D3824" s="6" t="s">
        <v>831</v>
      </c>
      <c r="E3824" s="6" t="s">
        <v>845</v>
      </c>
      <c r="F3824" s="6" t="s">
        <v>846</v>
      </c>
      <c r="G3824" s="6">
        <v>706699839</v>
      </c>
      <c r="H3824" s="34"/>
      <c r="I3824" s="6"/>
      <c r="J3824" s="6"/>
      <c r="K3824" s="6"/>
      <c r="L3824" s="6">
        <f t="shared" si="237"/>
        <v>706699839</v>
      </c>
      <c r="M3824" s="6">
        <v>0</v>
      </c>
      <c r="N3824" s="6">
        <v>326484374</v>
      </c>
      <c r="O3824" s="6">
        <v>4371</v>
      </c>
      <c r="P3824" s="6">
        <v>0</v>
      </c>
      <c r="Q3824" s="6">
        <v>0</v>
      </c>
      <c r="R3824" s="6"/>
      <c r="S3824" s="6"/>
      <c r="T3824" s="6"/>
      <c r="U3824" s="6">
        <f t="shared" si="239"/>
        <v>1033188584</v>
      </c>
      <c r="V3824" s="6">
        <f t="shared" si="238"/>
        <v>141339968</v>
      </c>
      <c r="W3824" s="35">
        <f t="shared" si="240"/>
        <v>891848616</v>
      </c>
    </row>
    <row r="3825" spans="2:23" ht="54" x14ac:dyDescent="0.25">
      <c r="B3825" s="7" t="s">
        <v>2271</v>
      </c>
      <c r="C3825" s="6" t="s">
        <v>270</v>
      </c>
      <c r="D3825" s="6" t="s">
        <v>831</v>
      </c>
      <c r="E3825" s="6" t="s">
        <v>847</v>
      </c>
      <c r="F3825" s="6" t="s">
        <v>848</v>
      </c>
      <c r="G3825" s="6">
        <v>585457419</v>
      </c>
      <c r="H3825" s="34"/>
      <c r="I3825" s="6"/>
      <c r="J3825" s="6"/>
      <c r="K3825" s="6"/>
      <c r="L3825" s="6">
        <f t="shared" si="237"/>
        <v>585457419</v>
      </c>
      <c r="M3825" s="6">
        <v>0</v>
      </c>
      <c r="N3825" s="6">
        <v>290834654</v>
      </c>
      <c r="O3825" s="6">
        <v>3621</v>
      </c>
      <c r="P3825" s="6">
        <v>0</v>
      </c>
      <c r="Q3825" s="6">
        <v>0</v>
      </c>
      <c r="R3825" s="6"/>
      <c r="S3825" s="6"/>
      <c r="T3825" s="6"/>
      <c r="U3825" s="6">
        <f t="shared" si="239"/>
        <v>876295694</v>
      </c>
      <c r="V3825" s="6">
        <f t="shared" si="238"/>
        <v>117091484</v>
      </c>
      <c r="W3825" s="35">
        <f t="shared" si="240"/>
        <v>759204210</v>
      </c>
    </row>
    <row r="3826" spans="2:23" ht="54" x14ac:dyDescent="0.25">
      <c r="B3826" s="7" t="s">
        <v>2271</v>
      </c>
      <c r="C3826" s="6" t="s">
        <v>270</v>
      </c>
      <c r="D3826" s="6" t="s">
        <v>831</v>
      </c>
      <c r="E3826" s="6" t="s">
        <v>849</v>
      </c>
      <c r="F3826" s="6" t="s">
        <v>850</v>
      </c>
      <c r="G3826" s="6">
        <v>708453800</v>
      </c>
      <c r="H3826" s="34"/>
      <c r="I3826" s="6"/>
      <c r="J3826" s="6"/>
      <c r="K3826" s="6"/>
      <c r="L3826" s="6">
        <f t="shared" si="237"/>
        <v>708453800</v>
      </c>
      <c r="M3826" s="6">
        <v>0</v>
      </c>
      <c r="N3826" s="6">
        <v>326985898</v>
      </c>
      <c r="O3826" s="6">
        <v>4382</v>
      </c>
      <c r="P3826" s="6">
        <v>0</v>
      </c>
      <c r="Q3826" s="6">
        <v>0</v>
      </c>
      <c r="R3826" s="6"/>
      <c r="S3826" s="6"/>
      <c r="T3826" s="6"/>
      <c r="U3826" s="6">
        <f t="shared" si="239"/>
        <v>1035444080</v>
      </c>
      <c r="V3826" s="6">
        <f t="shared" si="238"/>
        <v>141690760</v>
      </c>
      <c r="W3826" s="35">
        <f t="shared" si="240"/>
        <v>893753320</v>
      </c>
    </row>
    <row r="3827" spans="2:23" ht="54" x14ac:dyDescent="0.25">
      <c r="B3827" s="7" t="s">
        <v>2271</v>
      </c>
      <c r="C3827" s="6" t="s">
        <v>270</v>
      </c>
      <c r="D3827" s="6" t="s">
        <v>831</v>
      </c>
      <c r="E3827" s="6" t="s">
        <v>851</v>
      </c>
      <c r="F3827" s="6" t="s">
        <v>852</v>
      </c>
      <c r="G3827" s="6">
        <v>626120218</v>
      </c>
      <c r="H3827" s="34"/>
      <c r="I3827" s="6"/>
      <c r="J3827" s="6"/>
      <c r="K3827" s="6"/>
      <c r="L3827" s="6">
        <f t="shared" si="237"/>
        <v>626120218</v>
      </c>
      <c r="M3827" s="6">
        <v>0</v>
      </c>
      <c r="N3827" s="6">
        <v>289946779</v>
      </c>
      <c r="O3827" s="6">
        <v>3872</v>
      </c>
      <c r="P3827" s="6">
        <v>0</v>
      </c>
      <c r="Q3827" s="6">
        <v>0</v>
      </c>
      <c r="R3827" s="6"/>
      <c r="S3827" s="6"/>
      <c r="T3827" s="6"/>
      <c r="U3827" s="6">
        <f t="shared" si="239"/>
        <v>916070869</v>
      </c>
      <c r="V3827" s="6">
        <f t="shared" si="238"/>
        <v>125224044</v>
      </c>
      <c r="W3827" s="35">
        <f t="shared" si="240"/>
        <v>790846825</v>
      </c>
    </row>
    <row r="3828" spans="2:23" ht="54" x14ac:dyDescent="0.25">
      <c r="B3828" s="7" t="s">
        <v>2271</v>
      </c>
      <c r="C3828" s="6" t="s">
        <v>270</v>
      </c>
      <c r="D3828" s="6" t="s">
        <v>831</v>
      </c>
      <c r="E3828" s="6" t="s">
        <v>853</v>
      </c>
      <c r="F3828" s="6" t="s">
        <v>854</v>
      </c>
      <c r="G3828" s="6">
        <v>617445894</v>
      </c>
      <c r="H3828" s="34"/>
      <c r="I3828" s="6"/>
      <c r="J3828" s="6"/>
      <c r="K3828" s="6"/>
      <c r="L3828" s="6">
        <f t="shared" si="237"/>
        <v>617445894</v>
      </c>
      <c r="M3828" s="6">
        <v>0</v>
      </c>
      <c r="N3828" s="6">
        <v>310672904</v>
      </c>
      <c r="O3828" s="6">
        <v>3819</v>
      </c>
      <c r="P3828" s="6">
        <v>0</v>
      </c>
      <c r="Q3828" s="6">
        <v>0</v>
      </c>
      <c r="R3828" s="6"/>
      <c r="S3828" s="6"/>
      <c r="T3828" s="6"/>
      <c r="U3828" s="6">
        <f t="shared" si="239"/>
        <v>928122617</v>
      </c>
      <c r="V3828" s="6">
        <f t="shared" si="238"/>
        <v>123489179</v>
      </c>
      <c r="W3828" s="35">
        <f t="shared" si="240"/>
        <v>804633438</v>
      </c>
    </row>
    <row r="3829" spans="2:23" ht="54" x14ac:dyDescent="0.25">
      <c r="B3829" s="7" t="s">
        <v>2271</v>
      </c>
      <c r="C3829" s="6" t="s">
        <v>270</v>
      </c>
      <c r="D3829" s="6" t="s">
        <v>831</v>
      </c>
      <c r="E3829" s="6" t="s">
        <v>855</v>
      </c>
      <c r="F3829" s="6" t="s">
        <v>856</v>
      </c>
      <c r="G3829" s="6">
        <v>434538025</v>
      </c>
      <c r="H3829" s="34"/>
      <c r="I3829" s="6"/>
      <c r="J3829" s="6"/>
      <c r="K3829" s="6"/>
      <c r="L3829" s="6">
        <f t="shared" ref="L3829:L3890" si="241">SUM(G3829:K3829)</f>
        <v>434538025</v>
      </c>
      <c r="M3829" s="6">
        <v>0</v>
      </c>
      <c r="N3829" s="6">
        <v>200444339</v>
      </c>
      <c r="O3829" s="6">
        <v>2688</v>
      </c>
      <c r="P3829" s="6">
        <v>0</v>
      </c>
      <c r="Q3829" s="6">
        <v>0</v>
      </c>
      <c r="R3829" s="6"/>
      <c r="S3829" s="6"/>
      <c r="T3829" s="6"/>
      <c r="U3829" s="6">
        <f t="shared" si="239"/>
        <v>634985052</v>
      </c>
      <c r="V3829" s="6">
        <f t="shared" si="238"/>
        <v>86907605</v>
      </c>
      <c r="W3829" s="35">
        <f t="shared" si="240"/>
        <v>548077447</v>
      </c>
    </row>
    <row r="3830" spans="2:23" ht="54" x14ac:dyDescent="0.25">
      <c r="B3830" s="7" t="s">
        <v>2271</v>
      </c>
      <c r="C3830" s="6" t="s">
        <v>270</v>
      </c>
      <c r="D3830" s="6" t="s">
        <v>831</v>
      </c>
      <c r="E3830" s="6" t="s">
        <v>857</v>
      </c>
      <c r="F3830" s="6" t="s">
        <v>858</v>
      </c>
      <c r="G3830" s="6">
        <v>247051871</v>
      </c>
      <c r="H3830" s="34"/>
      <c r="I3830" s="6"/>
      <c r="J3830" s="6"/>
      <c r="K3830" s="6"/>
      <c r="L3830" s="6">
        <f t="shared" si="241"/>
        <v>247051871</v>
      </c>
      <c r="M3830" s="6">
        <v>0</v>
      </c>
      <c r="N3830" s="6">
        <v>115028912</v>
      </c>
      <c r="O3830" s="6">
        <v>1528</v>
      </c>
      <c r="P3830" s="6">
        <v>0</v>
      </c>
      <c r="Q3830" s="6">
        <v>0</v>
      </c>
      <c r="R3830" s="6"/>
      <c r="S3830" s="6"/>
      <c r="T3830" s="6"/>
      <c r="U3830" s="6">
        <f t="shared" si="239"/>
        <v>362082311</v>
      </c>
      <c r="V3830" s="6">
        <f t="shared" si="238"/>
        <v>49410374</v>
      </c>
      <c r="W3830" s="35">
        <f t="shared" si="240"/>
        <v>312671937</v>
      </c>
    </row>
    <row r="3831" spans="2:23" ht="54" x14ac:dyDescent="0.25">
      <c r="B3831" s="7" t="s">
        <v>2271</v>
      </c>
      <c r="C3831" s="6" t="s">
        <v>270</v>
      </c>
      <c r="D3831" s="6" t="s">
        <v>831</v>
      </c>
      <c r="E3831" s="6" t="s">
        <v>859</v>
      </c>
      <c r="F3831" s="6" t="s">
        <v>860</v>
      </c>
      <c r="G3831" s="6">
        <v>472554674</v>
      </c>
      <c r="H3831" s="34"/>
      <c r="I3831" s="6"/>
      <c r="J3831" s="6"/>
      <c r="K3831" s="6"/>
      <c r="L3831" s="6">
        <f t="shared" si="241"/>
        <v>472554674</v>
      </c>
      <c r="M3831" s="6">
        <v>0</v>
      </c>
      <c r="N3831" s="6">
        <v>226355324</v>
      </c>
      <c r="O3831" s="6">
        <v>2923</v>
      </c>
      <c r="P3831" s="6">
        <v>0</v>
      </c>
      <c r="Q3831" s="6">
        <v>0</v>
      </c>
      <c r="R3831" s="6"/>
      <c r="S3831" s="6"/>
      <c r="T3831" s="6"/>
      <c r="U3831" s="6">
        <f t="shared" si="239"/>
        <v>698912921</v>
      </c>
      <c r="V3831" s="6">
        <f t="shared" si="238"/>
        <v>94510935</v>
      </c>
      <c r="W3831" s="35">
        <f t="shared" si="240"/>
        <v>604401986</v>
      </c>
    </row>
    <row r="3832" spans="2:23" ht="54" x14ac:dyDescent="0.25">
      <c r="B3832" s="7" t="s">
        <v>2271</v>
      </c>
      <c r="C3832" s="6" t="s">
        <v>270</v>
      </c>
      <c r="D3832" s="6" t="s">
        <v>831</v>
      </c>
      <c r="E3832" s="6" t="s">
        <v>861</v>
      </c>
      <c r="F3832" s="6" t="s">
        <v>862</v>
      </c>
      <c r="G3832" s="6">
        <v>647037213</v>
      </c>
      <c r="H3832" s="34"/>
      <c r="I3832" s="6"/>
      <c r="J3832" s="6"/>
      <c r="K3832" s="6"/>
      <c r="L3832" s="6">
        <f t="shared" si="241"/>
        <v>647037213</v>
      </c>
      <c r="M3832" s="6">
        <v>0</v>
      </c>
      <c r="N3832" s="6">
        <v>312704274</v>
      </c>
      <c r="O3832" s="6">
        <v>4002</v>
      </c>
      <c r="P3832" s="6">
        <v>0</v>
      </c>
      <c r="Q3832" s="6">
        <v>0</v>
      </c>
      <c r="R3832" s="6"/>
      <c r="S3832" s="6"/>
      <c r="T3832" s="6"/>
      <c r="U3832" s="6">
        <f t="shared" si="239"/>
        <v>959745489</v>
      </c>
      <c r="V3832" s="6">
        <f t="shared" si="238"/>
        <v>129407443</v>
      </c>
      <c r="W3832" s="35">
        <f t="shared" si="240"/>
        <v>830338046</v>
      </c>
    </row>
    <row r="3833" spans="2:23" ht="54" x14ac:dyDescent="0.25">
      <c r="B3833" s="7" t="s">
        <v>2271</v>
      </c>
      <c r="C3833" s="6" t="s">
        <v>270</v>
      </c>
      <c r="D3833" s="6" t="s">
        <v>831</v>
      </c>
      <c r="E3833" s="6" t="s">
        <v>863</v>
      </c>
      <c r="F3833" s="6" t="s">
        <v>864</v>
      </c>
      <c r="G3833" s="6">
        <v>410364533</v>
      </c>
      <c r="H3833" s="34"/>
      <c r="I3833" s="6"/>
      <c r="J3833" s="6"/>
      <c r="K3833" s="6"/>
      <c r="L3833" s="6">
        <f t="shared" si="241"/>
        <v>410364533</v>
      </c>
      <c r="M3833" s="6">
        <v>0</v>
      </c>
      <c r="N3833" s="6">
        <v>97812912</v>
      </c>
      <c r="O3833" s="6">
        <v>2538</v>
      </c>
      <c r="P3833" s="6">
        <v>0</v>
      </c>
      <c r="Q3833" s="6">
        <v>0</v>
      </c>
      <c r="R3833" s="6"/>
      <c r="S3833" s="6"/>
      <c r="T3833" s="6"/>
      <c r="U3833" s="6">
        <f t="shared" si="239"/>
        <v>508179983</v>
      </c>
      <c r="V3833" s="6">
        <f t="shared" si="238"/>
        <v>82072907</v>
      </c>
      <c r="W3833" s="35">
        <f t="shared" si="240"/>
        <v>426107076</v>
      </c>
    </row>
    <row r="3834" spans="2:23" ht="54" x14ac:dyDescent="0.25">
      <c r="B3834" s="7" t="s">
        <v>2271</v>
      </c>
      <c r="C3834" s="6" t="s">
        <v>270</v>
      </c>
      <c r="D3834" s="6" t="s">
        <v>831</v>
      </c>
      <c r="E3834" s="6" t="s">
        <v>865</v>
      </c>
      <c r="F3834" s="6" t="s">
        <v>866</v>
      </c>
      <c r="G3834" s="6">
        <v>500097483</v>
      </c>
      <c r="H3834" s="34"/>
      <c r="I3834" s="6"/>
      <c r="J3834" s="6"/>
      <c r="K3834" s="6"/>
      <c r="L3834" s="6">
        <f t="shared" si="241"/>
        <v>500097483</v>
      </c>
      <c r="M3834" s="6">
        <v>0</v>
      </c>
      <c r="N3834" s="6">
        <v>245812954</v>
      </c>
      <c r="O3834" s="6">
        <v>3093</v>
      </c>
      <c r="P3834" s="6">
        <v>0</v>
      </c>
      <c r="Q3834" s="6">
        <v>0</v>
      </c>
      <c r="R3834" s="6"/>
      <c r="S3834" s="6"/>
      <c r="T3834" s="6"/>
      <c r="U3834" s="6">
        <f t="shared" si="239"/>
        <v>745913530</v>
      </c>
      <c r="V3834" s="6">
        <f t="shared" si="238"/>
        <v>100019497</v>
      </c>
      <c r="W3834" s="35">
        <f t="shared" si="240"/>
        <v>645894033</v>
      </c>
    </row>
    <row r="3835" spans="2:23" ht="54" x14ac:dyDescent="0.25">
      <c r="B3835" s="7" t="s">
        <v>2271</v>
      </c>
      <c r="C3835" s="6" t="s">
        <v>270</v>
      </c>
      <c r="D3835" s="6" t="s">
        <v>831</v>
      </c>
      <c r="E3835" s="6" t="s">
        <v>867</v>
      </c>
      <c r="F3835" s="6" t="s">
        <v>868</v>
      </c>
      <c r="G3835" s="6">
        <v>537136313</v>
      </c>
      <c r="H3835" s="34"/>
      <c r="I3835" s="6"/>
      <c r="J3835" s="6"/>
      <c r="K3835" s="6"/>
      <c r="L3835" s="6">
        <f t="shared" si="241"/>
        <v>537136313</v>
      </c>
      <c r="M3835" s="6">
        <v>0</v>
      </c>
      <c r="N3835" s="6">
        <v>901209095</v>
      </c>
      <c r="O3835" s="6">
        <v>3322</v>
      </c>
      <c r="P3835" s="6">
        <v>0</v>
      </c>
      <c r="Q3835" s="6">
        <v>0</v>
      </c>
      <c r="R3835" s="6"/>
      <c r="S3835" s="6"/>
      <c r="T3835" s="6"/>
      <c r="U3835" s="6">
        <f t="shared" si="239"/>
        <v>1438348730</v>
      </c>
      <c r="V3835" s="6">
        <f t="shared" si="238"/>
        <v>107427263</v>
      </c>
      <c r="W3835" s="35">
        <f t="shared" si="240"/>
        <v>1330921467</v>
      </c>
    </row>
    <row r="3836" spans="2:23" ht="54" x14ac:dyDescent="0.25">
      <c r="B3836" s="7" t="s">
        <v>2271</v>
      </c>
      <c r="C3836" s="6" t="s">
        <v>270</v>
      </c>
      <c r="D3836" s="6" t="s">
        <v>831</v>
      </c>
      <c r="E3836" s="6" t="s">
        <v>869</v>
      </c>
      <c r="F3836" s="6" t="s">
        <v>870</v>
      </c>
      <c r="G3836" s="6">
        <v>1010162821</v>
      </c>
      <c r="H3836" s="34"/>
      <c r="I3836" s="6"/>
      <c r="J3836" s="6"/>
      <c r="K3836" s="6"/>
      <c r="L3836" s="6">
        <f t="shared" si="241"/>
        <v>1010162821</v>
      </c>
      <c r="M3836" s="6">
        <v>0</v>
      </c>
      <c r="N3836" s="6">
        <v>485751723</v>
      </c>
      <c r="O3836" s="6">
        <v>6248</v>
      </c>
      <c r="P3836" s="6">
        <v>0</v>
      </c>
      <c r="Q3836" s="6">
        <v>0</v>
      </c>
      <c r="R3836" s="6"/>
      <c r="S3836" s="6"/>
      <c r="T3836" s="6"/>
      <c r="U3836" s="6">
        <f t="shared" si="239"/>
        <v>1495920792</v>
      </c>
      <c r="V3836" s="6">
        <f t="shared" si="238"/>
        <v>202032564</v>
      </c>
      <c r="W3836" s="35">
        <f t="shared" si="240"/>
        <v>1293888228</v>
      </c>
    </row>
    <row r="3837" spans="2:23" ht="54" x14ac:dyDescent="0.25">
      <c r="B3837" s="7" t="s">
        <v>2271</v>
      </c>
      <c r="C3837" s="6" t="s">
        <v>270</v>
      </c>
      <c r="D3837" s="6" t="s">
        <v>831</v>
      </c>
      <c r="E3837" s="6" t="s">
        <v>871</v>
      </c>
      <c r="F3837" s="6" t="s">
        <v>872</v>
      </c>
      <c r="G3837" s="6">
        <v>435092283</v>
      </c>
      <c r="H3837" s="34"/>
      <c r="I3837" s="6"/>
      <c r="J3837" s="6"/>
      <c r="K3837" s="6"/>
      <c r="L3837" s="6">
        <f t="shared" si="241"/>
        <v>435092283</v>
      </c>
      <c r="M3837" s="6">
        <v>0</v>
      </c>
      <c r="N3837" s="6">
        <v>200665493</v>
      </c>
      <c r="O3837" s="6">
        <v>2691</v>
      </c>
      <c r="P3837" s="6">
        <v>0</v>
      </c>
      <c r="Q3837" s="6">
        <v>0</v>
      </c>
      <c r="R3837" s="6"/>
      <c r="S3837" s="6"/>
      <c r="T3837" s="6"/>
      <c r="U3837" s="6">
        <f t="shared" si="239"/>
        <v>635760467</v>
      </c>
      <c r="V3837" s="6">
        <f t="shared" si="238"/>
        <v>87018457</v>
      </c>
      <c r="W3837" s="35">
        <f t="shared" si="240"/>
        <v>548742010</v>
      </c>
    </row>
    <row r="3838" spans="2:23" ht="54" x14ac:dyDescent="0.25">
      <c r="B3838" s="7" t="s">
        <v>2271</v>
      </c>
      <c r="C3838" s="6" t="s">
        <v>270</v>
      </c>
      <c r="D3838" s="6" t="s">
        <v>831</v>
      </c>
      <c r="E3838" s="6" t="s">
        <v>873</v>
      </c>
      <c r="F3838" s="6" t="s">
        <v>874</v>
      </c>
      <c r="G3838" s="6">
        <v>627447605</v>
      </c>
      <c r="H3838" s="34"/>
      <c r="I3838" s="6"/>
      <c r="J3838" s="6"/>
      <c r="K3838" s="6"/>
      <c r="L3838" s="6">
        <f t="shared" si="241"/>
        <v>627447605</v>
      </c>
      <c r="M3838" s="6">
        <v>0</v>
      </c>
      <c r="N3838" s="6">
        <v>300338356</v>
      </c>
      <c r="O3838" s="6">
        <v>3881</v>
      </c>
      <c r="P3838" s="6">
        <v>0</v>
      </c>
      <c r="Q3838" s="6">
        <v>0</v>
      </c>
      <c r="R3838" s="6"/>
      <c r="S3838" s="6"/>
      <c r="T3838" s="6"/>
      <c r="U3838" s="6">
        <f t="shared" si="239"/>
        <v>927789842</v>
      </c>
      <c r="V3838" s="6">
        <f t="shared" si="238"/>
        <v>125489521</v>
      </c>
      <c r="W3838" s="35">
        <f t="shared" si="240"/>
        <v>802300321</v>
      </c>
    </row>
    <row r="3839" spans="2:23" ht="54" x14ac:dyDescent="0.25">
      <c r="B3839" s="7" t="s">
        <v>2271</v>
      </c>
      <c r="C3839" s="6" t="s">
        <v>270</v>
      </c>
      <c r="D3839" s="6" t="s">
        <v>831</v>
      </c>
      <c r="E3839" s="6" t="s">
        <v>875</v>
      </c>
      <c r="F3839" s="6" t="s">
        <v>876</v>
      </c>
      <c r="G3839" s="6">
        <v>395838420</v>
      </c>
      <c r="H3839" s="34"/>
      <c r="I3839" s="6"/>
      <c r="J3839" s="6"/>
      <c r="K3839" s="6"/>
      <c r="L3839" s="6">
        <f t="shared" si="241"/>
        <v>395838420</v>
      </c>
      <c r="M3839" s="6">
        <v>0</v>
      </c>
      <c r="N3839" s="6">
        <v>363851566</v>
      </c>
      <c r="O3839" s="6">
        <v>2448</v>
      </c>
      <c r="P3839" s="6">
        <v>0</v>
      </c>
      <c r="Q3839" s="6">
        <v>0</v>
      </c>
      <c r="R3839" s="6"/>
      <c r="S3839" s="6"/>
      <c r="T3839" s="6"/>
      <c r="U3839" s="6">
        <f t="shared" si="239"/>
        <v>759692434</v>
      </c>
      <c r="V3839" s="6">
        <f t="shared" si="238"/>
        <v>79167684</v>
      </c>
      <c r="W3839" s="35">
        <f t="shared" si="240"/>
        <v>680524750</v>
      </c>
    </row>
    <row r="3840" spans="2:23" ht="54" x14ac:dyDescent="0.25">
      <c r="B3840" s="7" t="s">
        <v>2271</v>
      </c>
      <c r="C3840" s="6" t="s">
        <v>270</v>
      </c>
      <c r="D3840" s="6" t="s">
        <v>831</v>
      </c>
      <c r="E3840" s="6" t="s">
        <v>877</v>
      </c>
      <c r="F3840" s="6" t="s">
        <v>878</v>
      </c>
      <c r="G3840" s="6">
        <v>467061905</v>
      </c>
      <c r="H3840" s="34"/>
      <c r="I3840" s="6"/>
      <c r="J3840" s="6"/>
      <c r="K3840" s="6"/>
      <c r="L3840" s="6">
        <f t="shared" si="241"/>
        <v>467061905</v>
      </c>
      <c r="M3840" s="6">
        <v>0</v>
      </c>
      <c r="N3840" s="6">
        <v>217202074</v>
      </c>
      <c r="O3840" s="6">
        <v>2889</v>
      </c>
      <c r="P3840" s="6">
        <v>0</v>
      </c>
      <c r="Q3840" s="6">
        <v>0</v>
      </c>
      <c r="R3840" s="6"/>
      <c r="S3840" s="6"/>
      <c r="T3840" s="6"/>
      <c r="U3840" s="6">
        <f t="shared" si="239"/>
        <v>684266868</v>
      </c>
      <c r="V3840" s="6">
        <f t="shared" si="238"/>
        <v>93412381</v>
      </c>
      <c r="W3840" s="35">
        <f t="shared" si="240"/>
        <v>590854487</v>
      </c>
    </row>
    <row r="3841" spans="2:23" ht="54" x14ac:dyDescent="0.25">
      <c r="B3841" s="7" t="s">
        <v>2271</v>
      </c>
      <c r="C3841" s="6" t="s">
        <v>270</v>
      </c>
      <c r="D3841" s="6" t="s">
        <v>831</v>
      </c>
      <c r="E3841" s="6" t="s">
        <v>879</v>
      </c>
      <c r="F3841" s="6" t="s">
        <v>880</v>
      </c>
      <c r="G3841" s="6">
        <v>557437126</v>
      </c>
      <c r="H3841" s="34"/>
      <c r="I3841" s="6"/>
      <c r="J3841" s="6"/>
      <c r="K3841" s="6"/>
      <c r="L3841" s="6">
        <f t="shared" si="241"/>
        <v>557437126</v>
      </c>
      <c r="M3841" s="6">
        <v>0</v>
      </c>
      <c r="N3841" s="6">
        <v>293634899</v>
      </c>
      <c r="O3841" s="6">
        <v>3448</v>
      </c>
      <c r="P3841" s="6">
        <v>0</v>
      </c>
      <c r="Q3841" s="6">
        <v>0</v>
      </c>
      <c r="R3841" s="6"/>
      <c r="S3841" s="6"/>
      <c r="T3841" s="6"/>
      <c r="U3841" s="6">
        <f t="shared" si="239"/>
        <v>851075473</v>
      </c>
      <c r="V3841" s="6">
        <f t="shared" si="238"/>
        <v>111487425</v>
      </c>
      <c r="W3841" s="35">
        <f t="shared" si="240"/>
        <v>739588048</v>
      </c>
    </row>
    <row r="3842" spans="2:23" ht="54" x14ac:dyDescent="0.25">
      <c r="B3842" s="7" t="s">
        <v>2271</v>
      </c>
      <c r="C3842" s="6" t="s">
        <v>270</v>
      </c>
      <c r="D3842" s="6" t="s">
        <v>831</v>
      </c>
      <c r="E3842" s="6" t="s">
        <v>881</v>
      </c>
      <c r="F3842" s="6" t="s">
        <v>882</v>
      </c>
      <c r="G3842" s="6">
        <v>466005326</v>
      </c>
      <c r="H3842" s="34"/>
      <c r="I3842" s="6"/>
      <c r="J3842" s="6"/>
      <c r="K3842" s="6"/>
      <c r="L3842" s="6">
        <f t="shared" si="241"/>
        <v>466005326</v>
      </c>
      <c r="M3842" s="6">
        <v>0</v>
      </c>
      <c r="N3842" s="6">
        <v>217385313</v>
      </c>
      <c r="O3842" s="6">
        <v>2882</v>
      </c>
      <c r="P3842" s="6">
        <v>0</v>
      </c>
      <c r="Q3842" s="6">
        <v>0</v>
      </c>
      <c r="R3842" s="6"/>
      <c r="S3842" s="6"/>
      <c r="T3842" s="6"/>
      <c r="U3842" s="6">
        <f t="shared" si="239"/>
        <v>683393521</v>
      </c>
      <c r="V3842" s="6">
        <f t="shared" si="238"/>
        <v>93201065</v>
      </c>
      <c r="W3842" s="35">
        <f t="shared" si="240"/>
        <v>590192456</v>
      </c>
    </row>
    <row r="3843" spans="2:23" ht="54" x14ac:dyDescent="0.25">
      <c r="B3843" s="7" t="s">
        <v>2271</v>
      </c>
      <c r="C3843" s="6" t="s">
        <v>270</v>
      </c>
      <c r="D3843" s="6" t="s">
        <v>345</v>
      </c>
      <c r="E3843" s="6" t="s">
        <v>884</v>
      </c>
      <c r="F3843" s="6" t="s">
        <v>885</v>
      </c>
      <c r="G3843" s="6">
        <v>2578833506</v>
      </c>
      <c r="H3843" s="34"/>
      <c r="I3843" s="6"/>
      <c r="J3843" s="6"/>
      <c r="K3843" s="6"/>
      <c r="L3843" s="6">
        <f t="shared" si="241"/>
        <v>2578833506</v>
      </c>
      <c r="M3843" s="6">
        <v>0</v>
      </c>
      <c r="N3843" s="6">
        <v>3126311141</v>
      </c>
      <c r="O3843" s="6">
        <v>15950</v>
      </c>
      <c r="P3843" s="6">
        <v>0</v>
      </c>
      <c r="Q3843" s="6">
        <v>0</v>
      </c>
      <c r="R3843" s="6"/>
      <c r="S3843" s="6"/>
      <c r="T3843" s="6"/>
      <c r="U3843" s="6">
        <f t="shared" si="239"/>
        <v>5705160597</v>
      </c>
      <c r="V3843" s="6">
        <f t="shared" si="238"/>
        <v>515766701</v>
      </c>
      <c r="W3843" s="35">
        <f t="shared" si="240"/>
        <v>5189393896</v>
      </c>
    </row>
    <row r="3844" spans="2:23" ht="54" x14ac:dyDescent="0.25">
      <c r="B3844" s="7" t="s">
        <v>2271</v>
      </c>
      <c r="C3844" s="6" t="s">
        <v>270</v>
      </c>
      <c r="D3844" s="6" t="s">
        <v>345</v>
      </c>
      <c r="E3844" s="6" t="s">
        <v>886</v>
      </c>
      <c r="F3844" s="6" t="s">
        <v>887</v>
      </c>
      <c r="G3844" s="6">
        <v>1004778162</v>
      </c>
      <c r="H3844" s="34"/>
      <c r="I3844" s="6"/>
      <c r="J3844" s="6"/>
      <c r="K3844" s="6"/>
      <c r="L3844" s="6">
        <f t="shared" si="241"/>
        <v>1004778162</v>
      </c>
      <c r="M3844" s="6">
        <v>0</v>
      </c>
      <c r="N3844" s="6">
        <v>264351872</v>
      </c>
      <c r="O3844" s="6">
        <v>6214</v>
      </c>
      <c r="P3844" s="6">
        <v>0</v>
      </c>
      <c r="Q3844" s="6">
        <v>0</v>
      </c>
      <c r="R3844" s="6"/>
      <c r="S3844" s="6"/>
      <c r="T3844" s="6"/>
      <c r="U3844" s="6">
        <f t="shared" si="239"/>
        <v>1269136248</v>
      </c>
      <c r="V3844" s="6">
        <f t="shared" si="238"/>
        <v>200955632</v>
      </c>
      <c r="W3844" s="35">
        <f t="shared" si="240"/>
        <v>1068180616</v>
      </c>
    </row>
    <row r="3845" spans="2:23" ht="54" x14ac:dyDescent="0.25">
      <c r="B3845" s="7" t="s">
        <v>2271</v>
      </c>
      <c r="C3845" s="6" t="s">
        <v>270</v>
      </c>
      <c r="D3845" s="6" t="s">
        <v>345</v>
      </c>
      <c r="E3845" s="6" t="s">
        <v>888</v>
      </c>
      <c r="F3845" s="6" t="s">
        <v>437</v>
      </c>
      <c r="G3845" s="6">
        <v>674712228</v>
      </c>
      <c r="H3845" s="34"/>
      <c r="I3845" s="6"/>
      <c r="J3845" s="6"/>
      <c r="K3845" s="6"/>
      <c r="L3845" s="6">
        <f t="shared" si="241"/>
        <v>674712228</v>
      </c>
      <c r="M3845" s="6">
        <v>0</v>
      </c>
      <c r="N3845" s="6">
        <v>176011542</v>
      </c>
      <c r="O3845" s="6">
        <v>4173</v>
      </c>
      <c r="P3845" s="6">
        <v>0</v>
      </c>
      <c r="Q3845" s="6">
        <v>0</v>
      </c>
      <c r="R3845" s="6"/>
      <c r="S3845" s="6"/>
      <c r="T3845" s="6"/>
      <c r="U3845" s="6">
        <f t="shared" si="239"/>
        <v>850727943</v>
      </c>
      <c r="V3845" s="6">
        <f t="shared" si="238"/>
        <v>134942446</v>
      </c>
      <c r="W3845" s="35">
        <f t="shared" si="240"/>
        <v>715785497</v>
      </c>
    </row>
    <row r="3846" spans="2:23" ht="54" x14ac:dyDescent="0.25">
      <c r="B3846" s="7" t="s">
        <v>2271</v>
      </c>
      <c r="C3846" s="6" t="s">
        <v>270</v>
      </c>
      <c r="D3846" s="6" t="s">
        <v>345</v>
      </c>
      <c r="E3846" s="6" t="s">
        <v>889</v>
      </c>
      <c r="F3846" s="6" t="s">
        <v>890</v>
      </c>
      <c r="G3846" s="6">
        <v>856464423</v>
      </c>
      <c r="H3846" s="34"/>
      <c r="I3846" s="6"/>
      <c r="J3846" s="6"/>
      <c r="K3846" s="6"/>
      <c r="L3846" s="6">
        <f t="shared" si="241"/>
        <v>856464423</v>
      </c>
      <c r="M3846" s="6">
        <v>0</v>
      </c>
      <c r="N3846" s="6">
        <v>364784087</v>
      </c>
      <c r="O3846" s="6">
        <v>5297</v>
      </c>
      <c r="P3846" s="6">
        <v>0</v>
      </c>
      <c r="Q3846" s="6">
        <v>0</v>
      </c>
      <c r="R3846" s="6"/>
      <c r="S3846" s="6"/>
      <c r="T3846" s="6"/>
      <c r="U3846" s="6">
        <f t="shared" si="239"/>
        <v>1221253807</v>
      </c>
      <c r="V3846" s="6">
        <f t="shared" si="238"/>
        <v>171292885</v>
      </c>
      <c r="W3846" s="35">
        <f t="shared" si="240"/>
        <v>1049960922</v>
      </c>
    </row>
    <row r="3847" spans="2:23" ht="54" x14ac:dyDescent="0.25">
      <c r="B3847" s="7" t="s">
        <v>2271</v>
      </c>
      <c r="C3847" s="6" t="s">
        <v>270</v>
      </c>
      <c r="D3847" s="6" t="s">
        <v>345</v>
      </c>
      <c r="E3847" s="6" t="s">
        <v>891</v>
      </c>
      <c r="F3847" s="6" t="s">
        <v>892</v>
      </c>
      <c r="G3847" s="6">
        <v>960301916</v>
      </c>
      <c r="H3847" s="34"/>
      <c r="I3847" s="6"/>
      <c r="J3847" s="6"/>
      <c r="K3847" s="6"/>
      <c r="L3847" s="6">
        <f t="shared" si="241"/>
        <v>960301916</v>
      </c>
      <c r="M3847" s="6">
        <v>0</v>
      </c>
      <c r="N3847" s="6">
        <v>446901730</v>
      </c>
      <c r="O3847" s="6">
        <v>5939</v>
      </c>
      <c r="P3847" s="6">
        <v>0</v>
      </c>
      <c r="Q3847" s="6">
        <v>0</v>
      </c>
      <c r="R3847" s="6"/>
      <c r="S3847" s="6"/>
      <c r="T3847" s="6"/>
      <c r="U3847" s="6">
        <f t="shared" si="239"/>
        <v>1407209585</v>
      </c>
      <c r="V3847" s="6">
        <f t="shared" si="238"/>
        <v>192060383</v>
      </c>
      <c r="W3847" s="35">
        <f t="shared" si="240"/>
        <v>1215149202</v>
      </c>
    </row>
    <row r="3848" spans="2:23" ht="54" x14ac:dyDescent="0.25">
      <c r="B3848" s="7" t="s">
        <v>2271</v>
      </c>
      <c r="C3848" s="6" t="s">
        <v>270</v>
      </c>
      <c r="D3848" s="6" t="s">
        <v>345</v>
      </c>
      <c r="E3848" s="6" t="s">
        <v>893</v>
      </c>
      <c r="F3848" s="6" t="s">
        <v>894</v>
      </c>
      <c r="G3848" s="6">
        <v>599253630</v>
      </c>
      <c r="H3848" s="34"/>
      <c r="I3848" s="6"/>
      <c r="J3848" s="6"/>
      <c r="K3848" s="6"/>
      <c r="L3848" s="6">
        <f t="shared" si="241"/>
        <v>599253630</v>
      </c>
      <c r="M3848" s="6">
        <v>0</v>
      </c>
      <c r="N3848" s="6">
        <v>603837056</v>
      </c>
      <c r="O3848" s="6">
        <v>3706</v>
      </c>
      <c r="P3848" s="6">
        <v>0</v>
      </c>
      <c r="Q3848" s="6">
        <v>0</v>
      </c>
      <c r="R3848" s="6"/>
      <c r="S3848" s="6"/>
      <c r="T3848" s="6"/>
      <c r="U3848" s="6">
        <f t="shared" si="239"/>
        <v>1203094392</v>
      </c>
      <c r="V3848" s="6">
        <f t="shared" ref="V3848:V3911" si="242">ROUND(G3848*20%,0)</f>
        <v>119850726</v>
      </c>
      <c r="W3848" s="35">
        <f t="shared" si="240"/>
        <v>1083243666</v>
      </c>
    </row>
    <row r="3849" spans="2:23" ht="54" x14ac:dyDescent="0.25">
      <c r="B3849" s="7" t="s">
        <v>2271</v>
      </c>
      <c r="C3849" s="6" t="s">
        <v>270</v>
      </c>
      <c r="D3849" s="6" t="s">
        <v>345</v>
      </c>
      <c r="E3849" s="6" t="s">
        <v>895</v>
      </c>
      <c r="F3849" s="6" t="s">
        <v>896</v>
      </c>
      <c r="G3849" s="6">
        <v>696531975</v>
      </c>
      <c r="H3849" s="34"/>
      <c r="I3849" s="6"/>
      <c r="J3849" s="6"/>
      <c r="K3849" s="6"/>
      <c r="L3849" s="6">
        <f t="shared" si="241"/>
        <v>696531975</v>
      </c>
      <c r="M3849" s="6">
        <v>0</v>
      </c>
      <c r="N3849" s="6">
        <v>378556845</v>
      </c>
      <c r="O3849" s="6">
        <v>4308</v>
      </c>
      <c r="P3849" s="6">
        <v>0</v>
      </c>
      <c r="Q3849" s="6">
        <v>0</v>
      </c>
      <c r="R3849" s="6"/>
      <c r="S3849" s="6"/>
      <c r="T3849" s="6"/>
      <c r="U3849" s="6">
        <f t="shared" ref="U3849:U3912" si="243">SUM(L3849:S3849)</f>
        <v>1075093128</v>
      </c>
      <c r="V3849" s="6">
        <f t="shared" si="242"/>
        <v>139306395</v>
      </c>
      <c r="W3849" s="35">
        <f t="shared" ref="W3849:W3912" si="244">U3849-V3849</f>
        <v>935786733</v>
      </c>
    </row>
    <row r="3850" spans="2:23" ht="54" x14ac:dyDescent="0.25">
      <c r="B3850" s="7" t="s">
        <v>2271</v>
      </c>
      <c r="C3850" s="6" t="s">
        <v>270</v>
      </c>
      <c r="D3850" s="6" t="s">
        <v>345</v>
      </c>
      <c r="E3850" s="6" t="s">
        <v>897</v>
      </c>
      <c r="F3850" s="6" t="s">
        <v>898</v>
      </c>
      <c r="G3850" s="6">
        <v>956050050</v>
      </c>
      <c r="H3850" s="34"/>
      <c r="I3850" s="6"/>
      <c r="J3850" s="6"/>
      <c r="K3850" s="6"/>
      <c r="L3850" s="6">
        <f t="shared" si="241"/>
        <v>956050050</v>
      </c>
      <c r="M3850" s="6">
        <v>0</v>
      </c>
      <c r="N3850" s="6">
        <v>61397072</v>
      </c>
      <c r="O3850" s="6">
        <v>5913</v>
      </c>
      <c r="P3850" s="6">
        <v>0</v>
      </c>
      <c r="Q3850" s="6">
        <v>0</v>
      </c>
      <c r="R3850" s="6"/>
      <c r="S3850" s="6"/>
      <c r="T3850" s="6"/>
      <c r="U3850" s="6">
        <f t="shared" si="243"/>
        <v>1017453035</v>
      </c>
      <c r="V3850" s="6">
        <f t="shared" si="242"/>
        <v>191210010</v>
      </c>
      <c r="W3850" s="35">
        <f t="shared" si="244"/>
        <v>826243025</v>
      </c>
    </row>
    <row r="3851" spans="2:23" ht="54" x14ac:dyDescent="0.25">
      <c r="B3851" s="7" t="s">
        <v>2271</v>
      </c>
      <c r="C3851" s="6" t="s">
        <v>270</v>
      </c>
      <c r="D3851" s="6" t="s">
        <v>345</v>
      </c>
      <c r="E3851" s="6" t="s">
        <v>899</v>
      </c>
      <c r="F3851" s="6" t="s">
        <v>900</v>
      </c>
      <c r="G3851" s="6">
        <v>472560246</v>
      </c>
      <c r="H3851" s="34"/>
      <c r="I3851" s="6"/>
      <c r="J3851" s="6"/>
      <c r="K3851" s="6"/>
      <c r="L3851" s="6">
        <f t="shared" si="241"/>
        <v>472560246</v>
      </c>
      <c r="M3851" s="6">
        <v>0</v>
      </c>
      <c r="N3851" s="6">
        <v>794166943</v>
      </c>
      <c r="O3851" s="6">
        <v>2923</v>
      </c>
      <c r="P3851" s="6">
        <v>0</v>
      </c>
      <c r="Q3851" s="6">
        <v>0</v>
      </c>
      <c r="R3851" s="6"/>
      <c r="S3851" s="6"/>
      <c r="T3851" s="6"/>
      <c r="U3851" s="6">
        <f t="shared" si="243"/>
        <v>1266730112</v>
      </c>
      <c r="V3851" s="6">
        <f t="shared" si="242"/>
        <v>94512049</v>
      </c>
      <c r="W3851" s="35">
        <f t="shared" si="244"/>
        <v>1172218063</v>
      </c>
    </row>
    <row r="3852" spans="2:23" ht="54" x14ac:dyDescent="0.25">
      <c r="B3852" s="7" t="s">
        <v>2271</v>
      </c>
      <c r="C3852" s="6" t="s">
        <v>270</v>
      </c>
      <c r="D3852" s="6" t="s">
        <v>345</v>
      </c>
      <c r="E3852" s="6" t="s">
        <v>901</v>
      </c>
      <c r="F3852" s="6" t="s">
        <v>902</v>
      </c>
      <c r="G3852" s="6">
        <v>489112912</v>
      </c>
      <c r="H3852" s="34"/>
      <c r="I3852" s="6"/>
      <c r="J3852" s="6"/>
      <c r="K3852" s="6"/>
      <c r="L3852" s="6">
        <f t="shared" si="241"/>
        <v>489112912</v>
      </c>
      <c r="M3852" s="6">
        <v>0</v>
      </c>
      <c r="N3852" s="6">
        <v>228670544</v>
      </c>
      <c r="O3852" s="6">
        <v>3025</v>
      </c>
      <c r="P3852" s="6">
        <v>0</v>
      </c>
      <c r="Q3852" s="6">
        <v>0</v>
      </c>
      <c r="R3852" s="6"/>
      <c r="S3852" s="6"/>
      <c r="T3852" s="6"/>
      <c r="U3852" s="6">
        <f t="shared" si="243"/>
        <v>717786481</v>
      </c>
      <c r="V3852" s="6">
        <f t="shared" si="242"/>
        <v>97822582</v>
      </c>
      <c r="W3852" s="35">
        <f t="shared" si="244"/>
        <v>619963899</v>
      </c>
    </row>
    <row r="3853" spans="2:23" ht="54" x14ac:dyDescent="0.25">
      <c r="B3853" s="7" t="s">
        <v>2271</v>
      </c>
      <c r="C3853" s="6" t="s">
        <v>270</v>
      </c>
      <c r="D3853" s="6" t="s">
        <v>345</v>
      </c>
      <c r="E3853" s="6" t="s">
        <v>903</v>
      </c>
      <c r="F3853" s="6" t="s">
        <v>904</v>
      </c>
      <c r="G3853" s="6">
        <v>1153728193</v>
      </c>
      <c r="H3853" s="34"/>
      <c r="I3853" s="6"/>
      <c r="J3853" s="6"/>
      <c r="K3853" s="6"/>
      <c r="L3853" s="6">
        <f t="shared" si="241"/>
        <v>1153728193</v>
      </c>
      <c r="M3853" s="6">
        <v>0</v>
      </c>
      <c r="N3853" s="6">
        <v>2065802359</v>
      </c>
      <c r="O3853" s="6">
        <v>7136</v>
      </c>
      <c r="P3853" s="6">
        <v>0</v>
      </c>
      <c r="Q3853" s="6">
        <v>0</v>
      </c>
      <c r="R3853" s="6"/>
      <c r="S3853" s="6"/>
      <c r="T3853" s="6"/>
      <c r="U3853" s="6">
        <f t="shared" si="243"/>
        <v>3219537688</v>
      </c>
      <c r="V3853" s="6">
        <f t="shared" si="242"/>
        <v>230745639</v>
      </c>
      <c r="W3853" s="35">
        <f t="shared" si="244"/>
        <v>2988792049</v>
      </c>
    </row>
    <row r="3854" spans="2:23" ht="54" x14ac:dyDescent="0.25">
      <c r="B3854" s="7" t="s">
        <v>2271</v>
      </c>
      <c r="C3854" s="6" t="s">
        <v>270</v>
      </c>
      <c r="D3854" s="6" t="s">
        <v>345</v>
      </c>
      <c r="E3854" s="6" t="s">
        <v>905</v>
      </c>
      <c r="F3854" s="6" t="s">
        <v>906</v>
      </c>
      <c r="G3854" s="6">
        <v>895744575</v>
      </c>
      <c r="H3854" s="34"/>
      <c r="I3854" s="6"/>
      <c r="J3854" s="6"/>
      <c r="K3854" s="6"/>
      <c r="L3854" s="6">
        <f t="shared" si="241"/>
        <v>895744575</v>
      </c>
      <c r="M3854" s="6">
        <v>0</v>
      </c>
      <c r="N3854" s="6">
        <v>466927067</v>
      </c>
      <c r="O3854" s="6">
        <v>5540</v>
      </c>
      <c r="P3854" s="6">
        <v>0</v>
      </c>
      <c r="Q3854" s="6">
        <v>0</v>
      </c>
      <c r="R3854" s="6"/>
      <c r="S3854" s="6"/>
      <c r="T3854" s="6"/>
      <c r="U3854" s="6">
        <f t="shared" si="243"/>
        <v>1362677182</v>
      </c>
      <c r="V3854" s="6">
        <f t="shared" si="242"/>
        <v>179148915</v>
      </c>
      <c r="W3854" s="35">
        <f t="shared" si="244"/>
        <v>1183528267</v>
      </c>
    </row>
    <row r="3855" spans="2:23" ht="54" x14ac:dyDescent="0.25">
      <c r="B3855" s="7" t="s">
        <v>2271</v>
      </c>
      <c r="C3855" s="6" t="s">
        <v>270</v>
      </c>
      <c r="D3855" s="6" t="s">
        <v>345</v>
      </c>
      <c r="E3855" s="6" t="s">
        <v>907</v>
      </c>
      <c r="F3855" s="6" t="s">
        <v>908</v>
      </c>
      <c r="G3855" s="6">
        <v>505799763</v>
      </c>
      <c r="H3855" s="34"/>
      <c r="I3855" s="6"/>
      <c r="J3855" s="6"/>
      <c r="K3855" s="6"/>
      <c r="L3855" s="6">
        <f t="shared" si="241"/>
        <v>505799763</v>
      </c>
      <c r="M3855" s="6">
        <v>0</v>
      </c>
      <c r="N3855" s="6">
        <v>53969039</v>
      </c>
      <c r="O3855" s="6">
        <v>3128</v>
      </c>
      <c r="P3855" s="6">
        <v>0</v>
      </c>
      <c r="Q3855" s="6">
        <v>0</v>
      </c>
      <c r="R3855" s="6"/>
      <c r="S3855" s="6"/>
      <c r="T3855" s="6"/>
      <c r="U3855" s="6">
        <f t="shared" si="243"/>
        <v>559771930</v>
      </c>
      <c r="V3855" s="6">
        <f t="shared" si="242"/>
        <v>101159953</v>
      </c>
      <c r="W3855" s="35">
        <f t="shared" si="244"/>
        <v>458611977</v>
      </c>
    </row>
    <row r="3856" spans="2:23" ht="54" x14ac:dyDescent="0.25">
      <c r="B3856" s="7" t="s">
        <v>2271</v>
      </c>
      <c r="C3856" s="6" t="s">
        <v>270</v>
      </c>
      <c r="D3856" s="6" t="s">
        <v>345</v>
      </c>
      <c r="E3856" s="6" t="s">
        <v>909</v>
      </c>
      <c r="F3856" s="6" t="s">
        <v>910</v>
      </c>
      <c r="G3856" s="6">
        <v>895768865</v>
      </c>
      <c r="H3856" s="34"/>
      <c r="I3856" s="6"/>
      <c r="J3856" s="6"/>
      <c r="K3856" s="6"/>
      <c r="L3856" s="6">
        <f t="shared" si="241"/>
        <v>895768865</v>
      </c>
      <c r="M3856" s="6">
        <v>0</v>
      </c>
      <c r="N3856" s="6">
        <v>428496522</v>
      </c>
      <c r="O3856" s="6">
        <v>5540</v>
      </c>
      <c r="P3856" s="6">
        <v>0</v>
      </c>
      <c r="Q3856" s="6">
        <v>0</v>
      </c>
      <c r="R3856" s="6"/>
      <c r="S3856" s="6"/>
      <c r="T3856" s="6"/>
      <c r="U3856" s="6">
        <f t="shared" si="243"/>
        <v>1324270927</v>
      </c>
      <c r="V3856" s="6">
        <f t="shared" si="242"/>
        <v>179153773</v>
      </c>
      <c r="W3856" s="35">
        <f t="shared" si="244"/>
        <v>1145117154</v>
      </c>
    </row>
    <row r="3857" spans="2:23" ht="54" x14ac:dyDescent="0.25">
      <c r="B3857" s="7" t="s">
        <v>2271</v>
      </c>
      <c r="C3857" s="6" t="s">
        <v>270</v>
      </c>
      <c r="D3857" s="6" t="s">
        <v>345</v>
      </c>
      <c r="E3857" s="6" t="s">
        <v>911</v>
      </c>
      <c r="F3857" s="6" t="s">
        <v>912</v>
      </c>
      <c r="G3857" s="6">
        <v>1056350362</v>
      </c>
      <c r="H3857" s="34"/>
      <c r="I3857" s="6"/>
      <c r="J3857" s="6"/>
      <c r="K3857" s="6"/>
      <c r="L3857" s="6">
        <f t="shared" si="241"/>
        <v>1056350362</v>
      </c>
      <c r="M3857" s="6">
        <v>0</v>
      </c>
      <c r="N3857" s="6">
        <v>61325861</v>
      </c>
      <c r="O3857" s="6">
        <v>6533</v>
      </c>
      <c r="P3857" s="6">
        <v>0</v>
      </c>
      <c r="Q3857" s="6">
        <v>0</v>
      </c>
      <c r="R3857" s="6"/>
      <c r="S3857" s="6"/>
      <c r="T3857" s="6"/>
      <c r="U3857" s="6">
        <f t="shared" si="243"/>
        <v>1117682756</v>
      </c>
      <c r="V3857" s="6">
        <f t="shared" si="242"/>
        <v>211270072</v>
      </c>
      <c r="W3857" s="35">
        <f t="shared" si="244"/>
        <v>906412684</v>
      </c>
    </row>
    <row r="3858" spans="2:23" ht="54" x14ac:dyDescent="0.25">
      <c r="B3858" s="7" t="s">
        <v>2271</v>
      </c>
      <c r="C3858" s="6" t="s">
        <v>270</v>
      </c>
      <c r="D3858" s="6" t="s">
        <v>345</v>
      </c>
      <c r="E3858" s="6" t="s">
        <v>913</v>
      </c>
      <c r="F3858" s="6" t="s">
        <v>914</v>
      </c>
      <c r="G3858" s="6">
        <v>924281222</v>
      </c>
      <c r="H3858" s="34"/>
      <c r="I3858" s="6"/>
      <c r="J3858" s="6"/>
      <c r="K3858" s="6"/>
      <c r="L3858" s="6">
        <f t="shared" si="241"/>
        <v>924281222</v>
      </c>
      <c r="M3858" s="6">
        <v>0</v>
      </c>
      <c r="N3858" s="6">
        <v>838741685</v>
      </c>
      <c r="O3858" s="6">
        <v>5717</v>
      </c>
      <c r="P3858" s="6">
        <v>0</v>
      </c>
      <c r="Q3858" s="6">
        <v>0</v>
      </c>
      <c r="R3858" s="6"/>
      <c r="S3858" s="6"/>
      <c r="T3858" s="6"/>
      <c r="U3858" s="6">
        <f t="shared" si="243"/>
        <v>1763028624</v>
      </c>
      <c r="V3858" s="6">
        <f t="shared" si="242"/>
        <v>184856244</v>
      </c>
      <c r="W3858" s="35">
        <f t="shared" si="244"/>
        <v>1578172380</v>
      </c>
    </row>
    <row r="3859" spans="2:23" ht="54" x14ac:dyDescent="0.25">
      <c r="B3859" s="7" t="s">
        <v>2271</v>
      </c>
      <c r="C3859" s="6" t="s">
        <v>270</v>
      </c>
      <c r="D3859" s="6" t="s">
        <v>345</v>
      </c>
      <c r="E3859" s="6" t="s">
        <v>915</v>
      </c>
      <c r="F3859" s="6" t="s">
        <v>916</v>
      </c>
      <c r="G3859" s="6">
        <v>856704164</v>
      </c>
      <c r="H3859" s="34"/>
      <c r="I3859" s="6"/>
      <c r="J3859" s="6"/>
      <c r="K3859" s="6"/>
      <c r="L3859" s="6">
        <f t="shared" si="241"/>
        <v>856704164</v>
      </c>
      <c r="M3859" s="6">
        <v>0</v>
      </c>
      <c r="N3859" s="6">
        <v>748270950</v>
      </c>
      <c r="O3859" s="6">
        <v>5299</v>
      </c>
      <c r="P3859" s="6">
        <v>0</v>
      </c>
      <c r="Q3859" s="6">
        <v>0</v>
      </c>
      <c r="R3859" s="6"/>
      <c r="S3859" s="6"/>
      <c r="T3859" s="6"/>
      <c r="U3859" s="6">
        <f t="shared" si="243"/>
        <v>1604980413</v>
      </c>
      <c r="V3859" s="6">
        <f t="shared" si="242"/>
        <v>171340833</v>
      </c>
      <c r="W3859" s="35">
        <f t="shared" si="244"/>
        <v>1433639580</v>
      </c>
    </row>
    <row r="3860" spans="2:23" ht="54" x14ac:dyDescent="0.25">
      <c r="B3860" s="7" t="s">
        <v>2271</v>
      </c>
      <c r="C3860" s="6" t="s">
        <v>270</v>
      </c>
      <c r="D3860" s="6" t="s">
        <v>345</v>
      </c>
      <c r="E3860" s="6" t="s">
        <v>917</v>
      </c>
      <c r="F3860" s="6" t="s">
        <v>918</v>
      </c>
      <c r="G3860" s="6">
        <v>1008553821</v>
      </c>
      <c r="H3860" s="34"/>
      <c r="I3860" s="6"/>
      <c r="J3860" s="6"/>
      <c r="K3860" s="6"/>
      <c r="L3860" s="6">
        <f t="shared" si="241"/>
        <v>1008553821</v>
      </c>
      <c r="M3860" s="6">
        <v>0</v>
      </c>
      <c r="N3860" s="6">
        <v>582444524</v>
      </c>
      <c r="O3860" s="6">
        <v>6238</v>
      </c>
      <c r="P3860" s="6">
        <v>0</v>
      </c>
      <c r="Q3860" s="6">
        <v>0</v>
      </c>
      <c r="R3860" s="6"/>
      <c r="S3860" s="6"/>
      <c r="T3860" s="6"/>
      <c r="U3860" s="6">
        <f t="shared" si="243"/>
        <v>1591004583</v>
      </c>
      <c r="V3860" s="6">
        <f t="shared" si="242"/>
        <v>201710764</v>
      </c>
      <c r="W3860" s="35">
        <f t="shared" si="244"/>
        <v>1389293819</v>
      </c>
    </row>
    <row r="3861" spans="2:23" ht="54" x14ac:dyDescent="0.25">
      <c r="B3861" s="7" t="s">
        <v>2271</v>
      </c>
      <c r="C3861" s="6" t="s">
        <v>270</v>
      </c>
      <c r="D3861" s="6" t="s">
        <v>345</v>
      </c>
      <c r="E3861" s="6" t="s">
        <v>919</v>
      </c>
      <c r="F3861" s="6" t="s">
        <v>920</v>
      </c>
      <c r="G3861" s="6">
        <v>1067485082</v>
      </c>
      <c r="H3861" s="34"/>
      <c r="I3861" s="6"/>
      <c r="J3861" s="6"/>
      <c r="K3861" s="6"/>
      <c r="L3861" s="6">
        <f t="shared" si="241"/>
        <v>1067485082</v>
      </c>
      <c r="M3861" s="6">
        <v>0</v>
      </c>
      <c r="N3861" s="6">
        <v>422819752</v>
      </c>
      <c r="O3861" s="6">
        <v>6602</v>
      </c>
      <c r="P3861" s="6">
        <v>0</v>
      </c>
      <c r="Q3861" s="6">
        <v>0</v>
      </c>
      <c r="R3861" s="6"/>
      <c r="S3861" s="6"/>
      <c r="T3861" s="6"/>
      <c r="U3861" s="6">
        <f t="shared" si="243"/>
        <v>1490311436</v>
      </c>
      <c r="V3861" s="6">
        <f t="shared" si="242"/>
        <v>213497016</v>
      </c>
      <c r="W3861" s="35">
        <f t="shared" si="244"/>
        <v>1276814420</v>
      </c>
    </row>
    <row r="3862" spans="2:23" ht="54" x14ac:dyDescent="0.25">
      <c r="B3862" s="7" t="s">
        <v>2271</v>
      </c>
      <c r="C3862" s="6" t="s">
        <v>270</v>
      </c>
      <c r="D3862" s="6" t="s">
        <v>345</v>
      </c>
      <c r="E3862" s="6" t="s">
        <v>921</v>
      </c>
      <c r="F3862" s="6" t="s">
        <v>922</v>
      </c>
      <c r="G3862" s="6">
        <v>576465884</v>
      </c>
      <c r="H3862" s="34"/>
      <c r="I3862" s="6"/>
      <c r="J3862" s="6"/>
      <c r="K3862" s="6"/>
      <c r="L3862" s="6">
        <f t="shared" si="241"/>
        <v>576465884</v>
      </c>
      <c r="M3862" s="6">
        <v>0</v>
      </c>
      <c r="N3862" s="6">
        <v>350643761</v>
      </c>
      <c r="O3862" s="6">
        <v>3565</v>
      </c>
      <c r="P3862" s="6">
        <v>0</v>
      </c>
      <c r="Q3862" s="6">
        <v>0</v>
      </c>
      <c r="R3862" s="6"/>
      <c r="S3862" s="6"/>
      <c r="T3862" s="6"/>
      <c r="U3862" s="6">
        <f t="shared" si="243"/>
        <v>927113210</v>
      </c>
      <c r="V3862" s="6">
        <f t="shared" si="242"/>
        <v>115293177</v>
      </c>
      <c r="W3862" s="35">
        <f t="shared" si="244"/>
        <v>811820033</v>
      </c>
    </row>
    <row r="3863" spans="2:23" ht="54" x14ac:dyDescent="0.25">
      <c r="B3863" s="7" t="s">
        <v>2271</v>
      </c>
      <c r="C3863" s="6" t="s">
        <v>270</v>
      </c>
      <c r="D3863" s="6" t="s">
        <v>345</v>
      </c>
      <c r="E3863" s="6" t="s">
        <v>923</v>
      </c>
      <c r="F3863" s="6" t="s">
        <v>924</v>
      </c>
      <c r="G3863" s="6">
        <v>969198838</v>
      </c>
      <c r="H3863" s="34"/>
      <c r="I3863" s="6"/>
      <c r="J3863" s="6"/>
      <c r="K3863" s="6"/>
      <c r="L3863" s="6">
        <f t="shared" si="241"/>
        <v>969198838</v>
      </c>
      <c r="M3863" s="6">
        <v>0</v>
      </c>
      <c r="N3863" s="6">
        <v>251997163</v>
      </c>
      <c r="O3863" s="6">
        <v>5994</v>
      </c>
      <c r="P3863" s="6">
        <v>0</v>
      </c>
      <c r="Q3863" s="6">
        <v>0</v>
      </c>
      <c r="R3863" s="6"/>
      <c r="S3863" s="6"/>
      <c r="T3863" s="6"/>
      <c r="U3863" s="6">
        <f t="shared" si="243"/>
        <v>1221201995</v>
      </c>
      <c r="V3863" s="6">
        <f t="shared" si="242"/>
        <v>193839768</v>
      </c>
      <c r="W3863" s="35">
        <f t="shared" si="244"/>
        <v>1027362227</v>
      </c>
    </row>
    <row r="3864" spans="2:23" ht="54" x14ac:dyDescent="0.25">
      <c r="B3864" s="7" t="s">
        <v>2271</v>
      </c>
      <c r="C3864" s="6" t="s">
        <v>270</v>
      </c>
      <c r="D3864" s="6" t="s">
        <v>345</v>
      </c>
      <c r="E3864" s="6" t="s">
        <v>925</v>
      </c>
      <c r="F3864" s="6" t="s">
        <v>926</v>
      </c>
      <c r="G3864" s="6">
        <v>1310732927</v>
      </c>
      <c r="H3864" s="34"/>
      <c r="I3864" s="6"/>
      <c r="J3864" s="6"/>
      <c r="K3864" s="6"/>
      <c r="L3864" s="6">
        <f t="shared" si="241"/>
        <v>1310732927</v>
      </c>
      <c r="M3864" s="6">
        <v>0</v>
      </c>
      <c r="N3864" s="6">
        <v>609269248</v>
      </c>
      <c r="O3864" s="6">
        <v>8107</v>
      </c>
      <c r="P3864" s="6">
        <v>0</v>
      </c>
      <c r="Q3864" s="6">
        <v>0</v>
      </c>
      <c r="R3864" s="6"/>
      <c r="S3864" s="6"/>
      <c r="T3864" s="6"/>
      <c r="U3864" s="6">
        <f t="shared" si="243"/>
        <v>1920010282</v>
      </c>
      <c r="V3864" s="6">
        <f t="shared" si="242"/>
        <v>262146585</v>
      </c>
      <c r="W3864" s="35">
        <f t="shared" si="244"/>
        <v>1657863697</v>
      </c>
    </row>
    <row r="3865" spans="2:23" ht="54" x14ac:dyDescent="0.25">
      <c r="B3865" s="7" t="s">
        <v>2271</v>
      </c>
      <c r="C3865" s="6" t="s">
        <v>270</v>
      </c>
      <c r="D3865" s="6" t="s">
        <v>345</v>
      </c>
      <c r="E3865" s="6" t="s">
        <v>927</v>
      </c>
      <c r="F3865" s="6" t="s">
        <v>928</v>
      </c>
      <c r="G3865" s="6">
        <v>670660937</v>
      </c>
      <c r="H3865" s="34"/>
      <c r="I3865" s="6"/>
      <c r="J3865" s="6"/>
      <c r="K3865" s="6"/>
      <c r="L3865" s="6">
        <f t="shared" si="241"/>
        <v>670660937</v>
      </c>
      <c r="M3865" s="6">
        <v>0</v>
      </c>
      <c r="N3865" s="6">
        <v>315782604</v>
      </c>
      <c r="O3865" s="6">
        <v>4148</v>
      </c>
      <c r="P3865" s="6">
        <v>0</v>
      </c>
      <c r="Q3865" s="6">
        <v>0</v>
      </c>
      <c r="R3865" s="6"/>
      <c r="S3865" s="6"/>
      <c r="T3865" s="6"/>
      <c r="U3865" s="6">
        <f t="shared" si="243"/>
        <v>986447689</v>
      </c>
      <c r="V3865" s="6">
        <f t="shared" si="242"/>
        <v>134132187</v>
      </c>
      <c r="W3865" s="35">
        <f t="shared" si="244"/>
        <v>852315502</v>
      </c>
    </row>
    <row r="3866" spans="2:23" ht="54" x14ac:dyDescent="0.25">
      <c r="B3866" s="7" t="s">
        <v>2271</v>
      </c>
      <c r="C3866" s="6" t="s">
        <v>270</v>
      </c>
      <c r="D3866" s="6" t="s">
        <v>345</v>
      </c>
      <c r="E3866" s="6" t="s">
        <v>929</v>
      </c>
      <c r="F3866" s="6" t="s">
        <v>930</v>
      </c>
      <c r="G3866" s="6">
        <v>858606885</v>
      </c>
      <c r="H3866" s="34"/>
      <c r="I3866" s="6"/>
      <c r="J3866" s="6"/>
      <c r="K3866" s="6"/>
      <c r="L3866" s="6">
        <f t="shared" si="241"/>
        <v>858606885</v>
      </c>
      <c r="M3866" s="6">
        <v>0</v>
      </c>
      <c r="N3866" s="6">
        <v>240951897</v>
      </c>
      <c r="O3866" s="6">
        <v>5310</v>
      </c>
      <c r="P3866" s="6">
        <v>0</v>
      </c>
      <c r="Q3866" s="6">
        <v>0</v>
      </c>
      <c r="R3866" s="6"/>
      <c r="S3866" s="6"/>
      <c r="T3866" s="6"/>
      <c r="U3866" s="6">
        <f t="shared" si="243"/>
        <v>1099564092</v>
      </c>
      <c r="V3866" s="6">
        <f t="shared" si="242"/>
        <v>171721377</v>
      </c>
      <c r="W3866" s="35">
        <f t="shared" si="244"/>
        <v>927842715</v>
      </c>
    </row>
    <row r="3867" spans="2:23" ht="54" x14ac:dyDescent="0.25">
      <c r="B3867" s="7" t="s">
        <v>2271</v>
      </c>
      <c r="C3867" s="6" t="s">
        <v>270</v>
      </c>
      <c r="D3867" s="6" t="s">
        <v>345</v>
      </c>
      <c r="E3867" s="6" t="s">
        <v>931</v>
      </c>
      <c r="F3867" s="6" t="s">
        <v>199</v>
      </c>
      <c r="G3867" s="6">
        <v>719382350</v>
      </c>
      <c r="H3867" s="34"/>
      <c r="I3867" s="6"/>
      <c r="J3867" s="6"/>
      <c r="K3867" s="6"/>
      <c r="L3867" s="6">
        <f t="shared" si="241"/>
        <v>719382350</v>
      </c>
      <c r="M3867" s="6">
        <v>0</v>
      </c>
      <c r="N3867" s="6">
        <v>333214131</v>
      </c>
      <c r="O3867" s="6">
        <v>4449</v>
      </c>
      <c r="P3867" s="6">
        <v>0</v>
      </c>
      <c r="Q3867" s="6">
        <v>0</v>
      </c>
      <c r="R3867" s="6"/>
      <c r="S3867" s="6"/>
      <c r="T3867" s="6"/>
      <c r="U3867" s="6">
        <f t="shared" si="243"/>
        <v>1052600930</v>
      </c>
      <c r="V3867" s="6">
        <f t="shared" si="242"/>
        <v>143876470</v>
      </c>
      <c r="W3867" s="35">
        <f t="shared" si="244"/>
        <v>908724460</v>
      </c>
    </row>
    <row r="3868" spans="2:23" ht="54" x14ac:dyDescent="0.25">
      <c r="B3868" s="7" t="s">
        <v>2271</v>
      </c>
      <c r="C3868" s="6" t="s">
        <v>270</v>
      </c>
      <c r="D3868" s="6" t="s">
        <v>345</v>
      </c>
      <c r="E3868" s="6" t="s">
        <v>932</v>
      </c>
      <c r="F3868" s="6" t="s">
        <v>933</v>
      </c>
      <c r="G3868" s="6">
        <v>660115057</v>
      </c>
      <c r="H3868" s="34"/>
      <c r="I3868" s="6"/>
      <c r="J3868" s="6"/>
      <c r="K3868" s="6"/>
      <c r="L3868" s="6">
        <f t="shared" si="241"/>
        <v>660115057</v>
      </c>
      <c r="M3868" s="6">
        <v>0</v>
      </c>
      <c r="N3868" s="6">
        <v>307273524</v>
      </c>
      <c r="O3868" s="6">
        <v>4083</v>
      </c>
      <c r="P3868" s="6">
        <v>0</v>
      </c>
      <c r="Q3868" s="6">
        <v>0</v>
      </c>
      <c r="R3868" s="6"/>
      <c r="S3868" s="6"/>
      <c r="T3868" s="6"/>
      <c r="U3868" s="6">
        <f t="shared" si="243"/>
        <v>967392664</v>
      </c>
      <c r="V3868" s="6">
        <f t="shared" si="242"/>
        <v>132023011</v>
      </c>
      <c r="W3868" s="35">
        <f t="shared" si="244"/>
        <v>835369653</v>
      </c>
    </row>
    <row r="3869" spans="2:23" ht="54" x14ac:dyDescent="0.25">
      <c r="B3869" s="7" t="s">
        <v>2271</v>
      </c>
      <c r="C3869" s="6" t="s">
        <v>270</v>
      </c>
      <c r="D3869" s="6" t="s">
        <v>345</v>
      </c>
      <c r="E3869" s="6" t="s">
        <v>934</v>
      </c>
      <c r="F3869" s="6" t="s">
        <v>935</v>
      </c>
      <c r="G3869" s="6">
        <v>905822372</v>
      </c>
      <c r="H3869" s="34"/>
      <c r="I3869" s="6"/>
      <c r="J3869" s="6"/>
      <c r="K3869" s="6"/>
      <c r="L3869" s="6">
        <f t="shared" si="241"/>
        <v>905822372</v>
      </c>
      <c r="M3869" s="6">
        <v>0</v>
      </c>
      <c r="N3869" s="6">
        <v>287869997</v>
      </c>
      <c r="O3869" s="6">
        <v>5602</v>
      </c>
      <c r="P3869" s="6">
        <v>0</v>
      </c>
      <c r="Q3869" s="6">
        <v>0</v>
      </c>
      <c r="R3869" s="6"/>
      <c r="S3869" s="6"/>
      <c r="T3869" s="6"/>
      <c r="U3869" s="6">
        <f t="shared" si="243"/>
        <v>1193697971</v>
      </c>
      <c r="V3869" s="6">
        <f t="shared" si="242"/>
        <v>181164474</v>
      </c>
      <c r="W3869" s="35">
        <f t="shared" si="244"/>
        <v>1012533497</v>
      </c>
    </row>
    <row r="3870" spans="2:23" ht="54" x14ac:dyDescent="0.25">
      <c r="B3870" s="7" t="s">
        <v>2271</v>
      </c>
      <c r="C3870" s="6" t="s">
        <v>270</v>
      </c>
      <c r="D3870" s="6" t="s">
        <v>345</v>
      </c>
      <c r="E3870" s="6" t="s">
        <v>936</v>
      </c>
      <c r="F3870" s="6" t="s">
        <v>937</v>
      </c>
      <c r="G3870" s="6">
        <v>1470298968</v>
      </c>
      <c r="H3870" s="34"/>
      <c r="I3870" s="6"/>
      <c r="J3870" s="6"/>
      <c r="K3870" s="6"/>
      <c r="L3870" s="6">
        <f t="shared" si="241"/>
        <v>1470298968</v>
      </c>
      <c r="M3870" s="6">
        <v>0</v>
      </c>
      <c r="N3870" s="6">
        <v>695480512</v>
      </c>
      <c r="O3870" s="6">
        <v>9094</v>
      </c>
      <c r="P3870" s="6">
        <v>0</v>
      </c>
      <c r="Q3870" s="6">
        <v>0</v>
      </c>
      <c r="R3870" s="6"/>
      <c r="S3870" s="6"/>
      <c r="T3870" s="6"/>
      <c r="U3870" s="6">
        <f t="shared" si="243"/>
        <v>2165788574</v>
      </c>
      <c r="V3870" s="6">
        <f t="shared" si="242"/>
        <v>294059794</v>
      </c>
      <c r="W3870" s="35">
        <f t="shared" si="244"/>
        <v>1871728780</v>
      </c>
    </row>
    <row r="3871" spans="2:23" ht="54" x14ac:dyDescent="0.25">
      <c r="B3871" s="7" t="s">
        <v>2271</v>
      </c>
      <c r="C3871" s="6" t="s">
        <v>270</v>
      </c>
      <c r="D3871" s="6" t="s">
        <v>345</v>
      </c>
      <c r="E3871" s="6" t="s">
        <v>938</v>
      </c>
      <c r="F3871" s="6" t="s">
        <v>939</v>
      </c>
      <c r="G3871" s="6">
        <v>1431676263</v>
      </c>
      <c r="H3871" s="34"/>
      <c r="I3871" s="6"/>
      <c r="J3871" s="6"/>
      <c r="K3871" s="6"/>
      <c r="L3871" s="6">
        <f t="shared" si="241"/>
        <v>1431676263</v>
      </c>
      <c r="M3871" s="6">
        <v>0</v>
      </c>
      <c r="N3871" s="6">
        <v>673667819</v>
      </c>
      <c r="O3871" s="6">
        <v>8855</v>
      </c>
      <c r="P3871" s="6">
        <v>0</v>
      </c>
      <c r="Q3871" s="6">
        <v>0</v>
      </c>
      <c r="R3871" s="6"/>
      <c r="S3871" s="6"/>
      <c r="T3871" s="6"/>
      <c r="U3871" s="6">
        <f t="shared" si="243"/>
        <v>2105352937</v>
      </c>
      <c r="V3871" s="6">
        <f t="shared" si="242"/>
        <v>286335253</v>
      </c>
      <c r="W3871" s="35">
        <f t="shared" si="244"/>
        <v>1819017684</v>
      </c>
    </row>
    <row r="3872" spans="2:23" ht="54" x14ac:dyDescent="0.25">
      <c r="B3872" s="7" t="s">
        <v>2271</v>
      </c>
      <c r="C3872" s="6" t="s">
        <v>270</v>
      </c>
      <c r="D3872" s="6" t="s">
        <v>345</v>
      </c>
      <c r="E3872" s="6" t="s">
        <v>940</v>
      </c>
      <c r="F3872" s="6" t="s">
        <v>941</v>
      </c>
      <c r="G3872" s="6">
        <v>1003976122</v>
      </c>
      <c r="H3872" s="34"/>
      <c r="I3872" s="6"/>
      <c r="J3872" s="6"/>
      <c r="K3872" s="6"/>
      <c r="L3872" s="6">
        <f t="shared" si="241"/>
        <v>1003976122</v>
      </c>
      <c r="M3872" s="6">
        <v>0</v>
      </c>
      <c r="N3872" s="6">
        <v>277554208</v>
      </c>
      <c r="O3872" s="6">
        <v>6209</v>
      </c>
      <c r="P3872" s="6">
        <v>0</v>
      </c>
      <c r="Q3872" s="6">
        <v>0</v>
      </c>
      <c r="R3872" s="6"/>
      <c r="S3872" s="6"/>
      <c r="T3872" s="6"/>
      <c r="U3872" s="6">
        <f t="shared" si="243"/>
        <v>1281536539</v>
      </c>
      <c r="V3872" s="6">
        <f t="shared" si="242"/>
        <v>200795224</v>
      </c>
      <c r="W3872" s="35">
        <f t="shared" si="244"/>
        <v>1080741315</v>
      </c>
    </row>
    <row r="3873" spans="2:23" ht="54" x14ac:dyDescent="0.25">
      <c r="B3873" s="7" t="s">
        <v>2271</v>
      </c>
      <c r="C3873" s="6" t="s">
        <v>318</v>
      </c>
      <c r="D3873" s="6" t="s">
        <v>942</v>
      </c>
      <c r="E3873" s="6" t="s">
        <v>944</v>
      </c>
      <c r="F3873" s="6" t="s">
        <v>945</v>
      </c>
      <c r="G3873" s="6">
        <v>212974878</v>
      </c>
      <c r="H3873" s="34"/>
      <c r="I3873" s="6"/>
      <c r="J3873" s="6"/>
      <c r="K3873" s="6"/>
      <c r="L3873" s="6">
        <f t="shared" si="241"/>
        <v>212974878</v>
      </c>
      <c r="M3873" s="6">
        <v>0</v>
      </c>
      <c r="N3873" s="6">
        <v>351497122</v>
      </c>
      <c r="O3873" s="6">
        <v>1317</v>
      </c>
      <c r="P3873" s="6">
        <v>0</v>
      </c>
      <c r="Q3873" s="6">
        <v>0</v>
      </c>
      <c r="R3873" s="6"/>
      <c r="S3873" s="6"/>
      <c r="T3873" s="6"/>
      <c r="U3873" s="6">
        <f t="shared" si="243"/>
        <v>564473317</v>
      </c>
      <c r="V3873" s="6">
        <f t="shared" si="242"/>
        <v>42594976</v>
      </c>
      <c r="W3873" s="35">
        <f t="shared" si="244"/>
        <v>521878341</v>
      </c>
    </row>
    <row r="3874" spans="2:23" ht="54" x14ac:dyDescent="0.25">
      <c r="B3874" s="7" t="s">
        <v>2271</v>
      </c>
      <c r="C3874" s="6" t="s">
        <v>318</v>
      </c>
      <c r="D3874" s="6" t="s">
        <v>942</v>
      </c>
      <c r="E3874" s="6" t="s">
        <v>946</v>
      </c>
      <c r="F3874" s="6" t="s">
        <v>947</v>
      </c>
      <c r="G3874" s="6">
        <v>189920209</v>
      </c>
      <c r="H3874" s="34"/>
      <c r="I3874" s="6"/>
      <c r="J3874" s="6"/>
      <c r="K3874" s="6"/>
      <c r="L3874" s="6">
        <f t="shared" si="241"/>
        <v>189920209</v>
      </c>
      <c r="M3874" s="6">
        <v>0</v>
      </c>
      <c r="N3874" s="6">
        <v>315627448</v>
      </c>
      <c r="O3874" s="6">
        <v>1175</v>
      </c>
      <c r="P3874" s="6">
        <v>0</v>
      </c>
      <c r="Q3874" s="6">
        <v>0</v>
      </c>
      <c r="R3874" s="6"/>
      <c r="S3874" s="6"/>
      <c r="T3874" s="6"/>
      <c r="U3874" s="6">
        <f t="shared" si="243"/>
        <v>505548832</v>
      </c>
      <c r="V3874" s="6">
        <f t="shared" si="242"/>
        <v>37984042</v>
      </c>
      <c r="W3874" s="35">
        <f t="shared" si="244"/>
        <v>467564790</v>
      </c>
    </row>
    <row r="3875" spans="2:23" ht="54" x14ac:dyDescent="0.25">
      <c r="B3875" s="7" t="s">
        <v>2271</v>
      </c>
      <c r="C3875" s="6" t="s">
        <v>318</v>
      </c>
      <c r="D3875" s="6" t="s">
        <v>942</v>
      </c>
      <c r="E3875" s="6" t="s">
        <v>948</v>
      </c>
      <c r="F3875" s="6" t="s">
        <v>949</v>
      </c>
      <c r="G3875" s="6">
        <v>270528477</v>
      </c>
      <c r="H3875" s="34"/>
      <c r="I3875" s="6"/>
      <c r="J3875" s="6"/>
      <c r="K3875" s="6"/>
      <c r="L3875" s="6">
        <f t="shared" si="241"/>
        <v>270528477</v>
      </c>
      <c r="M3875" s="6">
        <v>0</v>
      </c>
      <c r="N3875" s="6">
        <v>455568613</v>
      </c>
      <c r="O3875" s="6">
        <v>1673</v>
      </c>
      <c r="P3875" s="6">
        <v>0</v>
      </c>
      <c r="Q3875" s="6">
        <v>0</v>
      </c>
      <c r="R3875" s="6"/>
      <c r="S3875" s="6"/>
      <c r="T3875" s="6"/>
      <c r="U3875" s="6">
        <f t="shared" si="243"/>
        <v>726098763</v>
      </c>
      <c r="V3875" s="6">
        <f t="shared" si="242"/>
        <v>54105695</v>
      </c>
      <c r="W3875" s="35">
        <f t="shared" si="244"/>
        <v>671993068</v>
      </c>
    </row>
    <row r="3876" spans="2:23" ht="54" x14ac:dyDescent="0.25">
      <c r="B3876" s="7" t="s">
        <v>2271</v>
      </c>
      <c r="C3876" s="6" t="s">
        <v>318</v>
      </c>
      <c r="D3876" s="6" t="s">
        <v>942</v>
      </c>
      <c r="E3876" s="6" t="s">
        <v>950</v>
      </c>
      <c r="F3876" s="6" t="s">
        <v>951</v>
      </c>
      <c r="G3876" s="6">
        <v>255137214</v>
      </c>
      <c r="H3876" s="34"/>
      <c r="I3876" s="6"/>
      <c r="J3876" s="6"/>
      <c r="K3876" s="6"/>
      <c r="L3876" s="6">
        <f t="shared" si="241"/>
        <v>255137214</v>
      </c>
      <c r="M3876" s="6">
        <v>0</v>
      </c>
      <c r="N3876" s="6">
        <v>423399538</v>
      </c>
      <c r="O3876" s="6">
        <v>1578</v>
      </c>
      <c r="P3876" s="6">
        <v>0</v>
      </c>
      <c r="Q3876" s="6">
        <v>0</v>
      </c>
      <c r="R3876" s="6"/>
      <c r="S3876" s="6"/>
      <c r="T3876" s="6"/>
      <c r="U3876" s="6">
        <f t="shared" si="243"/>
        <v>678538330</v>
      </c>
      <c r="V3876" s="6">
        <f t="shared" si="242"/>
        <v>51027443</v>
      </c>
      <c r="W3876" s="35">
        <f t="shared" si="244"/>
        <v>627510887</v>
      </c>
    </row>
    <row r="3877" spans="2:23" ht="54" x14ac:dyDescent="0.25">
      <c r="B3877" s="7" t="s">
        <v>2271</v>
      </c>
      <c r="C3877" s="6" t="s">
        <v>318</v>
      </c>
      <c r="D3877" s="6" t="s">
        <v>942</v>
      </c>
      <c r="E3877" s="6" t="s">
        <v>952</v>
      </c>
      <c r="F3877" s="6" t="s">
        <v>953</v>
      </c>
      <c r="G3877" s="6">
        <v>233256512</v>
      </c>
      <c r="H3877" s="34"/>
      <c r="I3877" s="6"/>
      <c r="J3877" s="6"/>
      <c r="K3877" s="6"/>
      <c r="L3877" s="6">
        <f t="shared" si="241"/>
        <v>233256512</v>
      </c>
      <c r="M3877" s="6">
        <v>0</v>
      </c>
      <c r="N3877" s="6">
        <v>115036871</v>
      </c>
      <c r="O3877" s="6">
        <v>1443</v>
      </c>
      <c r="P3877" s="6">
        <v>0</v>
      </c>
      <c r="Q3877" s="6">
        <v>0</v>
      </c>
      <c r="R3877" s="6"/>
      <c r="S3877" s="6"/>
      <c r="T3877" s="6"/>
      <c r="U3877" s="6">
        <f t="shared" si="243"/>
        <v>348294826</v>
      </c>
      <c r="V3877" s="6">
        <f t="shared" si="242"/>
        <v>46651302</v>
      </c>
      <c r="W3877" s="35">
        <f t="shared" si="244"/>
        <v>301643524</v>
      </c>
    </row>
    <row r="3878" spans="2:23" ht="54" x14ac:dyDescent="0.25">
      <c r="B3878" s="7" t="s">
        <v>2271</v>
      </c>
      <c r="C3878" s="6" t="s">
        <v>318</v>
      </c>
      <c r="D3878" s="6" t="s">
        <v>942</v>
      </c>
      <c r="E3878" s="6" t="s">
        <v>954</v>
      </c>
      <c r="F3878" s="6" t="s">
        <v>955</v>
      </c>
      <c r="G3878" s="6">
        <v>111197681</v>
      </c>
      <c r="H3878" s="34"/>
      <c r="I3878" s="6"/>
      <c r="J3878" s="6"/>
      <c r="K3878" s="6"/>
      <c r="L3878" s="6">
        <f t="shared" si="241"/>
        <v>111197681</v>
      </c>
      <c r="M3878" s="6">
        <v>0</v>
      </c>
      <c r="N3878" s="6">
        <v>184653859</v>
      </c>
      <c r="O3878" s="6">
        <v>688</v>
      </c>
      <c r="P3878" s="6">
        <v>0</v>
      </c>
      <c r="Q3878" s="6">
        <v>0</v>
      </c>
      <c r="R3878" s="6"/>
      <c r="S3878" s="6"/>
      <c r="T3878" s="6"/>
      <c r="U3878" s="6">
        <f t="shared" si="243"/>
        <v>295852228</v>
      </c>
      <c r="V3878" s="6">
        <f t="shared" si="242"/>
        <v>22239536</v>
      </c>
      <c r="W3878" s="35">
        <f t="shared" si="244"/>
        <v>273612692</v>
      </c>
    </row>
    <row r="3879" spans="2:23" ht="54" x14ac:dyDescent="0.25">
      <c r="B3879" s="7" t="s">
        <v>2271</v>
      </c>
      <c r="C3879" s="6" t="s">
        <v>318</v>
      </c>
      <c r="D3879" s="6" t="s">
        <v>942</v>
      </c>
      <c r="E3879" s="6" t="s">
        <v>956</v>
      </c>
      <c r="F3879" s="6" t="s">
        <v>957</v>
      </c>
      <c r="G3879" s="6">
        <v>126463327</v>
      </c>
      <c r="H3879" s="34"/>
      <c r="I3879" s="6"/>
      <c r="J3879" s="6"/>
      <c r="K3879" s="6"/>
      <c r="L3879" s="6">
        <f t="shared" si="241"/>
        <v>126463327</v>
      </c>
      <c r="M3879" s="6">
        <v>0</v>
      </c>
      <c r="N3879" s="6">
        <v>116244473</v>
      </c>
      <c r="O3879" s="6">
        <v>782</v>
      </c>
      <c r="P3879" s="6">
        <v>0</v>
      </c>
      <c r="Q3879" s="6">
        <v>0</v>
      </c>
      <c r="R3879" s="6"/>
      <c r="S3879" s="6"/>
      <c r="T3879" s="6"/>
      <c r="U3879" s="6">
        <f t="shared" si="243"/>
        <v>242708582</v>
      </c>
      <c r="V3879" s="6">
        <f t="shared" si="242"/>
        <v>25292665</v>
      </c>
      <c r="W3879" s="35">
        <f t="shared" si="244"/>
        <v>217415917</v>
      </c>
    </row>
    <row r="3880" spans="2:23" ht="54" x14ac:dyDescent="0.25">
      <c r="B3880" s="7" t="s">
        <v>2271</v>
      </c>
      <c r="C3880" s="6" t="s">
        <v>318</v>
      </c>
      <c r="D3880" s="6" t="s">
        <v>942</v>
      </c>
      <c r="E3880" s="6" t="s">
        <v>958</v>
      </c>
      <c r="F3880" s="6" t="s">
        <v>959</v>
      </c>
      <c r="G3880" s="6">
        <v>156648186</v>
      </c>
      <c r="H3880" s="34"/>
      <c r="I3880" s="6"/>
      <c r="J3880" s="6"/>
      <c r="K3880" s="6"/>
      <c r="L3880" s="6">
        <f t="shared" si="241"/>
        <v>156648186</v>
      </c>
      <c r="M3880" s="6">
        <v>0</v>
      </c>
      <c r="N3880" s="6">
        <v>297295826</v>
      </c>
      <c r="O3880" s="6">
        <v>969</v>
      </c>
      <c r="P3880" s="6">
        <v>0</v>
      </c>
      <c r="Q3880" s="6">
        <v>0</v>
      </c>
      <c r="R3880" s="6"/>
      <c r="S3880" s="6"/>
      <c r="T3880" s="6"/>
      <c r="U3880" s="6">
        <f t="shared" si="243"/>
        <v>453944981</v>
      </c>
      <c r="V3880" s="6">
        <f t="shared" si="242"/>
        <v>31329637</v>
      </c>
      <c r="W3880" s="35">
        <f t="shared" si="244"/>
        <v>422615344</v>
      </c>
    </row>
    <row r="3881" spans="2:23" ht="54" x14ac:dyDescent="0.25">
      <c r="B3881" s="7" t="s">
        <v>2271</v>
      </c>
      <c r="C3881" s="6" t="s">
        <v>318</v>
      </c>
      <c r="D3881" s="6" t="s">
        <v>942</v>
      </c>
      <c r="E3881" s="6" t="s">
        <v>960</v>
      </c>
      <c r="F3881" s="6" t="s">
        <v>961</v>
      </c>
      <c r="G3881" s="6">
        <v>171443747</v>
      </c>
      <c r="H3881" s="34"/>
      <c r="I3881" s="6"/>
      <c r="J3881" s="6"/>
      <c r="K3881" s="6"/>
      <c r="L3881" s="6">
        <f t="shared" si="241"/>
        <v>171443747</v>
      </c>
      <c r="M3881" s="6">
        <v>0</v>
      </c>
      <c r="N3881" s="6">
        <v>284859127</v>
      </c>
      <c r="O3881" s="6">
        <v>1060</v>
      </c>
      <c r="P3881" s="6">
        <v>0</v>
      </c>
      <c r="Q3881" s="6">
        <v>0</v>
      </c>
      <c r="R3881" s="6"/>
      <c r="S3881" s="6"/>
      <c r="T3881" s="6"/>
      <c r="U3881" s="6">
        <f t="shared" si="243"/>
        <v>456303934</v>
      </c>
      <c r="V3881" s="6">
        <f t="shared" si="242"/>
        <v>34288749</v>
      </c>
      <c r="W3881" s="35">
        <f t="shared" si="244"/>
        <v>422015185</v>
      </c>
    </row>
    <row r="3882" spans="2:23" ht="54" x14ac:dyDescent="0.25">
      <c r="B3882" s="7" t="s">
        <v>2271</v>
      </c>
      <c r="C3882" s="6" t="s">
        <v>318</v>
      </c>
      <c r="D3882" s="6" t="s">
        <v>942</v>
      </c>
      <c r="E3882" s="6" t="s">
        <v>962</v>
      </c>
      <c r="F3882" s="6" t="s">
        <v>963</v>
      </c>
      <c r="G3882" s="6">
        <v>218546984</v>
      </c>
      <c r="H3882" s="34"/>
      <c r="I3882" s="6"/>
      <c r="J3882" s="6"/>
      <c r="K3882" s="6"/>
      <c r="L3882" s="6">
        <f t="shared" si="241"/>
        <v>218546984</v>
      </c>
      <c r="M3882" s="6">
        <v>0</v>
      </c>
      <c r="N3882" s="6">
        <v>363767640</v>
      </c>
      <c r="O3882" s="6">
        <v>1352</v>
      </c>
      <c r="P3882" s="6">
        <v>0</v>
      </c>
      <c r="Q3882" s="6">
        <v>0</v>
      </c>
      <c r="R3882" s="6"/>
      <c r="S3882" s="6"/>
      <c r="T3882" s="6"/>
      <c r="U3882" s="6">
        <f t="shared" si="243"/>
        <v>582315976</v>
      </c>
      <c r="V3882" s="6">
        <f t="shared" si="242"/>
        <v>43709397</v>
      </c>
      <c r="W3882" s="35">
        <f t="shared" si="244"/>
        <v>538606579</v>
      </c>
    </row>
    <row r="3883" spans="2:23" ht="54" x14ac:dyDescent="0.25">
      <c r="B3883" s="7" t="s">
        <v>2271</v>
      </c>
      <c r="C3883" s="6" t="s">
        <v>318</v>
      </c>
      <c r="D3883" s="6" t="s">
        <v>942</v>
      </c>
      <c r="E3883" s="6" t="s">
        <v>964</v>
      </c>
      <c r="F3883" s="6" t="s">
        <v>965</v>
      </c>
      <c r="G3883" s="6"/>
      <c r="H3883" s="34"/>
      <c r="I3883" s="6"/>
      <c r="J3883" s="6"/>
      <c r="K3883" s="6"/>
      <c r="L3883" s="6">
        <f t="shared" si="241"/>
        <v>0</v>
      </c>
      <c r="M3883" s="6">
        <v>0</v>
      </c>
      <c r="N3883" s="6">
        <v>0</v>
      </c>
      <c r="O3883" s="6">
        <v>0</v>
      </c>
      <c r="P3883" s="6">
        <v>0</v>
      </c>
      <c r="Q3883" s="6">
        <v>0</v>
      </c>
      <c r="R3883" s="6"/>
      <c r="S3883" s="6"/>
      <c r="T3883" s="6"/>
      <c r="U3883" s="6">
        <f t="shared" si="243"/>
        <v>0</v>
      </c>
      <c r="V3883" s="6">
        <f t="shared" si="242"/>
        <v>0</v>
      </c>
      <c r="W3883" s="35">
        <f t="shared" si="244"/>
        <v>0</v>
      </c>
    </row>
    <row r="3884" spans="2:23" ht="54" x14ac:dyDescent="0.25">
      <c r="B3884" s="7" t="s">
        <v>2271</v>
      </c>
      <c r="C3884" s="6" t="s">
        <v>318</v>
      </c>
      <c r="D3884" s="6" t="s">
        <v>942</v>
      </c>
      <c r="E3884" s="6" t="s">
        <v>966</v>
      </c>
      <c r="F3884" s="6" t="s">
        <v>967</v>
      </c>
      <c r="G3884" s="6">
        <v>469376531</v>
      </c>
      <c r="H3884" s="34"/>
      <c r="I3884" s="6"/>
      <c r="J3884" s="6"/>
      <c r="K3884" s="6"/>
      <c r="L3884" s="6">
        <f t="shared" si="241"/>
        <v>469376531</v>
      </c>
      <c r="M3884" s="6">
        <v>0</v>
      </c>
      <c r="N3884" s="6">
        <v>778185028</v>
      </c>
      <c r="O3884" s="6">
        <v>2903</v>
      </c>
      <c r="P3884" s="6">
        <v>0</v>
      </c>
      <c r="Q3884" s="6">
        <v>0</v>
      </c>
      <c r="R3884" s="6"/>
      <c r="S3884" s="6"/>
      <c r="T3884" s="6"/>
      <c r="U3884" s="6">
        <f t="shared" si="243"/>
        <v>1247564462</v>
      </c>
      <c r="V3884" s="6">
        <f t="shared" si="242"/>
        <v>93875306</v>
      </c>
      <c r="W3884" s="35">
        <f t="shared" si="244"/>
        <v>1153689156</v>
      </c>
    </row>
    <row r="3885" spans="2:23" ht="54" x14ac:dyDescent="0.25">
      <c r="B3885" s="7" t="s">
        <v>2271</v>
      </c>
      <c r="C3885" s="6" t="s">
        <v>318</v>
      </c>
      <c r="D3885" s="6" t="s">
        <v>942</v>
      </c>
      <c r="E3885" s="6" t="s">
        <v>968</v>
      </c>
      <c r="F3885" s="6" t="s">
        <v>969</v>
      </c>
      <c r="G3885" s="6">
        <v>237201733</v>
      </c>
      <c r="H3885" s="34"/>
      <c r="I3885" s="6"/>
      <c r="J3885" s="6"/>
      <c r="K3885" s="6"/>
      <c r="L3885" s="6">
        <f t="shared" si="241"/>
        <v>237201733</v>
      </c>
      <c r="M3885" s="6">
        <v>0</v>
      </c>
      <c r="N3885" s="6">
        <v>431565390</v>
      </c>
      <c r="O3885" s="6">
        <v>1467</v>
      </c>
      <c r="P3885" s="6">
        <v>0</v>
      </c>
      <c r="Q3885" s="6">
        <v>0</v>
      </c>
      <c r="R3885" s="6"/>
      <c r="S3885" s="6"/>
      <c r="T3885" s="6"/>
      <c r="U3885" s="6">
        <f t="shared" si="243"/>
        <v>668768590</v>
      </c>
      <c r="V3885" s="6">
        <f t="shared" si="242"/>
        <v>47440347</v>
      </c>
      <c r="W3885" s="35">
        <f t="shared" si="244"/>
        <v>621328243</v>
      </c>
    </row>
    <row r="3886" spans="2:23" ht="54" x14ac:dyDescent="0.25">
      <c r="B3886" s="7" t="s">
        <v>2271</v>
      </c>
      <c r="C3886" s="6" t="s">
        <v>318</v>
      </c>
      <c r="D3886" s="6" t="s">
        <v>942</v>
      </c>
      <c r="E3886" s="6" t="s">
        <v>970</v>
      </c>
      <c r="F3886" s="6" t="s">
        <v>971</v>
      </c>
      <c r="G3886" s="6">
        <v>237102574</v>
      </c>
      <c r="H3886" s="34"/>
      <c r="I3886" s="6"/>
      <c r="J3886" s="6"/>
      <c r="K3886" s="6"/>
      <c r="L3886" s="6">
        <f t="shared" si="241"/>
        <v>237102574</v>
      </c>
      <c r="M3886" s="6">
        <v>0</v>
      </c>
      <c r="N3886" s="6">
        <v>391324984</v>
      </c>
      <c r="O3886" s="6">
        <v>1466</v>
      </c>
      <c r="P3886" s="6">
        <v>0</v>
      </c>
      <c r="Q3886" s="6">
        <v>0</v>
      </c>
      <c r="R3886" s="6"/>
      <c r="S3886" s="6"/>
      <c r="T3886" s="6"/>
      <c r="U3886" s="6">
        <f t="shared" si="243"/>
        <v>628429024</v>
      </c>
      <c r="V3886" s="6">
        <f t="shared" si="242"/>
        <v>47420515</v>
      </c>
      <c r="W3886" s="35">
        <f t="shared" si="244"/>
        <v>581008509</v>
      </c>
    </row>
    <row r="3887" spans="2:23" ht="54" x14ac:dyDescent="0.25">
      <c r="B3887" s="7" t="s">
        <v>2271</v>
      </c>
      <c r="C3887" s="6" t="s">
        <v>318</v>
      </c>
      <c r="D3887" s="6" t="s">
        <v>942</v>
      </c>
      <c r="E3887" s="6" t="s">
        <v>972</v>
      </c>
      <c r="F3887" s="6" t="s">
        <v>973</v>
      </c>
      <c r="G3887" s="6">
        <v>201384745</v>
      </c>
      <c r="H3887" s="34"/>
      <c r="I3887" s="6"/>
      <c r="J3887" s="6"/>
      <c r="K3887" s="6"/>
      <c r="L3887" s="6">
        <f t="shared" si="241"/>
        <v>201384745</v>
      </c>
      <c r="M3887" s="6">
        <v>0</v>
      </c>
      <c r="N3887" s="6">
        <v>334993654</v>
      </c>
      <c r="O3887" s="6">
        <v>1246</v>
      </c>
      <c r="P3887" s="6">
        <v>0</v>
      </c>
      <c r="Q3887" s="6">
        <v>0</v>
      </c>
      <c r="R3887" s="6"/>
      <c r="S3887" s="6"/>
      <c r="T3887" s="6"/>
      <c r="U3887" s="6">
        <f t="shared" si="243"/>
        <v>536379645</v>
      </c>
      <c r="V3887" s="6">
        <f t="shared" si="242"/>
        <v>40276949</v>
      </c>
      <c r="W3887" s="35">
        <f t="shared" si="244"/>
        <v>496102696</v>
      </c>
    </row>
    <row r="3888" spans="2:23" ht="54" x14ac:dyDescent="0.25">
      <c r="B3888" s="7" t="s">
        <v>2271</v>
      </c>
      <c r="C3888" s="6" t="s">
        <v>318</v>
      </c>
      <c r="D3888" s="6" t="s">
        <v>942</v>
      </c>
      <c r="E3888" s="6" t="s">
        <v>974</v>
      </c>
      <c r="F3888" s="6" t="s">
        <v>975</v>
      </c>
      <c r="G3888" s="6"/>
      <c r="H3888" s="34"/>
      <c r="I3888" s="6"/>
      <c r="J3888" s="6"/>
      <c r="K3888" s="6"/>
      <c r="L3888" s="6">
        <f t="shared" si="241"/>
        <v>0</v>
      </c>
      <c r="M3888" s="6">
        <v>0</v>
      </c>
      <c r="N3888" s="6">
        <v>0</v>
      </c>
      <c r="O3888" s="6">
        <v>0</v>
      </c>
      <c r="P3888" s="6">
        <v>0</v>
      </c>
      <c r="Q3888" s="6">
        <v>0</v>
      </c>
      <c r="R3888" s="6"/>
      <c r="S3888" s="6"/>
      <c r="T3888" s="6"/>
      <c r="U3888" s="6">
        <f t="shared" si="243"/>
        <v>0</v>
      </c>
      <c r="V3888" s="6">
        <f t="shared" si="242"/>
        <v>0</v>
      </c>
      <c r="W3888" s="35">
        <f t="shared" si="244"/>
        <v>0</v>
      </c>
    </row>
    <row r="3889" spans="2:23" ht="54" x14ac:dyDescent="0.25">
      <c r="B3889" s="7" t="s">
        <v>2271</v>
      </c>
      <c r="C3889" s="6" t="s">
        <v>318</v>
      </c>
      <c r="D3889" s="6" t="s">
        <v>942</v>
      </c>
      <c r="E3889" s="6" t="s">
        <v>976</v>
      </c>
      <c r="F3889" s="6" t="s">
        <v>977</v>
      </c>
      <c r="G3889" s="6">
        <v>215644443</v>
      </c>
      <c r="H3889" s="34"/>
      <c r="I3889" s="6"/>
      <c r="J3889" s="6"/>
      <c r="K3889" s="6"/>
      <c r="L3889" s="6">
        <f t="shared" si="241"/>
        <v>215644443</v>
      </c>
      <c r="M3889" s="6">
        <v>0</v>
      </c>
      <c r="N3889" s="6">
        <v>357664157</v>
      </c>
      <c r="O3889" s="6">
        <v>1334</v>
      </c>
      <c r="P3889" s="6">
        <v>0</v>
      </c>
      <c r="Q3889" s="6">
        <v>0</v>
      </c>
      <c r="R3889" s="6"/>
      <c r="S3889" s="6"/>
      <c r="T3889" s="6"/>
      <c r="U3889" s="6">
        <f t="shared" si="243"/>
        <v>573309934</v>
      </c>
      <c r="V3889" s="6">
        <f t="shared" si="242"/>
        <v>43128889</v>
      </c>
      <c r="W3889" s="35">
        <f t="shared" si="244"/>
        <v>530181045</v>
      </c>
    </row>
    <row r="3890" spans="2:23" ht="54" x14ac:dyDescent="0.25">
      <c r="B3890" s="7" t="s">
        <v>2271</v>
      </c>
      <c r="C3890" s="6" t="s">
        <v>318</v>
      </c>
      <c r="D3890" s="6" t="s">
        <v>942</v>
      </c>
      <c r="E3890" s="6" t="s">
        <v>978</v>
      </c>
      <c r="F3890" s="6" t="s">
        <v>979</v>
      </c>
      <c r="G3890" s="6">
        <v>209163037</v>
      </c>
      <c r="H3890" s="34"/>
      <c r="I3890" s="6"/>
      <c r="J3890" s="6"/>
      <c r="K3890" s="6"/>
      <c r="L3890" s="6">
        <f t="shared" si="241"/>
        <v>209163037</v>
      </c>
      <c r="M3890" s="6">
        <v>0</v>
      </c>
      <c r="N3890" s="6">
        <v>347668987</v>
      </c>
      <c r="O3890" s="6">
        <v>1294</v>
      </c>
      <c r="P3890" s="6">
        <v>0</v>
      </c>
      <c r="Q3890" s="6">
        <v>0</v>
      </c>
      <c r="R3890" s="6"/>
      <c r="S3890" s="6"/>
      <c r="T3890" s="6"/>
      <c r="U3890" s="6">
        <f t="shared" si="243"/>
        <v>556833318</v>
      </c>
      <c r="V3890" s="6">
        <f t="shared" si="242"/>
        <v>41832607</v>
      </c>
      <c r="W3890" s="35">
        <f t="shared" si="244"/>
        <v>515000711</v>
      </c>
    </row>
    <row r="3891" spans="2:23" ht="54" x14ac:dyDescent="0.25">
      <c r="B3891" s="7" t="s">
        <v>2271</v>
      </c>
      <c r="C3891" s="6" t="s">
        <v>318</v>
      </c>
      <c r="D3891" s="6" t="s">
        <v>942</v>
      </c>
      <c r="E3891" s="6" t="s">
        <v>980</v>
      </c>
      <c r="F3891" s="6" t="s">
        <v>981</v>
      </c>
      <c r="G3891" s="6">
        <v>261209930</v>
      </c>
      <c r="H3891" s="34"/>
      <c r="I3891" s="6"/>
      <c r="J3891" s="6"/>
      <c r="K3891" s="6"/>
      <c r="L3891" s="6">
        <f t="shared" ref="L3891:L3954" si="245">SUM(G3891:K3891)</f>
        <v>261209930</v>
      </c>
      <c r="M3891" s="6">
        <v>0</v>
      </c>
      <c r="N3891" s="6">
        <v>579459479</v>
      </c>
      <c r="O3891" s="6">
        <v>1616</v>
      </c>
      <c r="P3891" s="6">
        <v>0</v>
      </c>
      <c r="Q3891" s="6">
        <v>0</v>
      </c>
      <c r="R3891" s="6"/>
      <c r="S3891" s="6"/>
      <c r="T3891" s="6"/>
      <c r="U3891" s="6">
        <f t="shared" si="243"/>
        <v>840671025</v>
      </c>
      <c r="V3891" s="6">
        <f t="shared" si="242"/>
        <v>52241986</v>
      </c>
      <c r="W3891" s="35">
        <f t="shared" si="244"/>
        <v>788429039</v>
      </c>
    </row>
    <row r="3892" spans="2:23" ht="54" x14ac:dyDescent="0.25">
      <c r="B3892" s="7" t="s">
        <v>2271</v>
      </c>
      <c r="C3892" s="6" t="s">
        <v>318</v>
      </c>
      <c r="D3892" s="6" t="s">
        <v>942</v>
      </c>
      <c r="E3892" s="6" t="s">
        <v>982</v>
      </c>
      <c r="F3892" s="6" t="s">
        <v>983</v>
      </c>
      <c r="G3892" s="6">
        <v>169684945</v>
      </c>
      <c r="H3892" s="34"/>
      <c r="I3892" s="6"/>
      <c r="J3892" s="6"/>
      <c r="K3892" s="6"/>
      <c r="L3892" s="6">
        <f t="shared" si="245"/>
        <v>169684945</v>
      </c>
      <c r="M3892" s="6">
        <v>0</v>
      </c>
      <c r="N3892" s="6">
        <v>336906818</v>
      </c>
      <c r="O3892" s="6">
        <v>1049</v>
      </c>
      <c r="P3892" s="6">
        <v>0</v>
      </c>
      <c r="Q3892" s="6">
        <v>0</v>
      </c>
      <c r="R3892" s="6"/>
      <c r="S3892" s="6"/>
      <c r="T3892" s="6"/>
      <c r="U3892" s="6">
        <f t="shared" si="243"/>
        <v>506592812</v>
      </c>
      <c r="V3892" s="6">
        <f t="shared" si="242"/>
        <v>33936989</v>
      </c>
      <c r="W3892" s="35">
        <f t="shared" si="244"/>
        <v>472655823</v>
      </c>
    </row>
    <row r="3893" spans="2:23" ht="54" x14ac:dyDescent="0.25">
      <c r="B3893" s="7" t="s">
        <v>2271</v>
      </c>
      <c r="C3893" s="6" t="s">
        <v>318</v>
      </c>
      <c r="D3893" s="6" t="s">
        <v>942</v>
      </c>
      <c r="E3893" s="6" t="s">
        <v>984</v>
      </c>
      <c r="F3893" s="6" t="s">
        <v>985</v>
      </c>
      <c r="G3893" s="6"/>
      <c r="H3893" s="34"/>
      <c r="I3893" s="6"/>
      <c r="J3893" s="6"/>
      <c r="K3893" s="6"/>
      <c r="L3893" s="6">
        <f t="shared" si="245"/>
        <v>0</v>
      </c>
      <c r="M3893" s="6">
        <v>0</v>
      </c>
      <c r="N3893" s="6">
        <v>0</v>
      </c>
      <c r="O3893" s="6">
        <v>0</v>
      </c>
      <c r="P3893" s="6">
        <v>0</v>
      </c>
      <c r="Q3893" s="6">
        <v>0</v>
      </c>
      <c r="R3893" s="6"/>
      <c r="S3893" s="6"/>
      <c r="T3893" s="6"/>
      <c r="U3893" s="6">
        <f t="shared" si="243"/>
        <v>0</v>
      </c>
      <c r="V3893" s="6">
        <f t="shared" si="242"/>
        <v>0</v>
      </c>
      <c r="W3893" s="35">
        <f t="shared" si="244"/>
        <v>0</v>
      </c>
    </row>
    <row r="3894" spans="2:23" ht="54" x14ac:dyDescent="0.25">
      <c r="B3894" s="7" t="s">
        <v>2271</v>
      </c>
      <c r="C3894" s="6" t="s">
        <v>318</v>
      </c>
      <c r="D3894" s="6" t="s">
        <v>942</v>
      </c>
      <c r="E3894" s="6" t="s">
        <v>986</v>
      </c>
      <c r="F3894" s="6" t="s">
        <v>987</v>
      </c>
      <c r="G3894" s="6">
        <v>221898475</v>
      </c>
      <c r="H3894" s="34"/>
      <c r="I3894" s="6"/>
      <c r="J3894" s="6"/>
      <c r="K3894" s="6"/>
      <c r="L3894" s="6">
        <f t="shared" si="245"/>
        <v>221898475</v>
      </c>
      <c r="M3894" s="6">
        <v>0</v>
      </c>
      <c r="N3894" s="6">
        <v>370688895</v>
      </c>
      <c r="O3894" s="6">
        <v>1372</v>
      </c>
      <c r="P3894" s="6">
        <v>0</v>
      </c>
      <c r="Q3894" s="6">
        <v>0</v>
      </c>
      <c r="R3894" s="6"/>
      <c r="S3894" s="6"/>
      <c r="T3894" s="6"/>
      <c r="U3894" s="6">
        <f t="shared" si="243"/>
        <v>592588742</v>
      </c>
      <c r="V3894" s="6">
        <f t="shared" si="242"/>
        <v>44379695</v>
      </c>
      <c r="W3894" s="35">
        <f t="shared" si="244"/>
        <v>548209047</v>
      </c>
    </row>
    <row r="3895" spans="2:23" ht="54" x14ac:dyDescent="0.25">
      <c r="B3895" s="7" t="s">
        <v>2271</v>
      </c>
      <c r="C3895" s="6" t="s">
        <v>318</v>
      </c>
      <c r="D3895" s="6" t="s">
        <v>942</v>
      </c>
      <c r="E3895" s="6" t="s">
        <v>988</v>
      </c>
      <c r="F3895" s="6" t="s">
        <v>989</v>
      </c>
      <c r="G3895" s="6">
        <v>255638504</v>
      </c>
      <c r="H3895" s="34"/>
      <c r="I3895" s="6"/>
      <c r="J3895" s="6"/>
      <c r="K3895" s="6"/>
      <c r="L3895" s="6">
        <f t="shared" si="245"/>
        <v>255638504</v>
      </c>
      <c r="M3895" s="6">
        <v>0</v>
      </c>
      <c r="N3895" s="6">
        <v>96940827</v>
      </c>
      <c r="O3895" s="6">
        <v>1581</v>
      </c>
      <c r="P3895" s="6">
        <v>0</v>
      </c>
      <c r="Q3895" s="6">
        <v>0</v>
      </c>
      <c r="R3895" s="6"/>
      <c r="S3895" s="6"/>
      <c r="T3895" s="6"/>
      <c r="U3895" s="6">
        <f t="shared" si="243"/>
        <v>352580912</v>
      </c>
      <c r="V3895" s="6">
        <f t="shared" si="242"/>
        <v>51127701</v>
      </c>
      <c r="W3895" s="35">
        <f t="shared" si="244"/>
        <v>301453211</v>
      </c>
    </row>
    <row r="3896" spans="2:23" ht="54" x14ac:dyDescent="0.25">
      <c r="B3896" s="7" t="s">
        <v>2271</v>
      </c>
      <c r="C3896" s="6" t="s">
        <v>318</v>
      </c>
      <c r="D3896" s="6" t="s">
        <v>942</v>
      </c>
      <c r="E3896" s="6" t="s">
        <v>990</v>
      </c>
      <c r="F3896" s="6" t="s">
        <v>353</v>
      </c>
      <c r="G3896" s="6">
        <v>293031532</v>
      </c>
      <c r="H3896" s="34"/>
      <c r="I3896" s="6"/>
      <c r="J3896" s="6"/>
      <c r="K3896" s="6"/>
      <c r="L3896" s="6">
        <f t="shared" si="245"/>
        <v>293031532</v>
      </c>
      <c r="M3896" s="6">
        <v>0</v>
      </c>
      <c r="N3896" s="6">
        <v>183983399</v>
      </c>
      <c r="O3896" s="6">
        <v>1812</v>
      </c>
      <c r="P3896" s="6">
        <v>0</v>
      </c>
      <c r="Q3896" s="6">
        <v>0</v>
      </c>
      <c r="R3896" s="6"/>
      <c r="S3896" s="6"/>
      <c r="T3896" s="6"/>
      <c r="U3896" s="6">
        <f t="shared" si="243"/>
        <v>477016743</v>
      </c>
      <c r="V3896" s="6">
        <f t="shared" si="242"/>
        <v>58606306</v>
      </c>
      <c r="W3896" s="35">
        <f t="shared" si="244"/>
        <v>418410437</v>
      </c>
    </row>
    <row r="3897" spans="2:23" ht="54" x14ac:dyDescent="0.25">
      <c r="B3897" s="7" t="s">
        <v>2271</v>
      </c>
      <c r="C3897" s="6" t="s">
        <v>318</v>
      </c>
      <c r="D3897" s="6" t="s">
        <v>942</v>
      </c>
      <c r="E3897" s="6" t="s">
        <v>991</v>
      </c>
      <c r="F3897" s="6" t="s">
        <v>992</v>
      </c>
      <c r="G3897" s="6">
        <v>262214655</v>
      </c>
      <c r="H3897" s="34"/>
      <c r="I3897" s="6"/>
      <c r="J3897" s="6"/>
      <c r="K3897" s="6"/>
      <c r="L3897" s="6">
        <f t="shared" si="245"/>
        <v>262214655</v>
      </c>
      <c r="M3897" s="6">
        <v>0</v>
      </c>
      <c r="N3897" s="6">
        <v>467253492</v>
      </c>
      <c r="O3897" s="6">
        <v>1622</v>
      </c>
      <c r="P3897" s="6">
        <v>0</v>
      </c>
      <c r="Q3897" s="6">
        <v>0</v>
      </c>
      <c r="R3897" s="6"/>
      <c r="S3897" s="6"/>
      <c r="T3897" s="6"/>
      <c r="U3897" s="6">
        <f t="shared" si="243"/>
        <v>729469769</v>
      </c>
      <c r="V3897" s="6">
        <f t="shared" si="242"/>
        <v>52442931</v>
      </c>
      <c r="W3897" s="35">
        <f t="shared" si="244"/>
        <v>677026838</v>
      </c>
    </row>
    <row r="3898" spans="2:23" ht="54" x14ac:dyDescent="0.25">
      <c r="B3898" s="7" t="s">
        <v>2271</v>
      </c>
      <c r="C3898" s="6" t="s">
        <v>318</v>
      </c>
      <c r="D3898" s="6" t="s">
        <v>942</v>
      </c>
      <c r="E3898" s="6" t="s">
        <v>993</v>
      </c>
      <c r="F3898" s="6" t="s">
        <v>994</v>
      </c>
      <c r="G3898" s="6"/>
      <c r="H3898" s="34"/>
      <c r="I3898" s="6"/>
      <c r="J3898" s="6"/>
      <c r="K3898" s="6"/>
      <c r="L3898" s="6">
        <f t="shared" si="245"/>
        <v>0</v>
      </c>
      <c r="M3898" s="6">
        <v>0</v>
      </c>
      <c r="N3898" s="6">
        <v>0</v>
      </c>
      <c r="O3898" s="6">
        <v>0</v>
      </c>
      <c r="P3898" s="6">
        <v>0</v>
      </c>
      <c r="Q3898" s="6">
        <v>0</v>
      </c>
      <c r="R3898" s="6"/>
      <c r="S3898" s="6"/>
      <c r="T3898" s="6"/>
      <c r="U3898" s="6">
        <f t="shared" si="243"/>
        <v>0</v>
      </c>
      <c r="V3898" s="6">
        <f t="shared" si="242"/>
        <v>0</v>
      </c>
      <c r="W3898" s="35">
        <f t="shared" si="244"/>
        <v>0</v>
      </c>
    </row>
    <row r="3899" spans="2:23" ht="54" x14ac:dyDescent="0.25">
      <c r="B3899" s="7" t="s">
        <v>2271</v>
      </c>
      <c r="C3899" s="6" t="s">
        <v>318</v>
      </c>
      <c r="D3899" s="6" t="s">
        <v>942</v>
      </c>
      <c r="E3899" s="6" t="s">
        <v>995</v>
      </c>
      <c r="F3899" s="6" t="s">
        <v>996</v>
      </c>
      <c r="G3899" s="6">
        <v>188998569</v>
      </c>
      <c r="H3899" s="34"/>
      <c r="I3899" s="6"/>
      <c r="J3899" s="6"/>
      <c r="K3899" s="6"/>
      <c r="L3899" s="6">
        <f t="shared" si="245"/>
        <v>188998569</v>
      </c>
      <c r="M3899" s="6">
        <v>0</v>
      </c>
      <c r="N3899" s="6">
        <v>347041235</v>
      </c>
      <c r="O3899" s="6">
        <v>1169</v>
      </c>
      <c r="P3899" s="6">
        <v>0</v>
      </c>
      <c r="Q3899" s="6">
        <v>0</v>
      </c>
      <c r="R3899" s="6"/>
      <c r="S3899" s="6"/>
      <c r="T3899" s="6"/>
      <c r="U3899" s="6">
        <f t="shared" si="243"/>
        <v>536040973</v>
      </c>
      <c r="V3899" s="6">
        <f t="shared" si="242"/>
        <v>37799714</v>
      </c>
      <c r="W3899" s="35">
        <f t="shared" si="244"/>
        <v>498241259</v>
      </c>
    </row>
    <row r="3900" spans="2:23" ht="54" x14ac:dyDescent="0.25">
      <c r="B3900" s="7" t="s">
        <v>2271</v>
      </c>
      <c r="C3900" s="6" t="s">
        <v>318</v>
      </c>
      <c r="D3900" s="6" t="s">
        <v>942</v>
      </c>
      <c r="E3900" s="6" t="s">
        <v>997</v>
      </c>
      <c r="F3900" s="6" t="s">
        <v>998</v>
      </c>
      <c r="G3900" s="6">
        <v>215754972</v>
      </c>
      <c r="H3900" s="34"/>
      <c r="I3900" s="6"/>
      <c r="J3900" s="6"/>
      <c r="K3900" s="6"/>
      <c r="L3900" s="6">
        <f t="shared" si="245"/>
        <v>215754972</v>
      </c>
      <c r="M3900" s="6">
        <v>0</v>
      </c>
      <c r="N3900" s="6">
        <v>359049418</v>
      </c>
      <c r="O3900" s="6">
        <v>1334</v>
      </c>
      <c r="P3900" s="6">
        <v>0</v>
      </c>
      <c r="Q3900" s="6">
        <v>0</v>
      </c>
      <c r="R3900" s="6"/>
      <c r="S3900" s="6"/>
      <c r="T3900" s="6"/>
      <c r="U3900" s="6">
        <f t="shared" si="243"/>
        <v>574805724</v>
      </c>
      <c r="V3900" s="6">
        <f t="shared" si="242"/>
        <v>43150994</v>
      </c>
      <c r="W3900" s="35">
        <f t="shared" si="244"/>
        <v>531654730</v>
      </c>
    </row>
    <row r="3901" spans="2:23" ht="54" x14ac:dyDescent="0.25">
      <c r="B3901" s="7" t="s">
        <v>2271</v>
      </c>
      <c r="C3901" s="6" t="s">
        <v>318</v>
      </c>
      <c r="D3901" s="6" t="s">
        <v>942</v>
      </c>
      <c r="E3901" s="6" t="s">
        <v>999</v>
      </c>
      <c r="F3901" s="6" t="s">
        <v>1000</v>
      </c>
      <c r="G3901" s="6"/>
      <c r="H3901" s="34"/>
      <c r="I3901" s="6"/>
      <c r="J3901" s="6"/>
      <c r="K3901" s="6"/>
      <c r="L3901" s="6">
        <f t="shared" si="245"/>
        <v>0</v>
      </c>
      <c r="M3901" s="6">
        <v>0</v>
      </c>
      <c r="N3901" s="6">
        <v>0</v>
      </c>
      <c r="O3901" s="6">
        <v>0</v>
      </c>
      <c r="P3901" s="6">
        <v>0</v>
      </c>
      <c r="Q3901" s="6">
        <v>0</v>
      </c>
      <c r="R3901" s="6"/>
      <c r="S3901" s="6"/>
      <c r="T3901" s="6"/>
      <c r="U3901" s="6">
        <f t="shared" si="243"/>
        <v>0</v>
      </c>
      <c r="V3901" s="6">
        <f t="shared" si="242"/>
        <v>0</v>
      </c>
      <c r="W3901" s="35">
        <f t="shared" si="244"/>
        <v>0</v>
      </c>
    </row>
    <row r="3902" spans="2:23" ht="54" x14ac:dyDescent="0.25">
      <c r="B3902" s="7" t="s">
        <v>2271</v>
      </c>
      <c r="C3902" s="6" t="s">
        <v>318</v>
      </c>
      <c r="D3902" s="6" t="s">
        <v>942</v>
      </c>
      <c r="E3902" s="6" t="s">
        <v>1001</v>
      </c>
      <c r="F3902" s="6" t="s">
        <v>1002</v>
      </c>
      <c r="G3902" s="6">
        <v>159636854</v>
      </c>
      <c r="H3902" s="34"/>
      <c r="I3902" s="6"/>
      <c r="J3902" s="6"/>
      <c r="K3902" s="6"/>
      <c r="L3902" s="6">
        <f t="shared" si="245"/>
        <v>159636854</v>
      </c>
      <c r="M3902" s="6">
        <v>0</v>
      </c>
      <c r="N3902" s="6">
        <v>264325688</v>
      </c>
      <c r="O3902" s="6">
        <v>987</v>
      </c>
      <c r="P3902" s="6">
        <v>0</v>
      </c>
      <c r="Q3902" s="6">
        <v>0</v>
      </c>
      <c r="R3902" s="6"/>
      <c r="S3902" s="6"/>
      <c r="T3902" s="6"/>
      <c r="U3902" s="6">
        <f t="shared" si="243"/>
        <v>423963529</v>
      </c>
      <c r="V3902" s="6">
        <f t="shared" si="242"/>
        <v>31927371</v>
      </c>
      <c r="W3902" s="35">
        <f t="shared" si="244"/>
        <v>392036158</v>
      </c>
    </row>
    <row r="3903" spans="2:23" ht="54" x14ac:dyDescent="0.25">
      <c r="B3903" s="7" t="s">
        <v>2271</v>
      </c>
      <c r="C3903" s="6" t="s">
        <v>318</v>
      </c>
      <c r="D3903" s="6" t="s">
        <v>942</v>
      </c>
      <c r="E3903" s="6" t="s">
        <v>1003</v>
      </c>
      <c r="F3903" s="6" t="s">
        <v>1004</v>
      </c>
      <c r="G3903" s="6"/>
      <c r="H3903" s="34"/>
      <c r="I3903" s="6"/>
      <c r="J3903" s="6"/>
      <c r="K3903" s="6"/>
      <c r="L3903" s="6">
        <f t="shared" si="245"/>
        <v>0</v>
      </c>
      <c r="M3903" s="6">
        <v>0</v>
      </c>
      <c r="N3903" s="6">
        <v>0</v>
      </c>
      <c r="O3903" s="6">
        <v>0</v>
      </c>
      <c r="P3903" s="6">
        <v>0</v>
      </c>
      <c r="Q3903" s="6">
        <v>0</v>
      </c>
      <c r="R3903" s="6"/>
      <c r="S3903" s="6"/>
      <c r="T3903" s="6"/>
      <c r="U3903" s="6">
        <f t="shared" si="243"/>
        <v>0</v>
      </c>
      <c r="V3903" s="6">
        <f t="shared" si="242"/>
        <v>0</v>
      </c>
      <c r="W3903" s="35">
        <f t="shared" si="244"/>
        <v>0</v>
      </c>
    </row>
    <row r="3904" spans="2:23" ht="54" x14ac:dyDescent="0.25">
      <c r="B3904" s="7" t="s">
        <v>2271</v>
      </c>
      <c r="C3904" s="6" t="s">
        <v>318</v>
      </c>
      <c r="D3904" s="6" t="s">
        <v>942</v>
      </c>
      <c r="E3904" s="6" t="s">
        <v>1005</v>
      </c>
      <c r="F3904" s="6" t="s">
        <v>1006</v>
      </c>
      <c r="G3904" s="6">
        <v>226468957</v>
      </c>
      <c r="H3904" s="34"/>
      <c r="I3904" s="6"/>
      <c r="J3904" s="6"/>
      <c r="K3904" s="6"/>
      <c r="L3904" s="6">
        <f t="shared" si="245"/>
        <v>226468957</v>
      </c>
      <c r="M3904" s="6">
        <v>0</v>
      </c>
      <c r="N3904" s="6">
        <v>371795053</v>
      </c>
      <c r="O3904" s="6">
        <v>1401</v>
      </c>
      <c r="P3904" s="6">
        <v>0</v>
      </c>
      <c r="Q3904" s="6">
        <v>0</v>
      </c>
      <c r="R3904" s="6"/>
      <c r="S3904" s="6"/>
      <c r="T3904" s="6"/>
      <c r="U3904" s="6">
        <f t="shared" si="243"/>
        <v>598265411</v>
      </c>
      <c r="V3904" s="6">
        <f t="shared" si="242"/>
        <v>45293791</v>
      </c>
      <c r="W3904" s="35">
        <f t="shared" si="244"/>
        <v>552971620</v>
      </c>
    </row>
    <row r="3905" spans="2:23" ht="54" x14ac:dyDescent="0.25">
      <c r="B3905" s="7" t="s">
        <v>2271</v>
      </c>
      <c r="C3905" s="6" t="s">
        <v>318</v>
      </c>
      <c r="D3905" s="6" t="s">
        <v>942</v>
      </c>
      <c r="E3905" s="6" t="s">
        <v>1007</v>
      </c>
      <c r="F3905" s="6" t="s">
        <v>1008</v>
      </c>
      <c r="G3905" s="6">
        <v>180969021</v>
      </c>
      <c r="H3905" s="34"/>
      <c r="I3905" s="6"/>
      <c r="J3905" s="6"/>
      <c r="K3905" s="6"/>
      <c r="L3905" s="6">
        <f t="shared" si="245"/>
        <v>180969021</v>
      </c>
      <c r="M3905" s="6">
        <v>0</v>
      </c>
      <c r="N3905" s="6">
        <v>345402723</v>
      </c>
      <c r="O3905" s="6">
        <v>1119</v>
      </c>
      <c r="P3905" s="6">
        <v>0</v>
      </c>
      <c r="Q3905" s="6">
        <v>0</v>
      </c>
      <c r="R3905" s="6"/>
      <c r="S3905" s="6"/>
      <c r="T3905" s="6"/>
      <c r="U3905" s="6">
        <f t="shared" si="243"/>
        <v>526372863</v>
      </c>
      <c r="V3905" s="6">
        <f t="shared" si="242"/>
        <v>36193804</v>
      </c>
      <c r="W3905" s="35">
        <f t="shared" si="244"/>
        <v>490179059</v>
      </c>
    </row>
    <row r="3906" spans="2:23" ht="54" x14ac:dyDescent="0.25">
      <c r="B3906" s="7" t="s">
        <v>2271</v>
      </c>
      <c r="C3906" s="6" t="s">
        <v>318</v>
      </c>
      <c r="D3906" s="6" t="s">
        <v>942</v>
      </c>
      <c r="E3906" s="6" t="s">
        <v>1009</v>
      </c>
      <c r="F3906" s="6" t="s">
        <v>1010</v>
      </c>
      <c r="G3906" s="6">
        <v>278276094</v>
      </c>
      <c r="H3906" s="34"/>
      <c r="I3906" s="6"/>
      <c r="J3906" s="6"/>
      <c r="K3906" s="6"/>
      <c r="L3906" s="6">
        <f t="shared" si="245"/>
        <v>278276094</v>
      </c>
      <c r="M3906" s="6">
        <v>0</v>
      </c>
      <c r="N3906" s="6">
        <v>138869810</v>
      </c>
      <c r="O3906" s="6">
        <v>1721</v>
      </c>
      <c r="P3906" s="6">
        <v>0</v>
      </c>
      <c r="Q3906" s="6">
        <v>0</v>
      </c>
      <c r="R3906" s="6"/>
      <c r="S3906" s="6"/>
      <c r="T3906" s="6"/>
      <c r="U3906" s="6">
        <f t="shared" si="243"/>
        <v>417147625</v>
      </c>
      <c r="V3906" s="6">
        <f t="shared" si="242"/>
        <v>55655219</v>
      </c>
      <c r="W3906" s="35">
        <f t="shared" si="244"/>
        <v>361492406</v>
      </c>
    </row>
    <row r="3907" spans="2:23" ht="54" x14ac:dyDescent="0.25">
      <c r="B3907" s="7" t="s">
        <v>2271</v>
      </c>
      <c r="C3907" s="6" t="s">
        <v>318</v>
      </c>
      <c r="D3907" s="6" t="s">
        <v>942</v>
      </c>
      <c r="E3907" s="6" t="s">
        <v>1011</v>
      </c>
      <c r="F3907" s="6" t="s">
        <v>1012</v>
      </c>
      <c r="G3907" s="6">
        <v>130284090</v>
      </c>
      <c r="H3907" s="34"/>
      <c r="I3907" s="6"/>
      <c r="J3907" s="6"/>
      <c r="K3907" s="6"/>
      <c r="L3907" s="6">
        <f t="shared" si="245"/>
        <v>130284090</v>
      </c>
      <c r="M3907" s="6">
        <v>0</v>
      </c>
      <c r="N3907" s="6">
        <v>213488030</v>
      </c>
      <c r="O3907" s="6">
        <v>806</v>
      </c>
      <c r="P3907" s="6">
        <v>0</v>
      </c>
      <c r="Q3907" s="6">
        <v>0</v>
      </c>
      <c r="R3907" s="6"/>
      <c r="S3907" s="6"/>
      <c r="T3907" s="6"/>
      <c r="U3907" s="6">
        <f t="shared" si="243"/>
        <v>343772926</v>
      </c>
      <c r="V3907" s="6">
        <f t="shared" si="242"/>
        <v>26056818</v>
      </c>
      <c r="W3907" s="35">
        <f t="shared" si="244"/>
        <v>317716108</v>
      </c>
    </row>
    <row r="3908" spans="2:23" ht="54" x14ac:dyDescent="0.25">
      <c r="B3908" s="7" t="s">
        <v>2271</v>
      </c>
      <c r="C3908" s="6" t="s">
        <v>318</v>
      </c>
      <c r="D3908" s="6" t="s">
        <v>942</v>
      </c>
      <c r="E3908" s="6" t="s">
        <v>1013</v>
      </c>
      <c r="F3908" s="6" t="s">
        <v>1014</v>
      </c>
      <c r="G3908" s="6"/>
      <c r="H3908" s="34"/>
      <c r="I3908" s="6"/>
      <c r="J3908" s="6"/>
      <c r="K3908" s="6"/>
      <c r="L3908" s="6">
        <f t="shared" si="245"/>
        <v>0</v>
      </c>
      <c r="M3908" s="6">
        <v>0</v>
      </c>
      <c r="N3908" s="6">
        <v>0</v>
      </c>
      <c r="O3908" s="6">
        <v>0</v>
      </c>
      <c r="P3908" s="6">
        <v>0</v>
      </c>
      <c r="Q3908" s="6">
        <v>0</v>
      </c>
      <c r="R3908" s="6"/>
      <c r="S3908" s="6"/>
      <c r="T3908" s="6"/>
      <c r="U3908" s="6">
        <f t="shared" si="243"/>
        <v>0</v>
      </c>
      <c r="V3908" s="6">
        <f t="shared" si="242"/>
        <v>0</v>
      </c>
      <c r="W3908" s="35">
        <f t="shared" si="244"/>
        <v>0</v>
      </c>
    </row>
    <row r="3909" spans="2:23" ht="54" x14ac:dyDescent="0.25">
      <c r="B3909" s="7" t="s">
        <v>2271</v>
      </c>
      <c r="C3909" s="6" t="s">
        <v>318</v>
      </c>
      <c r="D3909" s="6" t="s">
        <v>942</v>
      </c>
      <c r="E3909" s="6" t="s">
        <v>1015</v>
      </c>
      <c r="F3909" s="6" t="s">
        <v>125</v>
      </c>
      <c r="G3909" s="6">
        <v>129676175</v>
      </c>
      <c r="H3909" s="34"/>
      <c r="I3909" s="6"/>
      <c r="J3909" s="6"/>
      <c r="K3909" s="6"/>
      <c r="L3909" s="6">
        <f t="shared" si="245"/>
        <v>129676175</v>
      </c>
      <c r="M3909" s="6">
        <v>0</v>
      </c>
      <c r="N3909" s="6">
        <v>62436163</v>
      </c>
      <c r="O3909" s="6">
        <v>802</v>
      </c>
      <c r="P3909" s="6">
        <v>0</v>
      </c>
      <c r="Q3909" s="6">
        <v>0</v>
      </c>
      <c r="R3909" s="6"/>
      <c r="S3909" s="6"/>
      <c r="T3909" s="6"/>
      <c r="U3909" s="6">
        <f t="shared" si="243"/>
        <v>192113140</v>
      </c>
      <c r="V3909" s="6">
        <f t="shared" si="242"/>
        <v>25935235</v>
      </c>
      <c r="W3909" s="35">
        <f t="shared" si="244"/>
        <v>166177905</v>
      </c>
    </row>
    <row r="3910" spans="2:23" ht="54" x14ac:dyDescent="0.25">
      <c r="B3910" s="7" t="s">
        <v>2271</v>
      </c>
      <c r="C3910" s="6" t="s">
        <v>318</v>
      </c>
      <c r="D3910" s="6" t="s">
        <v>942</v>
      </c>
      <c r="E3910" s="6" t="s">
        <v>1016</v>
      </c>
      <c r="F3910" s="6" t="s">
        <v>1017</v>
      </c>
      <c r="G3910" s="6">
        <v>282811563</v>
      </c>
      <c r="H3910" s="34"/>
      <c r="I3910" s="6"/>
      <c r="J3910" s="6"/>
      <c r="K3910" s="6"/>
      <c r="L3910" s="6">
        <f t="shared" si="245"/>
        <v>282811563</v>
      </c>
      <c r="M3910" s="6">
        <v>0</v>
      </c>
      <c r="N3910" s="6">
        <v>323131780</v>
      </c>
      <c r="O3910" s="6">
        <v>1749</v>
      </c>
      <c r="P3910" s="6">
        <v>0</v>
      </c>
      <c r="Q3910" s="6">
        <v>0</v>
      </c>
      <c r="R3910" s="6"/>
      <c r="S3910" s="6"/>
      <c r="T3910" s="6"/>
      <c r="U3910" s="6">
        <f t="shared" si="243"/>
        <v>605945092</v>
      </c>
      <c r="V3910" s="6">
        <f t="shared" si="242"/>
        <v>56562313</v>
      </c>
      <c r="W3910" s="35">
        <f t="shared" si="244"/>
        <v>549382779</v>
      </c>
    </row>
    <row r="3911" spans="2:23" ht="54" x14ac:dyDescent="0.25">
      <c r="B3911" s="7" t="s">
        <v>2271</v>
      </c>
      <c r="C3911" s="6" t="s">
        <v>318</v>
      </c>
      <c r="D3911" s="6" t="s">
        <v>942</v>
      </c>
      <c r="E3911" s="6" t="s">
        <v>1018</v>
      </c>
      <c r="F3911" s="6" t="s">
        <v>1019</v>
      </c>
      <c r="G3911" s="6">
        <v>343697820</v>
      </c>
      <c r="H3911" s="34"/>
      <c r="I3911" s="6"/>
      <c r="J3911" s="6"/>
      <c r="K3911" s="6"/>
      <c r="L3911" s="6">
        <f t="shared" si="245"/>
        <v>343697820</v>
      </c>
      <c r="M3911" s="6">
        <v>0</v>
      </c>
      <c r="N3911" s="6">
        <v>664666458</v>
      </c>
      <c r="O3911" s="6">
        <v>2126</v>
      </c>
      <c r="P3911" s="6">
        <v>0</v>
      </c>
      <c r="Q3911" s="6">
        <v>0</v>
      </c>
      <c r="R3911" s="6"/>
      <c r="S3911" s="6"/>
      <c r="T3911" s="6"/>
      <c r="U3911" s="6">
        <f t="shared" si="243"/>
        <v>1008366404</v>
      </c>
      <c r="V3911" s="6">
        <f t="shared" si="242"/>
        <v>68739564</v>
      </c>
      <c r="W3911" s="35">
        <f t="shared" si="244"/>
        <v>939626840</v>
      </c>
    </row>
    <row r="3912" spans="2:23" ht="54" x14ac:dyDescent="0.25">
      <c r="B3912" s="7" t="s">
        <v>2271</v>
      </c>
      <c r="C3912" s="6" t="s">
        <v>318</v>
      </c>
      <c r="D3912" s="6" t="s">
        <v>942</v>
      </c>
      <c r="E3912" s="6" t="s">
        <v>1020</v>
      </c>
      <c r="F3912" s="6" t="s">
        <v>1021</v>
      </c>
      <c r="G3912" s="6">
        <v>172901935</v>
      </c>
      <c r="H3912" s="34"/>
      <c r="I3912" s="6"/>
      <c r="J3912" s="6"/>
      <c r="K3912" s="6"/>
      <c r="L3912" s="6">
        <f t="shared" si="245"/>
        <v>172901935</v>
      </c>
      <c r="M3912" s="6">
        <v>0</v>
      </c>
      <c r="N3912" s="6">
        <v>325291587</v>
      </c>
      <c r="O3912" s="6">
        <v>1069</v>
      </c>
      <c r="P3912" s="6">
        <v>0</v>
      </c>
      <c r="Q3912" s="6">
        <v>0</v>
      </c>
      <c r="R3912" s="6"/>
      <c r="S3912" s="6"/>
      <c r="T3912" s="6"/>
      <c r="U3912" s="6">
        <f t="shared" si="243"/>
        <v>498194591</v>
      </c>
      <c r="V3912" s="6">
        <f t="shared" ref="V3912:V3975" si="246">ROUND(G3912*20%,0)</f>
        <v>34580387</v>
      </c>
      <c r="W3912" s="35">
        <f t="shared" si="244"/>
        <v>463614204</v>
      </c>
    </row>
    <row r="3913" spans="2:23" ht="54" x14ac:dyDescent="0.25">
      <c r="B3913" s="7" t="s">
        <v>2271</v>
      </c>
      <c r="C3913" s="6" t="s">
        <v>318</v>
      </c>
      <c r="D3913" s="6" t="s">
        <v>942</v>
      </c>
      <c r="E3913" s="6" t="s">
        <v>1022</v>
      </c>
      <c r="F3913" s="6" t="s">
        <v>1023</v>
      </c>
      <c r="G3913" s="6">
        <v>157381267</v>
      </c>
      <c r="H3913" s="34"/>
      <c r="I3913" s="6"/>
      <c r="J3913" s="6"/>
      <c r="K3913" s="6"/>
      <c r="L3913" s="6">
        <f t="shared" si="245"/>
        <v>157381267</v>
      </c>
      <c r="M3913" s="6">
        <v>0</v>
      </c>
      <c r="N3913" s="6">
        <v>244225631</v>
      </c>
      <c r="O3913" s="6">
        <v>973</v>
      </c>
      <c r="P3913" s="6">
        <v>0</v>
      </c>
      <c r="Q3913" s="6">
        <v>0</v>
      </c>
      <c r="R3913" s="6"/>
      <c r="S3913" s="6"/>
      <c r="T3913" s="6"/>
      <c r="U3913" s="6">
        <f t="shared" ref="U3913:U3976" si="247">SUM(L3913:S3913)</f>
        <v>401607871</v>
      </c>
      <c r="V3913" s="6">
        <f t="shared" si="246"/>
        <v>31476253</v>
      </c>
      <c r="W3913" s="35">
        <f t="shared" ref="W3913:W3976" si="248">U3913-V3913</f>
        <v>370131618</v>
      </c>
    </row>
    <row r="3914" spans="2:23" ht="54" x14ac:dyDescent="0.25">
      <c r="B3914" s="7" t="s">
        <v>2271</v>
      </c>
      <c r="C3914" s="6" t="s">
        <v>318</v>
      </c>
      <c r="D3914" s="6" t="s">
        <v>942</v>
      </c>
      <c r="E3914" s="6" t="s">
        <v>1024</v>
      </c>
      <c r="F3914" s="6" t="s">
        <v>1025</v>
      </c>
      <c r="G3914" s="6">
        <v>162939471</v>
      </c>
      <c r="H3914" s="34"/>
      <c r="I3914" s="6"/>
      <c r="J3914" s="6"/>
      <c r="K3914" s="6"/>
      <c r="L3914" s="6">
        <f t="shared" si="245"/>
        <v>162939471</v>
      </c>
      <c r="M3914" s="6">
        <v>0</v>
      </c>
      <c r="N3914" s="6">
        <v>272678647</v>
      </c>
      <c r="O3914" s="6">
        <v>1008</v>
      </c>
      <c r="P3914" s="6">
        <v>0</v>
      </c>
      <c r="Q3914" s="6">
        <v>0</v>
      </c>
      <c r="R3914" s="6"/>
      <c r="S3914" s="6"/>
      <c r="T3914" s="6"/>
      <c r="U3914" s="6">
        <f t="shared" si="247"/>
        <v>435619126</v>
      </c>
      <c r="V3914" s="6">
        <f t="shared" si="246"/>
        <v>32587894</v>
      </c>
      <c r="W3914" s="35">
        <f t="shared" si="248"/>
        <v>403031232</v>
      </c>
    </row>
    <row r="3915" spans="2:23" ht="54" x14ac:dyDescent="0.25">
      <c r="B3915" s="7" t="s">
        <v>2271</v>
      </c>
      <c r="C3915" s="6" t="s">
        <v>318</v>
      </c>
      <c r="D3915" s="6" t="s">
        <v>942</v>
      </c>
      <c r="E3915" s="6" t="s">
        <v>1026</v>
      </c>
      <c r="F3915" s="6" t="s">
        <v>1027</v>
      </c>
      <c r="G3915" s="6">
        <v>167535565</v>
      </c>
      <c r="H3915" s="34"/>
      <c r="I3915" s="6"/>
      <c r="J3915" s="6"/>
      <c r="K3915" s="6"/>
      <c r="L3915" s="6">
        <f t="shared" si="245"/>
        <v>167535565</v>
      </c>
      <c r="M3915" s="6">
        <v>0</v>
      </c>
      <c r="N3915" s="6">
        <v>148997716</v>
      </c>
      <c r="O3915" s="6">
        <v>1036</v>
      </c>
      <c r="P3915" s="6">
        <v>0</v>
      </c>
      <c r="Q3915" s="6">
        <v>0</v>
      </c>
      <c r="R3915" s="6"/>
      <c r="S3915" s="6"/>
      <c r="T3915" s="6"/>
      <c r="U3915" s="6">
        <f t="shared" si="247"/>
        <v>316534317</v>
      </c>
      <c r="V3915" s="6">
        <f t="shared" si="246"/>
        <v>33507113</v>
      </c>
      <c r="W3915" s="35">
        <f t="shared" si="248"/>
        <v>283027204</v>
      </c>
    </row>
    <row r="3916" spans="2:23" ht="54" x14ac:dyDescent="0.25">
      <c r="B3916" s="7" t="s">
        <v>2271</v>
      </c>
      <c r="C3916" s="6" t="s">
        <v>318</v>
      </c>
      <c r="D3916" s="6" t="s">
        <v>942</v>
      </c>
      <c r="E3916" s="6" t="s">
        <v>1028</v>
      </c>
      <c r="F3916" s="6" t="s">
        <v>1029</v>
      </c>
      <c r="G3916" s="6">
        <v>186864022</v>
      </c>
      <c r="H3916" s="34"/>
      <c r="I3916" s="6"/>
      <c r="J3916" s="6"/>
      <c r="K3916" s="6"/>
      <c r="L3916" s="6">
        <f t="shared" si="245"/>
        <v>186864022</v>
      </c>
      <c r="M3916" s="6">
        <v>0</v>
      </c>
      <c r="N3916" s="6">
        <v>312096855</v>
      </c>
      <c r="O3916" s="6">
        <v>1156</v>
      </c>
      <c r="P3916" s="6">
        <v>0</v>
      </c>
      <c r="Q3916" s="6">
        <v>0</v>
      </c>
      <c r="R3916" s="6"/>
      <c r="S3916" s="6"/>
      <c r="T3916" s="6"/>
      <c r="U3916" s="6">
        <f t="shared" si="247"/>
        <v>498962033</v>
      </c>
      <c r="V3916" s="6">
        <f t="shared" si="246"/>
        <v>37372804</v>
      </c>
      <c r="W3916" s="35">
        <f t="shared" si="248"/>
        <v>461589229</v>
      </c>
    </row>
    <row r="3917" spans="2:23" ht="54" x14ac:dyDescent="0.25">
      <c r="B3917" s="7" t="s">
        <v>2271</v>
      </c>
      <c r="C3917" s="6" t="s">
        <v>318</v>
      </c>
      <c r="D3917" s="6" t="s">
        <v>942</v>
      </c>
      <c r="E3917" s="6" t="s">
        <v>1030</v>
      </c>
      <c r="F3917" s="6" t="s">
        <v>1031</v>
      </c>
      <c r="G3917" s="6">
        <v>158225926</v>
      </c>
      <c r="H3917" s="34"/>
      <c r="I3917" s="6"/>
      <c r="J3917" s="6"/>
      <c r="K3917" s="6"/>
      <c r="L3917" s="6">
        <f t="shared" si="245"/>
        <v>158225926</v>
      </c>
      <c r="M3917" s="6">
        <v>0</v>
      </c>
      <c r="N3917" s="6">
        <v>258659658</v>
      </c>
      <c r="O3917" s="6">
        <v>979</v>
      </c>
      <c r="P3917" s="6">
        <v>0</v>
      </c>
      <c r="Q3917" s="6">
        <v>0</v>
      </c>
      <c r="R3917" s="6"/>
      <c r="S3917" s="6"/>
      <c r="T3917" s="6"/>
      <c r="U3917" s="6">
        <f t="shared" si="247"/>
        <v>416886563</v>
      </c>
      <c r="V3917" s="6">
        <f t="shared" si="246"/>
        <v>31645185</v>
      </c>
      <c r="W3917" s="35">
        <f t="shared" si="248"/>
        <v>385241378</v>
      </c>
    </row>
    <row r="3918" spans="2:23" ht="54" x14ac:dyDescent="0.25">
      <c r="B3918" s="7" t="s">
        <v>2271</v>
      </c>
      <c r="C3918" s="6" t="s">
        <v>318</v>
      </c>
      <c r="D3918" s="6" t="s">
        <v>942</v>
      </c>
      <c r="E3918" s="6" t="s">
        <v>1032</v>
      </c>
      <c r="F3918" s="6" t="s">
        <v>1033</v>
      </c>
      <c r="G3918" s="6">
        <v>155526069</v>
      </c>
      <c r="H3918" s="34"/>
      <c r="I3918" s="6"/>
      <c r="J3918" s="6"/>
      <c r="K3918" s="6"/>
      <c r="L3918" s="6">
        <f t="shared" si="245"/>
        <v>155526069</v>
      </c>
      <c r="M3918" s="6">
        <v>0</v>
      </c>
      <c r="N3918" s="6">
        <v>168007263</v>
      </c>
      <c r="O3918" s="6">
        <v>962</v>
      </c>
      <c r="P3918" s="6">
        <v>0</v>
      </c>
      <c r="Q3918" s="6">
        <v>0</v>
      </c>
      <c r="R3918" s="6"/>
      <c r="S3918" s="6"/>
      <c r="T3918" s="6"/>
      <c r="U3918" s="6">
        <f t="shared" si="247"/>
        <v>323534294</v>
      </c>
      <c r="V3918" s="6">
        <f t="shared" si="246"/>
        <v>31105214</v>
      </c>
      <c r="W3918" s="35">
        <f t="shared" si="248"/>
        <v>292429080</v>
      </c>
    </row>
    <row r="3919" spans="2:23" ht="54" x14ac:dyDescent="0.25">
      <c r="B3919" s="7" t="s">
        <v>2271</v>
      </c>
      <c r="C3919" s="6" t="s">
        <v>318</v>
      </c>
      <c r="D3919" s="6" t="s">
        <v>942</v>
      </c>
      <c r="E3919" s="6" t="s">
        <v>1034</v>
      </c>
      <c r="F3919" s="6" t="s">
        <v>1035</v>
      </c>
      <c r="G3919" s="6">
        <v>242157066</v>
      </c>
      <c r="H3919" s="34"/>
      <c r="I3919" s="6"/>
      <c r="J3919" s="6"/>
      <c r="K3919" s="6"/>
      <c r="L3919" s="6">
        <f t="shared" si="245"/>
        <v>242157066</v>
      </c>
      <c r="M3919" s="6">
        <v>0</v>
      </c>
      <c r="N3919" s="6">
        <v>402515673</v>
      </c>
      <c r="O3919" s="6">
        <v>1498</v>
      </c>
      <c r="P3919" s="6">
        <v>0</v>
      </c>
      <c r="Q3919" s="6">
        <v>0</v>
      </c>
      <c r="R3919" s="6"/>
      <c r="S3919" s="6"/>
      <c r="T3919" s="6"/>
      <c r="U3919" s="6">
        <f t="shared" si="247"/>
        <v>644674237</v>
      </c>
      <c r="V3919" s="6">
        <f t="shared" si="246"/>
        <v>48431413</v>
      </c>
      <c r="W3919" s="35">
        <f t="shared" si="248"/>
        <v>596242824</v>
      </c>
    </row>
    <row r="3920" spans="2:23" ht="54" x14ac:dyDescent="0.25">
      <c r="B3920" s="7" t="s">
        <v>2271</v>
      </c>
      <c r="C3920" s="6" t="s">
        <v>318</v>
      </c>
      <c r="D3920" s="6" t="s">
        <v>942</v>
      </c>
      <c r="E3920" s="6" t="s">
        <v>1036</v>
      </c>
      <c r="F3920" s="6" t="s">
        <v>1037</v>
      </c>
      <c r="G3920" s="6">
        <v>176692204</v>
      </c>
      <c r="H3920" s="34"/>
      <c r="I3920" s="6"/>
      <c r="J3920" s="6"/>
      <c r="K3920" s="6"/>
      <c r="L3920" s="6">
        <f t="shared" si="245"/>
        <v>176692204</v>
      </c>
      <c r="M3920" s="6">
        <v>0</v>
      </c>
      <c r="N3920" s="6">
        <v>361341256</v>
      </c>
      <c r="O3920" s="6">
        <v>1093</v>
      </c>
      <c r="P3920" s="6">
        <v>0</v>
      </c>
      <c r="Q3920" s="6">
        <v>0</v>
      </c>
      <c r="R3920" s="6"/>
      <c r="S3920" s="6"/>
      <c r="T3920" s="6"/>
      <c r="U3920" s="6">
        <f t="shared" si="247"/>
        <v>538034553</v>
      </c>
      <c r="V3920" s="6">
        <f t="shared" si="246"/>
        <v>35338441</v>
      </c>
      <c r="W3920" s="35">
        <f t="shared" si="248"/>
        <v>502696112</v>
      </c>
    </row>
    <row r="3921" spans="2:23" ht="54" x14ac:dyDescent="0.25">
      <c r="B3921" s="7" t="s">
        <v>2271</v>
      </c>
      <c r="C3921" s="6" t="s">
        <v>318</v>
      </c>
      <c r="D3921" s="6" t="s">
        <v>942</v>
      </c>
      <c r="E3921" s="6" t="s">
        <v>1038</v>
      </c>
      <c r="F3921" s="6" t="s">
        <v>1039</v>
      </c>
      <c r="G3921" s="6">
        <v>342888063</v>
      </c>
      <c r="H3921" s="34"/>
      <c r="I3921" s="6"/>
      <c r="J3921" s="6"/>
      <c r="K3921" s="6"/>
      <c r="L3921" s="6">
        <f t="shared" si="245"/>
        <v>342888063</v>
      </c>
      <c r="M3921" s="6">
        <v>0</v>
      </c>
      <c r="N3921" s="6">
        <v>612355138</v>
      </c>
      <c r="O3921" s="6">
        <v>2121</v>
      </c>
      <c r="P3921" s="6">
        <v>0</v>
      </c>
      <c r="Q3921" s="6">
        <v>0</v>
      </c>
      <c r="R3921" s="6"/>
      <c r="S3921" s="6"/>
      <c r="T3921" s="6"/>
      <c r="U3921" s="6">
        <f t="shared" si="247"/>
        <v>955245322</v>
      </c>
      <c r="V3921" s="6">
        <f t="shared" si="246"/>
        <v>68577613</v>
      </c>
      <c r="W3921" s="35">
        <f t="shared" si="248"/>
        <v>886667709</v>
      </c>
    </row>
    <row r="3922" spans="2:23" ht="54" x14ac:dyDescent="0.25">
      <c r="B3922" s="7" t="s">
        <v>2271</v>
      </c>
      <c r="C3922" s="6" t="s">
        <v>318</v>
      </c>
      <c r="D3922" s="6" t="s">
        <v>942</v>
      </c>
      <c r="E3922" s="6" t="s">
        <v>1040</v>
      </c>
      <c r="F3922" s="6" t="s">
        <v>1041</v>
      </c>
      <c r="G3922" s="6">
        <v>336922382</v>
      </c>
      <c r="H3922" s="34"/>
      <c r="I3922" s="6"/>
      <c r="J3922" s="6"/>
      <c r="K3922" s="6"/>
      <c r="L3922" s="6">
        <f t="shared" si="245"/>
        <v>336922382</v>
      </c>
      <c r="M3922" s="6">
        <v>0</v>
      </c>
      <c r="N3922" s="6">
        <v>266685828</v>
      </c>
      <c r="O3922" s="6">
        <v>2084</v>
      </c>
      <c r="P3922" s="6">
        <v>0</v>
      </c>
      <c r="Q3922" s="6">
        <v>0</v>
      </c>
      <c r="R3922" s="6"/>
      <c r="S3922" s="6"/>
      <c r="T3922" s="6"/>
      <c r="U3922" s="6">
        <f t="shared" si="247"/>
        <v>603610294</v>
      </c>
      <c r="V3922" s="6">
        <f t="shared" si="246"/>
        <v>67384476</v>
      </c>
      <c r="W3922" s="35">
        <f t="shared" si="248"/>
        <v>536225818</v>
      </c>
    </row>
    <row r="3923" spans="2:23" ht="54" x14ac:dyDescent="0.25">
      <c r="B3923" s="7" t="s">
        <v>2271</v>
      </c>
      <c r="C3923" s="6" t="s">
        <v>318</v>
      </c>
      <c r="D3923" s="6" t="s">
        <v>942</v>
      </c>
      <c r="E3923" s="6" t="s">
        <v>1042</v>
      </c>
      <c r="F3923" s="6" t="s">
        <v>1043</v>
      </c>
      <c r="G3923" s="6">
        <v>353453623</v>
      </c>
      <c r="H3923" s="34"/>
      <c r="I3923" s="6"/>
      <c r="J3923" s="6"/>
      <c r="K3923" s="6"/>
      <c r="L3923" s="6">
        <f t="shared" si="245"/>
        <v>353453623</v>
      </c>
      <c r="M3923" s="6">
        <v>0</v>
      </c>
      <c r="N3923" s="6">
        <v>212176375</v>
      </c>
      <c r="O3923" s="6">
        <v>2186</v>
      </c>
      <c r="P3923" s="6">
        <v>0</v>
      </c>
      <c r="Q3923" s="6">
        <v>0</v>
      </c>
      <c r="R3923" s="6"/>
      <c r="S3923" s="6"/>
      <c r="T3923" s="6"/>
      <c r="U3923" s="6">
        <f t="shared" si="247"/>
        <v>565632184</v>
      </c>
      <c r="V3923" s="6">
        <f t="shared" si="246"/>
        <v>70690725</v>
      </c>
      <c r="W3923" s="35">
        <f t="shared" si="248"/>
        <v>494941459</v>
      </c>
    </row>
    <row r="3924" spans="2:23" ht="54" x14ac:dyDescent="0.25">
      <c r="B3924" s="7" t="s">
        <v>2271</v>
      </c>
      <c r="C3924" s="6" t="s">
        <v>318</v>
      </c>
      <c r="D3924" s="6" t="s">
        <v>942</v>
      </c>
      <c r="E3924" s="6" t="s">
        <v>1044</v>
      </c>
      <c r="F3924" s="6" t="s">
        <v>784</v>
      </c>
      <c r="G3924" s="6">
        <v>238053868</v>
      </c>
      <c r="H3924" s="34"/>
      <c r="I3924" s="6"/>
      <c r="J3924" s="6"/>
      <c r="K3924" s="6"/>
      <c r="L3924" s="6">
        <f t="shared" si="245"/>
        <v>238053868</v>
      </c>
      <c r="M3924" s="6">
        <v>0</v>
      </c>
      <c r="N3924" s="6">
        <v>408669124</v>
      </c>
      <c r="O3924" s="6">
        <v>1472</v>
      </c>
      <c r="P3924" s="6">
        <v>0</v>
      </c>
      <c r="Q3924" s="6">
        <v>0</v>
      </c>
      <c r="R3924" s="6"/>
      <c r="S3924" s="6"/>
      <c r="T3924" s="6"/>
      <c r="U3924" s="6">
        <f t="shared" si="247"/>
        <v>646724464</v>
      </c>
      <c r="V3924" s="6">
        <f t="shared" si="246"/>
        <v>47610774</v>
      </c>
      <c r="W3924" s="35">
        <f t="shared" si="248"/>
        <v>599113690</v>
      </c>
    </row>
    <row r="3925" spans="2:23" ht="54" x14ac:dyDescent="0.25">
      <c r="B3925" s="7" t="s">
        <v>2271</v>
      </c>
      <c r="C3925" s="6" t="s">
        <v>318</v>
      </c>
      <c r="D3925" s="6" t="s">
        <v>942</v>
      </c>
      <c r="E3925" s="6" t="s">
        <v>1045</v>
      </c>
      <c r="F3925" s="6" t="s">
        <v>1046</v>
      </c>
      <c r="G3925" s="6">
        <v>231704294</v>
      </c>
      <c r="H3925" s="34"/>
      <c r="I3925" s="6"/>
      <c r="J3925" s="6"/>
      <c r="K3925" s="6"/>
      <c r="L3925" s="6">
        <f t="shared" si="245"/>
        <v>231704294</v>
      </c>
      <c r="M3925" s="6">
        <v>0</v>
      </c>
      <c r="N3925" s="6">
        <v>387950607</v>
      </c>
      <c r="O3925" s="6">
        <v>1433</v>
      </c>
      <c r="P3925" s="6">
        <v>0</v>
      </c>
      <c r="Q3925" s="6">
        <v>0</v>
      </c>
      <c r="R3925" s="6"/>
      <c r="S3925" s="6"/>
      <c r="T3925" s="6"/>
      <c r="U3925" s="6">
        <f t="shared" si="247"/>
        <v>619656334</v>
      </c>
      <c r="V3925" s="6">
        <f t="shared" si="246"/>
        <v>46340859</v>
      </c>
      <c r="W3925" s="35">
        <f t="shared" si="248"/>
        <v>573315475</v>
      </c>
    </row>
    <row r="3926" spans="2:23" ht="54" x14ac:dyDescent="0.25">
      <c r="B3926" s="7" t="s">
        <v>2271</v>
      </c>
      <c r="C3926" s="6" t="s">
        <v>318</v>
      </c>
      <c r="D3926" s="6" t="s">
        <v>942</v>
      </c>
      <c r="E3926" s="6" t="s">
        <v>1047</v>
      </c>
      <c r="F3926" s="6" t="s">
        <v>1048</v>
      </c>
      <c r="G3926" s="6">
        <v>214258253</v>
      </c>
      <c r="H3926" s="34"/>
      <c r="I3926" s="6"/>
      <c r="J3926" s="6"/>
      <c r="K3926" s="6"/>
      <c r="L3926" s="6">
        <f t="shared" si="245"/>
        <v>214258253</v>
      </c>
      <c r="M3926" s="6">
        <v>0</v>
      </c>
      <c r="N3926" s="6">
        <v>352211468</v>
      </c>
      <c r="O3926" s="6">
        <v>1325</v>
      </c>
      <c r="P3926" s="6">
        <v>0</v>
      </c>
      <c r="Q3926" s="6">
        <v>0</v>
      </c>
      <c r="R3926" s="6"/>
      <c r="S3926" s="6"/>
      <c r="T3926" s="6"/>
      <c r="U3926" s="6">
        <f t="shared" si="247"/>
        <v>566471046</v>
      </c>
      <c r="V3926" s="6">
        <f t="shared" si="246"/>
        <v>42851651</v>
      </c>
      <c r="W3926" s="35">
        <f t="shared" si="248"/>
        <v>523619395</v>
      </c>
    </row>
    <row r="3927" spans="2:23" ht="54" x14ac:dyDescent="0.25">
      <c r="B3927" s="7" t="s">
        <v>2271</v>
      </c>
      <c r="C3927" s="6" t="s">
        <v>318</v>
      </c>
      <c r="D3927" s="6" t="s">
        <v>942</v>
      </c>
      <c r="E3927" s="6" t="s">
        <v>1049</v>
      </c>
      <c r="F3927" s="6" t="s">
        <v>1050</v>
      </c>
      <c r="G3927" s="6"/>
      <c r="H3927" s="34"/>
      <c r="I3927" s="6"/>
      <c r="J3927" s="6"/>
      <c r="K3927" s="6"/>
      <c r="L3927" s="6">
        <f t="shared" si="245"/>
        <v>0</v>
      </c>
      <c r="M3927" s="6">
        <v>0</v>
      </c>
      <c r="N3927" s="6">
        <v>0</v>
      </c>
      <c r="O3927" s="6">
        <v>0</v>
      </c>
      <c r="P3927" s="6">
        <v>0</v>
      </c>
      <c r="Q3927" s="6">
        <v>0</v>
      </c>
      <c r="R3927" s="6"/>
      <c r="S3927" s="6"/>
      <c r="T3927" s="6"/>
      <c r="U3927" s="6">
        <f t="shared" si="247"/>
        <v>0</v>
      </c>
      <c r="V3927" s="6">
        <f t="shared" si="246"/>
        <v>0</v>
      </c>
      <c r="W3927" s="35">
        <f t="shared" si="248"/>
        <v>0</v>
      </c>
    </row>
    <row r="3928" spans="2:23" ht="54" x14ac:dyDescent="0.25">
      <c r="B3928" s="7" t="s">
        <v>2271</v>
      </c>
      <c r="C3928" s="6" t="s">
        <v>318</v>
      </c>
      <c r="D3928" s="6" t="s">
        <v>942</v>
      </c>
      <c r="E3928" s="6" t="s">
        <v>1051</v>
      </c>
      <c r="F3928" s="6" t="s">
        <v>1052</v>
      </c>
      <c r="G3928" s="6">
        <v>128481000</v>
      </c>
      <c r="H3928" s="34"/>
      <c r="I3928" s="6"/>
      <c r="J3928" s="6"/>
      <c r="K3928" s="6"/>
      <c r="L3928" s="6">
        <f t="shared" si="245"/>
        <v>128481000</v>
      </c>
      <c r="M3928" s="6">
        <v>0</v>
      </c>
      <c r="N3928" s="6">
        <v>55551674</v>
      </c>
      <c r="O3928" s="6">
        <v>795</v>
      </c>
      <c r="P3928" s="6">
        <v>0</v>
      </c>
      <c r="Q3928" s="6">
        <v>0</v>
      </c>
      <c r="R3928" s="6"/>
      <c r="S3928" s="6"/>
      <c r="T3928" s="6"/>
      <c r="U3928" s="6">
        <f t="shared" si="247"/>
        <v>184033469</v>
      </c>
      <c r="V3928" s="6">
        <f t="shared" si="246"/>
        <v>25696200</v>
      </c>
      <c r="W3928" s="35">
        <f t="shared" si="248"/>
        <v>158337269</v>
      </c>
    </row>
    <row r="3929" spans="2:23" ht="54" x14ac:dyDescent="0.25">
      <c r="B3929" s="7" t="s">
        <v>2271</v>
      </c>
      <c r="C3929" s="6" t="s">
        <v>318</v>
      </c>
      <c r="D3929" s="6" t="s">
        <v>942</v>
      </c>
      <c r="E3929" s="6" t="s">
        <v>1053</v>
      </c>
      <c r="F3929" s="6" t="s">
        <v>1054</v>
      </c>
      <c r="G3929" s="6">
        <v>323305090</v>
      </c>
      <c r="H3929" s="34"/>
      <c r="I3929" s="6"/>
      <c r="J3929" s="6"/>
      <c r="K3929" s="6"/>
      <c r="L3929" s="6">
        <f t="shared" si="245"/>
        <v>323305090</v>
      </c>
      <c r="M3929" s="6">
        <v>0</v>
      </c>
      <c r="N3929" s="6">
        <v>533210901</v>
      </c>
      <c r="O3929" s="6">
        <v>2000</v>
      </c>
      <c r="P3929" s="6">
        <v>0</v>
      </c>
      <c r="Q3929" s="6">
        <v>0</v>
      </c>
      <c r="R3929" s="6"/>
      <c r="S3929" s="6"/>
      <c r="T3929" s="6"/>
      <c r="U3929" s="6">
        <f t="shared" si="247"/>
        <v>856517991</v>
      </c>
      <c r="V3929" s="6">
        <f t="shared" si="246"/>
        <v>64661018</v>
      </c>
      <c r="W3929" s="35">
        <f t="shared" si="248"/>
        <v>791856973</v>
      </c>
    </row>
    <row r="3930" spans="2:23" ht="54" x14ac:dyDescent="0.25">
      <c r="B3930" s="7" t="s">
        <v>2271</v>
      </c>
      <c r="C3930" s="6" t="s">
        <v>318</v>
      </c>
      <c r="D3930" s="6" t="s">
        <v>942</v>
      </c>
      <c r="E3930" s="6" t="s">
        <v>1055</v>
      </c>
      <c r="F3930" s="6" t="s">
        <v>1056</v>
      </c>
      <c r="G3930" s="6"/>
      <c r="H3930" s="34"/>
      <c r="I3930" s="6"/>
      <c r="J3930" s="6"/>
      <c r="K3930" s="6"/>
      <c r="L3930" s="6">
        <f t="shared" si="245"/>
        <v>0</v>
      </c>
      <c r="M3930" s="6">
        <v>0</v>
      </c>
      <c r="N3930" s="6">
        <v>0</v>
      </c>
      <c r="O3930" s="6">
        <v>0</v>
      </c>
      <c r="P3930" s="6">
        <v>0</v>
      </c>
      <c r="Q3930" s="6">
        <v>0</v>
      </c>
      <c r="R3930" s="6"/>
      <c r="S3930" s="6"/>
      <c r="T3930" s="6"/>
      <c r="U3930" s="6">
        <f t="shared" si="247"/>
        <v>0</v>
      </c>
      <c r="V3930" s="6">
        <f t="shared" si="246"/>
        <v>0</v>
      </c>
      <c r="W3930" s="35">
        <f t="shared" si="248"/>
        <v>0</v>
      </c>
    </row>
    <row r="3931" spans="2:23" ht="54" x14ac:dyDescent="0.25">
      <c r="B3931" s="7" t="s">
        <v>2271</v>
      </c>
      <c r="C3931" s="6" t="s">
        <v>318</v>
      </c>
      <c r="D3931" s="6" t="s">
        <v>942</v>
      </c>
      <c r="E3931" s="6" t="s">
        <v>1057</v>
      </c>
      <c r="F3931" s="6" t="s">
        <v>165</v>
      </c>
      <c r="G3931" s="6">
        <v>126161522</v>
      </c>
      <c r="H3931" s="34"/>
      <c r="I3931" s="6"/>
      <c r="J3931" s="6"/>
      <c r="K3931" s="6"/>
      <c r="L3931" s="6">
        <f t="shared" si="245"/>
        <v>126161522</v>
      </c>
      <c r="M3931" s="6">
        <v>0</v>
      </c>
      <c r="N3931" s="6">
        <v>208753817</v>
      </c>
      <c r="O3931" s="6">
        <v>780</v>
      </c>
      <c r="P3931" s="6">
        <v>0</v>
      </c>
      <c r="Q3931" s="6">
        <v>0</v>
      </c>
      <c r="R3931" s="6"/>
      <c r="S3931" s="6"/>
      <c r="T3931" s="6"/>
      <c r="U3931" s="6">
        <f t="shared" si="247"/>
        <v>334916119</v>
      </c>
      <c r="V3931" s="6">
        <f t="shared" si="246"/>
        <v>25232304</v>
      </c>
      <c r="W3931" s="35">
        <f t="shared" si="248"/>
        <v>309683815</v>
      </c>
    </row>
    <row r="3932" spans="2:23" ht="54" x14ac:dyDescent="0.25">
      <c r="B3932" s="7" t="s">
        <v>2271</v>
      </c>
      <c r="C3932" s="6" t="s">
        <v>318</v>
      </c>
      <c r="D3932" s="6" t="s">
        <v>942</v>
      </c>
      <c r="E3932" s="6" t="s">
        <v>1058</v>
      </c>
      <c r="F3932" s="6" t="s">
        <v>1059</v>
      </c>
      <c r="G3932" s="6">
        <v>158050229</v>
      </c>
      <c r="H3932" s="34"/>
      <c r="I3932" s="6"/>
      <c r="J3932" s="6"/>
      <c r="K3932" s="6"/>
      <c r="L3932" s="6">
        <f t="shared" si="245"/>
        <v>158050229</v>
      </c>
      <c r="M3932" s="6">
        <v>0</v>
      </c>
      <c r="N3932" s="6">
        <v>297222989</v>
      </c>
      <c r="O3932" s="6">
        <v>978</v>
      </c>
      <c r="P3932" s="6">
        <v>0</v>
      </c>
      <c r="Q3932" s="6">
        <v>0</v>
      </c>
      <c r="R3932" s="6"/>
      <c r="S3932" s="6"/>
      <c r="T3932" s="6"/>
      <c r="U3932" s="6">
        <f t="shared" si="247"/>
        <v>455274196</v>
      </c>
      <c r="V3932" s="6">
        <f t="shared" si="246"/>
        <v>31610046</v>
      </c>
      <c r="W3932" s="35">
        <f t="shared" si="248"/>
        <v>423664150</v>
      </c>
    </row>
    <row r="3933" spans="2:23" ht="54" x14ac:dyDescent="0.25">
      <c r="B3933" s="7" t="s">
        <v>2271</v>
      </c>
      <c r="C3933" s="6" t="s">
        <v>318</v>
      </c>
      <c r="D3933" s="6" t="s">
        <v>942</v>
      </c>
      <c r="E3933" s="6" t="s">
        <v>1060</v>
      </c>
      <c r="F3933" s="6" t="s">
        <v>1061</v>
      </c>
      <c r="G3933" s="6">
        <v>204524389</v>
      </c>
      <c r="H3933" s="34"/>
      <c r="I3933" s="6"/>
      <c r="J3933" s="6"/>
      <c r="K3933" s="6"/>
      <c r="L3933" s="6">
        <f t="shared" si="245"/>
        <v>204524389</v>
      </c>
      <c r="M3933" s="6">
        <v>0</v>
      </c>
      <c r="N3933" s="6">
        <v>399489180</v>
      </c>
      <c r="O3933" s="6">
        <v>1265</v>
      </c>
      <c r="P3933" s="6">
        <v>0</v>
      </c>
      <c r="Q3933" s="6">
        <v>0</v>
      </c>
      <c r="R3933" s="6"/>
      <c r="S3933" s="6"/>
      <c r="T3933" s="6"/>
      <c r="U3933" s="6">
        <f t="shared" si="247"/>
        <v>604014834</v>
      </c>
      <c r="V3933" s="6">
        <f t="shared" si="246"/>
        <v>40904878</v>
      </c>
      <c r="W3933" s="35">
        <f t="shared" si="248"/>
        <v>563109956</v>
      </c>
    </row>
    <row r="3934" spans="2:23" ht="54" x14ac:dyDescent="0.25">
      <c r="B3934" s="7" t="s">
        <v>2271</v>
      </c>
      <c r="C3934" s="6" t="s">
        <v>318</v>
      </c>
      <c r="D3934" s="6" t="s">
        <v>942</v>
      </c>
      <c r="E3934" s="6" t="s">
        <v>1062</v>
      </c>
      <c r="F3934" s="6" t="s">
        <v>1063</v>
      </c>
      <c r="G3934" s="6">
        <v>174786523</v>
      </c>
      <c r="H3934" s="34"/>
      <c r="I3934" s="6"/>
      <c r="J3934" s="6"/>
      <c r="K3934" s="6"/>
      <c r="L3934" s="6">
        <f t="shared" si="245"/>
        <v>174786523</v>
      </c>
      <c r="M3934" s="6">
        <v>0</v>
      </c>
      <c r="N3934" s="6">
        <v>293983630</v>
      </c>
      <c r="O3934" s="6">
        <v>1081</v>
      </c>
      <c r="P3934" s="6">
        <v>0</v>
      </c>
      <c r="Q3934" s="6">
        <v>0</v>
      </c>
      <c r="R3934" s="6"/>
      <c r="S3934" s="6"/>
      <c r="T3934" s="6"/>
      <c r="U3934" s="6">
        <f t="shared" si="247"/>
        <v>468771234</v>
      </c>
      <c r="V3934" s="6">
        <f t="shared" si="246"/>
        <v>34957305</v>
      </c>
      <c r="W3934" s="35">
        <f t="shared" si="248"/>
        <v>433813929</v>
      </c>
    </row>
    <row r="3935" spans="2:23" ht="54" x14ac:dyDescent="0.25">
      <c r="B3935" s="7" t="s">
        <v>2271</v>
      </c>
      <c r="C3935" s="6" t="s">
        <v>318</v>
      </c>
      <c r="D3935" s="6" t="s">
        <v>942</v>
      </c>
      <c r="E3935" s="6" t="s">
        <v>1064</v>
      </c>
      <c r="F3935" s="6" t="s">
        <v>1065</v>
      </c>
      <c r="G3935" s="6">
        <v>196240206</v>
      </c>
      <c r="H3935" s="34"/>
      <c r="I3935" s="6"/>
      <c r="J3935" s="6"/>
      <c r="K3935" s="6"/>
      <c r="L3935" s="6">
        <f t="shared" si="245"/>
        <v>196240206</v>
      </c>
      <c r="M3935" s="6">
        <v>0</v>
      </c>
      <c r="N3935" s="6">
        <v>326983313</v>
      </c>
      <c r="O3935" s="6">
        <v>1214</v>
      </c>
      <c r="P3935" s="6">
        <v>0</v>
      </c>
      <c r="Q3935" s="6">
        <v>0</v>
      </c>
      <c r="R3935" s="6"/>
      <c r="S3935" s="6"/>
      <c r="T3935" s="6"/>
      <c r="U3935" s="6">
        <f t="shared" si="247"/>
        <v>523224733</v>
      </c>
      <c r="V3935" s="6">
        <f t="shared" si="246"/>
        <v>39248041</v>
      </c>
      <c r="W3935" s="35">
        <f t="shared" si="248"/>
        <v>483976692</v>
      </c>
    </row>
    <row r="3936" spans="2:23" ht="54" x14ac:dyDescent="0.25">
      <c r="B3936" s="7" t="s">
        <v>2271</v>
      </c>
      <c r="C3936" s="6" t="s">
        <v>318</v>
      </c>
      <c r="D3936" s="6" t="s">
        <v>942</v>
      </c>
      <c r="E3936" s="6" t="s">
        <v>1066</v>
      </c>
      <c r="F3936" s="6" t="s">
        <v>257</v>
      </c>
      <c r="G3936" s="6">
        <v>191169336</v>
      </c>
      <c r="H3936" s="34"/>
      <c r="I3936" s="6"/>
      <c r="J3936" s="6"/>
      <c r="K3936" s="6"/>
      <c r="L3936" s="6">
        <f t="shared" si="245"/>
        <v>191169336</v>
      </c>
      <c r="M3936" s="6">
        <v>0</v>
      </c>
      <c r="N3936" s="6">
        <v>104581222</v>
      </c>
      <c r="O3936" s="6">
        <v>1182</v>
      </c>
      <c r="P3936" s="6">
        <v>0</v>
      </c>
      <c r="Q3936" s="6">
        <v>0</v>
      </c>
      <c r="R3936" s="6"/>
      <c r="S3936" s="6"/>
      <c r="T3936" s="6"/>
      <c r="U3936" s="6">
        <f t="shared" si="247"/>
        <v>295751740</v>
      </c>
      <c r="V3936" s="6">
        <f t="shared" si="246"/>
        <v>38233867</v>
      </c>
      <c r="W3936" s="35">
        <f t="shared" si="248"/>
        <v>257517873</v>
      </c>
    </row>
    <row r="3937" spans="2:23" ht="54" x14ac:dyDescent="0.25">
      <c r="B3937" s="7" t="s">
        <v>2271</v>
      </c>
      <c r="C3937" s="6" t="s">
        <v>318</v>
      </c>
      <c r="D3937" s="6" t="s">
        <v>942</v>
      </c>
      <c r="E3937" s="6" t="s">
        <v>1067</v>
      </c>
      <c r="F3937" s="6" t="s">
        <v>1068</v>
      </c>
      <c r="G3937" s="6">
        <v>287268081</v>
      </c>
      <c r="H3937" s="34"/>
      <c r="I3937" s="6"/>
      <c r="J3937" s="6"/>
      <c r="K3937" s="6"/>
      <c r="L3937" s="6">
        <f t="shared" si="245"/>
        <v>287268081</v>
      </c>
      <c r="M3937" s="6">
        <v>0</v>
      </c>
      <c r="N3937" s="6">
        <v>517612316</v>
      </c>
      <c r="O3937" s="6">
        <v>1777</v>
      </c>
      <c r="P3937" s="6">
        <v>0</v>
      </c>
      <c r="Q3937" s="6">
        <v>0</v>
      </c>
      <c r="R3937" s="6"/>
      <c r="S3937" s="6"/>
      <c r="T3937" s="6"/>
      <c r="U3937" s="6">
        <f t="shared" si="247"/>
        <v>804882174</v>
      </c>
      <c r="V3937" s="6">
        <f t="shared" si="246"/>
        <v>57453616</v>
      </c>
      <c r="W3937" s="35">
        <f t="shared" si="248"/>
        <v>747428558</v>
      </c>
    </row>
    <row r="3938" spans="2:23" ht="54" x14ac:dyDescent="0.25">
      <c r="B3938" s="7" t="s">
        <v>2271</v>
      </c>
      <c r="C3938" s="6" t="s">
        <v>318</v>
      </c>
      <c r="D3938" s="6" t="s">
        <v>942</v>
      </c>
      <c r="E3938" s="6" t="s">
        <v>1069</v>
      </c>
      <c r="F3938" s="6" t="s">
        <v>1070</v>
      </c>
      <c r="G3938" s="6">
        <v>338615822</v>
      </c>
      <c r="H3938" s="34"/>
      <c r="I3938" s="6"/>
      <c r="J3938" s="6"/>
      <c r="K3938" s="6"/>
      <c r="L3938" s="6">
        <f t="shared" si="245"/>
        <v>338615822</v>
      </c>
      <c r="M3938" s="6">
        <v>0</v>
      </c>
      <c r="N3938" s="6">
        <v>558771873</v>
      </c>
      <c r="O3938" s="6">
        <v>2094</v>
      </c>
      <c r="P3938" s="6">
        <v>0</v>
      </c>
      <c r="Q3938" s="6">
        <v>0</v>
      </c>
      <c r="R3938" s="6"/>
      <c r="S3938" s="6"/>
      <c r="T3938" s="6"/>
      <c r="U3938" s="6">
        <f t="shared" si="247"/>
        <v>897389789</v>
      </c>
      <c r="V3938" s="6">
        <f t="shared" si="246"/>
        <v>67723164</v>
      </c>
      <c r="W3938" s="35">
        <f t="shared" si="248"/>
        <v>829666625</v>
      </c>
    </row>
    <row r="3939" spans="2:23" ht="54" x14ac:dyDescent="0.25">
      <c r="B3939" s="7" t="s">
        <v>2271</v>
      </c>
      <c r="C3939" s="6" t="s">
        <v>318</v>
      </c>
      <c r="D3939" s="6" t="s">
        <v>942</v>
      </c>
      <c r="E3939" s="6" t="s">
        <v>1071</v>
      </c>
      <c r="F3939" s="6" t="s">
        <v>1072</v>
      </c>
      <c r="G3939" s="6">
        <v>199581888</v>
      </c>
      <c r="H3939" s="34"/>
      <c r="I3939" s="6"/>
      <c r="J3939" s="6"/>
      <c r="K3939" s="6"/>
      <c r="L3939" s="6">
        <f t="shared" si="245"/>
        <v>199581888</v>
      </c>
      <c r="M3939" s="6">
        <v>0</v>
      </c>
      <c r="N3939" s="6">
        <v>332871568</v>
      </c>
      <c r="O3939" s="6">
        <v>1234</v>
      </c>
      <c r="P3939" s="6">
        <v>0</v>
      </c>
      <c r="Q3939" s="6">
        <v>0</v>
      </c>
      <c r="R3939" s="6"/>
      <c r="S3939" s="6"/>
      <c r="T3939" s="6"/>
      <c r="U3939" s="6">
        <f t="shared" si="247"/>
        <v>532454690</v>
      </c>
      <c r="V3939" s="6">
        <f t="shared" si="246"/>
        <v>39916378</v>
      </c>
      <c r="W3939" s="35">
        <f t="shared" si="248"/>
        <v>492538312</v>
      </c>
    </row>
    <row r="3940" spans="2:23" ht="54" x14ac:dyDescent="0.25">
      <c r="B3940" s="7" t="s">
        <v>2271</v>
      </c>
      <c r="C3940" s="6" t="s">
        <v>318</v>
      </c>
      <c r="D3940" s="6" t="s">
        <v>942</v>
      </c>
      <c r="E3940" s="6" t="s">
        <v>1073</v>
      </c>
      <c r="F3940" s="6" t="s">
        <v>1074</v>
      </c>
      <c r="G3940" s="6">
        <v>277054085</v>
      </c>
      <c r="H3940" s="34"/>
      <c r="I3940" s="6"/>
      <c r="J3940" s="6"/>
      <c r="K3940" s="6"/>
      <c r="L3940" s="6">
        <f t="shared" si="245"/>
        <v>277054085</v>
      </c>
      <c r="M3940" s="6">
        <v>0</v>
      </c>
      <c r="N3940" s="6">
        <v>464949656</v>
      </c>
      <c r="O3940" s="6">
        <v>1714</v>
      </c>
      <c r="P3940" s="6">
        <v>0</v>
      </c>
      <c r="Q3940" s="6">
        <v>0</v>
      </c>
      <c r="R3940" s="6"/>
      <c r="S3940" s="6"/>
      <c r="T3940" s="6"/>
      <c r="U3940" s="6">
        <f t="shared" si="247"/>
        <v>742005455</v>
      </c>
      <c r="V3940" s="6">
        <f t="shared" si="246"/>
        <v>55410817</v>
      </c>
      <c r="W3940" s="35">
        <f t="shared" si="248"/>
        <v>686594638</v>
      </c>
    </row>
    <row r="3941" spans="2:23" ht="54" x14ac:dyDescent="0.25">
      <c r="B3941" s="7" t="s">
        <v>2271</v>
      </c>
      <c r="C3941" s="6" t="s">
        <v>318</v>
      </c>
      <c r="D3941" s="6" t="s">
        <v>942</v>
      </c>
      <c r="E3941" s="6" t="s">
        <v>1075</v>
      </c>
      <c r="F3941" s="6" t="s">
        <v>1076</v>
      </c>
      <c r="G3941" s="6">
        <v>193337444</v>
      </c>
      <c r="H3941" s="34"/>
      <c r="I3941" s="6"/>
      <c r="J3941" s="6"/>
      <c r="K3941" s="6"/>
      <c r="L3941" s="6">
        <f t="shared" si="245"/>
        <v>193337444</v>
      </c>
      <c r="M3941" s="6">
        <v>0</v>
      </c>
      <c r="N3941" s="6">
        <v>90225718</v>
      </c>
      <c r="O3941" s="6">
        <v>1196</v>
      </c>
      <c r="P3941" s="6">
        <v>0</v>
      </c>
      <c r="Q3941" s="6">
        <v>0</v>
      </c>
      <c r="R3941" s="6"/>
      <c r="S3941" s="6"/>
      <c r="T3941" s="6"/>
      <c r="U3941" s="6">
        <f t="shared" si="247"/>
        <v>283564358</v>
      </c>
      <c r="V3941" s="6">
        <f t="shared" si="246"/>
        <v>38667489</v>
      </c>
      <c r="W3941" s="35">
        <f t="shared" si="248"/>
        <v>244896869</v>
      </c>
    </row>
    <row r="3942" spans="2:23" ht="54" x14ac:dyDescent="0.25">
      <c r="B3942" s="7" t="s">
        <v>2271</v>
      </c>
      <c r="C3942" s="6" t="s">
        <v>318</v>
      </c>
      <c r="D3942" s="6" t="s">
        <v>942</v>
      </c>
      <c r="E3942" s="6" t="s">
        <v>1077</v>
      </c>
      <c r="F3942" s="6" t="s">
        <v>1078</v>
      </c>
      <c r="G3942" s="6">
        <v>328884376</v>
      </c>
      <c r="H3942" s="34"/>
      <c r="I3942" s="6"/>
      <c r="J3942" s="6"/>
      <c r="K3942" s="6"/>
      <c r="L3942" s="6">
        <f t="shared" si="245"/>
        <v>328884376</v>
      </c>
      <c r="M3942" s="6">
        <v>0</v>
      </c>
      <c r="N3942" s="6">
        <v>551455534</v>
      </c>
      <c r="O3942" s="6">
        <v>2034</v>
      </c>
      <c r="P3942" s="6">
        <v>0</v>
      </c>
      <c r="Q3942" s="6">
        <v>0</v>
      </c>
      <c r="R3942" s="6"/>
      <c r="S3942" s="6"/>
      <c r="T3942" s="6"/>
      <c r="U3942" s="6">
        <f t="shared" si="247"/>
        <v>880341944</v>
      </c>
      <c r="V3942" s="6">
        <f t="shared" si="246"/>
        <v>65776875</v>
      </c>
      <c r="W3942" s="35">
        <f t="shared" si="248"/>
        <v>814565069</v>
      </c>
    </row>
    <row r="3943" spans="2:23" ht="54" x14ac:dyDescent="0.25">
      <c r="B3943" s="7" t="s">
        <v>2271</v>
      </c>
      <c r="C3943" s="6" t="s">
        <v>318</v>
      </c>
      <c r="D3943" s="6" t="s">
        <v>942</v>
      </c>
      <c r="E3943" s="6" t="s">
        <v>1079</v>
      </c>
      <c r="F3943" s="6" t="s">
        <v>1080</v>
      </c>
      <c r="G3943" s="6">
        <v>148690483</v>
      </c>
      <c r="H3943" s="34"/>
      <c r="I3943" s="6"/>
      <c r="J3943" s="6"/>
      <c r="K3943" s="6"/>
      <c r="L3943" s="6">
        <f t="shared" si="245"/>
        <v>148690483</v>
      </c>
      <c r="M3943" s="6">
        <v>0</v>
      </c>
      <c r="N3943" s="6">
        <v>242243856</v>
      </c>
      <c r="O3943" s="6">
        <v>920</v>
      </c>
      <c r="P3943" s="6">
        <v>0</v>
      </c>
      <c r="Q3943" s="6">
        <v>0</v>
      </c>
      <c r="R3943" s="6"/>
      <c r="S3943" s="6"/>
      <c r="T3943" s="6"/>
      <c r="U3943" s="6">
        <f t="shared" si="247"/>
        <v>390935259</v>
      </c>
      <c r="V3943" s="6">
        <f t="shared" si="246"/>
        <v>29738097</v>
      </c>
      <c r="W3943" s="35">
        <f t="shared" si="248"/>
        <v>361197162</v>
      </c>
    </row>
    <row r="3944" spans="2:23" ht="54" x14ac:dyDescent="0.25">
      <c r="B3944" s="7" t="s">
        <v>2271</v>
      </c>
      <c r="C3944" s="6" t="s">
        <v>318</v>
      </c>
      <c r="D3944" s="6" t="s">
        <v>942</v>
      </c>
      <c r="E3944" s="6" t="s">
        <v>1081</v>
      </c>
      <c r="F3944" s="6" t="s">
        <v>1082</v>
      </c>
      <c r="G3944" s="6">
        <v>179143044</v>
      </c>
      <c r="H3944" s="34"/>
      <c r="I3944" s="6"/>
      <c r="J3944" s="6"/>
      <c r="K3944" s="6"/>
      <c r="L3944" s="6">
        <f t="shared" si="245"/>
        <v>179143044</v>
      </c>
      <c r="M3944" s="6">
        <v>0</v>
      </c>
      <c r="N3944" s="6">
        <v>297279210</v>
      </c>
      <c r="O3944" s="6">
        <v>1108</v>
      </c>
      <c r="P3944" s="6">
        <v>0</v>
      </c>
      <c r="Q3944" s="6">
        <v>0</v>
      </c>
      <c r="R3944" s="6"/>
      <c r="S3944" s="6"/>
      <c r="T3944" s="6"/>
      <c r="U3944" s="6">
        <f t="shared" si="247"/>
        <v>476423362</v>
      </c>
      <c r="V3944" s="6">
        <f t="shared" si="246"/>
        <v>35828609</v>
      </c>
      <c r="W3944" s="35">
        <f t="shared" si="248"/>
        <v>440594753</v>
      </c>
    </row>
    <row r="3945" spans="2:23" ht="54" x14ac:dyDescent="0.25">
      <c r="B3945" s="7" t="s">
        <v>2271</v>
      </c>
      <c r="C3945" s="6" t="s">
        <v>318</v>
      </c>
      <c r="D3945" s="6" t="s">
        <v>942</v>
      </c>
      <c r="E3945" s="6" t="s">
        <v>1083</v>
      </c>
      <c r="F3945" s="6" t="s">
        <v>1084</v>
      </c>
      <c r="G3945" s="6">
        <v>169309672</v>
      </c>
      <c r="H3945" s="34"/>
      <c r="I3945" s="6"/>
      <c r="J3945" s="6"/>
      <c r="K3945" s="6"/>
      <c r="L3945" s="6">
        <f t="shared" si="245"/>
        <v>169309672</v>
      </c>
      <c r="M3945" s="6">
        <v>0</v>
      </c>
      <c r="N3945" s="6">
        <v>282043243</v>
      </c>
      <c r="O3945" s="6">
        <v>1047</v>
      </c>
      <c r="P3945" s="6">
        <v>0</v>
      </c>
      <c r="Q3945" s="6">
        <v>0</v>
      </c>
      <c r="R3945" s="6"/>
      <c r="S3945" s="6"/>
      <c r="T3945" s="6"/>
      <c r="U3945" s="6">
        <f t="shared" si="247"/>
        <v>451353962</v>
      </c>
      <c r="V3945" s="6">
        <f t="shared" si="246"/>
        <v>33861934</v>
      </c>
      <c r="W3945" s="35">
        <f t="shared" si="248"/>
        <v>417492028</v>
      </c>
    </row>
    <row r="3946" spans="2:23" ht="54" x14ac:dyDescent="0.25">
      <c r="B3946" s="7" t="s">
        <v>2271</v>
      </c>
      <c r="C3946" s="6" t="s">
        <v>318</v>
      </c>
      <c r="D3946" s="6" t="s">
        <v>942</v>
      </c>
      <c r="E3946" s="6" t="s">
        <v>1085</v>
      </c>
      <c r="F3946" s="6" t="s">
        <v>1086</v>
      </c>
      <c r="G3946" s="6">
        <v>270845104</v>
      </c>
      <c r="H3946" s="34"/>
      <c r="I3946" s="6"/>
      <c r="J3946" s="6"/>
      <c r="K3946" s="6"/>
      <c r="L3946" s="6">
        <f t="shared" si="245"/>
        <v>270845104</v>
      </c>
      <c r="M3946" s="6">
        <v>0</v>
      </c>
      <c r="N3946" s="6">
        <v>450049683</v>
      </c>
      <c r="O3946" s="6">
        <v>1675</v>
      </c>
      <c r="P3946" s="6">
        <v>0</v>
      </c>
      <c r="Q3946" s="6">
        <v>0</v>
      </c>
      <c r="R3946" s="6"/>
      <c r="S3946" s="6"/>
      <c r="T3946" s="6"/>
      <c r="U3946" s="6">
        <f t="shared" si="247"/>
        <v>720896462</v>
      </c>
      <c r="V3946" s="6">
        <f t="shared" si="246"/>
        <v>54169021</v>
      </c>
      <c r="W3946" s="35">
        <f t="shared" si="248"/>
        <v>666727441</v>
      </c>
    </row>
    <row r="3947" spans="2:23" ht="54" x14ac:dyDescent="0.25">
      <c r="B3947" s="7" t="s">
        <v>2271</v>
      </c>
      <c r="C3947" s="6" t="s">
        <v>318</v>
      </c>
      <c r="D3947" s="6" t="s">
        <v>942</v>
      </c>
      <c r="E3947" s="6" t="s">
        <v>1087</v>
      </c>
      <c r="F3947" s="6" t="s">
        <v>1088</v>
      </c>
      <c r="G3947" s="6">
        <v>302690120</v>
      </c>
      <c r="H3947" s="34"/>
      <c r="I3947" s="6"/>
      <c r="J3947" s="6"/>
      <c r="K3947" s="6"/>
      <c r="L3947" s="6">
        <f t="shared" si="245"/>
        <v>302690120</v>
      </c>
      <c r="M3947" s="6">
        <v>0</v>
      </c>
      <c r="N3947" s="6">
        <v>504413026</v>
      </c>
      <c r="O3947" s="6">
        <v>1872</v>
      </c>
      <c r="P3947" s="6">
        <v>0</v>
      </c>
      <c r="Q3947" s="6">
        <v>0</v>
      </c>
      <c r="R3947" s="6"/>
      <c r="S3947" s="6"/>
      <c r="T3947" s="6"/>
      <c r="U3947" s="6">
        <f t="shared" si="247"/>
        <v>807105018</v>
      </c>
      <c r="V3947" s="6">
        <f t="shared" si="246"/>
        <v>60538024</v>
      </c>
      <c r="W3947" s="35">
        <f t="shared" si="248"/>
        <v>746566994</v>
      </c>
    </row>
    <row r="3948" spans="2:23" ht="54" x14ac:dyDescent="0.25">
      <c r="B3948" s="7" t="s">
        <v>2271</v>
      </c>
      <c r="C3948" s="6" t="s">
        <v>318</v>
      </c>
      <c r="D3948" s="6" t="s">
        <v>942</v>
      </c>
      <c r="E3948" s="6" t="s">
        <v>1089</v>
      </c>
      <c r="F3948" s="6" t="s">
        <v>1090</v>
      </c>
      <c r="G3948" s="6"/>
      <c r="H3948" s="34"/>
      <c r="I3948" s="6"/>
      <c r="J3948" s="6"/>
      <c r="K3948" s="6"/>
      <c r="L3948" s="6">
        <f t="shared" si="245"/>
        <v>0</v>
      </c>
      <c r="M3948" s="6">
        <v>0</v>
      </c>
      <c r="N3948" s="6">
        <v>402316887</v>
      </c>
      <c r="O3948" s="6">
        <v>0</v>
      </c>
      <c r="P3948" s="6">
        <v>0</v>
      </c>
      <c r="Q3948" s="6">
        <v>0</v>
      </c>
      <c r="R3948" s="6"/>
      <c r="S3948" s="6"/>
      <c r="T3948" s="6"/>
      <c r="U3948" s="6">
        <f t="shared" si="247"/>
        <v>402316887</v>
      </c>
      <c r="V3948" s="6">
        <f t="shared" si="246"/>
        <v>0</v>
      </c>
      <c r="W3948" s="35">
        <f t="shared" si="248"/>
        <v>402316887</v>
      </c>
    </row>
    <row r="3949" spans="2:23" ht="54" x14ac:dyDescent="0.25">
      <c r="B3949" s="7" t="s">
        <v>2271</v>
      </c>
      <c r="C3949" s="6" t="s">
        <v>318</v>
      </c>
      <c r="D3949" s="6" t="s">
        <v>942</v>
      </c>
      <c r="E3949" s="6" t="s">
        <v>1091</v>
      </c>
      <c r="F3949" s="6" t="s">
        <v>1092</v>
      </c>
      <c r="G3949" s="6">
        <v>202428190</v>
      </c>
      <c r="H3949" s="34"/>
      <c r="I3949" s="6"/>
      <c r="J3949" s="6"/>
      <c r="K3949" s="6"/>
      <c r="L3949" s="6">
        <f t="shared" si="245"/>
        <v>202428190</v>
      </c>
      <c r="M3949" s="6">
        <v>0</v>
      </c>
      <c r="N3949" s="6">
        <v>365314324</v>
      </c>
      <c r="O3949" s="6">
        <v>1252</v>
      </c>
      <c r="P3949" s="6">
        <v>0</v>
      </c>
      <c r="Q3949" s="6">
        <v>0</v>
      </c>
      <c r="R3949" s="6"/>
      <c r="S3949" s="6"/>
      <c r="T3949" s="6"/>
      <c r="U3949" s="6">
        <f t="shared" si="247"/>
        <v>567743766</v>
      </c>
      <c r="V3949" s="6">
        <f t="shared" si="246"/>
        <v>40485638</v>
      </c>
      <c r="W3949" s="35">
        <f t="shared" si="248"/>
        <v>527258128</v>
      </c>
    </row>
    <row r="3950" spans="2:23" ht="54" x14ac:dyDescent="0.25">
      <c r="B3950" s="7" t="s">
        <v>2271</v>
      </c>
      <c r="C3950" s="6" t="s">
        <v>318</v>
      </c>
      <c r="D3950" s="6" t="s">
        <v>942</v>
      </c>
      <c r="E3950" s="6" t="s">
        <v>1093</v>
      </c>
      <c r="F3950" s="6" t="s">
        <v>1094</v>
      </c>
      <c r="G3950" s="6">
        <v>193813638</v>
      </c>
      <c r="H3950" s="34"/>
      <c r="I3950" s="6"/>
      <c r="J3950" s="6"/>
      <c r="K3950" s="6"/>
      <c r="L3950" s="6">
        <f t="shared" si="245"/>
        <v>193813638</v>
      </c>
      <c r="M3950" s="6">
        <v>0</v>
      </c>
      <c r="N3950" s="6">
        <v>339096030</v>
      </c>
      <c r="O3950" s="6">
        <v>1199</v>
      </c>
      <c r="P3950" s="6">
        <v>0</v>
      </c>
      <c r="Q3950" s="6">
        <v>0</v>
      </c>
      <c r="R3950" s="6"/>
      <c r="S3950" s="6"/>
      <c r="T3950" s="6"/>
      <c r="U3950" s="6">
        <f t="shared" si="247"/>
        <v>532910867</v>
      </c>
      <c r="V3950" s="6">
        <f t="shared" si="246"/>
        <v>38762728</v>
      </c>
      <c r="W3950" s="35">
        <f t="shared" si="248"/>
        <v>494148139</v>
      </c>
    </row>
    <row r="3951" spans="2:23" ht="54" x14ac:dyDescent="0.25">
      <c r="B3951" s="7" t="s">
        <v>2271</v>
      </c>
      <c r="C3951" s="6" t="s">
        <v>318</v>
      </c>
      <c r="D3951" s="6" t="s">
        <v>942</v>
      </c>
      <c r="E3951" s="6" t="s">
        <v>1095</v>
      </c>
      <c r="F3951" s="6" t="s">
        <v>1096</v>
      </c>
      <c r="G3951" s="6">
        <v>148088672</v>
      </c>
      <c r="H3951" s="34"/>
      <c r="I3951" s="6"/>
      <c r="J3951" s="6"/>
      <c r="K3951" s="6"/>
      <c r="L3951" s="6">
        <f t="shared" si="245"/>
        <v>148088672</v>
      </c>
      <c r="M3951" s="6">
        <v>0</v>
      </c>
      <c r="N3951" s="6">
        <v>67789267</v>
      </c>
      <c r="O3951" s="6">
        <v>916</v>
      </c>
      <c r="P3951" s="6">
        <v>0</v>
      </c>
      <c r="Q3951" s="6">
        <v>0</v>
      </c>
      <c r="R3951" s="6"/>
      <c r="S3951" s="6"/>
      <c r="T3951" s="6"/>
      <c r="U3951" s="6">
        <f t="shared" si="247"/>
        <v>215878855</v>
      </c>
      <c r="V3951" s="6">
        <f t="shared" si="246"/>
        <v>29617734</v>
      </c>
      <c r="W3951" s="35">
        <f t="shared" si="248"/>
        <v>186261121</v>
      </c>
    </row>
    <row r="3952" spans="2:23" ht="54" x14ac:dyDescent="0.25">
      <c r="B3952" s="7" t="s">
        <v>2271</v>
      </c>
      <c r="C3952" s="6" t="s">
        <v>318</v>
      </c>
      <c r="D3952" s="6" t="s">
        <v>942</v>
      </c>
      <c r="E3952" s="6" t="s">
        <v>1097</v>
      </c>
      <c r="F3952" s="6" t="s">
        <v>201</v>
      </c>
      <c r="G3952" s="6">
        <v>197896846</v>
      </c>
      <c r="H3952" s="34"/>
      <c r="I3952" s="6"/>
      <c r="J3952" s="6"/>
      <c r="K3952" s="6"/>
      <c r="L3952" s="6">
        <f t="shared" si="245"/>
        <v>197896846</v>
      </c>
      <c r="M3952" s="6">
        <v>0</v>
      </c>
      <c r="N3952" s="6">
        <v>333099370</v>
      </c>
      <c r="O3952" s="6">
        <v>1224</v>
      </c>
      <c r="P3952" s="6">
        <v>0</v>
      </c>
      <c r="Q3952" s="6">
        <v>0</v>
      </c>
      <c r="R3952" s="6"/>
      <c r="S3952" s="6"/>
      <c r="T3952" s="6"/>
      <c r="U3952" s="6">
        <f t="shared" si="247"/>
        <v>530997440</v>
      </c>
      <c r="V3952" s="6">
        <f t="shared" si="246"/>
        <v>39579369</v>
      </c>
      <c r="W3952" s="35">
        <f t="shared" si="248"/>
        <v>491418071</v>
      </c>
    </row>
    <row r="3953" spans="2:23" ht="54" x14ac:dyDescent="0.25">
      <c r="B3953" s="7" t="s">
        <v>2271</v>
      </c>
      <c r="C3953" s="6" t="s">
        <v>318</v>
      </c>
      <c r="D3953" s="6" t="s">
        <v>942</v>
      </c>
      <c r="E3953" s="6" t="s">
        <v>1098</v>
      </c>
      <c r="F3953" s="6" t="s">
        <v>1099</v>
      </c>
      <c r="G3953" s="6">
        <v>243643258</v>
      </c>
      <c r="H3953" s="34"/>
      <c r="I3953" s="6"/>
      <c r="J3953" s="6"/>
      <c r="K3953" s="6"/>
      <c r="L3953" s="6">
        <f t="shared" si="245"/>
        <v>243643258</v>
      </c>
      <c r="M3953" s="6">
        <v>0</v>
      </c>
      <c r="N3953" s="6">
        <v>224585925</v>
      </c>
      <c r="O3953" s="6">
        <v>1507</v>
      </c>
      <c r="P3953" s="6">
        <v>0</v>
      </c>
      <c r="Q3953" s="6">
        <v>0</v>
      </c>
      <c r="R3953" s="6"/>
      <c r="S3953" s="6"/>
      <c r="T3953" s="6"/>
      <c r="U3953" s="6">
        <f t="shared" si="247"/>
        <v>468230690</v>
      </c>
      <c r="V3953" s="6">
        <f t="shared" si="246"/>
        <v>48728652</v>
      </c>
      <c r="W3953" s="35">
        <f t="shared" si="248"/>
        <v>419502038</v>
      </c>
    </row>
    <row r="3954" spans="2:23" ht="54" x14ac:dyDescent="0.25">
      <c r="B3954" s="7" t="s">
        <v>2271</v>
      </c>
      <c r="C3954" s="6" t="s">
        <v>318</v>
      </c>
      <c r="D3954" s="6" t="s">
        <v>942</v>
      </c>
      <c r="E3954" s="6" t="s">
        <v>1100</v>
      </c>
      <c r="F3954" s="6" t="s">
        <v>1101</v>
      </c>
      <c r="G3954" s="6">
        <v>212326026</v>
      </c>
      <c r="H3954" s="34"/>
      <c r="I3954" s="6"/>
      <c r="J3954" s="6"/>
      <c r="K3954" s="6"/>
      <c r="L3954" s="6">
        <f t="shared" si="245"/>
        <v>212326026</v>
      </c>
      <c r="M3954" s="6">
        <v>0</v>
      </c>
      <c r="N3954" s="6">
        <v>356157999</v>
      </c>
      <c r="O3954" s="6">
        <v>1313</v>
      </c>
      <c r="P3954" s="6">
        <v>0</v>
      </c>
      <c r="Q3954" s="6">
        <v>0</v>
      </c>
      <c r="R3954" s="6"/>
      <c r="S3954" s="6"/>
      <c r="T3954" s="6"/>
      <c r="U3954" s="6">
        <f t="shared" si="247"/>
        <v>568485338</v>
      </c>
      <c r="V3954" s="6">
        <f t="shared" si="246"/>
        <v>42465205</v>
      </c>
      <c r="W3954" s="35">
        <f t="shared" si="248"/>
        <v>526020133</v>
      </c>
    </row>
    <row r="3955" spans="2:23" ht="54" x14ac:dyDescent="0.25">
      <c r="B3955" s="7" t="s">
        <v>2271</v>
      </c>
      <c r="C3955" s="6" t="s">
        <v>318</v>
      </c>
      <c r="D3955" s="6" t="s">
        <v>942</v>
      </c>
      <c r="E3955" s="6" t="s">
        <v>1102</v>
      </c>
      <c r="F3955" s="6" t="s">
        <v>1103</v>
      </c>
      <c r="G3955" s="6">
        <v>172961370</v>
      </c>
      <c r="H3955" s="34"/>
      <c r="I3955" s="6"/>
      <c r="J3955" s="6"/>
      <c r="K3955" s="6"/>
      <c r="L3955" s="6">
        <f t="shared" ref="L3955:L4016" si="249">SUM(G3955:K3955)</f>
        <v>172961370</v>
      </c>
      <c r="M3955" s="6">
        <v>0</v>
      </c>
      <c r="N3955" s="6">
        <v>321123092</v>
      </c>
      <c r="O3955" s="6">
        <v>1070</v>
      </c>
      <c r="P3955" s="6">
        <v>0</v>
      </c>
      <c r="Q3955" s="6">
        <v>0</v>
      </c>
      <c r="R3955" s="6"/>
      <c r="S3955" s="6"/>
      <c r="T3955" s="6"/>
      <c r="U3955" s="6">
        <f t="shared" si="247"/>
        <v>494085532</v>
      </c>
      <c r="V3955" s="6">
        <f t="shared" si="246"/>
        <v>34592274</v>
      </c>
      <c r="W3955" s="35">
        <f t="shared" si="248"/>
        <v>459493258</v>
      </c>
    </row>
    <row r="3956" spans="2:23" ht="54" x14ac:dyDescent="0.25">
      <c r="B3956" s="7" t="s">
        <v>2271</v>
      </c>
      <c r="C3956" s="6" t="s">
        <v>318</v>
      </c>
      <c r="D3956" s="6" t="s">
        <v>942</v>
      </c>
      <c r="E3956" s="6" t="s">
        <v>1104</v>
      </c>
      <c r="F3956" s="6" t="s">
        <v>1105</v>
      </c>
      <c r="G3956" s="6">
        <v>271877382</v>
      </c>
      <c r="H3956" s="34"/>
      <c r="I3956" s="6"/>
      <c r="J3956" s="6"/>
      <c r="K3956" s="6"/>
      <c r="L3956" s="6">
        <f t="shared" si="249"/>
        <v>271877382</v>
      </c>
      <c r="M3956" s="6">
        <v>0</v>
      </c>
      <c r="N3956" s="6">
        <v>526190125</v>
      </c>
      <c r="O3956" s="6">
        <v>1682</v>
      </c>
      <c r="P3956" s="6">
        <v>0</v>
      </c>
      <c r="Q3956" s="6">
        <v>0</v>
      </c>
      <c r="R3956" s="6"/>
      <c r="S3956" s="6"/>
      <c r="T3956" s="6"/>
      <c r="U3956" s="6">
        <f t="shared" si="247"/>
        <v>798069189</v>
      </c>
      <c r="V3956" s="6">
        <f t="shared" si="246"/>
        <v>54375476</v>
      </c>
      <c r="W3956" s="35">
        <f t="shared" si="248"/>
        <v>743693713</v>
      </c>
    </row>
    <row r="3957" spans="2:23" ht="54" x14ac:dyDescent="0.25">
      <c r="B3957" s="7" t="s">
        <v>2271</v>
      </c>
      <c r="C3957" s="6" t="s">
        <v>318</v>
      </c>
      <c r="D3957" s="6" t="s">
        <v>942</v>
      </c>
      <c r="E3957" s="6" t="s">
        <v>1106</v>
      </c>
      <c r="F3957" s="6" t="s">
        <v>1107</v>
      </c>
      <c r="G3957" s="6">
        <v>271470959</v>
      </c>
      <c r="H3957" s="34"/>
      <c r="I3957" s="6"/>
      <c r="J3957" s="6"/>
      <c r="K3957" s="6"/>
      <c r="L3957" s="6">
        <f t="shared" si="249"/>
        <v>271470959</v>
      </c>
      <c r="M3957" s="6">
        <v>0</v>
      </c>
      <c r="N3957" s="6">
        <v>483471495</v>
      </c>
      <c r="O3957" s="6">
        <v>1679</v>
      </c>
      <c r="P3957" s="6">
        <v>0</v>
      </c>
      <c r="Q3957" s="6">
        <v>0</v>
      </c>
      <c r="R3957" s="6"/>
      <c r="S3957" s="6"/>
      <c r="T3957" s="6"/>
      <c r="U3957" s="6">
        <f t="shared" si="247"/>
        <v>754944133</v>
      </c>
      <c r="V3957" s="6">
        <f t="shared" si="246"/>
        <v>54294192</v>
      </c>
      <c r="W3957" s="35">
        <f t="shared" si="248"/>
        <v>700649941</v>
      </c>
    </row>
    <row r="3958" spans="2:23" ht="54" x14ac:dyDescent="0.25">
      <c r="B3958" s="7" t="s">
        <v>2271</v>
      </c>
      <c r="C3958" s="6" t="s">
        <v>318</v>
      </c>
      <c r="D3958" s="6" t="s">
        <v>942</v>
      </c>
      <c r="E3958" s="6" t="s">
        <v>1108</v>
      </c>
      <c r="F3958" s="6" t="s">
        <v>1109</v>
      </c>
      <c r="G3958" s="6">
        <v>171235818</v>
      </c>
      <c r="H3958" s="34"/>
      <c r="I3958" s="6"/>
      <c r="J3958" s="6"/>
      <c r="K3958" s="6"/>
      <c r="L3958" s="6">
        <f t="shared" si="249"/>
        <v>171235818</v>
      </c>
      <c r="M3958" s="6">
        <v>0</v>
      </c>
      <c r="N3958" s="6">
        <v>322293505</v>
      </c>
      <c r="O3958" s="6">
        <v>1059</v>
      </c>
      <c r="P3958" s="6">
        <v>0</v>
      </c>
      <c r="Q3958" s="6">
        <v>0</v>
      </c>
      <c r="R3958" s="6"/>
      <c r="S3958" s="6"/>
      <c r="T3958" s="6"/>
      <c r="U3958" s="6">
        <f t="shared" si="247"/>
        <v>493530382</v>
      </c>
      <c r="V3958" s="6">
        <f t="shared" si="246"/>
        <v>34247164</v>
      </c>
      <c r="W3958" s="35">
        <f t="shared" si="248"/>
        <v>459283218</v>
      </c>
    </row>
    <row r="3959" spans="2:23" ht="54" x14ac:dyDescent="0.25">
      <c r="B3959" s="7" t="s">
        <v>2271</v>
      </c>
      <c r="C3959" s="6" t="s">
        <v>318</v>
      </c>
      <c r="D3959" s="6" t="s">
        <v>942</v>
      </c>
      <c r="E3959" s="6" t="s">
        <v>1110</v>
      </c>
      <c r="F3959" s="6" t="s">
        <v>1111</v>
      </c>
      <c r="G3959" s="6"/>
      <c r="H3959" s="34"/>
      <c r="I3959" s="6"/>
      <c r="J3959" s="6"/>
      <c r="K3959" s="6"/>
      <c r="L3959" s="6">
        <f t="shared" si="249"/>
        <v>0</v>
      </c>
      <c r="M3959" s="6">
        <v>0</v>
      </c>
      <c r="N3959" s="6">
        <v>0</v>
      </c>
      <c r="O3959" s="6">
        <v>0</v>
      </c>
      <c r="P3959" s="6">
        <v>0</v>
      </c>
      <c r="Q3959" s="6">
        <v>0</v>
      </c>
      <c r="R3959" s="6"/>
      <c r="S3959" s="6"/>
      <c r="T3959" s="6"/>
      <c r="U3959" s="6">
        <f t="shared" si="247"/>
        <v>0</v>
      </c>
      <c r="V3959" s="6">
        <f t="shared" si="246"/>
        <v>0</v>
      </c>
      <c r="W3959" s="35">
        <f t="shared" si="248"/>
        <v>0</v>
      </c>
    </row>
    <row r="3960" spans="2:23" ht="54" x14ac:dyDescent="0.25">
      <c r="B3960" s="7" t="s">
        <v>2271</v>
      </c>
      <c r="C3960" s="6" t="s">
        <v>318</v>
      </c>
      <c r="D3960" s="6" t="s">
        <v>942</v>
      </c>
      <c r="E3960" s="6" t="s">
        <v>1112</v>
      </c>
      <c r="F3960" s="6" t="s">
        <v>1113</v>
      </c>
      <c r="G3960" s="6"/>
      <c r="H3960" s="34"/>
      <c r="I3960" s="6"/>
      <c r="J3960" s="6"/>
      <c r="K3960" s="6"/>
      <c r="L3960" s="6">
        <f t="shared" si="249"/>
        <v>0</v>
      </c>
      <c r="M3960" s="6">
        <v>0</v>
      </c>
      <c r="N3960" s="6">
        <v>0</v>
      </c>
      <c r="O3960" s="6">
        <v>0</v>
      </c>
      <c r="P3960" s="6">
        <v>0</v>
      </c>
      <c r="Q3960" s="6">
        <v>0</v>
      </c>
      <c r="R3960" s="6"/>
      <c r="S3960" s="6"/>
      <c r="T3960" s="6"/>
      <c r="U3960" s="6">
        <f t="shared" si="247"/>
        <v>0</v>
      </c>
      <c r="V3960" s="6">
        <f t="shared" si="246"/>
        <v>0</v>
      </c>
      <c r="W3960" s="35">
        <f t="shared" si="248"/>
        <v>0</v>
      </c>
    </row>
    <row r="3961" spans="2:23" ht="54" x14ac:dyDescent="0.25">
      <c r="B3961" s="7" t="s">
        <v>2271</v>
      </c>
      <c r="C3961" s="6" t="s">
        <v>318</v>
      </c>
      <c r="D3961" s="6" t="s">
        <v>942</v>
      </c>
      <c r="E3961" s="6" t="s">
        <v>1114</v>
      </c>
      <c r="F3961" s="6" t="s">
        <v>1115</v>
      </c>
      <c r="G3961" s="6">
        <v>148224718</v>
      </c>
      <c r="H3961" s="34"/>
      <c r="I3961" s="6"/>
      <c r="J3961" s="6"/>
      <c r="K3961" s="6"/>
      <c r="L3961" s="6">
        <f t="shared" si="249"/>
        <v>148224718</v>
      </c>
      <c r="M3961" s="6">
        <v>0</v>
      </c>
      <c r="N3961" s="6">
        <v>291806688</v>
      </c>
      <c r="O3961" s="6">
        <v>917</v>
      </c>
      <c r="P3961" s="6">
        <v>0</v>
      </c>
      <c r="Q3961" s="6">
        <v>0</v>
      </c>
      <c r="R3961" s="6"/>
      <c r="S3961" s="6"/>
      <c r="T3961" s="6"/>
      <c r="U3961" s="6">
        <f t="shared" si="247"/>
        <v>440032323</v>
      </c>
      <c r="V3961" s="6">
        <f t="shared" si="246"/>
        <v>29644944</v>
      </c>
      <c r="W3961" s="35">
        <f t="shared" si="248"/>
        <v>410387379</v>
      </c>
    </row>
    <row r="3962" spans="2:23" ht="54" x14ac:dyDescent="0.25">
      <c r="B3962" s="7" t="s">
        <v>2271</v>
      </c>
      <c r="C3962" s="6" t="s">
        <v>318</v>
      </c>
      <c r="D3962" s="6" t="s">
        <v>942</v>
      </c>
      <c r="E3962" s="6" t="s">
        <v>1116</v>
      </c>
      <c r="F3962" s="6" t="s">
        <v>1117</v>
      </c>
      <c r="G3962" s="6">
        <v>186071952</v>
      </c>
      <c r="H3962" s="34"/>
      <c r="I3962" s="6"/>
      <c r="J3962" s="6"/>
      <c r="K3962" s="6"/>
      <c r="L3962" s="6">
        <f t="shared" si="249"/>
        <v>186071952</v>
      </c>
      <c r="M3962" s="6">
        <v>0</v>
      </c>
      <c r="N3962" s="6">
        <v>367790195</v>
      </c>
      <c r="O3962" s="6">
        <v>1151</v>
      </c>
      <c r="P3962" s="6">
        <v>0</v>
      </c>
      <c r="Q3962" s="6">
        <v>0</v>
      </c>
      <c r="R3962" s="6"/>
      <c r="S3962" s="6"/>
      <c r="T3962" s="6"/>
      <c r="U3962" s="6">
        <f t="shared" si="247"/>
        <v>553863298</v>
      </c>
      <c r="V3962" s="6">
        <f t="shared" si="246"/>
        <v>37214390</v>
      </c>
      <c r="W3962" s="35">
        <f t="shared" si="248"/>
        <v>516648908</v>
      </c>
    </row>
    <row r="3963" spans="2:23" ht="54" x14ac:dyDescent="0.25">
      <c r="B3963" s="7" t="s">
        <v>2271</v>
      </c>
      <c r="C3963" s="6" t="s">
        <v>318</v>
      </c>
      <c r="D3963" s="6" t="s">
        <v>942</v>
      </c>
      <c r="E3963" s="6" t="s">
        <v>1118</v>
      </c>
      <c r="F3963" s="6" t="s">
        <v>1119</v>
      </c>
      <c r="G3963" s="6">
        <v>178982219</v>
      </c>
      <c r="H3963" s="34"/>
      <c r="I3963" s="6"/>
      <c r="J3963" s="6"/>
      <c r="K3963" s="6"/>
      <c r="L3963" s="6">
        <f t="shared" si="249"/>
        <v>178982219</v>
      </c>
      <c r="M3963" s="6">
        <v>0</v>
      </c>
      <c r="N3963" s="6">
        <v>298337889</v>
      </c>
      <c r="O3963" s="6">
        <v>1107</v>
      </c>
      <c r="P3963" s="6">
        <v>0</v>
      </c>
      <c r="Q3963" s="6">
        <v>0</v>
      </c>
      <c r="R3963" s="6"/>
      <c r="S3963" s="6"/>
      <c r="T3963" s="6"/>
      <c r="U3963" s="6">
        <f t="shared" si="247"/>
        <v>477321215</v>
      </c>
      <c r="V3963" s="6">
        <f t="shared" si="246"/>
        <v>35796444</v>
      </c>
      <c r="W3963" s="35">
        <f t="shared" si="248"/>
        <v>441524771</v>
      </c>
    </row>
    <row r="3964" spans="2:23" ht="54" x14ac:dyDescent="0.25">
      <c r="B3964" s="7" t="s">
        <v>2271</v>
      </c>
      <c r="C3964" s="6" t="s">
        <v>318</v>
      </c>
      <c r="D3964" s="6" t="s">
        <v>942</v>
      </c>
      <c r="E3964" s="6" t="s">
        <v>1120</v>
      </c>
      <c r="F3964" s="6" t="s">
        <v>1121</v>
      </c>
      <c r="G3964" s="6">
        <v>223615993</v>
      </c>
      <c r="H3964" s="34"/>
      <c r="I3964" s="6"/>
      <c r="J3964" s="6"/>
      <c r="K3964" s="6"/>
      <c r="L3964" s="6">
        <f t="shared" si="249"/>
        <v>223615993</v>
      </c>
      <c r="M3964" s="6">
        <v>0</v>
      </c>
      <c r="N3964" s="6">
        <v>399276195</v>
      </c>
      <c r="O3964" s="6">
        <v>1383</v>
      </c>
      <c r="P3964" s="6">
        <v>0</v>
      </c>
      <c r="Q3964" s="6">
        <v>0</v>
      </c>
      <c r="R3964" s="6"/>
      <c r="S3964" s="6"/>
      <c r="T3964" s="6"/>
      <c r="U3964" s="6">
        <f t="shared" si="247"/>
        <v>622893571</v>
      </c>
      <c r="V3964" s="6">
        <f t="shared" si="246"/>
        <v>44723199</v>
      </c>
      <c r="W3964" s="35">
        <f t="shared" si="248"/>
        <v>578170372</v>
      </c>
    </row>
    <row r="3965" spans="2:23" ht="54" x14ac:dyDescent="0.25">
      <c r="B3965" s="7" t="s">
        <v>2271</v>
      </c>
      <c r="C3965" s="6" t="s">
        <v>318</v>
      </c>
      <c r="D3965" s="6" t="s">
        <v>942</v>
      </c>
      <c r="E3965" s="6" t="s">
        <v>1122</v>
      </c>
      <c r="F3965" s="6" t="s">
        <v>1123</v>
      </c>
      <c r="G3965" s="6">
        <v>156291250</v>
      </c>
      <c r="H3965" s="34"/>
      <c r="I3965" s="6"/>
      <c r="J3965" s="6"/>
      <c r="K3965" s="6"/>
      <c r="L3965" s="6">
        <f t="shared" si="249"/>
        <v>156291250</v>
      </c>
      <c r="M3965" s="6">
        <v>0</v>
      </c>
      <c r="N3965" s="6">
        <v>264509935</v>
      </c>
      <c r="O3965" s="6">
        <v>967</v>
      </c>
      <c r="P3965" s="6">
        <v>0</v>
      </c>
      <c r="Q3965" s="6">
        <v>0</v>
      </c>
      <c r="R3965" s="6"/>
      <c r="S3965" s="6"/>
      <c r="T3965" s="6"/>
      <c r="U3965" s="6">
        <f t="shared" si="247"/>
        <v>420802152</v>
      </c>
      <c r="V3965" s="6">
        <f t="shared" si="246"/>
        <v>31258250</v>
      </c>
      <c r="W3965" s="35">
        <f t="shared" si="248"/>
        <v>389543902</v>
      </c>
    </row>
    <row r="3966" spans="2:23" ht="54" x14ac:dyDescent="0.25">
      <c r="B3966" s="7" t="s">
        <v>2271</v>
      </c>
      <c r="C3966" s="6" t="s">
        <v>318</v>
      </c>
      <c r="D3966" s="6" t="s">
        <v>942</v>
      </c>
      <c r="E3966" s="6" t="s">
        <v>1124</v>
      </c>
      <c r="F3966" s="6" t="s">
        <v>1125</v>
      </c>
      <c r="G3966" s="6">
        <v>178060978</v>
      </c>
      <c r="H3966" s="34"/>
      <c r="I3966" s="6"/>
      <c r="J3966" s="6"/>
      <c r="K3966" s="6"/>
      <c r="L3966" s="6">
        <f t="shared" si="249"/>
        <v>178060978</v>
      </c>
      <c r="M3966" s="6">
        <v>0</v>
      </c>
      <c r="N3966" s="6">
        <v>362244161</v>
      </c>
      <c r="O3966" s="6">
        <v>1101</v>
      </c>
      <c r="P3966" s="6">
        <v>0</v>
      </c>
      <c r="Q3966" s="6">
        <v>0</v>
      </c>
      <c r="R3966" s="6"/>
      <c r="S3966" s="6"/>
      <c r="T3966" s="6"/>
      <c r="U3966" s="6">
        <f t="shared" si="247"/>
        <v>540306240</v>
      </c>
      <c r="V3966" s="6">
        <f t="shared" si="246"/>
        <v>35612196</v>
      </c>
      <c r="W3966" s="35">
        <f t="shared" si="248"/>
        <v>504694044</v>
      </c>
    </row>
    <row r="3967" spans="2:23" ht="54" x14ac:dyDescent="0.25">
      <c r="B3967" s="7" t="s">
        <v>2271</v>
      </c>
      <c r="C3967" s="6" t="s">
        <v>318</v>
      </c>
      <c r="D3967" s="6" t="s">
        <v>942</v>
      </c>
      <c r="E3967" s="6" t="s">
        <v>1126</v>
      </c>
      <c r="F3967" s="6" t="s">
        <v>1127</v>
      </c>
      <c r="G3967" s="6">
        <v>183645396</v>
      </c>
      <c r="H3967" s="34"/>
      <c r="I3967" s="6"/>
      <c r="J3967" s="6"/>
      <c r="K3967" s="6"/>
      <c r="L3967" s="6">
        <f t="shared" si="249"/>
        <v>183645396</v>
      </c>
      <c r="M3967" s="6">
        <v>0</v>
      </c>
      <c r="N3967" s="6">
        <v>313851708</v>
      </c>
      <c r="O3967" s="6">
        <v>1136</v>
      </c>
      <c r="P3967" s="6">
        <v>0</v>
      </c>
      <c r="Q3967" s="6">
        <v>0</v>
      </c>
      <c r="R3967" s="6"/>
      <c r="S3967" s="6"/>
      <c r="T3967" s="6"/>
      <c r="U3967" s="6">
        <f t="shared" si="247"/>
        <v>497498240</v>
      </c>
      <c r="V3967" s="6">
        <f t="shared" si="246"/>
        <v>36729079</v>
      </c>
      <c r="W3967" s="35">
        <f t="shared" si="248"/>
        <v>460769161</v>
      </c>
    </row>
    <row r="3968" spans="2:23" ht="54" x14ac:dyDescent="0.25">
      <c r="B3968" s="7" t="s">
        <v>2271</v>
      </c>
      <c r="C3968" s="6" t="s">
        <v>318</v>
      </c>
      <c r="D3968" s="6" t="s">
        <v>942</v>
      </c>
      <c r="E3968" s="6" t="s">
        <v>1128</v>
      </c>
      <c r="F3968" s="6" t="s">
        <v>1129</v>
      </c>
      <c r="G3968" s="6">
        <v>183458740</v>
      </c>
      <c r="H3968" s="34"/>
      <c r="I3968" s="6"/>
      <c r="J3968" s="6"/>
      <c r="K3968" s="6"/>
      <c r="L3968" s="6">
        <f t="shared" si="249"/>
        <v>183458740</v>
      </c>
      <c r="M3968" s="6">
        <v>0</v>
      </c>
      <c r="N3968" s="6">
        <v>315046634</v>
      </c>
      <c r="O3968" s="6">
        <v>1135</v>
      </c>
      <c r="P3968" s="6">
        <v>0</v>
      </c>
      <c r="Q3968" s="6">
        <v>0</v>
      </c>
      <c r="R3968" s="6"/>
      <c r="S3968" s="6"/>
      <c r="T3968" s="6"/>
      <c r="U3968" s="6">
        <f t="shared" si="247"/>
        <v>498506509</v>
      </c>
      <c r="V3968" s="6">
        <f t="shared" si="246"/>
        <v>36691748</v>
      </c>
      <c r="W3968" s="35">
        <f t="shared" si="248"/>
        <v>461814761</v>
      </c>
    </row>
    <row r="3969" spans="2:23" ht="54" x14ac:dyDescent="0.25">
      <c r="B3969" s="7" t="s">
        <v>2271</v>
      </c>
      <c r="C3969" s="6" t="s">
        <v>318</v>
      </c>
      <c r="D3969" s="6" t="s">
        <v>942</v>
      </c>
      <c r="E3969" s="6" t="s">
        <v>1130</v>
      </c>
      <c r="F3969" s="6" t="s">
        <v>1131</v>
      </c>
      <c r="G3969" s="6"/>
      <c r="H3969" s="34"/>
      <c r="I3969" s="6"/>
      <c r="J3969" s="6"/>
      <c r="K3969" s="6"/>
      <c r="L3969" s="6">
        <f t="shared" si="249"/>
        <v>0</v>
      </c>
      <c r="M3969" s="6">
        <v>0</v>
      </c>
      <c r="N3969" s="6">
        <v>0</v>
      </c>
      <c r="O3969" s="6">
        <v>0</v>
      </c>
      <c r="P3969" s="6">
        <v>0</v>
      </c>
      <c r="Q3969" s="6">
        <v>0</v>
      </c>
      <c r="R3969" s="6"/>
      <c r="S3969" s="6"/>
      <c r="T3969" s="6"/>
      <c r="U3969" s="6">
        <f t="shared" si="247"/>
        <v>0</v>
      </c>
      <c r="V3969" s="6">
        <f t="shared" si="246"/>
        <v>0</v>
      </c>
      <c r="W3969" s="35">
        <f t="shared" si="248"/>
        <v>0</v>
      </c>
    </row>
    <row r="3970" spans="2:23" ht="54" x14ac:dyDescent="0.25">
      <c r="B3970" s="7" t="s">
        <v>2271</v>
      </c>
      <c r="C3970" s="6" t="s">
        <v>318</v>
      </c>
      <c r="D3970" s="6" t="s">
        <v>942</v>
      </c>
      <c r="E3970" s="6" t="s">
        <v>1132</v>
      </c>
      <c r="F3970" s="6" t="s">
        <v>1133</v>
      </c>
      <c r="G3970" s="6">
        <v>172978908</v>
      </c>
      <c r="H3970" s="34"/>
      <c r="I3970" s="6"/>
      <c r="J3970" s="6"/>
      <c r="K3970" s="6"/>
      <c r="L3970" s="6">
        <f t="shared" si="249"/>
        <v>172978908</v>
      </c>
      <c r="M3970" s="6">
        <v>0</v>
      </c>
      <c r="N3970" s="6">
        <v>81757031</v>
      </c>
      <c r="O3970" s="6">
        <v>1070</v>
      </c>
      <c r="P3970" s="6">
        <v>0</v>
      </c>
      <c r="Q3970" s="6">
        <v>0</v>
      </c>
      <c r="R3970" s="6"/>
      <c r="S3970" s="6"/>
      <c r="T3970" s="6"/>
      <c r="U3970" s="6">
        <f t="shared" si="247"/>
        <v>254737009</v>
      </c>
      <c r="V3970" s="6">
        <f t="shared" si="246"/>
        <v>34595782</v>
      </c>
      <c r="W3970" s="35">
        <f t="shared" si="248"/>
        <v>220141227</v>
      </c>
    </row>
    <row r="3971" spans="2:23" ht="54" x14ac:dyDescent="0.25">
      <c r="B3971" s="7" t="s">
        <v>2271</v>
      </c>
      <c r="C3971" s="6" t="s">
        <v>318</v>
      </c>
      <c r="D3971" s="6" t="s">
        <v>942</v>
      </c>
      <c r="E3971" s="6" t="s">
        <v>1134</v>
      </c>
      <c r="F3971" s="6" t="s">
        <v>1135</v>
      </c>
      <c r="G3971" s="6">
        <v>155983771</v>
      </c>
      <c r="H3971" s="34"/>
      <c r="I3971" s="6"/>
      <c r="J3971" s="6"/>
      <c r="K3971" s="6"/>
      <c r="L3971" s="6">
        <f t="shared" si="249"/>
        <v>155983771</v>
      </c>
      <c r="M3971" s="6">
        <v>0</v>
      </c>
      <c r="N3971" s="6">
        <v>257807086</v>
      </c>
      <c r="O3971" s="6">
        <v>965</v>
      </c>
      <c r="P3971" s="6">
        <v>0</v>
      </c>
      <c r="Q3971" s="6">
        <v>0</v>
      </c>
      <c r="R3971" s="6"/>
      <c r="S3971" s="6"/>
      <c r="T3971" s="6"/>
      <c r="U3971" s="6">
        <f t="shared" si="247"/>
        <v>413791822</v>
      </c>
      <c r="V3971" s="6">
        <f t="shared" si="246"/>
        <v>31196754</v>
      </c>
      <c r="W3971" s="35">
        <f t="shared" si="248"/>
        <v>382595068</v>
      </c>
    </row>
    <row r="3972" spans="2:23" ht="54" x14ac:dyDescent="0.25">
      <c r="B3972" s="7" t="s">
        <v>2271</v>
      </c>
      <c r="C3972" s="6" t="s">
        <v>318</v>
      </c>
      <c r="D3972" s="6" t="s">
        <v>942</v>
      </c>
      <c r="E3972" s="6" t="s">
        <v>1136</v>
      </c>
      <c r="F3972" s="6" t="s">
        <v>1137</v>
      </c>
      <c r="G3972" s="6">
        <v>290881800</v>
      </c>
      <c r="H3972" s="34"/>
      <c r="I3972" s="6"/>
      <c r="J3972" s="6"/>
      <c r="K3972" s="6"/>
      <c r="L3972" s="6">
        <f t="shared" si="249"/>
        <v>290881800</v>
      </c>
      <c r="M3972" s="6">
        <v>0</v>
      </c>
      <c r="N3972" s="6">
        <v>508972723</v>
      </c>
      <c r="O3972" s="6">
        <v>1799</v>
      </c>
      <c r="P3972" s="6">
        <v>0</v>
      </c>
      <c r="Q3972" s="6">
        <v>0</v>
      </c>
      <c r="R3972" s="6"/>
      <c r="S3972" s="6"/>
      <c r="T3972" s="6"/>
      <c r="U3972" s="6">
        <f t="shared" si="247"/>
        <v>799856322</v>
      </c>
      <c r="V3972" s="6">
        <f t="shared" si="246"/>
        <v>58176360</v>
      </c>
      <c r="W3972" s="35">
        <f t="shared" si="248"/>
        <v>741679962</v>
      </c>
    </row>
    <row r="3973" spans="2:23" ht="54" x14ac:dyDescent="0.25">
      <c r="B3973" s="7" t="s">
        <v>2271</v>
      </c>
      <c r="C3973" s="6" t="s">
        <v>318</v>
      </c>
      <c r="D3973" s="6" t="s">
        <v>942</v>
      </c>
      <c r="E3973" s="6" t="s">
        <v>1138</v>
      </c>
      <c r="F3973" s="6" t="s">
        <v>1139</v>
      </c>
      <c r="G3973" s="6"/>
      <c r="H3973" s="34"/>
      <c r="I3973" s="6"/>
      <c r="J3973" s="6"/>
      <c r="K3973" s="6"/>
      <c r="L3973" s="6">
        <f t="shared" si="249"/>
        <v>0</v>
      </c>
      <c r="M3973" s="6">
        <v>0</v>
      </c>
      <c r="N3973" s="6">
        <v>0</v>
      </c>
      <c r="O3973" s="6">
        <v>0</v>
      </c>
      <c r="P3973" s="6">
        <v>0</v>
      </c>
      <c r="Q3973" s="6">
        <v>0</v>
      </c>
      <c r="R3973" s="6"/>
      <c r="S3973" s="6"/>
      <c r="T3973" s="6"/>
      <c r="U3973" s="6">
        <f t="shared" si="247"/>
        <v>0</v>
      </c>
      <c r="V3973" s="6">
        <f t="shared" si="246"/>
        <v>0</v>
      </c>
      <c r="W3973" s="35">
        <f t="shared" si="248"/>
        <v>0</v>
      </c>
    </row>
    <row r="3974" spans="2:23" ht="54" x14ac:dyDescent="0.25">
      <c r="B3974" s="7" t="s">
        <v>2271</v>
      </c>
      <c r="C3974" s="6" t="s">
        <v>318</v>
      </c>
      <c r="D3974" s="6" t="s">
        <v>942</v>
      </c>
      <c r="E3974" s="6" t="s">
        <v>1140</v>
      </c>
      <c r="F3974" s="6" t="s">
        <v>1141</v>
      </c>
      <c r="G3974" s="6">
        <v>289460377</v>
      </c>
      <c r="H3974" s="34"/>
      <c r="I3974" s="6"/>
      <c r="J3974" s="6"/>
      <c r="K3974" s="6"/>
      <c r="L3974" s="6">
        <f t="shared" si="249"/>
        <v>289460377</v>
      </c>
      <c r="M3974" s="6">
        <v>0</v>
      </c>
      <c r="N3974" s="6">
        <v>481004239</v>
      </c>
      <c r="O3974" s="6">
        <v>1790</v>
      </c>
      <c r="P3974" s="6">
        <v>0</v>
      </c>
      <c r="Q3974" s="6">
        <v>0</v>
      </c>
      <c r="R3974" s="6"/>
      <c r="S3974" s="6"/>
      <c r="T3974" s="6"/>
      <c r="U3974" s="6">
        <f t="shared" si="247"/>
        <v>770466406</v>
      </c>
      <c r="V3974" s="6">
        <f t="shared" si="246"/>
        <v>57892075</v>
      </c>
      <c r="W3974" s="35">
        <f t="shared" si="248"/>
        <v>712574331</v>
      </c>
    </row>
    <row r="3975" spans="2:23" ht="54" x14ac:dyDescent="0.25">
      <c r="B3975" s="7" t="s">
        <v>2271</v>
      </c>
      <c r="C3975" s="6" t="s">
        <v>318</v>
      </c>
      <c r="D3975" s="6" t="s">
        <v>942</v>
      </c>
      <c r="E3975" s="6" t="s">
        <v>1142</v>
      </c>
      <c r="F3975" s="6" t="s">
        <v>1143</v>
      </c>
      <c r="G3975" s="6">
        <v>316615590</v>
      </c>
      <c r="H3975" s="34"/>
      <c r="I3975" s="6"/>
      <c r="J3975" s="6"/>
      <c r="K3975" s="6"/>
      <c r="L3975" s="6">
        <f t="shared" si="249"/>
        <v>316615590</v>
      </c>
      <c r="M3975" s="6">
        <v>0</v>
      </c>
      <c r="N3975" s="6">
        <v>523039356</v>
      </c>
      <c r="O3975" s="6">
        <v>1958</v>
      </c>
      <c r="P3975" s="6">
        <v>0</v>
      </c>
      <c r="Q3975" s="6">
        <v>0</v>
      </c>
      <c r="R3975" s="6"/>
      <c r="S3975" s="6"/>
      <c r="T3975" s="6"/>
      <c r="U3975" s="6">
        <f t="shared" si="247"/>
        <v>839656904</v>
      </c>
      <c r="V3975" s="6">
        <f t="shared" si="246"/>
        <v>63323118</v>
      </c>
      <c r="W3975" s="35">
        <f t="shared" si="248"/>
        <v>776333786</v>
      </c>
    </row>
    <row r="3976" spans="2:23" ht="54" x14ac:dyDescent="0.25">
      <c r="B3976" s="7" t="s">
        <v>2271</v>
      </c>
      <c r="C3976" s="6" t="s">
        <v>318</v>
      </c>
      <c r="D3976" s="6" t="s">
        <v>942</v>
      </c>
      <c r="E3976" s="6" t="s">
        <v>1144</v>
      </c>
      <c r="F3976" s="6" t="s">
        <v>1145</v>
      </c>
      <c r="G3976" s="6">
        <v>249212851</v>
      </c>
      <c r="H3976" s="34"/>
      <c r="I3976" s="6"/>
      <c r="J3976" s="6"/>
      <c r="K3976" s="6"/>
      <c r="L3976" s="6">
        <f t="shared" si="249"/>
        <v>249212851</v>
      </c>
      <c r="M3976" s="6">
        <v>0</v>
      </c>
      <c r="N3976" s="6">
        <v>413919106</v>
      </c>
      <c r="O3976" s="6">
        <v>1541</v>
      </c>
      <c r="P3976" s="6">
        <v>0</v>
      </c>
      <c r="Q3976" s="6">
        <v>0</v>
      </c>
      <c r="R3976" s="6"/>
      <c r="S3976" s="6"/>
      <c r="T3976" s="6"/>
      <c r="U3976" s="6">
        <f t="shared" si="247"/>
        <v>663133498</v>
      </c>
      <c r="V3976" s="6">
        <f t="shared" ref="V3976:V4039" si="250">ROUND(G3976*20%,0)</f>
        <v>49842570</v>
      </c>
      <c r="W3976" s="35">
        <f t="shared" si="248"/>
        <v>613290928</v>
      </c>
    </row>
    <row r="3977" spans="2:23" ht="54" x14ac:dyDescent="0.25">
      <c r="B3977" s="7" t="s">
        <v>2271</v>
      </c>
      <c r="C3977" s="6" t="s">
        <v>318</v>
      </c>
      <c r="D3977" s="6" t="s">
        <v>942</v>
      </c>
      <c r="E3977" s="6" t="s">
        <v>1146</v>
      </c>
      <c r="F3977" s="6" t="s">
        <v>1147</v>
      </c>
      <c r="G3977" s="6">
        <v>277754024</v>
      </c>
      <c r="H3977" s="34"/>
      <c r="I3977" s="6"/>
      <c r="J3977" s="6"/>
      <c r="K3977" s="6"/>
      <c r="L3977" s="6">
        <f t="shared" si="249"/>
        <v>277754024</v>
      </c>
      <c r="M3977" s="6">
        <v>0</v>
      </c>
      <c r="N3977" s="6">
        <v>547451174</v>
      </c>
      <c r="O3977" s="6">
        <v>1718</v>
      </c>
      <c r="P3977" s="6">
        <v>0</v>
      </c>
      <c r="Q3977" s="6">
        <v>0</v>
      </c>
      <c r="R3977" s="6"/>
      <c r="S3977" s="6"/>
      <c r="T3977" s="6"/>
      <c r="U3977" s="6">
        <f t="shared" ref="U3977:U4040" si="251">SUM(L3977:S3977)</f>
        <v>825206916</v>
      </c>
      <c r="V3977" s="6">
        <f t="shared" si="250"/>
        <v>55550805</v>
      </c>
      <c r="W3977" s="35">
        <f t="shared" ref="W3977:W4040" si="252">U3977-V3977</f>
        <v>769656111</v>
      </c>
    </row>
    <row r="3978" spans="2:23" ht="54" x14ac:dyDescent="0.25">
      <c r="B3978" s="7" t="s">
        <v>2271</v>
      </c>
      <c r="C3978" s="6" t="s">
        <v>318</v>
      </c>
      <c r="D3978" s="6" t="s">
        <v>942</v>
      </c>
      <c r="E3978" s="6" t="s">
        <v>1148</v>
      </c>
      <c r="F3978" s="6" t="s">
        <v>1149</v>
      </c>
      <c r="G3978" s="6">
        <v>217905500</v>
      </c>
      <c r="H3978" s="34"/>
      <c r="I3978" s="6"/>
      <c r="J3978" s="6"/>
      <c r="K3978" s="6"/>
      <c r="L3978" s="6">
        <f t="shared" si="249"/>
        <v>217905500</v>
      </c>
      <c r="M3978" s="6">
        <v>0</v>
      </c>
      <c r="N3978" s="6">
        <v>362625971</v>
      </c>
      <c r="O3978" s="6">
        <v>1348</v>
      </c>
      <c r="P3978" s="6">
        <v>0</v>
      </c>
      <c r="Q3978" s="6">
        <v>0</v>
      </c>
      <c r="R3978" s="6"/>
      <c r="S3978" s="6"/>
      <c r="T3978" s="6"/>
      <c r="U3978" s="6">
        <f t="shared" si="251"/>
        <v>580532819</v>
      </c>
      <c r="V3978" s="6">
        <f t="shared" si="250"/>
        <v>43581100</v>
      </c>
      <c r="W3978" s="35">
        <f t="shared" si="252"/>
        <v>536951719</v>
      </c>
    </row>
    <row r="3979" spans="2:23" ht="54" x14ac:dyDescent="0.25">
      <c r="B3979" s="7" t="s">
        <v>2271</v>
      </c>
      <c r="C3979" s="6" t="s">
        <v>318</v>
      </c>
      <c r="D3979" s="6" t="s">
        <v>942</v>
      </c>
      <c r="E3979" s="6" t="s">
        <v>1150</v>
      </c>
      <c r="F3979" s="6" t="s">
        <v>1151</v>
      </c>
      <c r="G3979" s="6">
        <v>220283832</v>
      </c>
      <c r="H3979" s="34"/>
      <c r="I3979" s="6"/>
      <c r="J3979" s="6"/>
      <c r="K3979" s="6"/>
      <c r="L3979" s="6">
        <f t="shared" si="249"/>
        <v>220283832</v>
      </c>
      <c r="M3979" s="6">
        <v>0</v>
      </c>
      <c r="N3979" s="6">
        <v>364904596</v>
      </c>
      <c r="O3979" s="6">
        <v>1362</v>
      </c>
      <c r="P3979" s="6">
        <v>0</v>
      </c>
      <c r="Q3979" s="6">
        <v>0</v>
      </c>
      <c r="R3979" s="6"/>
      <c r="S3979" s="6"/>
      <c r="T3979" s="6"/>
      <c r="U3979" s="6">
        <f t="shared" si="251"/>
        <v>585189790</v>
      </c>
      <c r="V3979" s="6">
        <f t="shared" si="250"/>
        <v>44056766</v>
      </c>
      <c r="W3979" s="35">
        <f t="shared" si="252"/>
        <v>541133024</v>
      </c>
    </row>
    <row r="3980" spans="2:23" ht="54" x14ac:dyDescent="0.25">
      <c r="B3980" s="7" t="s">
        <v>2271</v>
      </c>
      <c r="C3980" s="6" t="s">
        <v>318</v>
      </c>
      <c r="D3980" s="6" t="s">
        <v>942</v>
      </c>
      <c r="E3980" s="6" t="s">
        <v>1152</v>
      </c>
      <c r="F3980" s="6" t="s">
        <v>1153</v>
      </c>
      <c r="G3980" s="6">
        <v>314077705</v>
      </c>
      <c r="H3980" s="34"/>
      <c r="I3980" s="6"/>
      <c r="J3980" s="6"/>
      <c r="K3980" s="6"/>
      <c r="L3980" s="6">
        <f t="shared" si="249"/>
        <v>314077705</v>
      </c>
      <c r="M3980" s="6">
        <v>0</v>
      </c>
      <c r="N3980" s="6">
        <v>523247642</v>
      </c>
      <c r="O3980" s="6">
        <v>1943</v>
      </c>
      <c r="P3980" s="6">
        <v>0</v>
      </c>
      <c r="Q3980" s="6">
        <v>0</v>
      </c>
      <c r="R3980" s="6"/>
      <c r="S3980" s="6"/>
      <c r="T3980" s="6"/>
      <c r="U3980" s="6">
        <f t="shared" si="251"/>
        <v>837327290</v>
      </c>
      <c r="V3980" s="6">
        <f t="shared" si="250"/>
        <v>62815541</v>
      </c>
      <c r="W3980" s="35">
        <f t="shared" si="252"/>
        <v>774511749</v>
      </c>
    </row>
    <row r="3981" spans="2:23" ht="54" x14ac:dyDescent="0.25">
      <c r="B3981" s="7" t="s">
        <v>2271</v>
      </c>
      <c r="C3981" s="6" t="s">
        <v>318</v>
      </c>
      <c r="D3981" s="6" t="s">
        <v>942</v>
      </c>
      <c r="E3981" s="6" t="s">
        <v>1154</v>
      </c>
      <c r="F3981" s="6" t="s">
        <v>1155</v>
      </c>
      <c r="G3981" s="6">
        <v>179356663</v>
      </c>
      <c r="H3981" s="34"/>
      <c r="I3981" s="6"/>
      <c r="J3981" s="6"/>
      <c r="K3981" s="6"/>
      <c r="L3981" s="6">
        <f t="shared" si="249"/>
        <v>179356663</v>
      </c>
      <c r="M3981" s="6">
        <v>0</v>
      </c>
      <c r="N3981" s="6">
        <v>297821401</v>
      </c>
      <c r="O3981" s="6">
        <v>1109</v>
      </c>
      <c r="P3981" s="6">
        <v>0</v>
      </c>
      <c r="Q3981" s="6">
        <v>0</v>
      </c>
      <c r="R3981" s="6"/>
      <c r="S3981" s="6"/>
      <c r="T3981" s="6"/>
      <c r="U3981" s="6">
        <f t="shared" si="251"/>
        <v>477179173</v>
      </c>
      <c r="V3981" s="6">
        <f t="shared" si="250"/>
        <v>35871333</v>
      </c>
      <c r="W3981" s="35">
        <f t="shared" si="252"/>
        <v>441307840</v>
      </c>
    </row>
    <row r="3982" spans="2:23" ht="54" x14ac:dyDescent="0.25">
      <c r="B3982" s="7" t="s">
        <v>2271</v>
      </c>
      <c r="C3982" s="6" t="s">
        <v>318</v>
      </c>
      <c r="D3982" s="6" t="s">
        <v>942</v>
      </c>
      <c r="E3982" s="6" t="s">
        <v>1156</v>
      </c>
      <c r="F3982" s="6" t="s">
        <v>1157</v>
      </c>
      <c r="G3982" s="6">
        <v>114224170</v>
      </c>
      <c r="H3982" s="34"/>
      <c r="I3982" s="6"/>
      <c r="J3982" s="6"/>
      <c r="K3982" s="6"/>
      <c r="L3982" s="6">
        <f t="shared" si="249"/>
        <v>114224170</v>
      </c>
      <c r="M3982" s="6">
        <v>0</v>
      </c>
      <c r="N3982" s="6">
        <v>53083875</v>
      </c>
      <c r="O3982" s="6">
        <v>706</v>
      </c>
      <c r="P3982" s="6">
        <v>0</v>
      </c>
      <c r="Q3982" s="6">
        <v>0</v>
      </c>
      <c r="R3982" s="6"/>
      <c r="S3982" s="6"/>
      <c r="T3982" s="6"/>
      <c r="U3982" s="6">
        <f t="shared" si="251"/>
        <v>167308751</v>
      </c>
      <c r="V3982" s="6">
        <f t="shared" si="250"/>
        <v>22844834</v>
      </c>
      <c r="W3982" s="35">
        <f t="shared" si="252"/>
        <v>144463917</v>
      </c>
    </row>
    <row r="3983" spans="2:23" ht="54" x14ac:dyDescent="0.25">
      <c r="B3983" s="7" t="s">
        <v>2271</v>
      </c>
      <c r="C3983" s="6" t="s">
        <v>318</v>
      </c>
      <c r="D3983" s="6" t="s">
        <v>942</v>
      </c>
      <c r="E3983" s="6" t="s">
        <v>1158</v>
      </c>
      <c r="F3983" s="6" t="s">
        <v>1159</v>
      </c>
      <c r="G3983" s="6">
        <v>260850561</v>
      </c>
      <c r="H3983" s="34"/>
      <c r="I3983" s="6"/>
      <c r="J3983" s="6"/>
      <c r="K3983" s="6"/>
      <c r="L3983" s="6">
        <f t="shared" si="249"/>
        <v>260850561</v>
      </c>
      <c r="M3983" s="6">
        <v>0</v>
      </c>
      <c r="N3983" s="6">
        <v>469428637</v>
      </c>
      <c r="O3983" s="6">
        <v>1613</v>
      </c>
      <c r="P3983" s="6">
        <v>0</v>
      </c>
      <c r="Q3983" s="6">
        <v>0</v>
      </c>
      <c r="R3983" s="6"/>
      <c r="S3983" s="6"/>
      <c r="T3983" s="6"/>
      <c r="U3983" s="6">
        <f t="shared" si="251"/>
        <v>730280811</v>
      </c>
      <c r="V3983" s="6">
        <f t="shared" si="250"/>
        <v>52170112</v>
      </c>
      <c r="W3983" s="35">
        <f t="shared" si="252"/>
        <v>678110699</v>
      </c>
    </row>
    <row r="3984" spans="2:23" ht="54" x14ac:dyDescent="0.25">
      <c r="B3984" s="7" t="s">
        <v>2271</v>
      </c>
      <c r="C3984" s="6" t="s">
        <v>318</v>
      </c>
      <c r="D3984" s="6" t="s">
        <v>942</v>
      </c>
      <c r="E3984" s="6" t="s">
        <v>1160</v>
      </c>
      <c r="F3984" s="6" t="s">
        <v>1161</v>
      </c>
      <c r="G3984" s="6">
        <v>305474944</v>
      </c>
      <c r="H3984" s="34"/>
      <c r="I3984" s="6"/>
      <c r="J3984" s="6"/>
      <c r="K3984" s="6"/>
      <c r="L3984" s="6">
        <f t="shared" si="249"/>
        <v>305474944</v>
      </c>
      <c r="M3984" s="6">
        <v>0</v>
      </c>
      <c r="N3984" s="6">
        <v>528305894</v>
      </c>
      <c r="O3984" s="6">
        <v>1889</v>
      </c>
      <c r="P3984" s="6">
        <v>0</v>
      </c>
      <c r="Q3984" s="6">
        <v>0</v>
      </c>
      <c r="R3984" s="6"/>
      <c r="S3984" s="6"/>
      <c r="T3984" s="6"/>
      <c r="U3984" s="6">
        <f t="shared" si="251"/>
        <v>833782727</v>
      </c>
      <c r="V3984" s="6">
        <f t="shared" si="250"/>
        <v>61094989</v>
      </c>
      <c r="W3984" s="35">
        <f t="shared" si="252"/>
        <v>772687738</v>
      </c>
    </row>
    <row r="3985" spans="2:23" ht="54" x14ac:dyDescent="0.25">
      <c r="B3985" s="7" t="s">
        <v>2271</v>
      </c>
      <c r="C3985" s="6" t="s">
        <v>318</v>
      </c>
      <c r="D3985" s="6" t="s">
        <v>942</v>
      </c>
      <c r="E3985" s="6" t="s">
        <v>1162</v>
      </c>
      <c r="F3985" s="6" t="s">
        <v>1163</v>
      </c>
      <c r="G3985" s="6">
        <v>317360274</v>
      </c>
      <c r="H3985" s="34"/>
      <c r="I3985" s="6"/>
      <c r="J3985" s="6"/>
      <c r="K3985" s="6"/>
      <c r="L3985" s="6">
        <f t="shared" si="249"/>
        <v>317360274</v>
      </c>
      <c r="M3985" s="6">
        <v>0</v>
      </c>
      <c r="N3985" s="6">
        <v>525568393</v>
      </c>
      <c r="O3985" s="6">
        <v>1963</v>
      </c>
      <c r="P3985" s="6">
        <v>0</v>
      </c>
      <c r="Q3985" s="6">
        <v>0</v>
      </c>
      <c r="R3985" s="6"/>
      <c r="S3985" s="6"/>
      <c r="T3985" s="6"/>
      <c r="U3985" s="6">
        <f t="shared" si="251"/>
        <v>842930630</v>
      </c>
      <c r="V3985" s="6">
        <f t="shared" si="250"/>
        <v>63472055</v>
      </c>
      <c r="W3985" s="35">
        <f t="shared" si="252"/>
        <v>779458575</v>
      </c>
    </row>
    <row r="3986" spans="2:23" ht="54" x14ac:dyDescent="0.25">
      <c r="B3986" s="7" t="s">
        <v>2271</v>
      </c>
      <c r="C3986" s="6" t="s">
        <v>318</v>
      </c>
      <c r="D3986" s="6" t="s">
        <v>942</v>
      </c>
      <c r="E3986" s="6" t="s">
        <v>1164</v>
      </c>
      <c r="F3986" s="6" t="s">
        <v>1165</v>
      </c>
      <c r="G3986" s="6">
        <v>566502571</v>
      </c>
      <c r="H3986" s="34"/>
      <c r="I3986" s="6"/>
      <c r="J3986" s="6"/>
      <c r="K3986" s="6"/>
      <c r="L3986" s="6">
        <f t="shared" si="249"/>
        <v>566502571</v>
      </c>
      <c r="M3986" s="6">
        <v>0</v>
      </c>
      <c r="N3986" s="6">
        <v>936772210</v>
      </c>
      <c r="O3986" s="6">
        <v>3504</v>
      </c>
      <c r="P3986" s="6">
        <v>0</v>
      </c>
      <c r="Q3986" s="6">
        <v>0</v>
      </c>
      <c r="R3986" s="6"/>
      <c r="S3986" s="6"/>
      <c r="T3986" s="6"/>
      <c r="U3986" s="6">
        <f t="shared" si="251"/>
        <v>1503278285</v>
      </c>
      <c r="V3986" s="6">
        <f t="shared" si="250"/>
        <v>113300514</v>
      </c>
      <c r="W3986" s="35">
        <f t="shared" si="252"/>
        <v>1389977771</v>
      </c>
    </row>
    <row r="3987" spans="2:23" ht="54" x14ac:dyDescent="0.25">
      <c r="B3987" s="7" t="s">
        <v>2271</v>
      </c>
      <c r="C3987" s="6" t="s">
        <v>318</v>
      </c>
      <c r="D3987" s="6" t="s">
        <v>942</v>
      </c>
      <c r="E3987" s="6" t="s">
        <v>1166</v>
      </c>
      <c r="F3987" s="6" t="s">
        <v>1167</v>
      </c>
      <c r="G3987" s="6">
        <v>143450177</v>
      </c>
      <c r="H3987" s="34"/>
      <c r="I3987" s="6"/>
      <c r="J3987" s="6"/>
      <c r="K3987" s="6"/>
      <c r="L3987" s="6">
        <f t="shared" si="249"/>
        <v>143450177</v>
      </c>
      <c r="M3987" s="6">
        <v>0</v>
      </c>
      <c r="N3987" s="6">
        <v>248866096</v>
      </c>
      <c r="O3987" s="6">
        <v>887</v>
      </c>
      <c r="P3987" s="6">
        <v>0</v>
      </c>
      <c r="Q3987" s="6">
        <v>0</v>
      </c>
      <c r="R3987" s="6"/>
      <c r="S3987" s="6"/>
      <c r="T3987" s="6"/>
      <c r="U3987" s="6">
        <f t="shared" si="251"/>
        <v>392317160</v>
      </c>
      <c r="V3987" s="6">
        <f t="shared" si="250"/>
        <v>28690035</v>
      </c>
      <c r="W3987" s="35">
        <f t="shared" si="252"/>
        <v>363627125</v>
      </c>
    </row>
    <row r="3988" spans="2:23" ht="54" x14ac:dyDescent="0.25">
      <c r="B3988" s="7" t="s">
        <v>2271</v>
      </c>
      <c r="C3988" s="6" t="s">
        <v>318</v>
      </c>
      <c r="D3988" s="6" t="s">
        <v>942</v>
      </c>
      <c r="E3988" s="6" t="s">
        <v>1168</v>
      </c>
      <c r="F3988" s="6" t="s">
        <v>1169</v>
      </c>
      <c r="G3988" s="6"/>
      <c r="H3988" s="34"/>
      <c r="I3988" s="6"/>
      <c r="J3988" s="6"/>
      <c r="K3988" s="6"/>
      <c r="L3988" s="6">
        <f t="shared" si="249"/>
        <v>0</v>
      </c>
      <c r="M3988" s="6">
        <v>0</v>
      </c>
      <c r="N3988" s="6">
        <v>0</v>
      </c>
      <c r="O3988" s="6">
        <v>0</v>
      </c>
      <c r="P3988" s="6">
        <v>0</v>
      </c>
      <c r="Q3988" s="6">
        <v>0</v>
      </c>
      <c r="R3988" s="6"/>
      <c r="S3988" s="6"/>
      <c r="T3988" s="6"/>
      <c r="U3988" s="6">
        <f t="shared" si="251"/>
        <v>0</v>
      </c>
      <c r="V3988" s="6">
        <f t="shared" si="250"/>
        <v>0</v>
      </c>
      <c r="W3988" s="35">
        <f t="shared" si="252"/>
        <v>0</v>
      </c>
    </row>
    <row r="3989" spans="2:23" ht="54" x14ac:dyDescent="0.25">
      <c r="B3989" s="7" t="s">
        <v>2271</v>
      </c>
      <c r="C3989" s="6" t="s">
        <v>749</v>
      </c>
      <c r="D3989" s="6" t="s">
        <v>1170</v>
      </c>
      <c r="E3989" s="6" t="s">
        <v>1172</v>
      </c>
      <c r="F3989" s="6" t="s">
        <v>1173</v>
      </c>
      <c r="G3989" s="6">
        <v>2004761006</v>
      </c>
      <c r="H3989" s="34"/>
      <c r="I3989" s="6"/>
      <c r="J3989" s="6"/>
      <c r="K3989" s="6"/>
      <c r="L3989" s="6">
        <f t="shared" si="249"/>
        <v>2004761006</v>
      </c>
      <c r="M3989" s="6">
        <v>0</v>
      </c>
      <c r="N3989" s="6">
        <v>1237631192</v>
      </c>
      <c r="O3989" s="6">
        <v>12399</v>
      </c>
      <c r="P3989" s="6">
        <v>0</v>
      </c>
      <c r="Q3989" s="6">
        <v>0</v>
      </c>
      <c r="R3989" s="6"/>
      <c r="S3989" s="6"/>
      <c r="T3989" s="6"/>
      <c r="U3989" s="6">
        <f t="shared" si="251"/>
        <v>3242404597</v>
      </c>
      <c r="V3989" s="6">
        <f t="shared" si="250"/>
        <v>400952201</v>
      </c>
      <c r="W3989" s="35">
        <f t="shared" si="252"/>
        <v>2841452396</v>
      </c>
    </row>
    <row r="3990" spans="2:23" ht="54" x14ac:dyDescent="0.25">
      <c r="B3990" s="7" t="s">
        <v>2271</v>
      </c>
      <c r="C3990" s="6" t="s">
        <v>749</v>
      </c>
      <c r="D3990" s="6" t="s">
        <v>1170</v>
      </c>
      <c r="E3990" s="6" t="s">
        <v>1174</v>
      </c>
      <c r="F3990" s="6" t="s">
        <v>1175</v>
      </c>
      <c r="G3990" s="6">
        <v>546770030</v>
      </c>
      <c r="H3990" s="34"/>
      <c r="I3990" s="6"/>
      <c r="J3990" s="6"/>
      <c r="K3990" s="6"/>
      <c r="L3990" s="6">
        <f t="shared" si="249"/>
        <v>546770030</v>
      </c>
      <c r="M3990" s="6">
        <v>0</v>
      </c>
      <c r="N3990" s="6">
        <v>284564244</v>
      </c>
      <c r="O3990" s="6">
        <v>3382</v>
      </c>
      <c r="P3990" s="6">
        <v>0</v>
      </c>
      <c r="Q3990" s="6">
        <v>0</v>
      </c>
      <c r="R3990" s="6"/>
      <c r="S3990" s="6"/>
      <c r="T3990" s="6"/>
      <c r="U3990" s="6">
        <f t="shared" si="251"/>
        <v>831337656</v>
      </c>
      <c r="V3990" s="6">
        <f t="shared" si="250"/>
        <v>109354006</v>
      </c>
      <c r="W3990" s="35">
        <f t="shared" si="252"/>
        <v>721983650</v>
      </c>
    </row>
    <row r="3991" spans="2:23" ht="54" x14ac:dyDescent="0.25">
      <c r="B3991" s="7" t="s">
        <v>2271</v>
      </c>
      <c r="C3991" s="6" t="s">
        <v>749</v>
      </c>
      <c r="D3991" s="6" t="s">
        <v>1170</v>
      </c>
      <c r="E3991" s="6" t="s">
        <v>1176</v>
      </c>
      <c r="F3991" s="6" t="s">
        <v>1177</v>
      </c>
      <c r="G3991" s="6">
        <v>1130657114</v>
      </c>
      <c r="H3991" s="34"/>
      <c r="I3991" s="6"/>
      <c r="J3991" s="6"/>
      <c r="K3991" s="6"/>
      <c r="L3991" s="6">
        <f t="shared" si="249"/>
        <v>1130657114</v>
      </c>
      <c r="M3991" s="6">
        <v>0</v>
      </c>
      <c r="N3991" s="6">
        <v>524741708</v>
      </c>
      <c r="O3991" s="6">
        <v>6993</v>
      </c>
      <c r="P3991" s="6">
        <v>0</v>
      </c>
      <c r="Q3991" s="6">
        <v>0</v>
      </c>
      <c r="R3991" s="6"/>
      <c r="S3991" s="6"/>
      <c r="T3991" s="6"/>
      <c r="U3991" s="6">
        <f t="shared" si="251"/>
        <v>1655405815</v>
      </c>
      <c r="V3991" s="6">
        <f t="shared" si="250"/>
        <v>226131423</v>
      </c>
      <c r="W3991" s="35">
        <f t="shared" si="252"/>
        <v>1429274392</v>
      </c>
    </row>
    <row r="3992" spans="2:23" ht="54" x14ac:dyDescent="0.25">
      <c r="B3992" s="7" t="s">
        <v>2271</v>
      </c>
      <c r="C3992" s="6" t="s">
        <v>749</v>
      </c>
      <c r="D3992" s="6" t="s">
        <v>1170</v>
      </c>
      <c r="E3992" s="6" t="s">
        <v>1178</v>
      </c>
      <c r="F3992" s="6" t="s">
        <v>1179</v>
      </c>
      <c r="G3992" s="6">
        <v>428806438</v>
      </c>
      <c r="H3992" s="34"/>
      <c r="I3992" s="6"/>
      <c r="J3992" s="6"/>
      <c r="K3992" s="6"/>
      <c r="L3992" s="6">
        <f t="shared" si="249"/>
        <v>428806438</v>
      </c>
      <c r="M3992" s="6">
        <v>0</v>
      </c>
      <c r="N3992" s="6">
        <v>25722339</v>
      </c>
      <c r="O3992" s="6">
        <v>2652</v>
      </c>
      <c r="P3992" s="6">
        <v>0</v>
      </c>
      <c r="Q3992" s="6">
        <v>0</v>
      </c>
      <c r="R3992" s="6"/>
      <c r="S3992" s="6"/>
      <c r="T3992" s="6"/>
      <c r="U3992" s="6">
        <f t="shared" si="251"/>
        <v>454531429</v>
      </c>
      <c r="V3992" s="6">
        <f t="shared" si="250"/>
        <v>85761288</v>
      </c>
      <c r="W3992" s="35">
        <f t="shared" si="252"/>
        <v>368770141</v>
      </c>
    </row>
    <row r="3993" spans="2:23" ht="54" x14ac:dyDescent="0.25">
      <c r="B3993" s="7" t="s">
        <v>2271</v>
      </c>
      <c r="C3993" s="6" t="s">
        <v>749</v>
      </c>
      <c r="D3993" s="6" t="s">
        <v>1170</v>
      </c>
      <c r="E3993" s="6" t="s">
        <v>1180</v>
      </c>
      <c r="F3993" s="6" t="s">
        <v>1181</v>
      </c>
      <c r="G3993" s="6">
        <v>720547657</v>
      </c>
      <c r="H3993" s="34"/>
      <c r="I3993" s="6"/>
      <c r="J3993" s="6"/>
      <c r="K3993" s="6"/>
      <c r="L3993" s="6">
        <f t="shared" si="249"/>
        <v>720547657</v>
      </c>
      <c r="M3993" s="6">
        <v>0</v>
      </c>
      <c r="N3993" s="6">
        <v>335457958</v>
      </c>
      <c r="O3993" s="6">
        <v>4456</v>
      </c>
      <c r="P3993" s="6">
        <v>0</v>
      </c>
      <c r="Q3993" s="6">
        <v>0</v>
      </c>
      <c r="R3993" s="6"/>
      <c r="S3993" s="6"/>
      <c r="T3993" s="6"/>
      <c r="U3993" s="6">
        <f t="shared" si="251"/>
        <v>1056010071</v>
      </c>
      <c r="V3993" s="6">
        <f t="shared" si="250"/>
        <v>144109531</v>
      </c>
      <c r="W3993" s="35">
        <f t="shared" si="252"/>
        <v>911900540</v>
      </c>
    </row>
    <row r="3994" spans="2:23" ht="54" x14ac:dyDescent="0.25">
      <c r="B3994" s="7" t="s">
        <v>2271</v>
      </c>
      <c r="C3994" s="6" t="s">
        <v>749</v>
      </c>
      <c r="D3994" s="6" t="s">
        <v>1170</v>
      </c>
      <c r="E3994" s="6" t="s">
        <v>1182</v>
      </c>
      <c r="F3994" s="6" t="s">
        <v>1183</v>
      </c>
      <c r="G3994" s="6">
        <v>379757038</v>
      </c>
      <c r="H3994" s="34"/>
      <c r="I3994" s="6"/>
      <c r="J3994" s="6"/>
      <c r="K3994" s="6"/>
      <c r="L3994" s="6">
        <f t="shared" si="249"/>
        <v>379757038</v>
      </c>
      <c r="M3994" s="6">
        <v>0</v>
      </c>
      <c r="N3994" s="6">
        <v>321781219</v>
      </c>
      <c r="O3994" s="6">
        <v>2349</v>
      </c>
      <c r="P3994" s="6">
        <v>0</v>
      </c>
      <c r="Q3994" s="6">
        <v>0</v>
      </c>
      <c r="R3994" s="6"/>
      <c r="S3994" s="6"/>
      <c r="T3994" s="6"/>
      <c r="U3994" s="6">
        <f t="shared" si="251"/>
        <v>701540606</v>
      </c>
      <c r="V3994" s="6">
        <f t="shared" si="250"/>
        <v>75951408</v>
      </c>
      <c r="W3994" s="35">
        <f t="shared" si="252"/>
        <v>625589198</v>
      </c>
    </row>
    <row r="3995" spans="2:23" ht="54" x14ac:dyDescent="0.25">
      <c r="B3995" s="7" t="s">
        <v>2271</v>
      </c>
      <c r="C3995" s="6" t="s">
        <v>749</v>
      </c>
      <c r="D3995" s="6" t="s">
        <v>1170</v>
      </c>
      <c r="E3995" s="6" t="s">
        <v>1184</v>
      </c>
      <c r="F3995" s="6" t="s">
        <v>1185</v>
      </c>
      <c r="G3995" s="6">
        <v>1056967732</v>
      </c>
      <c r="H3995" s="34"/>
      <c r="I3995" s="6"/>
      <c r="J3995" s="6"/>
      <c r="K3995" s="6"/>
      <c r="L3995" s="6">
        <f t="shared" si="249"/>
        <v>1056967732</v>
      </c>
      <c r="M3995" s="6">
        <v>0</v>
      </c>
      <c r="N3995" s="6">
        <v>527113230</v>
      </c>
      <c r="O3995" s="6">
        <v>6537</v>
      </c>
      <c r="P3995" s="6">
        <v>0</v>
      </c>
      <c r="Q3995" s="6">
        <v>0</v>
      </c>
      <c r="R3995" s="6"/>
      <c r="S3995" s="6"/>
      <c r="T3995" s="6"/>
      <c r="U3995" s="6">
        <f t="shared" si="251"/>
        <v>1584087499</v>
      </c>
      <c r="V3995" s="6">
        <f t="shared" si="250"/>
        <v>211393546</v>
      </c>
      <c r="W3995" s="35">
        <f t="shared" si="252"/>
        <v>1372693953</v>
      </c>
    </row>
    <row r="3996" spans="2:23" ht="54" x14ac:dyDescent="0.25">
      <c r="B3996" s="7" t="s">
        <v>2271</v>
      </c>
      <c r="C3996" s="6" t="s">
        <v>749</v>
      </c>
      <c r="D3996" s="6" t="s">
        <v>1170</v>
      </c>
      <c r="E3996" s="6" t="s">
        <v>1186</v>
      </c>
      <c r="F3996" s="6" t="s">
        <v>1187</v>
      </c>
      <c r="G3996" s="6">
        <v>747309651</v>
      </c>
      <c r="H3996" s="34"/>
      <c r="I3996" s="6"/>
      <c r="J3996" s="6"/>
      <c r="K3996" s="6"/>
      <c r="L3996" s="6">
        <f t="shared" si="249"/>
        <v>747309651</v>
      </c>
      <c r="M3996" s="6">
        <v>0</v>
      </c>
      <c r="N3996" s="6">
        <v>12014914</v>
      </c>
      <c r="O3996" s="6">
        <v>4622</v>
      </c>
      <c r="P3996" s="6">
        <v>0</v>
      </c>
      <c r="Q3996" s="6">
        <v>0</v>
      </c>
      <c r="R3996" s="6"/>
      <c r="S3996" s="6"/>
      <c r="T3996" s="6"/>
      <c r="U3996" s="6">
        <f t="shared" si="251"/>
        <v>759329187</v>
      </c>
      <c r="V3996" s="6">
        <f t="shared" si="250"/>
        <v>149461930</v>
      </c>
      <c r="W3996" s="35">
        <f t="shared" si="252"/>
        <v>609867257</v>
      </c>
    </row>
    <row r="3997" spans="2:23" ht="54" x14ac:dyDescent="0.25">
      <c r="B3997" s="7" t="s">
        <v>2271</v>
      </c>
      <c r="C3997" s="6" t="s">
        <v>749</v>
      </c>
      <c r="D3997" s="6" t="s">
        <v>1170</v>
      </c>
      <c r="E3997" s="6" t="s">
        <v>1188</v>
      </c>
      <c r="F3997" s="6" t="s">
        <v>1189</v>
      </c>
      <c r="G3997" s="6">
        <v>436331415</v>
      </c>
      <c r="H3997" s="34"/>
      <c r="I3997" s="6"/>
      <c r="J3997" s="6"/>
      <c r="K3997" s="6"/>
      <c r="L3997" s="6">
        <f t="shared" si="249"/>
        <v>436331415</v>
      </c>
      <c r="M3997" s="6">
        <v>0</v>
      </c>
      <c r="N3997" s="6">
        <v>501476694</v>
      </c>
      <c r="O3997" s="6">
        <v>2699</v>
      </c>
      <c r="P3997" s="6">
        <v>0</v>
      </c>
      <c r="Q3997" s="6">
        <v>0</v>
      </c>
      <c r="R3997" s="6"/>
      <c r="S3997" s="6"/>
      <c r="T3997" s="6"/>
      <c r="U3997" s="6">
        <f t="shared" si="251"/>
        <v>937810808</v>
      </c>
      <c r="V3997" s="6">
        <f t="shared" si="250"/>
        <v>87266283</v>
      </c>
      <c r="W3997" s="35">
        <f t="shared" si="252"/>
        <v>850544525</v>
      </c>
    </row>
    <row r="3998" spans="2:23" ht="54" x14ac:dyDescent="0.25">
      <c r="B3998" s="7" t="s">
        <v>2271</v>
      </c>
      <c r="C3998" s="6" t="s">
        <v>749</v>
      </c>
      <c r="D3998" s="6" t="s">
        <v>1170</v>
      </c>
      <c r="E3998" s="6" t="s">
        <v>1190</v>
      </c>
      <c r="F3998" s="6" t="s">
        <v>1191</v>
      </c>
      <c r="G3998" s="6">
        <v>967912176</v>
      </c>
      <c r="H3998" s="34"/>
      <c r="I3998" s="6"/>
      <c r="J3998" s="6"/>
      <c r="K3998" s="6"/>
      <c r="L3998" s="6">
        <f t="shared" si="249"/>
        <v>967912176</v>
      </c>
      <c r="M3998" s="6">
        <v>0</v>
      </c>
      <c r="N3998" s="6">
        <v>437219026</v>
      </c>
      <c r="O3998" s="6">
        <v>5986</v>
      </c>
      <c r="P3998" s="6">
        <v>0</v>
      </c>
      <c r="Q3998" s="6">
        <v>0</v>
      </c>
      <c r="R3998" s="6"/>
      <c r="S3998" s="6"/>
      <c r="T3998" s="6"/>
      <c r="U3998" s="6">
        <f t="shared" si="251"/>
        <v>1405137188</v>
      </c>
      <c r="V3998" s="6">
        <f t="shared" si="250"/>
        <v>193582435</v>
      </c>
      <c r="W3998" s="35">
        <f t="shared" si="252"/>
        <v>1211554753</v>
      </c>
    </row>
    <row r="3999" spans="2:23" ht="54" x14ac:dyDescent="0.25">
      <c r="B3999" s="7" t="s">
        <v>2271</v>
      </c>
      <c r="C3999" s="6" t="s">
        <v>749</v>
      </c>
      <c r="D3999" s="6" t="s">
        <v>1170</v>
      </c>
      <c r="E3999" s="6" t="s">
        <v>1192</v>
      </c>
      <c r="F3999" s="6" t="s">
        <v>1193</v>
      </c>
      <c r="G3999" s="6">
        <v>463482345</v>
      </c>
      <c r="H3999" s="34"/>
      <c r="I3999" s="6"/>
      <c r="J3999" s="6"/>
      <c r="K3999" s="6"/>
      <c r="L3999" s="6">
        <f t="shared" si="249"/>
        <v>463482345</v>
      </c>
      <c r="M3999" s="6">
        <v>0</v>
      </c>
      <c r="N3999" s="6">
        <v>127341227</v>
      </c>
      <c r="O3999" s="6">
        <v>2867</v>
      </c>
      <c r="P3999" s="6">
        <v>0</v>
      </c>
      <c r="Q3999" s="6">
        <v>0</v>
      </c>
      <c r="R3999" s="6"/>
      <c r="S3999" s="6"/>
      <c r="T3999" s="6"/>
      <c r="U3999" s="6">
        <f t="shared" si="251"/>
        <v>590826439</v>
      </c>
      <c r="V3999" s="6">
        <f t="shared" si="250"/>
        <v>92696469</v>
      </c>
      <c r="W3999" s="35">
        <f t="shared" si="252"/>
        <v>498129970</v>
      </c>
    </row>
    <row r="4000" spans="2:23" ht="54" x14ac:dyDescent="0.25">
      <c r="B4000" s="7" t="s">
        <v>2271</v>
      </c>
      <c r="C4000" s="6" t="s">
        <v>749</v>
      </c>
      <c r="D4000" s="6" t="s">
        <v>1170</v>
      </c>
      <c r="E4000" s="6" t="s">
        <v>1194</v>
      </c>
      <c r="F4000" s="6" t="s">
        <v>1195</v>
      </c>
      <c r="G4000" s="6">
        <v>745727182</v>
      </c>
      <c r="H4000" s="34"/>
      <c r="I4000" s="6"/>
      <c r="J4000" s="6"/>
      <c r="K4000" s="6"/>
      <c r="L4000" s="6">
        <f t="shared" si="249"/>
        <v>745727182</v>
      </c>
      <c r="M4000" s="6">
        <v>0</v>
      </c>
      <c r="N4000" s="6">
        <v>352086117</v>
      </c>
      <c r="O4000" s="6">
        <v>4612</v>
      </c>
      <c r="P4000" s="6">
        <v>0</v>
      </c>
      <c r="Q4000" s="6">
        <v>0</v>
      </c>
      <c r="R4000" s="6"/>
      <c r="S4000" s="6"/>
      <c r="T4000" s="6"/>
      <c r="U4000" s="6">
        <f t="shared" si="251"/>
        <v>1097817911</v>
      </c>
      <c r="V4000" s="6">
        <f t="shared" si="250"/>
        <v>149145436</v>
      </c>
      <c r="W4000" s="35">
        <f t="shared" si="252"/>
        <v>948672475</v>
      </c>
    </row>
    <row r="4001" spans="2:23" ht="54" x14ac:dyDescent="0.25">
      <c r="B4001" s="7" t="s">
        <v>2271</v>
      </c>
      <c r="C4001" s="6" t="s">
        <v>749</v>
      </c>
      <c r="D4001" s="6" t="s">
        <v>1170</v>
      </c>
      <c r="E4001" s="6" t="s">
        <v>1196</v>
      </c>
      <c r="F4001" s="6" t="s">
        <v>1197</v>
      </c>
      <c r="G4001" s="6">
        <v>441449174</v>
      </c>
      <c r="H4001" s="34"/>
      <c r="I4001" s="6"/>
      <c r="J4001" s="6"/>
      <c r="K4001" s="6"/>
      <c r="L4001" s="6">
        <f t="shared" si="249"/>
        <v>441449174</v>
      </c>
      <c r="M4001" s="6">
        <v>0</v>
      </c>
      <c r="N4001" s="6">
        <v>221398440</v>
      </c>
      <c r="O4001" s="6">
        <v>2730</v>
      </c>
      <c r="P4001" s="6">
        <v>0</v>
      </c>
      <c r="Q4001" s="6">
        <v>0</v>
      </c>
      <c r="R4001" s="6"/>
      <c r="S4001" s="6"/>
      <c r="T4001" s="6"/>
      <c r="U4001" s="6">
        <f t="shared" si="251"/>
        <v>662850344</v>
      </c>
      <c r="V4001" s="6">
        <f t="shared" si="250"/>
        <v>88289835</v>
      </c>
      <c r="W4001" s="35">
        <f t="shared" si="252"/>
        <v>574560509</v>
      </c>
    </row>
    <row r="4002" spans="2:23" ht="54" x14ac:dyDescent="0.25">
      <c r="B4002" s="7" t="s">
        <v>2271</v>
      </c>
      <c r="C4002" s="6" t="s">
        <v>749</v>
      </c>
      <c r="D4002" s="6" t="s">
        <v>1170</v>
      </c>
      <c r="E4002" s="6" t="s">
        <v>1198</v>
      </c>
      <c r="F4002" s="6" t="s">
        <v>1199</v>
      </c>
      <c r="G4002" s="6">
        <v>978616184</v>
      </c>
      <c r="H4002" s="34"/>
      <c r="I4002" s="6"/>
      <c r="J4002" s="6"/>
      <c r="K4002" s="6"/>
      <c r="L4002" s="6">
        <f t="shared" si="249"/>
        <v>978616184</v>
      </c>
      <c r="M4002" s="6">
        <v>0</v>
      </c>
      <c r="N4002" s="6">
        <v>346738790</v>
      </c>
      <c r="O4002" s="6">
        <v>6053</v>
      </c>
      <c r="P4002" s="6">
        <v>0</v>
      </c>
      <c r="Q4002" s="6">
        <v>0</v>
      </c>
      <c r="R4002" s="6"/>
      <c r="S4002" s="6"/>
      <c r="T4002" s="6"/>
      <c r="U4002" s="6">
        <f t="shared" si="251"/>
        <v>1325361027</v>
      </c>
      <c r="V4002" s="6">
        <f t="shared" si="250"/>
        <v>195723237</v>
      </c>
      <c r="W4002" s="35">
        <f t="shared" si="252"/>
        <v>1129637790</v>
      </c>
    </row>
    <row r="4003" spans="2:23" ht="54" x14ac:dyDescent="0.25">
      <c r="B4003" s="7" t="s">
        <v>2271</v>
      </c>
      <c r="C4003" s="6" t="s">
        <v>749</v>
      </c>
      <c r="D4003" s="6" t="s">
        <v>1170</v>
      </c>
      <c r="E4003" s="6" t="s">
        <v>1200</v>
      </c>
      <c r="F4003" s="6" t="s">
        <v>1201</v>
      </c>
      <c r="G4003" s="6">
        <v>1222501859</v>
      </c>
      <c r="H4003" s="34"/>
      <c r="I4003" s="6"/>
      <c r="J4003" s="6"/>
      <c r="K4003" s="6"/>
      <c r="L4003" s="6">
        <f t="shared" si="249"/>
        <v>1222501859</v>
      </c>
      <c r="M4003" s="6">
        <v>0</v>
      </c>
      <c r="N4003" s="6">
        <v>568467158</v>
      </c>
      <c r="O4003" s="6">
        <v>7561</v>
      </c>
      <c r="P4003" s="6">
        <v>0</v>
      </c>
      <c r="Q4003" s="6">
        <v>0</v>
      </c>
      <c r="R4003" s="6"/>
      <c r="S4003" s="6"/>
      <c r="T4003" s="6"/>
      <c r="U4003" s="6">
        <f t="shared" si="251"/>
        <v>1790976578</v>
      </c>
      <c r="V4003" s="6">
        <f t="shared" si="250"/>
        <v>244500372</v>
      </c>
      <c r="W4003" s="35">
        <f t="shared" si="252"/>
        <v>1546476206</v>
      </c>
    </row>
    <row r="4004" spans="2:23" ht="54" x14ac:dyDescent="0.25">
      <c r="B4004" s="7" t="s">
        <v>2271</v>
      </c>
      <c r="C4004" s="6" t="s">
        <v>749</v>
      </c>
      <c r="D4004" s="6" t="s">
        <v>1170</v>
      </c>
      <c r="E4004" s="6" t="s">
        <v>1202</v>
      </c>
      <c r="F4004" s="6" t="s">
        <v>1203</v>
      </c>
      <c r="G4004" s="6">
        <v>525410703</v>
      </c>
      <c r="H4004" s="34"/>
      <c r="I4004" s="6"/>
      <c r="J4004" s="6"/>
      <c r="K4004" s="6"/>
      <c r="L4004" s="6">
        <f t="shared" si="249"/>
        <v>525410703</v>
      </c>
      <c r="M4004" s="6">
        <v>0</v>
      </c>
      <c r="N4004" s="6">
        <v>282468646</v>
      </c>
      <c r="O4004" s="6">
        <v>3250</v>
      </c>
      <c r="P4004" s="6">
        <v>0</v>
      </c>
      <c r="Q4004" s="6">
        <v>0</v>
      </c>
      <c r="R4004" s="6"/>
      <c r="S4004" s="6"/>
      <c r="T4004" s="6"/>
      <c r="U4004" s="6">
        <f t="shared" si="251"/>
        <v>807882599</v>
      </c>
      <c r="V4004" s="6">
        <f t="shared" si="250"/>
        <v>105082141</v>
      </c>
      <c r="W4004" s="35">
        <f t="shared" si="252"/>
        <v>702800458</v>
      </c>
    </row>
    <row r="4005" spans="2:23" ht="54" x14ac:dyDescent="0.25">
      <c r="B4005" s="7" t="s">
        <v>2271</v>
      </c>
      <c r="C4005" s="6" t="s">
        <v>749</v>
      </c>
      <c r="D4005" s="6" t="s">
        <v>1170</v>
      </c>
      <c r="E4005" s="6" t="s">
        <v>1204</v>
      </c>
      <c r="F4005" s="6" t="s">
        <v>1205</v>
      </c>
      <c r="G4005" s="6">
        <v>725788589</v>
      </c>
      <c r="H4005" s="34"/>
      <c r="I4005" s="6"/>
      <c r="J4005" s="6"/>
      <c r="K4005" s="6"/>
      <c r="L4005" s="6">
        <f t="shared" si="249"/>
        <v>725788589</v>
      </c>
      <c r="M4005" s="6">
        <v>0</v>
      </c>
      <c r="N4005" s="6">
        <v>1212997268</v>
      </c>
      <c r="O4005" s="6">
        <v>4489</v>
      </c>
      <c r="P4005" s="6">
        <v>0</v>
      </c>
      <c r="Q4005" s="6">
        <v>0</v>
      </c>
      <c r="R4005" s="6"/>
      <c r="S4005" s="6"/>
      <c r="T4005" s="6"/>
      <c r="U4005" s="6">
        <f t="shared" si="251"/>
        <v>1938790346</v>
      </c>
      <c r="V4005" s="6">
        <f t="shared" si="250"/>
        <v>145157718</v>
      </c>
      <c r="W4005" s="35">
        <f t="shared" si="252"/>
        <v>1793632628</v>
      </c>
    </row>
    <row r="4006" spans="2:23" ht="54" x14ac:dyDescent="0.25">
      <c r="B4006" s="7" t="s">
        <v>2271</v>
      </c>
      <c r="C4006" s="6" t="s">
        <v>749</v>
      </c>
      <c r="D4006" s="6" t="s">
        <v>1170</v>
      </c>
      <c r="E4006" s="6" t="s">
        <v>1206</v>
      </c>
      <c r="F4006" s="6" t="s">
        <v>1207</v>
      </c>
      <c r="G4006" s="6">
        <v>620426174</v>
      </c>
      <c r="H4006" s="34"/>
      <c r="I4006" s="6"/>
      <c r="J4006" s="6"/>
      <c r="K4006" s="6"/>
      <c r="L4006" s="6">
        <f t="shared" si="249"/>
        <v>620426174</v>
      </c>
      <c r="M4006" s="6">
        <v>0</v>
      </c>
      <c r="N4006" s="6">
        <v>276337508</v>
      </c>
      <c r="O4006" s="6">
        <v>3837</v>
      </c>
      <c r="P4006" s="6">
        <v>0</v>
      </c>
      <c r="Q4006" s="6">
        <v>0</v>
      </c>
      <c r="R4006" s="6"/>
      <c r="S4006" s="6"/>
      <c r="T4006" s="6"/>
      <c r="U4006" s="6">
        <f t="shared" si="251"/>
        <v>896767519</v>
      </c>
      <c r="V4006" s="6">
        <f t="shared" si="250"/>
        <v>124085235</v>
      </c>
      <c r="W4006" s="35">
        <f t="shared" si="252"/>
        <v>772682284</v>
      </c>
    </row>
    <row r="4007" spans="2:23" ht="54" x14ac:dyDescent="0.25">
      <c r="B4007" s="7" t="s">
        <v>2271</v>
      </c>
      <c r="C4007" s="6" t="s">
        <v>749</v>
      </c>
      <c r="D4007" s="6" t="s">
        <v>1170</v>
      </c>
      <c r="E4007" s="6" t="s">
        <v>1208</v>
      </c>
      <c r="F4007" s="6" t="s">
        <v>1209</v>
      </c>
      <c r="G4007" s="6">
        <v>780050115</v>
      </c>
      <c r="H4007" s="34"/>
      <c r="I4007" s="6"/>
      <c r="J4007" s="6"/>
      <c r="K4007" s="6"/>
      <c r="L4007" s="6">
        <f t="shared" si="249"/>
        <v>780050115</v>
      </c>
      <c r="M4007" s="6">
        <v>0</v>
      </c>
      <c r="N4007" s="6">
        <v>391929517</v>
      </c>
      <c r="O4007" s="6">
        <v>4825</v>
      </c>
      <c r="P4007" s="6">
        <v>0</v>
      </c>
      <c r="Q4007" s="6">
        <v>0</v>
      </c>
      <c r="R4007" s="6"/>
      <c r="S4007" s="6"/>
      <c r="T4007" s="6"/>
      <c r="U4007" s="6">
        <f t="shared" si="251"/>
        <v>1171984457</v>
      </c>
      <c r="V4007" s="6">
        <f t="shared" si="250"/>
        <v>156010023</v>
      </c>
      <c r="W4007" s="35">
        <f t="shared" si="252"/>
        <v>1015974434</v>
      </c>
    </row>
    <row r="4008" spans="2:23" ht="54" x14ac:dyDescent="0.25">
      <c r="B4008" s="7" t="s">
        <v>2271</v>
      </c>
      <c r="C4008" s="6" t="s">
        <v>749</v>
      </c>
      <c r="D4008" s="6" t="s">
        <v>1170</v>
      </c>
      <c r="E4008" s="6" t="s">
        <v>1210</v>
      </c>
      <c r="F4008" s="6" t="s">
        <v>1211</v>
      </c>
      <c r="G4008" s="6">
        <v>680561045</v>
      </c>
      <c r="H4008" s="34"/>
      <c r="I4008" s="6"/>
      <c r="J4008" s="6"/>
      <c r="K4008" s="6"/>
      <c r="L4008" s="6">
        <f t="shared" si="249"/>
        <v>680561045</v>
      </c>
      <c r="M4008" s="6">
        <v>0</v>
      </c>
      <c r="N4008" s="6">
        <v>317366007</v>
      </c>
      <c r="O4008" s="6">
        <v>4209</v>
      </c>
      <c r="P4008" s="6">
        <v>0</v>
      </c>
      <c r="Q4008" s="6">
        <v>0</v>
      </c>
      <c r="R4008" s="6"/>
      <c r="S4008" s="6"/>
      <c r="T4008" s="6"/>
      <c r="U4008" s="6">
        <f t="shared" si="251"/>
        <v>997931261</v>
      </c>
      <c r="V4008" s="6">
        <f t="shared" si="250"/>
        <v>136112209</v>
      </c>
      <c r="W4008" s="35">
        <f t="shared" si="252"/>
        <v>861819052</v>
      </c>
    </row>
    <row r="4009" spans="2:23" ht="54" x14ac:dyDescent="0.25">
      <c r="B4009" s="7" t="s">
        <v>2271</v>
      </c>
      <c r="C4009" s="6" t="s">
        <v>749</v>
      </c>
      <c r="D4009" s="6" t="s">
        <v>1170</v>
      </c>
      <c r="E4009" s="6" t="s">
        <v>1212</v>
      </c>
      <c r="F4009" s="6" t="s">
        <v>1213</v>
      </c>
      <c r="G4009" s="6">
        <v>558287030</v>
      </c>
      <c r="H4009" s="34"/>
      <c r="I4009" s="6"/>
      <c r="J4009" s="6"/>
      <c r="K4009" s="6"/>
      <c r="L4009" s="6">
        <f t="shared" si="249"/>
        <v>558287030</v>
      </c>
      <c r="M4009" s="6">
        <v>0</v>
      </c>
      <c r="N4009" s="6">
        <v>146192786</v>
      </c>
      <c r="O4009" s="6">
        <v>3453</v>
      </c>
      <c r="P4009" s="6">
        <v>0</v>
      </c>
      <c r="Q4009" s="6">
        <v>0</v>
      </c>
      <c r="R4009" s="6"/>
      <c r="S4009" s="6"/>
      <c r="T4009" s="6"/>
      <c r="U4009" s="6">
        <f t="shared" si="251"/>
        <v>704483269</v>
      </c>
      <c r="V4009" s="6">
        <f t="shared" si="250"/>
        <v>111657406</v>
      </c>
      <c r="W4009" s="35">
        <f t="shared" si="252"/>
        <v>592825863</v>
      </c>
    </row>
    <row r="4010" spans="2:23" ht="54" x14ac:dyDescent="0.25">
      <c r="B4010" s="7" t="s">
        <v>2271</v>
      </c>
      <c r="C4010" s="6" t="s">
        <v>749</v>
      </c>
      <c r="D4010" s="6" t="s">
        <v>1170</v>
      </c>
      <c r="E4010" s="6" t="s">
        <v>2356</v>
      </c>
      <c r="F4010" s="6" t="s">
        <v>2357</v>
      </c>
      <c r="G4010" s="6">
        <v>1002438299</v>
      </c>
      <c r="H4010" s="34"/>
      <c r="I4010" s="6"/>
      <c r="J4010" s="6"/>
      <c r="K4010" s="6"/>
      <c r="L4010" s="6">
        <f t="shared" si="249"/>
        <v>1002438299</v>
      </c>
      <c r="M4010" s="6">
        <v>0</v>
      </c>
      <c r="N4010" s="6">
        <v>0</v>
      </c>
      <c r="O4010" s="6">
        <v>6200</v>
      </c>
      <c r="P4010" s="6">
        <v>0</v>
      </c>
      <c r="Q4010" s="6">
        <v>0</v>
      </c>
      <c r="R4010" s="6"/>
      <c r="S4010" s="6"/>
      <c r="T4010" s="6"/>
      <c r="U4010" s="6">
        <f t="shared" si="251"/>
        <v>1002444499</v>
      </c>
      <c r="V4010" s="6">
        <f t="shared" si="250"/>
        <v>200487660</v>
      </c>
      <c r="W4010" s="35">
        <f t="shared" si="252"/>
        <v>801956839</v>
      </c>
    </row>
    <row r="4011" spans="2:23" ht="54" x14ac:dyDescent="0.25">
      <c r="B4011" s="7" t="s">
        <v>2271</v>
      </c>
      <c r="C4011" s="6" t="s">
        <v>749</v>
      </c>
      <c r="D4011" s="6" t="s">
        <v>1170</v>
      </c>
      <c r="E4011" s="6" t="s">
        <v>1214</v>
      </c>
      <c r="F4011" s="6" t="s">
        <v>1215</v>
      </c>
      <c r="G4011" s="6">
        <v>706116605</v>
      </c>
      <c r="H4011" s="34"/>
      <c r="I4011" s="6"/>
      <c r="J4011" s="6"/>
      <c r="K4011" s="6"/>
      <c r="L4011" s="6">
        <f t="shared" si="249"/>
        <v>706116605</v>
      </c>
      <c r="M4011" s="6">
        <v>0</v>
      </c>
      <c r="N4011" s="6">
        <v>126297413</v>
      </c>
      <c r="O4011" s="6">
        <v>4367</v>
      </c>
      <c r="P4011" s="6">
        <v>0</v>
      </c>
      <c r="Q4011" s="6">
        <v>0</v>
      </c>
      <c r="R4011" s="6"/>
      <c r="S4011" s="6"/>
      <c r="T4011" s="6"/>
      <c r="U4011" s="6">
        <f t="shared" si="251"/>
        <v>832418385</v>
      </c>
      <c r="V4011" s="6">
        <f t="shared" si="250"/>
        <v>141223321</v>
      </c>
      <c r="W4011" s="35">
        <f t="shared" si="252"/>
        <v>691195064</v>
      </c>
    </row>
    <row r="4012" spans="2:23" ht="54" x14ac:dyDescent="0.25">
      <c r="B4012" s="7" t="s">
        <v>2271</v>
      </c>
      <c r="C4012" s="6" t="s">
        <v>749</v>
      </c>
      <c r="D4012" s="6" t="s">
        <v>1170</v>
      </c>
      <c r="E4012" s="6" t="s">
        <v>1216</v>
      </c>
      <c r="F4012" s="6" t="s">
        <v>1217</v>
      </c>
      <c r="G4012" s="6">
        <v>406868310</v>
      </c>
      <c r="H4012" s="34"/>
      <c r="I4012" s="6"/>
      <c r="J4012" s="6"/>
      <c r="K4012" s="6"/>
      <c r="L4012" s="6">
        <f t="shared" si="249"/>
        <v>406868310</v>
      </c>
      <c r="M4012" s="6">
        <v>0</v>
      </c>
      <c r="N4012" s="6">
        <v>189626744</v>
      </c>
      <c r="O4012" s="6">
        <v>2516</v>
      </c>
      <c r="P4012" s="6">
        <v>0</v>
      </c>
      <c r="Q4012" s="6">
        <v>0</v>
      </c>
      <c r="R4012" s="6"/>
      <c r="S4012" s="6"/>
      <c r="T4012" s="6"/>
      <c r="U4012" s="6">
        <f t="shared" si="251"/>
        <v>596497570</v>
      </c>
      <c r="V4012" s="6">
        <f t="shared" si="250"/>
        <v>81373662</v>
      </c>
      <c r="W4012" s="35">
        <f t="shared" si="252"/>
        <v>515123908</v>
      </c>
    </row>
    <row r="4013" spans="2:23" ht="54" x14ac:dyDescent="0.25">
      <c r="B4013" s="7" t="s">
        <v>2271</v>
      </c>
      <c r="C4013" s="6" t="s">
        <v>749</v>
      </c>
      <c r="D4013" s="6" t="s">
        <v>1170</v>
      </c>
      <c r="E4013" s="6" t="s">
        <v>1218</v>
      </c>
      <c r="F4013" s="6" t="s">
        <v>1219</v>
      </c>
      <c r="G4013" s="6">
        <v>582035017</v>
      </c>
      <c r="H4013" s="34"/>
      <c r="I4013" s="6"/>
      <c r="J4013" s="6"/>
      <c r="K4013" s="6"/>
      <c r="L4013" s="6">
        <f t="shared" si="249"/>
        <v>582035017</v>
      </c>
      <c r="M4013" s="6">
        <v>0</v>
      </c>
      <c r="N4013" s="6">
        <v>287088422</v>
      </c>
      <c r="O4013" s="6">
        <v>3600</v>
      </c>
      <c r="P4013" s="6">
        <v>0</v>
      </c>
      <c r="Q4013" s="6">
        <v>0</v>
      </c>
      <c r="R4013" s="6"/>
      <c r="S4013" s="6"/>
      <c r="T4013" s="6"/>
      <c r="U4013" s="6">
        <f t="shared" si="251"/>
        <v>869127039</v>
      </c>
      <c r="V4013" s="6">
        <f t="shared" si="250"/>
        <v>116407003</v>
      </c>
      <c r="W4013" s="35">
        <f t="shared" si="252"/>
        <v>752720036</v>
      </c>
    </row>
    <row r="4014" spans="2:23" ht="54" x14ac:dyDescent="0.25">
      <c r="B4014" s="7" t="s">
        <v>2271</v>
      </c>
      <c r="C4014" s="6" t="s">
        <v>749</v>
      </c>
      <c r="D4014" s="6" t="s">
        <v>1170</v>
      </c>
      <c r="E4014" s="6" t="s">
        <v>1220</v>
      </c>
      <c r="F4014" s="6" t="s">
        <v>698</v>
      </c>
      <c r="G4014" s="6">
        <v>1259995961</v>
      </c>
      <c r="H4014" s="34"/>
      <c r="I4014" s="6"/>
      <c r="J4014" s="6"/>
      <c r="K4014" s="6"/>
      <c r="L4014" s="6">
        <f t="shared" si="249"/>
        <v>1259995961</v>
      </c>
      <c r="M4014" s="6">
        <v>0</v>
      </c>
      <c r="N4014" s="6">
        <v>817104561</v>
      </c>
      <c r="O4014" s="6">
        <v>7793</v>
      </c>
      <c r="P4014" s="6">
        <v>0</v>
      </c>
      <c r="Q4014" s="6">
        <v>0</v>
      </c>
      <c r="R4014" s="6"/>
      <c r="S4014" s="6"/>
      <c r="T4014" s="6"/>
      <c r="U4014" s="6">
        <f t="shared" si="251"/>
        <v>2077108315</v>
      </c>
      <c r="V4014" s="6">
        <f t="shared" si="250"/>
        <v>251999192</v>
      </c>
      <c r="W4014" s="35">
        <f t="shared" si="252"/>
        <v>1825109123</v>
      </c>
    </row>
    <row r="4015" spans="2:23" ht="54" x14ac:dyDescent="0.25">
      <c r="B4015" s="7" t="s">
        <v>2271</v>
      </c>
      <c r="C4015" s="6" t="s">
        <v>749</v>
      </c>
      <c r="D4015" s="6" t="s">
        <v>1170</v>
      </c>
      <c r="E4015" s="6" t="s">
        <v>1221</v>
      </c>
      <c r="F4015" s="6" t="s">
        <v>1222</v>
      </c>
      <c r="G4015" s="6">
        <v>320202720</v>
      </c>
      <c r="H4015" s="34"/>
      <c r="I4015" s="6"/>
      <c r="J4015" s="6"/>
      <c r="K4015" s="6"/>
      <c r="L4015" s="6">
        <f t="shared" si="249"/>
        <v>320202720</v>
      </c>
      <c r="M4015" s="6">
        <v>0</v>
      </c>
      <c r="N4015" s="6">
        <v>144493649</v>
      </c>
      <c r="O4015" s="6">
        <v>1980</v>
      </c>
      <c r="P4015" s="6">
        <v>0</v>
      </c>
      <c r="Q4015" s="6">
        <v>0</v>
      </c>
      <c r="R4015" s="6"/>
      <c r="S4015" s="6"/>
      <c r="T4015" s="6"/>
      <c r="U4015" s="6">
        <f t="shared" si="251"/>
        <v>464698349</v>
      </c>
      <c r="V4015" s="6">
        <f t="shared" si="250"/>
        <v>64040544</v>
      </c>
      <c r="W4015" s="35">
        <f t="shared" si="252"/>
        <v>400657805</v>
      </c>
    </row>
    <row r="4016" spans="2:23" ht="54" x14ac:dyDescent="0.25">
      <c r="B4016" s="7" t="s">
        <v>2271</v>
      </c>
      <c r="C4016" s="6" t="s">
        <v>749</v>
      </c>
      <c r="D4016" s="6" t="s">
        <v>1170</v>
      </c>
      <c r="E4016" s="6" t="s">
        <v>1223</v>
      </c>
      <c r="F4016" s="6" t="s">
        <v>1224</v>
      </c>
      <c r="G4016" s="6">
        <v>361530362</v>
      </c>
      <c r="H4016" s="34"/>
      <c r="I4016" s="6"/>
      <c r="J4016" s="6"/>
      <c r="K4016" s="6"/>
      <c r="L4016" s="6">
        <f t="shared" si="249"/>
        <v>361530362</v>
      </c>
      <c r="M4016" s="6">
        <v>0</v>
      </c>
      <c r="N4016" s="6">
        <v>163850057</v>
      </c>
      <c r="O4016" s="6">
        <v>2236</v>
      </c>
      <c r="P4016" s="6">
        <v>0</v>
      </c>
      <c r="Q4016" s="6">
        <v>0</v>
      </c>
      <c r="R4016" s="6"/>
      <c r="S4016" s="6"/>
      <c r="T4016" s="6"/>
      <c r="U4016" s="6">
        <f t="shared" si="251"/>
        <v>525382655</v>
      </c>
      <c r="V4016" s="6">
        <f t="shared" si="250"/>
        <v>72306072</v>
      </c>
      <c r="W4016" s="35">
        <f t="shared" si="252"/>
        <v>453076583</v>
      </c>
    </row>
    <row r="4017" spans="2:23" ht="54" x14ac:dyDescent="0.25">
      <c r="B4017" s="7" t="s">
        <v>2271</v>
      </c>
      <c r="C4017" s="6" t="s">
        <v>749</v>
      </c>
      <c r="D4017" s="6" t="s">
        <v>1170</v>
      </c>
      <c r="E4017" s="6" t="s">
        <v>1225</v>
      </c>
      <c r="F4017" s="6" t="s">
        <v>1226</v>
      </c>
      <c r="G4017" s="6">
        <v>768322109</v>
      </c>
      <c r="H4017" s="34"/>
      <c r="I4017" s="6"/>
      <c r="J4017" s="6"/>
      <c r="K4017" s="6"/>
      <c r="L4017" s="6">
        <f t="shared" ref="L4017:L4077" si="253">SUM(G4017:K4017)</f>
        <v>768322109</v>
      </c>
      <c r="M4017" s="6">
        <v>0</v>
      </c>
      <c r="N4017" s="6">
        <v>353159533</v>
      </c>
      <c r="O4017" s="6">
        <v>4752</v>
      </c>
      <c r="P4017" s="6">
        <v>0</v>
      </c>
      <c r="Q4017" s="6">
        <v>0</v>
      </c>
      <c r="R4017" s="6"/>
      <c r="S4017" s="6"/>
      <c r="T4017" s="6"/>
      <c r="U4017" s="6">
        <f t="shared" si="251"/>
        <v>1121486394</v>
      </c>
      <c r="V4017" s="6">
        <f t="shared" si="250"/>
        <v>153664422</v>
      </c>
      <c r="W4017" s="35">
        <f t="shared" si="252"/>
        <v>967821972</v>
      </c>
    </row>
    <row r="4018" spans="2:23" ht="54" x14ac:dyDescent="0.25">
      <c r="B4018" s="7" t="s">
        <v>2271</v>
      </c>
      <c r="C4018" s="6" t="s">
        <v>749</v>
      </c>
      <c r="D4018" s="6" t="s">
        <v>1170</v>
      </c>
      <c r="E4018" s="6" t="s">
        <v>1227</v>
      </c>
      <c r="F4018" s="6" t="s">
        <v>1228</v>
      </c>
      <c r="G4018" s="6">
        <v>627586738</v>
      </c>
      <c r="H4018" s="34"/>
      <c r="I4018" s="6"/>
      <c r="J4018" s="6"/>
      <c r="K4018" s="6"/>
      <c r="L4018" s="6">
        <f t="shared" si="253"/>
        <v>627586738</v>
      </c>
      <c r="M4018" s="6">
        <v>0</v>
      </c>
      <c r="N4018" s="6">
        <v>357991730</v>
      </c>
      <c r="O4018" s="6">
        <v>3882</v>
      </c>
      <c r="P4018" s="6">
        <v>0</v>
      </c>
      <c r="Q4018" s="6">
        <v>0</v>
      </c>
      <c r="R4018" s="6"/>
      <c r="S4018" s="6"/>
      <c r="T4018" s="6"/>
      <c r="U4018" s="6">
        <f t="shared" si="251"/>
        <v>985582350</v>
      </c>
      <c r="V4018" s="6">
        <f t="shared" si="250"/>
        <v>125517348</v>
      </c>
      <c r="W4018" s="35">
        <f t="shared" si="252"/>
        <v>860065002</v>
      </c>
    </row>
    <row r="4019" spans="2:23" ht="54" x14ac:dyDescent="0.25">
      <c r="B4019" s="7" t="s">
        <v>2271</v>
      </c>
      <c r="C4019" s="6" t="s">
        <v>749</v>
      </c>
      <c r="D4019" s="6" t="s">
        <v>1170</v>
      </c>
      <c r="E4019" s="6" t="s">
        <v>1229</v>
      </c>
      <c r="F4019" s="6" t="s">
        <v>1230</v>
      </c>
      <c r="G4019" s="6">
        <v>502680654</v>
      </c>
      <c r="H4019" s="34"/>
      <c r="I4019" s="6"/>
      <c r="J4019" s="6"/>
      <c r="K4019" s="6"/>
      <c r="L4019" s="6">
        <f t="shared" si="253"/>
        <v>502680654</v>
      </c>
      <c r="M4019" s="6">
        <v>0</v>
      </c>
      <c r="N4019" s="6">
        <v>231914465</v>
      </c>
      <c r="O4019" s="6">
        <v>3109</v>
      </c>
      <c r="P4019" s="6">
        <v>0</v>
      </c>
      <c r="Q4019" s="6">
        <v>0</v>
      </c>
      <c r="R4019" s="6"/>
      <c r="S4019" s="6"/>
      <c r="T4019" s="6"/>
      <c r="U4019" s="6">
        <f t="shared" si="251"/>
        <v>734598228</v>
      </c>
      <c r="V4019" s="6">
        <f t="shared" si="250"/>
        <v>100536131</v>
      </c>
      <c r="W4019" s="35">
        <f t="shared" si="252"/>
        <v>634062097</v>
      </c>
    </row>
    <row r="4020" spans="2:23" ht="54" x14ac:dyDescent="0.25">
      <c r="B4020" s="7" t="s">
        <v>2271</v>
      </c>
      <c r="C4020" s="6" t="s">
        <v>715</v>
      </c>
      <c r="D4020" s="6" t="s">
        <v>1231</v>
      </c>
      <c r="E4020" s="6" t="s">
        <v>1233</v>
      </c>
      <c r="F4020" s="6" t="s">
        <v>1234</v>
      </c>
      <c r="G4020" s="6"/>
      <c r="H4020" s="34"/>
      <c r="I4020" s="6"/>
      <c r="J4020" s="6"/>
      <c r="K4020" s="6"/>
      <c r="L4020" s="6">
        <f t="shared" si="253"/>
        <v>0</v>
      </c>
      <c r="M4020" s="6">
        <v>0</v>
      </c>
      <c r="N4020" s="6">
        <v>0</v>
      </c>
      <c r="O4020" s="6">
        <v>0</v>
      </c>
      <c r="P4020" s="6">
        <v>0</v>
      </c>
      <c r="Q4020" s="6">
        <v>0</v>
      </c>
      <c r="R4020" s="6"/>
      <c r="S4020" s="6"/>
      <c r="T4020" s="6"/>
      <c r="U4020" s="6">
        <f t="shared" si="251"/>
        <v>0</v>
      </c>
      <c r="V4020" s="6">
        <f t="shared" si="250"/>
        <v>0</v>
      </c>
      <c r="W4020" s="35">
        <f t="shared" si="252"/>
        <v>0</v>
      </c>
    </row>
    <row r="4021" spans="2:23" ht="54" x14ac:dyDescent="0.25">
      <c r="B4021" s="7" t="s">
        <v>2271</v>
      </c>
      <c r="C4021" s="6" t="s">
        <v>715</v>
      </c>
      <c r="D4021" s="6" t="s">
        <v>1231</v>
      </c>
      <c r="E4021" s="6" t="s">
        <v>1235</v>
      </c>
      <c r="F4021" s="6" t="s">
        <v>1236</v>
      </c>
      <c r="G4021" s="6">
        <v>462051996</v>
      </c>
      <c r="H4021" s="34"/>
      <c r="I4021" s="6"/>
      <c r="J4021" s="6"/>
      <c r="K4021" s="6"/>
      <c r="L4021" s="6">
        <f t="shared" si="253"/>
        <v>462051996</v>
      </c>
      <c r="M4021" s="6">
        <v>0</v>
      </c>
      <c r="N4021" s="6">
        <v>57999519</v>
      </c>
      <c r="O4021" s="6">
        <v>2858</v>
      </c>
      <c r="P4021" s="6">
        <v>0</v>
      </c>
      <c r="Q4021" s="6">
        <v>0</v>
      </c>
      <c r="R4021" s="6"/>
      <c r="S4021" s="6"/>
      <c r="T4021" s="6"/>
      <c r="U4021" s="6">
        <f t="shared" si="251"/>
        <v>520054373</v>
      </c>
      <c r="V4021" s="6">
        <f t="shared" si="250"/>
        <v>92410399</v>
      </c>
      <c r="W4021" s="35">
        <f t="shared" si="252"/>
        <v>427643974</v>
      </c>
    </row>
    <row r="4022" spans="2:23" ht="54" x14ac:dyDescent="0.25">
      <c r="B4022" s="7" t="s">
        <v>2271</v>
      </c>
      <c r="C4022" s="6" t="s">
        <v>715</v>
      </c>
      <c r="D4022" s="6" t="s">
        <v>1231</v>
      </c>
      <c r="E4022" s="6" t="s">
        <v>1237</v>
      </c>
      <c r="F4022" s="6" t="s">
        <v>1238</v>
      </c>
      <c r="G4022" s="6">
        <v>294272736</v>
      </c>
      <c r="H4022" s="34"/>
      <c r="I4022" s="6"/>
      <c r="J4022" s="6"/>
      <c r="K4022" s="6"/>
      <c r="L4022" s="6">
        <f t="shared" si="253"/>
        <v>294272736</v>
      </c>
      <c r="M4022" s="6">
        <v>0</v>
      </c>
      <c r="N4022" s="6">
        <v>150789254</v>
      </c>
      <c r="O4022" s="6">
        <v>1820</v>
      </c>
      <c r="P4022" s="6">
        <v>0</v>
      </c>
      <c r="Q4022" s="6">
        <v>0</v>
      </c>
      <c r="R4022" s="6"/>
      <c r="S4022" s="6"/>
      <c r="T4022" s="6"/>
      <c r="U4022" s="6">
        <f t="shared" si="251"/>
        <v>445063810</v>
      </c>
      <c r="V4022" s="6">
        <f t="shared" si="250"/>
        <v>58854547</v>
      </c>
      <c r="W4022" s="35">
        <f t="shared" si="252"/>
        <v>386209263</v>
      </c>
    </row>
    <row r="4023" spans="2:23" ht="54" x14ac:dyDescent="0.25">
      <c r="B4023" s="7" t="s">
        <v>2271</v>
      </c>
      <c r="C4023" s="6" t="s">
        <v>715</v>
      </c>
      <c r="D4023" s="6" t="s">
        <v>1231</v>
      </c>
      <c r="E4023" s="6" t="s">
        <v>1239</v>
      </c>
      <c r="F4023" s="6" t="s">
        <v>1240</v>
      </c>
      <c r="G4023" s="6">
        <v>336329507</v>
      </c>
      <c r="H4023" s="34"/>
      <c r="I4023" s="6"/>
      <c r="J4023" s="6"/>
      <c r="K4023" s="6"/>
      <c r="L4023" s="6">
        <f t="shared" si="253"/>
        <v>336329507</v>
      </c>
      <c r="M4023" s="6">
        <v>0</v>
      </c>
      <c r="N4023" s="6">
        <v>298059662</v>
      </c>
      <c r="O4023" s="6">
        <v>2080</v>
      </c>
      <c r="P4023" s="6">
        <v>0</v>
      </c>
      <c r="Q4023" s="6">
        <v>0</v>
      </c>
      <c r="R4023" s="6"/>
      <c r="S4023" s="6"/>
      <c r="T4023" s="6"/>
      <c r="U4023" s="6">
        <f t="shared" si="251"/>
        <v>634391249</v>
      </c>
      <c r="V4023" s="6">
        <f t="shared" si="250"/>
        <v>67265901</v>
      </c>
      <c r="W4023" s="35">
        <f t="shared" si="252"/>
        <v>567125348</v>
      </c>
    </row>
    <row r="4024" spans="2:23" ht="54" x14ac:dyDescent="0.25">
      <c r="B4024" s="7" t="s">
        <v>2271</v>
      </c>
      <c r="C4024" s="6" t="s">
        <v>715</v>
      </c>
      <c r="D4024" s="6" t="s">
        <v>1231</v>
      </c>
      <c r="E4024" s="6" t="s">
        <v>1241</v>
      </c>
      <c r="F4024" s="6" t="s">
        <v>1242</v>
      </c>
      <c r="G4024" s="6">
        <v>454413534</v>
      </c>
      <c r="H4024" s="34"/>
      <c r="I4024" s="6"/>
      <c r="J4024" s="6"/>
      <c r="K4024" s="6"/>
      <c r="L4024" s="6">
        <f t="shared" si="253"/>
        <v>454413534</v>
      </c>
      <c r="M4024" s="6">
        <v>0</v>
      </c>
      <c r="N4024" s="6">
        <v>98731255</v>
      </c>
      <c r="O4024" s="6">
        <v>2810</v>
      </c>
      <c r="P4024" s="6">
        <v>0</v>
      </c>
      <c r="Q4024" s="6">
        <v>0</v>
      </c>
      <c r="R4024" s="6"/>
      <c r="S4024" s="6"/>
      <c r="T4024" s="6"/>
      <c r="U4024" s="6">
        <f t="shared" si="251"/>
        <v>553147599</v>
      </c>
      <c r="V4024" s="6">
        <f t="shared" si="250"/>
        <v>90882707</v>
      </c>
      <c r="W4024" s="35">
        <f t="shared" si="252"/>
        <v>462264892</v>
      </c>
    </row>
    <row r="4025" spans="2:23" ht="54" x14ac:dyDescent="0.25">
      <c r="B4025" s="7" t="s">
        <v>2271</v>
      </c>
      <c r="C4025" s="6" t="s">
        <v>715</v>
      </c>
      <c r="D4025" s="6" t="s">
        <v>1231</v>
      </c>
      <c r="E4025" s="6" t="s">
        <v>1243</v>
      </c>
      <c r="F4025" s="6" t="s">
        <v>1244</v>
      </c>
      <c r="G4025" s="6">
        <v>142836369</v>
      </c>
      <c r="H4025" s="34"/>
      <c r="I4025" s="6"/>
      <c r="J4025" s="6"/>
      <c r="K4025" s="6"/>
      <c r="L4025" s="6">
        <f t="shared" si="253"/>
        <v>142836369</v>
      </c>
      <c r="M4025" s="6">
        <v>0</v>
      </c>
      <c r="N4025" s="6">
        <v>154140345</v>
      </c>
      <c r="O4025" s="6">
        <v>883</v>
      </c>
      <c r="P4025" s="6">
        <v>0</v>
      </c>
      <c r="Q4025" s="6">
        <v>0</v>
      </c>
      <c r="R4025" s="6"/>
      <c r="S4025" s="6"/>
      <c r="T4025" s="6"/>
      <c r="U4025" s="6">
        <f t="shared" si="251"/>
        <v>296977597</v>
      </c>
      <c r="V4025" s="6">
        <f t="shared" si="250"/>
        <v>28567274</v>
      </c>
      <c r="W4025" s="35">
        <f t="shared" si="252"/>
        <v>268410323</v>
      </c>
    </row>
    <row r="4026" spans="2:23" ht="54" x14ac:dyDescent="0.25">
      <c r="B4026" s="7" t="s">
        <v>2271</v>
      </c>
      <c r="C4026" s="6" t="s">
        <v>715</v>
      </c>
      <c r="D4026" s="6" t="s">
        <v>1231</v>
      </c>
      <c r="E4026" s="6" t="s">
        <v>1245</v>
      </c>
      <c r="F4026" s="6" t="s">
        <v>1246</v>
      </c>
      <c r="G4026" s="6">
        <v>310119509</v>
      </c>
      <c r="H4026" s="34"/>
      <c r="I4026" s="6"/>
      <c r="J4026" s="6"/>
      <c r="K4026" s="6"/>
      <c r="L4026" s="6">
        <f t="shared" si="253"/>
        <v>310119509</v>
      </c>
      <c r="M4026" s="6">
        <v>0</v>
      </c>
      <c r="N4026" s="6">
        <v>143239809</v>
      </c>
      <c r="O4026" s="6">
        <v>1918</v>
      </c>
      <c r="P4026" s="6">
        <v>0</v>
      </c>
      <c r="Q4026" s="6">
        <v>0</v>
      </c>
      <c r="R4026" s="6"/>
      <c r="S4026" s="6"/>
      <c r="T4026" s="6"/>
      <c r="U4026" s="6">
        <f t="shared" si="251"/>
        <v>453361236</v>
      </c>
      <c r="V4026" s="6">
        <f t="shared" si="250"/>
        <v>62023902</v>
      </c>
      <c r="W4026" s="35">
        <f t="shared" si="252"/>
        <v>391337334</v>
      </c>
    </row>
    <row r="4027" spans="2:23" ht="54" x14ac:dyDescent="0.25">
      <c r="B4027" s="7" t="s">
        <v>2271</v>
      </c>
      <c r="C4027" s="6" t="s">
        <v>715</v>
      </c>
      <c r="D4027" s="6" t="s">
        <v>1231</v>
      </c>
      <c r="E4027" s="6" t="s">
        <v>1247</v>
      </c>
      <c r="F4027" s="6" t="s">
        <v>1248</v>
      </c>
      <c r="G4027" s="6">
        <v>413090973</v>
      </c>
      <c r="H4027" s="34"/>
      <c r="I4027" s="6"/>
      <c r="J4027" s="6"/>
      <c r="K4027" s="6"/>
      <c r="L4027" s="6">
        <f t="shared" si="253"/>
        <v>413090973</v>
      </c>
      <c r="M4027" s="6">
        <v>0</v>
      </c>
      <c r="N4027" s="6">
        <v>190926266</v>
      </c>
      <c r="O4027" s="6">
        <v>2555</v>
      </c>
      <c r="P4027" s="6">
        <v>0</v>
      </c>
      <c r="Q4027" s="6">
        <v>0</v>
      </c>
      <c r="R4027" s="6"/>
      <c r="S4027" s="6"/>
      <c r="T4027" s="6"/>
      <c r="U4027" s="6">
        <f t="shared" si="251"/>
        <v>604019794</v>
      </c>
      <c r="V4027" s="6">
        <f t="shared" si="250"/>
        <v>82618195</v>
      </c>
      <c r="W4027" s="35">
        <f t="shared" si="252"/>
        <v>521401599</v>
      </c>
    </row>
    <row r="4028" spans="2:23" ht="54" x14ac:dyDescent="0.25">
      <c r="B4028" s="7" t="s">
        <v>2271</v>
      </c>
      <c r="C4028" s="6" t="s">
        <v>715</v>
      </c>
      <c r="D4028" s="6" t="s">
        <v>1231</v>
      </c>
      <c r="E4028" s="6" t="s">
        <v>1249</v>
      </c>
      <c r="F4028" s="6" t="s">
        <v>1250</v>
      </c>
      <c r="G4028" s="6">
        <v>337831770</v>
      </c>
      <c r="H4028" s="34"/>
      <c r="I4028" s="6"/>
      <c r="J4028" s="6"/>
      <c r="K4028" s="6"/>
      <c r="L4028" s="6">
        <f t="shared" si="253"/>
        <v>337831770</v>
      </c>
      <c r="M4028" s="6">
        <v>0</v>
      </c>
      <c r="N4028" s="6">
        <v>154513599</v>
      </c>
      <c r="O4028" s="6">
        <v>2089</v>
      </c>
      <c r="P4028" s="6">
        <v>0</v>
      </c>
      <c r="Q4028" s="6">
        <v>0</v>
      </c>
      <c r="R4028" s="6"/>
      <c r="S4028" s="6"/>
      <c r="T4028" s="6"/>
      <c r="U4028" s="6">
        <f t="shared" si="251"/>
        <v>492347458</v>
      </c>
      <c r="V4028" s="6">
        <f t="shared" si="250"/>
        <v>67566354</v>
      </c>
      <c r="W4028" s="35">
        <f t="shared" si="252"/>
        <v>424781104</v>
      </c>
    </row>
    <row r="4029" spans="2:23" ht="54" x14ac:dyDescent="0.25">
      <c r="B4029" s="7" t="s">
        <v>2271</v>
      </c>
      <c r="C4029" s="6" t="s">
        <v>715</v>
      </c>
      <c r="D4029" s="6" t="s">
        <v>1231</v>
      </c>
      <c r="E4029" s="6" t="s">
        <v>1251</v>
      </c>
      <c r="F4029" s="6" t="s">
        <v>1252</v>
      </c>
      <c r="G4029" s="6">
        <v>149668321</v>
      </c>
      <c r="H4029" s="34"/>
      <c r="I4029" s="6"/>
      <c r="J4029" s="6"/>
      <c r="K4029" s="6"/>
      <c r="L4029" s="6">
        <f t="shared" si="253"/>
        <v>149668321</v>
      </c>
      <c r="M4029" s="6">
        <v>0</v>
      </c>
      <c r="N4029" s="6">
        <v>69557847</v>
      </c>
      <c r="O4029" s="6">
        <v>926</v>
      </c>
      <c r="P4029" s="6">
        <v>0</v>
      </c>
      <c r="Q4029" s="6">
        <v>0</v>
      </c>
      <c r="R4029" s="6"/>
      <c r="S4029" s="6"/>
      <c r="T4029" s="6"/>
      <c r="U4029" s="6">
        <f t="shared" si="251"/>
        <v>219227094</v>
      </c>
      <c r="V4029" s="6">
        <f t="shared" si="250"/>
        <v>29933664</v>
      </c>
      <c r="W4029" s="35">
        <f t="shared" si="252"/>
        <v>189293430</v>
      </c>
    </row>
    <row r="4030" spans="2:23" ht="54" x14ac:dyDescent="0.25">
      <c r="B4030" s="7" t="s">
        <v>2271</v>
      </c>
      <c r="C4030" s="6" t="s">
        <v>715</v>
      </c>
      <c r="D4030" s="6" t="s">
        <v>1231</v>
      </c>
      <c r="E4030" s="6" t="s">
        <v>1253</v>
      </c>
      <c r="F4030" s="6" t="s">
        <v>1254</v>
      </c>
      <c r="G4030" s="6">
        <v>541324837</v>
      </c>
      <c r="H4030" s="34"/>
      <c r="I4030" s="6"/>
      <c r="J4030" s="6"/>
      <c r="K4030" s="6"/>
      <c r="L4030" s="6">
        <f t="shared" si="253"/>
        <v>541324837</v>
      </c>
      <c r="M4030" s="6">
        <v>0</v>
      </c>
      <c r="N4030" s="6">
        <v>31410889</v>
      </c>
      <c r="O4030" s="6">
        <v>3348</v>
      </c>
      <c r="P4030" s="6">
        <v>0</v>
      </c>
      <c r="Q4030" s="6">
        <v>0</v>
      </c>
      <c r="R4030" s="6"/>
      <c r="S4030" s="6"/>
      <c r="T4030" s="6"/>
      <c r="U4030" s="6">
        <f t="shared" si="251"/>
        <v>572739074</v>
      </c>
      <c r="V4030" s="6">
        <f t="shared" si="250"/>
        <v>108264967</v>
      </c>
      <c r="W4030" s="35">
        <f t="shared" si="252"/>
        <v>464474107</v>
      </c>
    </row>
    <row r="4031" spans="2:23" ht="54" x14ac:dyDescent="0.25">
      <c r="B4031" s="7" t="s">
        <v>2271</v>
      </c>
      <c r="C4031" s="6" t="s">
        <v>715</v>
      </c>
      <c r="D4031" s="6" t="s">
        <v>1231</v>
      </c>
      <c r="E4031" s="6" t="s">
        <v>1255</v>
      </c>
      <c r="F4031" s="6" t="s">
        <v>1256</v>
      </c>
      <c r="G4031" s="6">
        <v>366972407</v>
      </c>
      <c r="H4031" s="34"/>
      <c r="I4031" s="6"/>
      <c r="J4031" s="6"/>
      <c r="K4031" s="6"/>
      <c r="L4031" s="6">
        <f t="shared" si="253"/>
        <v>366972407</v>
      </c>
      <c r="M4031" s="6">
        <v>0</v>
      </c>
      <c r="N4031" s="6">
        <v>231412572</v>
      </c>
      <c r="O4031" s="6">
        <v>2270</v>
      </c>
      <c r="P4031" s="6">
        <v>0</v>
      </c>
      <c r="Q4031" s="6">
        <v>0</v>
      </c>
      <c r="R4031" s="6"/>
      <c r="S4031" s="6"/>
      <c r="T4031" s="6"/>
      <c r="U4031" s="6">
        <f t="shared" si="251"/>
        <v>598387249</v>
      </c>
      <c r="V4031" s="6">
        <f t="shared" si="250"/>
        <v>73394481</v>
      </c>
      <c r="W4031" s="35">
        <f t="shared" si="252"/>
        <v>524992768</v>
      </c>
    </row>
    <row r="4032" spans="2:23" ht="54" x14ac:dyDescent="0.25">
      <c r="B4032" s="7" t="s">
        <v>2271</v>
      </c>
      <c r="C4032" s="6" t="s">
        <v>715</v>
      </c>
      <c r="D4032" s="6" t="s">
        <v>1231</v>
      </c>
      <c r="E4032" s="6" t="s">
        <v>1257</v>
      </c>
      <c r="F4032" s="6" t="s">
        <v>127</v>
      </c>
      <c r="G4032" s="6">
        <v>393825020</v>
      </c>
      <c r="H4032" s="34"/>
      <c r="I4032" s="6"/>
      <c r="J4032" s="6"/>
      <c r="K4032" s="6"/>
      <c r="L4032" s="6">
        <f t="shared" si="253"/>
        <v>393825020</v>
      </c>
      <c r="M4032" s="6">
        <v>0</v>
      </c>
      <c r="N4032" s="6">
        <v>185376029</v>
      </c>
      <c r="O4032" s="6">
        <v>2436</v>
      </c>
      <c r="P4032" s="6">
        <v>0</v>
      </c>
      <c r="Q4032" s="6">
        <v>0</v>
      </c>
      <c r="R4032" s="6"/>
      <c r="S4032" s="6"/>
      <c r="T4032" s="6"/>
      <c r="U4032" s="6">
        <f t="shared" si="251"/>
        <v>579203485</v>
      </c>
      <c r="V4032" s="6">
        <f t="shared" si="250"/>
        <v>78765004</v>
      </c>
      <c r="W4032" s="35">
        <f t="shared" si="252"/>
        <v>500438481</v>
      </c>
    </row>
    <row r="4033" spans="2:23" ht="54" x14ac:dyDescent="0.25">
      <c r="B4033" s="7" t="s">
        <v>2271</v>
      </c>
      <c r="C4033" s="6" t="s">
        <v>715</v>
      </c>
      <c r="D4033" s="6" t="s">
        <v>1231</v>
      </c>
      <c r="E4033" s="6" t="s">
        <v>1258</v>
      </c>
      <c r="F4033" s="6" t="s">
        <v>1259</v>
      </c>
      <c r="G4033" s="6">
        <v>290767975</v>
      </c>
      <c r="H4033" s="34"/>
      <c r="I4033" s="6"/>
      <c r="J4033" s="6"/>
      <c r="K4033" s="6"/>
      <c r="L4033" s="6">
        <f t="shared" si="253"/>
        <v>290767975</v>
      </c>
      <c r="M4033" s="6">
        <v>0</v>
      </c>
      <c r="N4033" s="6">
        <v>210185195</v>
      </c>
      <c r="O4033" s="6">
        <v>1798</v>
      </c>
      <c r="P4033" s="6">
        <v>0</v>
      </c>
      <c r="Q4033" s="6">
        <v>0</v>
      </c>
      <c r="R4033" s="6"/>
      <c r="S4033" s="6"/>
      <c r="T4033" s="6"/>
      <c r="U4033" s="6">
        <f t="shared" si="251"/>
        <v>500954968</v>
      </c>
      <c r="V4033" s="6">
        <f t="shared" si="250"/>
        <v>58153595</v>
      </c>
      <c r="W4033" s="35">
        <f t="shared" si="252"/>
        <v>442801373</v>
      </c>
    </row>
    <row r="4034" spans="2:23" ht="54" x14ac:dyDescent="0.25">
      <c r="B4034" s="7" t="s">
        <v>2271</v>
      </c>
      <c r="C4034" s="6" t="s">
        <v>715</v>
      </c>
      <c r="D4034" s="6" t="s">
        <v>1231</v>
      </c>
      <c r="E4034" s="6" t="s">
        <v>1260</v>
      </c>
      <c r="F4034" s="6" t="s">
        <v>1261</v>
      </c>
      <c r="G4034" s="6">
        <v>354387273</v>
      </c>
      <c r="H4034" s="34"/>
      <c r="I4034" s="6"/>
      <c r="J4034" s="6"/>
      <c r="K4034" s="6"/>
      <c r="L4034" s="6">
        <f t="shared" si="253"/>
        <v>354387273</v>
      </c>
      <c r="M4034" s="6">
        <v>0</v>
      </c>
      <c r="N4034" s="6">
        <v>164956675</v>
      </c>
      <c r="O4034" s="6">
        <v>2192</v>
      </c>
      <c r="P4034" s="6">
        <v>0</v>
      </c>
      <c r="Q4034" s="6">
        <v>0</v>
      </c>
      <c r="R4034" s="6"/>
      <c r="S4034" s="6"/>
      <c r="T4034" s="6"/>
      <c r="U4034" s="6">
        <f t="shared" si="251"/>
        <v>519346140</v>
      </c>
      <c r="V4034" s="6">
        <f t="shared" si="250"/>
        <v>70877455</v>
      </c>
      <c r="W4034" s="35">
        <f t="shared" si="252"/>
        <v>448468685</v>
      </c>
    </row>
    <row r="4035" spans="2:23" ht="54" x14ac:dyDescent="0.25">
      <c r="B4035" s="7" t="s">
        <v>2271</v>
      </c>
      <c r="C4035" s="6" t="s">
        <v>715</v>
      </c>
      <c r="D4035" s="6" t="s">
        <v>1231</v>
      </c>
      <c r="E4035" s="6" t="s">
        <v>1262</v>
      </c>
      <c r="F4035" s="6" t="s">
        <v>1263</v>
      </c>
      <c r="G4035" s="6">
        <v>465662574</v>
      </c>
      <c r="H4035" s="34"/>
      <c r="I4035" s="6"/>
      <c r="J4035" s="6"/>
      <c r="K4035" s="6"/>
      <c r="L4035" s="6">
        <f t="shared" si="253"/>
        <v>465662574</v>
      </c>
      <c r="M4035" s="6">
        <v>0</v>
      </c>
      <c r="N4035" s="6">
        <v>431022996</v>
      </c>
      <c r="O4035" s="6">
        <v>2880</v>
      </c>
      <c r="P4035" s="6">
        <v>0</v>
      </c>
      <c r="Q4035" s="6">
        <v>0</v>
      </c>
      <c r="R4035" s="6"/>
      <c r="S4035" s="6"/>
      <c r="T4035" s="6"/>
      <c r="U4035" s="6">
        <f t="shared" si="251"/>
        <v>896688450</v>
      </c>
      <c r="V4035" s="6">
        <f t="shared" si="250"/>
        <v>93132515</v>
      </c>
      <c r="W4035" s="35">
        <f t="shared" si="252"/>
        <v>803555935</v>
      </c>
    </row>
    <row r="4036" spans="2:23" ht="54" x14ac:dyDescent="0.25">
      <c r="B4036" s="7" t="s">
        <v>2271</v>
      </c>
      <c r="C4036" s="6" t="s">
        <v>715</v>
      </c>
      <c r="D4036" s="6" t="s">
        <v>1231</v>
      </c>
      <c r="E4036" s="6" t="s">
        <v>1264</v>
      </c>
      <c r="F4036" s="6" t="s">
        <v>1265</v>
      </c>
      <c r="G4036" s="6">
        <v>356421984</v>
      </c>
      <c r="H4036" s="34"/>
      <c r="I4036" s="6"/>
      <c r="J4036" s="6"/>
      <c r="K4036" s="6"/>
      <c r="L4036" s="6">
        <f t="shared" si="253"/>
        <v>356421984</v>
      </c>
      <c r="M4036" s="6">
        <v>0</v>
      </c>
      <c r="N4036" s="6">
        <v>209896817</v>
      </c>
      <c r="O4036" s="6">
        <v>2204</v>
      </c>
      <c r="P4036" s="6">
        <v>0</v>
      </c>
      <c r="Q4036" s="6">
        <v>0</v>
      </c>
      <c r="R4036" s="6"/>
      <c r="S4036" s="6"/>
      <c r="T4036" s="6"/>
      <c r="U4036" s="6">
        <f t="shared" si="251"/>
        <v>566321005</v>
      </c>
      <c r="V4036" s="6">
        <f t="shared" si="250"/>
        <v>71284397</v>
      </c>
      <c r="W4036" s="35">
        <f t="shared" si="252"/>
        <v>495036608</v>
      </c>
    </row>
    <row r="4037" spans="2:23" ht="54" x14ac:dyDescent="0.25">
      <c r="B4037" s="7" t="s">
        <v>2271</v>
      </c>
      <c r="C4037" s="6" t="s">
        <v>715</v>
      </c>
      <c r="D4037" s="6" t="s">
        <v>1231</v>
      </c>
      <c r="E4037" s="6" t="s">
        <v>1266</v>
      </c>
      <c r="F4037" s="6" t="s">
        <v>1267</v>
      </c>
      <c r="G4037" s="6">
        <v>656846135</v>
      </c>
      <c r="H4037" s="34"/>
      <c r="I4037" s="6"/>
      <c r="J4037" s="6"/>
      <c r="K4037" s="6"/>
      <c r="L4037" s="6">
        <f t="shared" si="253"/>
        <v>656846135</v>
      </c>
      <c r="M4037" s="6">
        <v>0</v>
      </c>
      <c r="N4037" s="6">
        <v>411121364</v>
      </c>
      <c r="O4037" s="6">
        <v>4063</v>
      </c>
      <c r="P4037" s="6">
        <v>0</v>
      </c>
      <c r="Q4037" s="6">
        <v>0</v>
      </c>
      <c r="R4037" s="6"/>
      <c r="S4037" s="6"/>
      <c r="T4037" s="6"/>
      <c r="U4037" s="6">
        <f t="shared" si="251"/>
        <v>1067971562</v>
      </c>
      <c r="V4037" s="6">
        <f t="shared" si="250"/>
        <v>131369227</v>
      </c>
      <c r="W4037" s="35">
        <f t="shared" si="252"/>
        <v>936602335</v>
      </c>
    </row>
    <row r="4038" spans="2:23" ht="54" x14ac:dyDescent="0.25">
      <c r="B4038" s="7" t="s">
        <v>2271</v>
      </c>
      <c r="C4038" s="6" t="s">
        <v>715</v>
      </c>
      <c r="D4038" s="6" t="s">
        <v>1231</v>
      </c>
      <c r="E4038" s="6" t="s">
        <v>1268</v>
      </c>
      <c r="F4038" s="6" t="s">
        <v>1269</v>
      </c>
      <c r="G4038" s="6">
        <v>265877586</v>
      </c>
      <c r="H4038" s="34"/>
      <c r="I4038" s="6"/>
      <c r="J4038" s="6"/>
      <c r="K4038" s="6"/>
      <c r="L4038" s="6">
        <f t="shared" si="253"/>
        <v>265877586</v>
      </c>
      <c r="M4038" s="6">
        <v>0</v>
      </c>
      <c r="N4038" s="6">
        <v>440333463</v>
      </c>
      <c r="O4038" s="6">
        <v>1644</v>
      </c>
      <c r="P4038" s="6">
        <v>0</v>
      </c>
      <c r="Q4038" s="6">
        <v>0</v>
      </c>
      <c r="R4038" s="6"/>
      <c r="S4038" s="6"/>
      <c r="T4038" s="6"/>
      <c r="U4038" s="6">
        <f t="shared" si="251"/>
        <v>706212693</v>
      </c>
      <c r="V4038" s="6">
        <f t="shared" si="250"/>
        <v>53175517</v>
      </c>
      <c r="W4038" s="35">
        <f t="shared" si="252"/>
        <v>653037176</v>
      </c>
    </row>
    <row r="4039" spans="2:23" ht="54" x14ac:dyDescent="0.25">
      <c r="B4039" s="7" t="s">
        <v>2271</v>
      </c>
      <c r="C4039" s="6" t="s">
        <v>715</v>
      </c>
      <c r="D4039" s="6" t="s">
        <v>1231</v>
      </c>
      <c r="E4039" s="6" t="s">
        <v>1270</v>
      </c>
      <c r="F4039" s="6" t="s">
        <v>1271</v>
      </c>
      <c r="G4039" s="6">
        <v>331210230</v>
      </c>
      <c r="H4039" s="34"/>
      <c r="I4039" s="6"/>
      <c r="J4039" s="6"/>
      <c r="K4039" s="6"/>
      <c r="L4039" s="6">
        <f t="shared" si="253"/>
        <v>331210230</v>
      </c>
      <c r="M4039" s="6">
        <v>0</v>
      </c>
      <c r="N4039" s="6">
        <v>554235595</v>
      </c>
      <c r="O4039" s="6">
        <v>2048</v>
      </c>
      <c r="P4039" s="6">
        <v>0</v>
      </c>
      <c r="Q4039" s="6">
        <v>0</v>
      </c>
      <c r="R4039" s="6"/>
      <c r="S4039" s="6"/>
      <c r="T4039" s="6"/>
      <c r="U4039" s="6">
        <f t="shared" si="251"/>
        <v>885447873</v>
      </c>
      <c r="V4039" s="6">
        <f t="shared" si="250"/>
        <v>66242046</v>
      </c>
      <c r="W4039" s="35">
        <f t="shared" si="252"/>
        <v>819205827</v>
      </c>
    </row>
    <row r="4040" spans="2:23" ht="54" x14ac:dyDescent="0.25">
      <c r="B4040" s="7" t="s">
        <v>2271</v>
      </c>
      <c r="C4040" s="6" t="s">
        <v>715</v>
      </c>
      <c r="D4040" s="6" t="s">
        <v>1231</v>
      </c>
      <c r="E4040" s="6" t="s">
        <v>1272</v>
      </c>
      <c r="F4040" s="6" t="s">
        <v>1273</v>
      </c>
      <c r="G4040" s="6">
        <v>197351815</v>
      </c>
      <c r="H4040" s="34"/>
      <c r="I4040" s="6"/>
      <c r="J4040" s="6"/>
      <c r="K4040" s="6"/>
      <c r="L4040" s="6">
        <f t="shared" si="253"/>
        <v>197351815</v>
      </c>
      <c r="M4040" s="6">
        <v>0</v>
      </c>
      <c r="N4040" s="6">
        <v>331153264</v>
      </c>
      <c r="O4040" s="6">
        <v>1221</v>
      </c>
      <c r="P4040" s="6">
        <v>0</v>
      </c>
      <c r="Q4040" s="6">
        <v>0</v>
      </c>
      <c r="R4040" s="6"/>
      <c r="S4040" s="6"/>
      <c r="T4040" s="6"/>
      <c r="U4040" s="6">
        <f t="shared" si="251"/>
        <v>528506300</v>
      </c>
      <c r="V4040" s="6">
        <f t="shared" ref="V4040:V4103" si="254">ROUND(G4040*20%,0)</f>
        <v>39470363</v>
      </c>
      <c r="W4040" s="35">
        <f t="shared" si="252"/>
        <v>489035937</v>
      </c>
    </row>
    <row r="4041" spans="2:23" ht="54" x14ac:dyDescent="0.25">
      <c r="B4041" s="7" t="s">
        <v>2271</v>
      </c>
      <c r="C4041" s="6" t="s">
        <v>715</v>
      </c>
      <c r="D4041" s="6" t="s">
        <v>1231</v>
      </c>
      <c r="E4041" s="6" t="s">
        <v>1274</v>
      </c>
      <c r="F4041" s="6" t="s">
        <v>1275</v>
      </c>
      <c r="G4041" s="6">
        <v>364786038</v>
      </c>
      <c r="H4041" s="34"/>
      <c r="I4041" s="6"/>
      <c r="J4041" s="6"/>
      <c r="K4041" s="6"/>
      <c r="L4041" s="6">
        <f t="shared" si="253"/>
        <v>364786038</v>
      </c>
      <c r="M4041" s="6">
        <v>0</v>
      </c>
      <c r="N4041" s="6">
        <v>91288448</v>
      </c>
      <c r="O4041" s="6">
        <v>2256</v>
      </c>
      <c r="P4041" s="6">
        <v>0</v>
      </c>
      <c r="Q4041" s="6">
        <v>0</v>
      </c>
      <c r="R4041" s="6"/>
      <c r="S4041" s="6"/>
      <c r="T4041" s="6"/>
      <c r="U4041" s="6">
        <f t="shared" ref="U4041:U4104" si="255">SUM(L4041:S4041)</f>
        <v>456076742</v>
      </c>
      <c r="V4041" s="6">
        <f t="shared" si="254"/>
        <v>72957208</v>
      </c>
      <c r="W4041" s="35">
        <f t="shared" ref="W4041:W4104" si="256">U4041-V4041</f>
        <v>383119534</v>
      </c>
    </row>
    <row r="4042" spans="2:23" ht="54" x14ac:dyDescent="0.25">
      <c r="B4042" s="7" t="s">
        <v>2271</v>
      </c>
      <c r="C4042" s="6" t="s">
        <v>715</v>
      </c>
      <c r="D4042" s="6" t="s">
        <v>1231</v>
      </c>
      <c r="E4042" s="6" t="s">
        <v>1276</v>
      </c>
      <c r="F4042" s="6" t="s">
        <v>694</v>
      </c>
      <c r="G4042" s="6">
        <v>342932337</v>
      </c>
      <c r="H4042" s="34"/>
      <c r="I4042" s="6"/>
      <c r="J4042" s="6"/>
      <c r="K4042" s="6"/>
      <c r="L4042" s="6">
        <f t="shared" si="253"/>
        <v>342932337</v>
      </c>
      <c r="M4042" s="6">
        <v>0</v>
      </c>
      <c r="N4042" s="6">
        <v>103939209</v>
      </c>
      <c r="O4042" s="6">
        <v>2121</v>
      </c>
      <c r="P4042" s="6">
        <v>0</v>
      </c>
      <c r="Q4042" s="6">
        <v>0</v>
      </c>
      <c r="R4042" s="6"/>
      <c r="S4042" s="6"/>
      <c r="T4042" s="6"/>
      <c r="U4042" s="6">
        <f t="shared" si="255"/>
        <v>446873667</v>
      </c>
      <c r="V4042" s="6">
        <f t="shared" si="254"/>
        <v>68586467</v>
      </c>
      <c r="W4042" s="35">
        <f t="shared" si="256"/>
        <v>378287200</v>
      </c>
    </row>
    <row r="4043" spans="2:23" ht="54" x14ac:dyDescent="0.25">
      <c r="B4043" s="7" t="s">
        <v>2271</v>
      </c>
      <c r="C4043" s="6" t="s">
        <v>715</v>
      </c>
      <c r="D4043" s="6" t="s">
        <v>1231</v>
      </c>
      <c r="E4043" s="6" t="s">
        <v>1277</v>
      </c>
      <c r="F4043" s="6" t="s">
        <v>1278</v>
      </c>
      <c r="G4043" s="6">
        <v>322126726</v>
      </c>
      <c r="H4043" s="34"/>
      <c r="I4043" s="6"/>
      <c r="J4043" s="6"/>
      <c r="K4043" s="6"/>
      <c r="L4043" s="6">
        <f t="shared" si="253"/>
        <v>322126726</v>
      </c>
      <c r="M4043" s="6">
        <v>0</v>
      </c>
      <c r="N4043" s="6">
        <v>150033730</v>
      </c>
      <c r="O4043" s="6">
        <v>1992</v>
      </c>
      <c r="P4043" s="6">
        <v>0</v>
      </c>
      <c r="Q4043" s="6">
        <v>0</v>
      </c>
      <c r="R4043" s="6"/>
      <c r="S4043" s="6"/>
      <c r="T4043" s="6"/>
      <c r="U4043" s="6">
        <f t="shared" si="255"/>
        <v>472162448</v>
      </c>
      <c r="V4043" s="6">
        <f t="shared" si="254"/>
        <v>64425345</v>
      </c>
      <c r="W4043" s="35">
        <f t="shared" si="256"/>
        <v>407737103</v>
      </c>
    </row>
    <row r="4044" spans="2:23" ht="54" x14ac:dyDescent="0.25">
      <c r="B4044" s="7" t="s">
        <v>2271</v>
      </c>
      <c r="C4044" s="6" t="s">
        <v>715</v>
      </c>
      <c r="D4044" s="6" t="s">
        <v>1231</v>
      </c>
      <c r="E4044" s="6" t="s">
        <v>1279</v>
      </c>
      <c r="F4044" s="6" t="s">
        <v>1280</v>
      </c>
      <c r="G4044" s="6"/>
      <c r="H4044" s="34"/>
      <c r="I4044" s="6"/>
      <c r="J4044" s="6"/>
      <c r="K4044" s="6"/>
      <c r="L4044" s="6">
        <f t="shared" si="253"/>
        <v>0</v>
      </c>
      <c r="M4044" s="6">
        <v>0</v>
      </c>
      <c r="N4044" s="6">
        <v>1276629133</v>
      </c>
      <c r="O4044" s="6">
        <v>0</v>
      </c>
      <c r="P4044" s="6">
        <v>0</v>
      </c>
      <c r="Q4044" s="6">
        <v>0</v>
      </c>
      <c r="R4044" s="6"/>
      <c r="S4044" s="6"/>
      <c r="T4044" s="6"/>
      <c r="U4044" s="6">
        <f t="shared" si="255"/>
        <v>1276629133</v>
      </c>
      <c r="V4044" s="6">
        <f t="shared" si="254"/>
        <v>0</v>
      </c>
      <c r="W4044" s="35">
        <f t="shared" si="256"/>
        <v>1276629133</v>
      </c>
    </row>
    <row r="4045" spans="2:23" ht="54" x14ac:dyDescent="0.25">
      <c r="B4045" s="7" t="s">
        <v>2271</v>
      </c>
      <c r="C4045" s="6" t="s">
        <v>715</v>
      </c>
      <c r="D4045" s="6" t="s">
        <v>1231</v>
      </c>
      <c r="E4045" s="6" t="s">
        <v>1281</v>
      </c>
      <c r="F4045" s="6" t="s">
        <v>1282</v>
      </c>
      <c r="G4045" s="6">
        <v>353647865</v>
      </c>
      <c r="H4045" s="34"/>
      <c r="I4045" s="6"/>
      <c r="J4045" s="6"/>
      <c r="K4045" s="6"/>
      <c r="L4045" s="6">
        <f t="shared" si="253"/>
        <v>353647865</v>
      </c>
      <c r="M4045" s="6">
        <v>0</v>
      </c>
      <c r="N4045" s="6">
        <v>343056404</v>
      </c>
      <c r="O4045" s="6">
        <v>2187</v>
      </c>
      <c r="P4045" s="6">
        <v>0</v>
      </c>
      <c r="Q4045" s="6">
        <v>0</v>
      </c>
      <c r="R4045" s="6"/>
      <c r="S4045" s="6"/>
      <c r="T4045" s="6"/>
      <c r="U4045" s="6">
        <f t="shared" si="255"/>
        <v>696706456</v>
      </c>
      <c r="V4045" s="6">
        <f t="shared" si="254"/>
        <v>70729573</v>
      </c>
      <c r="W4045" s="35">
        <f t="shared" si="256"/>
        <v>625976883</v>
      </c>
    </row>
    <row r="4046" spans="2:23" ht="54" x14ac:dyDescent="0.25">
      <c r="B4046" s="7" t="s">
        <v>2271</v>
      </c>
      <c r="C4046" s="6" t="s">
        <v>715</v>
      </c>
      <c r="D4046" s="6" t="s">
        <v>1231</v>
      </c>
      <c r="E4046" s="6" t="s">
        <v>1283</v>
      </c>
      <c r="F4046" s="6" t="s">
        <v>1284</v>
      </c>
      <c r="G4046" s="6">
        <v>339650340</v>
      </c>
      <c r="H4046" s="34"/>
      <c r="I4046" s="6"/>
      <c r="J4046" s="6"/>
      <c r="K4046" s="6"/>
      <c r="L4046" s="6">
        <f t="shared" si="253"/>
        <v>339650340</v>
      </c>
      <c r="M4046" s="6">
        <v>0</v>
      </c>
      <c r="N4046" s="6">
        <v>158073281</v>
      </c>
      <c r="O4046" s="6">
        <v>2101</v>
      </c>
      <c r="P4046" s="6">
        <v>0</v>
      </c>
      <c r="Q4046" s="6">
        <v>0</v>
      </c>
      <c r="R4046" s="6"/>
      <c r="S4046" s="6"/>
      <c r="T4046" s="6"/>
      <c r="U4046" s="6">
        <f t="shared" si="255"/>
        <v>497725722</v>
      </c>
      <c r="V4046" s="6">
        <f t="shared" si="254"/>
        <v>67930068</v>
      </c>
      <c r="W4046" s="35">
        <f t="shared" si="256"/>
        <v>429795654</v>
      </c>
    </row>
    <row r="4047" spans="2:23" ht="54" x14ac:dyDescent="0.25">
      <c r="B4047" s="7" t="s">
        <v>2271</v>
      </c>
      <c r="C4047" s="6" t="s">
        <v>715</v>
      </c>
      <c r="D4047" s="6" t="s">
        <v>1231</v>
      </c>
      <c r="E4047" s="6" t="s">
        <v>1285</v>
      </c>
      <c r="F4047" s="6" t="s">
        <v>1286</v>
      </c>
      <c r="G4047" s="6">
        <v>448550387</v>
      </c>
      <c r="H4047" s="34"/>
      <c r="I4047" s="6"/>
      <c r="J4047" s="6"/>
      <c r="K4047" s="6"/>
      <c r="L4047" s="6">
        <f t="shared" si="253"/>
        <v>448550387</v>
      </c>
      <c r="M4047" s="6">
        <v>0</v>
      </c>
      <c r="N4047" s="6">
        <v>108659245</v>
      </c>
      <c r="O4047" s="6">
        <v>2774</v>
      </c>
      <c r="P4047" s="6">
        <v>0</v>
      </c>
      <c r="Q4047" s="6">
        <v>0</v>
      </c>
      <c r="R4047" s="6"/>
      <c r="S4047" s="6"/>
      <c r="T4047" s="6"/>
      <c r="U4047" s="6">
        <f t="shared" si="255"/>
        <v>557212406</v>
      </c>
      <c r="V4047" s="6">
        <f t="shared" si="254"/>
        <v>89710077</v>
      </c>
      <c r="W4047" s="35">
        <f t="shared" si="256"/>
        <v>467502329</v>
      </c>
    </row>
    <row r="4048" spans="2:23" ht="54" x14ac:dyDescent="0.25">
      <c r="B4048" s="7" t="s">
        <v>2271</v>
      </c>
      <c r="C4048" s="6" t="s">
        <v>715</v>
      </c>
      <c r="D4048" s="6" t="s">
        <v>1231</v>
      </c>
      <c r="E4048" s="6" t="s">
        <v>1287</v>
      </c>
      <c r="F4048" s="6" t="s">
        <v>591</v>
      </c>
      <c r="G4048" s="6">
        <v>341930723</v>
      </c>
      <c r="H4048" s="34"/>
      <c r="I4048" s="6"/>
      <c r="J4048" s="6"/>
      <c r="K4048" s="6"/>
      <c r="L4048" s="6">
        <f t="shared" si="253"/>
        <v>341930723</v>
      </c>
      <c r="M4048" s="6">
        <v>0</v>
      </c>
      <c r="N4048" s="6">
        <v>414114459</v>
      </c>
      <c r="O4048" s="6">
        <v>2115</v>
      </c>
      <c r="P4048" s="6">
        <v>0</v>
      </c>
      <c r="Q4048" s="6">
        <v>0</v>
      </c>
      <c r="R4048" s="6"/>
      <c r="S4048" s="6"/>
      <c r="T4048" s="6"/>
      <c r="U4048" s="6">
        <f t="shared" si="255"/>
        <v>756047297</v>
      </c>
      <c r="V4048" s="6">
        <f t="shared" si="254"/>
        <v>68386145</v>
      </c>
      <c r="W4048" s="35">
        <f t="shared" si="256"/>
        <v>687661152</v>
      </c>
    </row>
    <row r="4049" spans="2:23" ht="54" x14ac:dyDescent="0.25">
      <c r="B4049" s="7" t="s">
        <v>2271</v>
      </c>
      <c r="C4049" s="6" t="s">
        <v>715</v>
      </c>
      <c r="D4049" s="6" t="s">
        <v>1231</v>
      </c>
      <c r="E4049" s="6" t="s">
        <v>1288</v>
      </c>
      <c r="F4049" s="6" t="s">
        <v>1289</v>
      </c>
      <c r="G4049" s="6">
        <v>380966258</v>
      </c>
      <c r="H4049" s="34"/>
      <c r="I4049" s="6"/>
      <c r="J4049" s="6"/>
      <c r="K4049" s="6"/>
      <c r="L4049" s="6">
        <f t="shared" si="253"/>
        <v>380966258</v>
      </c>
      <c r="M4049" s="6">
        <v>0</v>
      </c>
      <c r="N4049" s="6">
        <v>177545679</v>
      </c>
      <c r="O4049" s="6">
        <v>2356</v>
      </c>
      <c r="P4049" s="6">
        <v>0</v>
      </c>
      <c r="Q4049" s="6">
        <v>0</v>
      </c>
      <c r="R4049" s="6"/>
      <c r="S4049" s="6"/>
      <c r="T4049" s="6"/>
      <c r="U4049" s="6">
        <f t="shared" si="255"/>
        <v>558514293</v>
      </c>
      <c r="V4049" s="6">
        <f t="shared" si="254"/>
        <v>76193252</v>
      </c>
      <c r="W4049" s="35">
        <f t="shared" si="256"/>
        <v>482321041</v>
      </c>
    </row>
    <row r="4050" spans="2:23" ht="54" x14ac:dyDescent="0.25">
      <c r="B4050" s="7" t="s">
        <v>2271</v>
      </c>
      <c r="C4050" s="6" t="s">
        <v>715</v>
      </c>
      <c r="D4050" s="6" t="s">
        <v>1231</v>
      </c>
      <c r="E4050" s="6" t="s">
        <v>1290</v>
      </c>
      <c r="F4050" s="6" t="s">
        <v>1291</v>
      </c>
      <c r="G4050" s="6">
        <v>324593147</v>
      </c>
      <c r="H4050" s="34"/>
      <c r="I4050" s="6"/>
      <c r="J4050" s="6"/>
      <c r="K4050" s="6"/>
      <c r="L4050" s="6">
        <f t="shared" si="253"/>
        <v>324593147</v>
      </c>
      <c r="M4050" s="6">
        <v>0</v>
      </c>
      <c r="N4050" s="6">
        <v>156389559</v>
      </c>
      <c r="O4050" s="6">
        <v>2008</v>
      </c>
      <c r="P4050" s="6">
        <v>0</v>
      </c>
      <c r="Q4050" s="6">
        <v>0</v>
      </c>
      <c r="R4050" s="6"/>
      <c r="S4050" s="6"/>
      <c r="T4050" s="6"/>
      <c r="U4050" s="6">
        <f t="shared" si="255"/>
        <v>480984714</v>
      </c>
      <c r="V4050" s="6">
        <f t="shared" si="254"/>
        <v>64918629</v>
      </c>
      <c r="W4050" s="35">
        <f t="shared" si="256"/>
        <v>416066085</v>
      </c>
    </row>
    <row r="4051" spans="2:23" ht="54" x14ac:dyDescent="0.25">
      <c r="B4051" s="7" t="s">
        <v>2271</v>
      </c>
      <c r="C4051" s="6" t="s">
        <v>715</v>
      </c>
      <c r="D4051" s="6" t="s">
        <v>1231</v>
      </c>
      <c r="E4051" s="6" t="s">
        <v>1292</v>
      </c>
      <c r="F4051" s="6" t="s">
        <v>1293</v>
      </c>
      <c r="G4051" s="6">
        <v>231093804</v>
      </c>
      <c r="H4051" s="34"/>
      <c r="I4051" s="6"/>
      <c r="J4051" s="6"/>
      <c r="K4051" s="6"/>
      <c r="L4051" s="6">
        <f t="shared" si="253"/>
        <v>231093804</v>
      </c>
      <c r="M4051" s="6">
        <v>0</v>
      </c>
      <c r="N4051" s="6">
        <v>107110255</v>
      </c>
      <c r="O4051" s="6">
        <v>1429</v>
      </c>
      <c r="P4051" s="6">
        <v>0</v>
      </c>
      <c r="Q4051" s="6">
        <v>0</v>
      </c>
      <c r="R4051" s="6"/>
      <c r="S4051" s="6"/>
      <c r="T4051" s="6"/>
      <c r="U4051" s="6">
        <f t="shared" si="255"/>
        <v>338205488</v>
      </c>
      <c r="V4051" s="6">
        <f t="shared" si="254"/>
        <v>46218761</v>
      </c>
      <c r="W4051" s="35">
        <f t="shared" si="256"/>
        <v>291986727</v>
      </c>
    </row>
    <row r="4052" spans="2:23" ht="54" x14ac:dyDescent="0.25">
      <c r="B4052" s="7" t="s">
        <v>2271</v>
      </c>
      <c r="C4052" s="6" t="s">
        <v>715</v>
      </c>
      <c r="D4052" s="6" t="s">
        <v>1231</v>
      </c>
      <c r="E4052" s="6" t="s">
        <v>1294</v>
      </c>
      <c r="F4052" s="6" t="s">
        <v>1295</v>
      </c>
      <c r="G4052" s="6">
        <v>314705224</v>
      </c>
      <c r="H4052" s="34"/>
      <c r="I4052" s="6"/>
      <c r="J4052" s="6"/>
      <c r="K4052" s="6"/>
      <c r="L4052" s="6">
        <f t="shared" si="253"/>
        <v>314705224</v>
      </c>
      <c r="M4052" s="6">
        <v>0</v>
      </c>
      <c r="N4052" s="6">
        <v>161427123</v>
      </c>
      <c r="O4052" s="6">
        <v>1946</v>
      </c>
      <c r="P4052" s="6">
        <v>0</v>
      </c>
      <c r="Q4052" s="6">
        <v>0</v>
      </c>
      <c r="R4052" s="6"/>
      <c r="S4052" s="6"/>
      <c r="T4052" s="6"/>
      <c r="U4052" s="6">
        <f t="shared" si="255"/>
        <v>476134293</v>
      </c>
      <c r="V4052" s="6">
        <f t="shared" si="254"/>
        <v>62941045</v>
      </c>
      <c r="W4052" s="35">
        <f t="shared" si="256"/>
        <v>413193248</v>
      </c>
    </row>
    <row r="4053" spans="2:23" ht="54" x14ac:dyDescent="0.25">
      <c r="B4053" s="7" t="s">
        <v>2271</v>
      </c>
      <c r="C4053" s="6" t="s">
        <v>715</v>
      </c>
      <c r="D4053" s="6" t="s">
        <v>1231</v>
      </c>
      <c r="E4053" s="6" t="s">
        <v>1296</v>
      </c>
      <c r="F4053" s="6" t="s">
        <v>1297</v>
      </c>
      <c r="G4053" s="6">
        <v>209813623</v>
      </c>
      <c r="H4053" s="34"/>
      <c r="I4053" s="6"/>
      <c r="J4053" s="6"/>
      <c r="K4053" s="6"/>
      <c r="L4053" s="6">
        <f t="shared" si="253"/>
        <v>209813623</v>
      </c>
      <c r="M4053" s="6">
        <v>0</v>
      </c>
      <c r="N4053" s="6">
        <v>12960359</v>
      </c>
      <c r="O4053" s="6">
        <v>1298</v>
      </c>
      <c r="P4053" s="6">
        <v>0</v>
      </c>
      <c r="Q4053" s="6">
        <v>0</v>
      </c>
      <c r="R4053" s="6"/>
      <c r="S4053" s="6"/>
      <c r="T4053" s="6"/>
      <c r="U4053" s="6">
        <f t="shared" si="255"/>
        <v>222775280</v>
      </c>
      <c r="V4053" s="6">
        <f t="shared" si="254"/>
        <v>41962725</v>
      </c>
      <c r="W4053" s="35">
        <f t="shared" si="256"/>
        <v>180812555</v>
      </c>
    </row>
    <row r="4054" spans="2:23" ht="54" x14ac:dyDescent="0.25">
      <c r="B4054" s="7" t="s">
        <v>2271</v>
      </c>
      <c r="C4054" s="6" t="s">
        <v>715</v>
      </c>
      <c r="D4054" s="6" t="s">
        <v>1231</v>
      </c>
      <c r="E4054" s="6" t="s">
        <v>1298</v>
      </c>
      <c r="F4054" s="6" t="s">
        <v>1299</v>
      </c>
      <c r="G4054" s="6">
        <v>314071288</v>
      </c>
      <c r="H4054" s="34"/>
      <c r="I4054" s="6"/>
      <c r="J4054" s="6"/>
      <c r="K4054" s="6"/>
      <c r="L4054" s="6">
        <f t="shared" si="253"/>
        <v>314071288</v>
      </c>
      <c r="M4054" s="6">
        <v>0</v>
      </c>
      <c r="N4054" s="6">
        <v>250525157</v>
      </c>
      <c r="O4054" s="6">
        <v>1942</v>
      </c>
      <c r="P4054" s="6">
        <v>0</v>
      </c>
      <c r="Q4054" s="6">
        <v>0</v>
      </c>
      <c r="R4054" s="6"/>
      <c r="S4054" s="6"/>
      <c r="T4054" s="6"/>
      <c r="U4054" s="6">
        <f t="shared" si="255"/>
        <v>564598387</v>
      </c>
      <c r="V4054" s="6">
        <f t="shared" si="254"/>
        <v>62814258</v>
      </c>
      <c r="W4054" s="35">
        <f t="shared" si="256"/>
        <v>501784129</v>
      </c>
    </row>
    <row r="4055" spans="2:23" ht="54" x14ac:dyDescent="0.25">
      <c r="B4055" s="7" t="s">
        <v>2271</v>
      </c>
      <c r="C4055" s="6" t="s">
        <v>715</v>
      </c>
      <c r="D4055" s="6" t="s">
        <v>1231</v>
      </c>
      <c r="E4055" s="6" t="s">
        <v>1300</v>
      </c>
      <c r="F4055" s="6" t="s">
        <v>1301</v>
      </c>
      <c r="G4055" s="6">
        <v>237304490</v>
      </c>
      <c r="H4055" s="34"/>
      <c r="I4055" s="6"/>
      <c r="J4055" s="6"/>
      <c r="K4055" s="6"/>
      <c r="L4055" s="6">
        <f t="shared" si="253"/>
        <v>237304490</v>
      </c>
      <c r="M4055" s="6">
        <v>0</v>
      </c>
      <c r="N4055" s="6">
        <v>107177425</v>
      </c>
      <c r="O4055" s="6">
        <v>1468</v>
      </c>
      <c r="P4055" s="6">
        <v>0</v>
      </c>
      <c r="Q4055" s="6">
        <v>0</v>
      </c>
      <c r="R4055" s="6"/>
      <c r="S4055" s="6"/>
      <c r="T4055" s="6"/>
      <c r="U4055" s="6">
        <f t="shared" si="255"/>
        <v>344483383</v>
      </c>
      <c r="V4055" s="6">
        <f t="shared" si="254"/>
        <v>47460898</v>
      </c>
      <c r="W4055" s="35">
        <f t="shared" si="256"/>
        <v>297022485</v>
      </c>
    </row>
    <row r="4056" spans="2:23" ht="54" x14ac:dyDescent="0.25">
      <c r="B4056" s="7" t="s">
        <v>2271</v>
      </c>
      <c r="C4056" s="6" t="s">
        <v>715</v>
      </c>
      <c r="D4056" s="6" t="s">
        <v>1231</v>
      </c>
      <c r="E4056" s="6" t="s">
        <v>1302</v>
      </c>
      <c r="F4056" s="6" t="s">
        <v>1303</v>
      </c>
      <c r="G4056" s="6">
        <v>184751444</v>
      </c>
      <c r="H4056" s="34"/>
      <c r="I4056" s="6"/>
      <c r="J4056" s="6"/>
      <c r="K4056" s="6"/>
      <c r="L4056" s="6">
        <f t="shared" si="253"/>
        <v>184751444</v>
      </c>
      <c r="M4056" s="6">
        <v>0</v>
      </c>
      <c r="N4056" s="6">
        <v>310746656</v>
      </c>
      <c r="O4056" s="6">
        <v>1143</v>
      </c>
      <c r="P4056" s="6">
        <v>0</v>
      </c>
      <c r="Q4056" s="6">
        <v>0</v>
      </c>
      <c r="R4056" s="6"/>
      <c r="S4056" s="6"/>
      <c r="T4056" s="6"/>
      <c r="U4056" s="6">
        <f t="shared" si="255"/>
        <v>495499243</v>
      </c>
      <c r="V4056" s="6">
        <f t="shared" si="254"/>
        <v>36950289</v>
      </c>
      <c r="W4056" s="35">
        <f t="shared" si="256"/>
        <v>458548954</v>
      </c>
    </row>
    <row r="4057" spans="2:23" ht="54" x14ac:dyDescent="0.25">
      <c r="B4057" s="7" t="s">
        <v>2271</v>
      </c>
      <c r="C4057" s="6" t="s">
        <v>270</v>
      </c>
      <c r="D4057" s="6" t="s">
        <v>1304</v>
      </c>
      <c r="E4057" s="6" t="s">
        <v>1306</v>
      </c>
      <c r="F4057" s="6" t="s">
        <v>1307</v>
      </c>
      <c r="G4057" s="6">
        <v>1652820236</v>
      </c>
      <c r="H4057" s="34"/>
      <c r="I4057" s="6"/>
      <c r="J4057" s="6"/>
      <c r="K4057" s="6"/>
      <c r="L4057" s="6">
        <f t="shared" si="253"/>
        <v>1652820236</v>
      </c>
      <c r="M4057" s="6">
        <v>0</v>
      </c>
      <c r="N4057" s="6">
        <v>881573538</v>
      </c>
      <c r="O4057" s="6">
        <v>10222</v>
      </c>
      <c r="P4057" s="6">
        <v>0</v>
      </c>
      <c r="Q4057" s="6">
        <v>0</v>
      </c>
      <c r="R4057" s="6"/>
      <c r="S4057" s="6"/>
      <c r="T4057" s="6"/>
      <c r="U4057" s="6">
        <f t="shared" si="255"/>
        <v>2534403996</v>
      </c>
      <c r="V4057" s="6">
        <f t="shared" si="254"/>
        <v>330564047</v>
      </c>
      <c r="W4057" s="35">
        <f t="shared" si="256"/>
        <v>2203839949</v>
      </c>
    </row>
    <row r="4058" spans="2:23" ht="54" x14ac:dyDescent="0.25">
      <c r="B4058" s="7" t="s">
        <v>2271</v>
      </c>
      <c r="C4058" s="6" t="s">
        <v>270</v>
      </c>
      <c r="D4058" s="6" t="s">
        <v>1304</v>
      </c>
      <c r="E4058" s="6" t="s">
        <v>1308</v>
      </c>
      <c r="F4058" s="6" t="s">
        <v>721</v>
      </c>
      <c r="G4058" s="6">
        <v>778442915</v>
      </c>
      <c r="H4058" s="34"/>
      <c r="I4058" s="6"/>
      <c r="J4058" s="6"/>
      <c r="K4058" s="6"/>
      <c r="L4058" s="6">
        <f t="shared" si="253"/>
        <v>778442915</v>
      </c>
      <c r="M4058" s="6">
        <v>0</v>
      </c>
      <c r="N4058" s="6">
        <v>445324556</v>
      </c>
      <c r="O4058" s="6">
        <v>4815</v>
      </c>
      <c r="P4058" s="6">
        <v>0</v>
      </c>
      <c r="Q4058" s="6">
        <v>0</v>
      </c>
      <c r="R4058" s="6"/>
      <c r="S4058" s="6"/>
      <c r="T4058" s="6"/>
      <c r="U4058" s="6">
        <f t="shared" si="255"/>
        <v>1223772286</v>
      </c>
      <c r="V4058" s="6">
        <f t="shared" si="254"/>
        <v>155688583</v>
      </c>
      <c r="W4058" s="35">
        <f t="shared" si="256"/>
        <v>1068083703</v>
      </c>
    </row>
    <row r="4059" spans="2:23" ht="54" x14ac:dyDescent="0.25">
      <c r="B4059" s="7" t="s">
        <v>2271</v>
      </c>
      <c r="C4059" s="6" t="s">
        <v>270</v>
      </c>
      <c r="D4059" s="6" t="s">
        <v>1304</v>
      </c>
      <c r="E4059" s="6" t="s">
        <v>1309</v>
      </c>
      <c r="F4059" s="6" t="s">
        <v>1310</v>
      </c>
      <c r="G4059" s="6">
        <v>876089346</v>
      </c>
      <c r="H4059" s="34"/>
      <c r="I4059" s="6"/>
      <c r="J4059" s="6"/>
      <c r="K4059" s="6"/>
      <c r="L4059" s="6">
        <f t="shared" si="253"/>
        <v>876089346</v>
      </c>
      <c r="M4059" s="6">
        <v>0</v>
      </c>
      <c r="N4059" s="6">
        <v>523056665</v>
      </c>
      <c r="O4059" s="6">
        <v>5418</v>
      </c>
      <c r="P4059" s="6">
        <v>0</v>
      </c>
      <c r="Q4059" s="6">
        <v>0</v>
      </c>
      <c r="R4059" s="6"/>
      <c r="S4059" s="6"/>
      <c r="T4059" s="6"/>
      <c r="U4059" s="6">
        <f t="shared" si="255"/>
        <v>1399151429</v>
      </c>
      <c r="V4059" s="6">
        <f t="shared" si="254"/>
        <v>175217869</v>
      </c>
      <c r="W4059" s="35">
        <f t="shared" si="256"/>
        <v>1223933560</v>
      </c>
    </row>
    <row r="4060" spans="2:23" ht="54" x14ac:dyDescent="0.25">
      <c r="B4060" s="7" t="s">
        <v>2271</v>
      </c>
      <c r="C4060" s="6" t="s">
        <v>270</v>
      </c>
      <c r="D4060" s="6" t="s">
        <v>1304</v>
      </c>
      <c r="E4060" s="6" t="s">
        <v>1311</v>
      </c>
      <c r="F4060" s="6" t="s">
        <v>1312</v>
      </c>
      <c r="G4060" s="6">
        <v>1083403806</v>
      </c>
      <c r="H4060" s="34"/>
      <c r="I4060" s="6"/>
      <c r="J4060" s="6"/>
      <c r="K4060" s="6"/>
      <c r="L4060" s="6">
        <f t="shared" si="253"/>
        <v>1083403806</v>
      </c>
      <c r="M4060" s="6">
        <v>0</v>
      </c>
      <c r="N4060" s="6">
        <v>373788153</v>
      </c>
      <c r="O4060" s="6">
        <v>6701</v>
      </c>
      <c r="P4060" s="6">
        <v>0</v>
      </c>
      <c r="Q4060" s="6">
        <v>0</v>
      </c>
      <c r="R4060" s="6"/>
      <c r="S4060" s="6"/>
      <c r="T4060" s="6"/>
      <c r="U4060" s="6">
        <f t="shared" si="255"/>
        <v>1457198660</v>
      </c>
      <c r="V4060" s="6">
        <f t="shared" si="254"/>
        <v>216680761</v>
      </c>
      <c r="W4060" s="35">
        <f t="shared" si="256"/>
        <v>1240517899</v>
      </c>
    </row>
    <row r="4061" spans="2:23" ht="54" x14ac:dyDescent="0.25">
      <c r="B4061" s="7" t="s">
        <v>2271</v>
      </c>
      <c r="C4061" s="6" t="s">
        <v>270</v>
      </c>
      <c r="D4061" s="6" t="s">
        <v>1304</v>
      </c>
      <c r="E4061" s="6" t="s">
        <v>1313</v>
      </c>
      <c r="F4061" s="6" t="s">
        <v>1314</v>
      </c>
      <c r="G4061" s="6">
        <v>433957245</v>
      </c>
      <c r="H4061" s="34"/>
      <c r="I4061" s="6"/>
      <c r="J4061" s="6"/>
      <c r="K4061" s="6"/>
      <c r="L4061" s="6">
        <f t="shared" si="253"/>
        <v>433957245</v>
      </c>
      <c r="M4061" s="6">
        <v>0</v>
      </c>
      <c r="N4061" s="6">
        <v>224610978</v>
      </c>
      <c r="O4061" s="6">
        <v>2684</v>
      </c>
      <c r="P4061" s="6">
        <v>0</v>
      </c>
      <c r="Q4061" s="6">
        <v>0</v>
      </c>
      <c r="R4061" s="6"/>
      <c r="S4061" s="6"/>
      <c r="T4061" s="6"/>
      <c r="U4061" s="6">
        <f t="shared" si="255"/>
        <v>658570907</v>
      </c>
      <c r="V4061" s="6">
        <f t="shared" si="254"/>
        <v>86791449</v>
      </c>
      <c r="W4061" s="35">
        <f t="shared" si="256"/>
        <v>571779458</v>
      </c>
    </row>
    <row r="4062" spans="2:23" ht="54" x14ac:dyDescent="0.25">
      <c r="B4062" s="7" t="s">
        <v>2271</v>
      </c>
      <c r="C4062" s="6" t="s">
        <v>270</v>
      </c>
      <c r="D4062" s="6" t="s">
        <v>1304</v>
      </c>
      <c r="E4062" s="6" t="s">
        <v>1315</v>
      </c>
      <c r="F4062" s="6" t="s">
        <v>1316</v>
      </c>
      <c r="G4062" s="6">
        <v>354885277</v>
      </c>
      <c r="H4062" s="34"/>
      <c r="I4062" s="6"/>
      <c r="J4062" s="6"/>
      <c r="K4062" s="6"/>
      <c r="L4062" s="6">
        <f t="shared" si="253"/>
        <v>354885277</v>
      </c>
      <c r="M4062" s="6">
        <v>0</v>
      </c>
      <c r="N4062" s="6">
        <v>20515727</v>
      </c>
      <c r="O4062" s="6">
        <v>2195</v>
      </c>
      <c r="P4062" s="6">
        <v>0</v>
      </c>
      <c r="Q4062" s="6">
        <v>0</v>
      </c>
      <c r="R4062" s="6"/>
      <c r="S4062" s="6"/>
      <c r="T4062" s="6"/>
      <c r="U4062" s="6">
        <f t="shared" si="255"/>
        <v>375403199</v>
      </c>
      <c r="V4062" s="6">
        <f t="shared" si="254"/>
        <v>70977055</v>
      </c>
      <c r="W4062" s="35">
        <f t="shared" si="256"/>
        <v>304426144</v>
      </c>
    </row>
    <row r="4063" spans="2:23" ht="54" x14ac:dyDescent="0.25">
      <c r="B4063" s="7" t="s">
        <v>2271</v>
      </c>
      <c r="C4063" s="6" t="s">
        <v>270</v>
      </c>
      <c r="D4063" s="6" t="s">
        <v>1304</v>
      </c>
      <c r="E4063" s="6" t="s">
        <v>1317</v>
      </c>
      <c r="F4063" s="6" t="s">
        <v>1318</v>
      </c>
      <c r="G4063" s="6">
        <v>598993549</v>
      </c>
      <c r="H4063" s="34"/>
      <c r="I4063" s="6"/>
      <c r="J4063" s="6"/>
      <c r="K4063" s="6"/>
      <c r="L4063" s="6">
        <f t="shared" si="253"/>
        <v>598993549</v>
      </c>
      <c r="M4063" s="6">
        <v>0</v>
      </c>
      <c r="N4063" s="6">
        <v>286801375</v>
      </c>
      <c r="O4063" s="6">
        <v>3705</v>
      </c>
      <c r="P4063" s="6">
        <v>0</v>
      </c>
      <c r="Q4063" s="6">
        <v>0</v>
      </c>
      <c r="R4063" s="6"/>
      <c r="S4063" s="6"/>
      <c r="T4063" s="6"/>
      <c r="U4063" s="6">
        <f t="shared" si="255"/>
        <v>885798629</v>
      </c>
      <c r="V4063" s="6">
        <f t="shared" si="254"/>
        <v>119798710</v>
      </c>
      <c r="W4063" s="35">
        <f t="shared" si="256"/>
        <v>765999919</v>
      </c>
    </row>
    <row r="4064" spans="2:23" ht="54" x14ac:dyDescent="0.25">
      <c r="B4064" s="7" t="s">
        <v>2271</v>
      </c>
      <c r="C4064" s="6" t="s">
        <v>270</v>
      </c>
      <c r="D4064" s="6" t="s">
        <v>1304</v>
      </c>
      <c r="E4064" s="6" t="s">
        <v>1319</v>
      </c>
      <c r="F4064" s="6" t="s">
        <v>1320</v>
      </c>
      <c r="G4064" s="6">
        <v>578682468</v>
      </c>
      <c r="H4064" s="34"/>
      <c r="I4064" s="6"/>
      <c r="J4064" s="6"/>
      <c r="K4064" s="6"/>
      <c r="L4064" s="6">
        <f t="shared" si="253"/>
        <v>578682468</v>
      </c>
      <c r="M4064" s="6">
        <v>0</v>
      </c>
      <c r="N4064" s="6">
        <v>286507672</v>
      </c>
      <c r="O4064" s="6">
        <v>3579</v>
      </c>
      <c r="P4064" s="6">
        <v>0</v>
      </c>
      <c r="Q4064" s="6">
        <v>0</v>
      </c>
      <c r="R4064" s="6"/>
      <c r="S4064" s="6"/>
      <c r="T4064" s="6"/>
      <c r="U4064" s="6">
        <f t="shared" si="255"/>
        <v>865193719</v>
      </c>
      <c r="V4064" s="6">
        <f t="shared" si="254"/>
        <v>115736494</v>
      </c>
      <c r="W4064" s="35">
        <f t="shared" si="256"/>
        <v>749457225</v>
      </c>
    </row>
    <row r="4065" spans="2:23" ht="54" x14ac:dyDescent="0.25">
      <c r="B4065" s="7" t="s">
        <v>2271</v>
      </c>
      <c r="C4065" s="6" t="s">
        <v>270</v>
      </c>
      <c r="D4065" s="6" t="s">
        <v>1304</v>
      </c>
      <c r="E4065" s="6" t="s">
        <v>1321</v>
      </c>
      <c r="F4065" s="6" t="s">
        <v>1322</v>
      </c>
      <c r="G4065" s="6">
        <v>271244064</v>
      </c>
      <c r="H4065" s="34"/>
      <c r="I4065" s="6"/>
      <c r="J4065" s="6"/>
      <c r="K4065" s="6"/>
      <c r="L4065" s="6">
        <f t="shared" si="253"/>
        <v>271244064</v>
      </c>
      <c r="M4065" s="6">
        <v>0</v>
      </c>
      <c r="N4065" s="6">
        <v>47231030</v>
      </c>
      <c r="O4065" s="6">
        <v>1678</v>
      </c>
      <c r="P4065" s="6">
        <v>0</v>
      </c>
      <c r="Q4065" s="6">
        <v>0</v>
      </c>
      <c r="R4065" s="6"/>
      <c r="S4065" s="6"/>
      <c r="T4065" s="6"/>
      <c r="U4065" s="6">
        <f t="shared" si="255"/>
        <v>318476772</v>
      </c>
      <c r="V4065" s="6">
        <f t="shared" si="254"/>
        <v>54248813</v>
      </c>
      <c r="W4065" s="35">
        <f t="shared" si="256"/>
        <v>264227959</v>
      </c>
    </row>
    <row r="4066" spans="2:23" ht="54" x14ac:dyDescent="0.25">
      <c r="B4066" s="7" t="s">
        <v>2271</v>
      </c>
      <c r="C4066" s="6" t="s">
        <v>270</v>
      </c>
      <c r="D4066" s="6" t="s">
        <v>1304</v>
      </c>
      <c r="E4066" s="6" t="s">
        <v>1323</v>
      </c>
      <c r="F4066" s="6" t="s">
        <v>1324</v>
      </c>
      <c r="G4066" s="6">
        <v>2031360706</v>
      </c>
      <c r="H4066" s="34"/>
      <c r="I4066" s="6"/>
      <c r="J4066" s="6"/>
      <c r="K4066" s="6"/>
      <c r="L4066" s="6">
        <f t="shared" si="253"/>
        <v>2031360706</v>
      </c>
      <c r="M4066" s="6">
        <v>0</v>
      </c>
      <c r="N4066" s="6">
        <v>1368855968</v>
      </c>
      <c r="O4066" s="6">
        <v>12564</v>
      </c>
      <c r="P4066" s="6">
        <v>0</v>
      </c>
      <c r="Q4066" s="6">
        <v>0</v>
      </c>
      <c r="R4066" s="6"/>
      <c r="S4066" s="6"/>
      <c r="T4066" s="6"/>
      <c r="U4066" s="6">
        <f t="shared" si="255"/>
        <v>3400229238</v>
      </c>
      <c r="V4066" s="6">
        <f t="shared" si="254"/>
        <v>406272141</v>
      </c>
      <c r="W4066" s="35">
        <f t="shared" si="256"/>
        <v>2993957097</v>
      </c>
    </row>
    <row r="4067" spans="2:23" ht="54" x14ac:dyDescent="0.25">
      <c r="B4067" s="7" t="s">
        <v>2271</v>
      </c>
      <c r="C4067" s="6" t="s">
        <v>270</v>
      </c>
      <c r="D4067" s="6" t="s">
        <v>1304</v>
      </c>
      <c r="E4067" s="6" t="s">
        <v>1325</v>
      </c>
      <c r="F4067" s="6" t="s">
        <v>864</v>
      </c>
      <c r="G4067" s="6">
        <v>1833237896</v>
      </c>
      <c r="H4067" s="34"/>
      <c r="I4067" s="6"/>
      <c r="J4067" s="6"/>
      <c r="K4067" s="6"/>
      <c r="L4067" s="6">
        <f t="shared" si="253"/>
        <v>1833237896</v>
      </c>
      <c r="M4067" s="6">
        <v>0</v>
      </c>
      <c r="N4067" s="6">
        <v>860629418</v>
      </c>
      <c r="O4067" s="6">
        <v>11338</v>
      </c>
      <c r="P4067" s="6">
        <v>0</v>
      </c>
      <c r="Q4067" s="6">
        <v>0</v>
      </c>
      <c r="R4067" s="6"/>
      <c r="S4067" s="6"/>
      <c r="T4067" s="6"/>
      <c r="U4067" s="6">
        <f t="shared" si="255"/>
        <v>2693878652</v>
      </c>
      <c r="V4067" s="6">
        <f t="shared" si="254"/>
        <v>366647579</v>
      </c>
      <c r="W4067" s="35">
        <f t="shared" si="256"/>
        <v>2327231073</v>
      </c>
    </row>
    <row r="4068" spans="2:23" ht="54" x14ac:dyDescent="0.25">
      <c r="B4068" s="7" t="s">
        <v>2271</v>
      </c>
      <c r="C4068" s="6" t="s">
        <v>270</v>
      </c>
      <c r="D4068" s="6" t="s">
        <v>1304</v>
      </c>
      <c r="E4068" s="6" t="s">
        <v>1326</v>
      </c>
      <c r="F4068" s="6" t="s">
        <v>1327</v>
      </c>
      <c r="G4068" s="6">
        <v>708829337</v>
      </c>
      <c r="H4068" s="34"/>
      <c r="I4068" s="6"/>
      <c r="J4068" s="6"/>
      <c r="K4068" s="6"/>
      <c r="L4068" s="6">
        <f t="shared" si="253"/>
        <v>708829337</v>
      </c>
      <c r="M4068" s="6">
        <v>0</v>
      </c>
      <c r="N4068" s="6">
        <v>418383329</v>
      </c>
      <c r="O4068" s="6">
        <v>4384</v>
      </c>
      <c r="P4068" s="6">
        <v>0</v>
      </c>
      <c r="Q4068" s="6">
        <v>0</v>
      </c>
      <c r="R4068" s="6"/>
      <c r="S4068" s="6"/>
      <c r="T4068" s="6"/>
      <c r="U4068" s="6">
        <f t="shared" si="255"/>
        <v>1127217050</v>
      </c>
      <c r="V4068" s="6">
        <f t="shared" si="254"/>
        <v>141765867</v>
      </c>
      <c r="W4068" s="35">
        <f t="shared" si="256"/>
        <v>985451183</v>
      </c>
    </row>
    <row r="4069" spans="2:23" ht="54" x14ac:dyDescent="0.25">
      <c r="B4069" s="7" t="s">
        <v>2271</v>
      </c>
      <c r="C4069" s="6" t="s">
        <v>270</v>
      </c>
      <c r="D4069" s="6" t="s">
        <v>1304</v>
      </c>
      <c r="E4069" s="6" t="s">
        <v>1328</v>
      </c>
      <c r="F4069" s="6" t="s">
        <v>1329</v>
      </c>
      <c r="G4069" s="6">
        <v>2545310137</v>
      </c>
      <c r="H4069" s="34"/>
      <c r="I4069" s="6"/>
      <c r="J4069" s="6"/>
      <c r="K4069" s="6"/>
      <c r="L4069" s="6">
        <f t="shared" si="253"/>
        <v>2545310137</v>
      </c>
      <c r="M4069" s="6">
        <v>0</v>
      </c>
      <c r="N4069" s="6">
        <v>612132481</v>
      </c>
      <c r="O4069" s="6">
        <v>15742</v>
      </c>
      <c r="P4069" s="6">
        <v>0</v>
      </c>
      <c r="Q4069" s="6">
        <v>0</v>
      </c>
      <c r="R4069" s="6"/>
      <c r="S4069" s="6"/>
      <c r="T4069" s="6"/>
      <c r="U4069" s="6">
        <f t="shared" si="255"/>
        <v>3157458360</v>
      </c>
      <c r="V4069" s="6">
        <f t="shared" si="254"/>
        <v>509062027</v>
      </c>
      <c r="W4069" s="35">
        <f t="shared" si="256"/>
        <v>2648396333</v>
      </c>
    </row>
    <row r="4070" spans="2:23" ht="54" x14ac:dyDescent="0.25">
      <c r="B4070" s="7" t="s">
        <v>2271</v>
      </c>
      <c r="C4070" s="6" t="s">
        <v>270</v>
      </c>
      <c r="D4070" s="6" t="s">
        <v>1304</v>
      </c>
      <c r="E4070" s="6" t="s">
        <v>1330</v>
      </c>
      <c r="F4070" s="6" t="s">
        <v>1331</v>
      </c>
      <c r="G4070" s="6">
        <v>400022329</v>
      </c>
      <c r="H4070" s="34"/>
      <c r="I4070" s="6"/>
      <c r="J4070" s="6"/>
      <c r="K4070" s="6"/>
      <c r="L4070" s="6">
        <f t="shared" si="253"/>
        <v>400022329</v>
      </c>
      <c r="M4070" s="6">
        <v>0</v>
      </c>
      <c r="N4070" s="6">
        <v>319430752</v>
      </c>
      <c r="O4070" s="6">
        <v>2474</v>
      </c>
      <c r="P4070" s="6">
        <v>0</v>
      </c>
      <c r="Q4070" s="6">
        <v>0</v>
      </c>
      <c r="R4070" s="6"/>
      <c r="S4070" s="6"/>
      <c r="T4070" s="6"/>
      <c r="U4070" s="6">
        <f t="shared" si="255"/>
        <v>719455555</v>
      </c>
      <c r="V4070" s="6">
        <f t="shared" si="254"/>
        <v>80004466</v>
      </c>
      <c r="W4070" s="35">
        <f t="shared" si="256"/>
        <v>639451089</v>
      </c>
    </row>
    <row r="4071" spans="2:23" ht="54" x14ac:dyDescent="0.25">
      <c r="B4071" s="7" t="s">
        <v>2271</v>
      </c>
      <c r="C4071" s="6" t="s">
        <v>270</v>
      </c>
      <c r="D4071" s="6" t="s">
        <v>1304</v>
      </c>
      <c r="E4071" s="6" t="s">
        <v>1332</v>
      </c>
      <c r="F4071" s="6" t="s">
        <v>413</v>
      </c>
      <c r="G4071" s="6">
        <v>494332906</v>
      </c>
      <c r="H4071" s="34"/>
      <c r="I4071" s="6"/>
      <c r="J4071" s="6"/>
      <c r="K4071" s="6"/>
      <c r="L4071" s="6">
        <f t="shared" si="253"/>
        <v>494332906</v>
      </c>
      <c r="M4071" s="6">
        <v>0</v>
      </c>
      <c r="N4071" s="6">
        <v>840873817</v>
      </c>
      <c r="O4071" s="6">
        <v>3057</v>
      </c>
      <c r="P4071" s="6">
        <v>0</v>
      </c>
      <c r="Q4071" s="6">
        <v>0</v>
      </c>
      <c r="R4071" s="6"/>
      <c r="S4071" s="6"/>
      <c r="T4071" s="6"/>
      <c r="U4071" s="6">
        <f t="shared" si="255"/>
        <v>1335209780</v>
      </c>
      <c r="V4071" s="6">
        <f t="shared" si="254"/>
        <v>98866581</v>
      </c>
      <c r="W4071" s="35">
        <f t="shared" si="256"/>
        <v>1236343199</v>
      </c>
    </row>
    <row r="4072" spans="2:23" ht="54" x14ac:dyDescent="0.25">
      <c r="B4072" s="7" t="s">
        <v>2271</v>
      </c>
      <c r="C4072" s="6" t="s">
        <v>270</v>
      </c>
      <c r="D4072" s="6" t="s">
        <v>1333</v>
      </c>
      <c r="E4072" s="6" t="s">
        <v>1335</v>
      </c>
      <c r="F4072" s="6" t="s">
        <v>1336</v>
      </c>
      <c r="G4072" s="6">
        <v>1294380605</v>
      </c>
      <c r="H4072" s="34"/>
      <c r="I4072" s="6"/>
      <c r="J4072" s="6"/>
      <c r="K4072" s="6"/>
      <c r="L4072" s="6">
        <f t="shared" si="253"/>
        <v>1294380605</v>
      </c>
      <c r="M4072" s="6">
        <v>0</v>
      </c>
      <c r="N4072" s="6">
        <v>304297440</v>
      </c>
      <c r="O4072" s="6">
        <v>8006</v>
      </c>
      <c r="P4072" s="6">
        <v>0</v>
      </c>
      <c r="Q4072" s="6">
        <v>0</v>
      </c>
      <c r="R4072" s="6"/>
      <c r="S4072" s="6"/>
      <c r="T4072" s="6"/>
      <c r="U4072" s="6">
        <f t="shared" si="255"/>
        <v>1598686051</v>
      </c>
      <c r="V4072" s="6">
        <f t="shared" si="254"/>
        <v>258876121</v>
      </c>
      <c r="W4072" s="35">
        <f t="shared" si="256"/>
        <v>1339809930</v>
      </c>
    </row>
    <row r="4073" spans="2:23" ht="54" x14ac:dyDescent="0.25">
      <c r="B4073" s="7" t="s">
        <v>2271</v>
      </c>
      <c r="C4073" s="6" t="s">
        <v>270</v>
      </c>
      <c r="D4073" s="6" t="s">
        <v>1333</v>
      </c>
      <c r="E4073" s="6" t="s">
        <v>1337</v>
      </c>
      <c r="F4073" s="6" t="s">
        <v>1338</v>
      </c>
      <c r="G4073" s="6">
        <v>502655970</v>
      </c>
      <c r="H4073" s="34"/>
      <c r="I4073" s="6"/>
      <c r="J4073" s="6"/>
      <c r="K4073" s="6"/>
      <c r="L4073" s="6">
        <f t="shared" si="253"/>
        <v>502655970</v>
      </c>
      <c r="M4073" s="6">
        <v>0</v>
      </c>
      <c r="N4073" s="6">
        <v>107206838</v>
      </c>
      <c r="O4073" s="6">
        <v>3109</v>
      </c>
      <c r="P4073" s="6">
        <v>0</v>
      </c>
      <c r="Q4073" s="6">
        <v>0</v>
      </c>
      <c r="R4073" s="6"/>
      <c r="S4073" s="6"/>
      <c r="T4073" s="6"/>
      <c r="U4073" s="6">
        <f t="shared" si="255"/>
        <v>609865917</v>
      </c>
      <c r="V4073" s="6">
        <f t="shared" si="254"/>
        <v>100531194</v>
      </c>
      <c r="W4073" s="35">
        <f t="shared" si="256"/>
        <v>509334723</v>
      </c>
    </row>
    <row r="4074" spans="2:23" ht="54" x14ac:dyDescent="0.25">
      <c r="B4074" s="7" t="s">
        <v>2271</v>
      </c>
      <c r="C4074" s="6" t="s">
        <v>270</v>
      </c>
      <c r="D4074" s="6" t="s">
        <v>1333</v>
      </c>
      <c r="E4074" s="6" t="s">
        <v>1339</v>
      </c>
      <c r="F4074" s="6" t="s">
        <v>1340</v>
      </c>
      <c r="G4074" s="6">
        <v>729792329</v>
      </c>
      <c r="H4074" s="34"/>
      <c r="I4074" s="6"/>
      <c r="J4074" s="6"/>
      <c r="K4074" s="6"/>
      <c r="L4074" s="6">
        <f t="shared" si="253"/>
        <v>729792329</v>
      </c>
      <c r="M4074" s="6">
        <v>0</v>
      </c>
      <c r="N4074" s="6">
        <v>167940430</v>
      </c>
      <c r="O4074" s="6">
        <v>4514</v>
      </c>
      <c r="P4074" s="6">
        <v>0</v>
      </c>
      <c r="Q4074" s="6">
        <v>0</v>
      </c>
      <c r="R4074" s="6"/>
      <c r="S4074" s="6"/>
      <c r="T4074" s="6"/>
      <c r="U4074" s="6">
        <f t="shared" si="255"/>
        <v>897737273</v>
      </c>
      <c r="V4074" s="6">
        <f t="shared" si="254"/>
        <v>145958466</v>
      </c>
      <c r="W4074" s="35">
        <f t="shared" si="256"/>
        <v>751778807</v>
      </c>
    </row>
    <row r="4075" spans="2:23" ht="54" x14ac:dyDescent="0.25">
      <c r="B4075" s="7" t="s">
        <v>2271</v>
      </c>
      <c r="C4075" s="6" t="s">
        <v>270</v>
      </c>
      <c r="D4075" s="6" t="s">
        <v>1333</v>
      </c>
      <c r="E4075" s="6" t="s">
        <v>1341</v>
      </c>
      <c r="F4075" s="6" t="s">
        <v>1342</v>
      </c>
      <c r="G4075" s="6">
        <v>832801422</v>
      </c>
      <c r="H4075" s="34"/>
      <c r="I4075" s="6"/>
      <c r="J4075" s="6"/>
      <c r="K4075" s="6"/>
      <c r="L4075" s="6">
        <f t="shared" si="253"/>
        <v>832801422</v>
      </c>
      <c r="M4075" s="6">
        <v>0</v>
      </c>
      <c r="N4075" s="6">
        <v>390291994</v>
      </c>
      <c r="O4075" s="6">
        <v>5151</v>
      </c>
      <c r="P4075" s="6">
        <v>0</v>
      </c>
      <c r="Q4075" s="6">
        <v>0</v>
      </c>
      <c r="R4075" s="6"/>
      <c r="S4075" s="6"/>
      <c r="T4075" s="6"/>
      <c r="U4075" s="6">
        <f t="shared" si="255"/>
        <v>1223098567</v>
      </c>
      <c r="V4075" s="6">
        <f t="shared" si="254"/>
        <v>166560284</v>
      </c>
      <c r="W4075" s="35">
        <f t="shared" si="256"/>
        <v>1056538283</v>
      </c>
    </row>
    <row r="4076" spans="2:23" ht="54" x14ac:dyDescent="0.25">
      <c r="B4076" s="7" t="s">
        <v>2271</v>
      </c>
      <c r="C4076" s="6" t="s">
        <v>270</v>
      </c>
      <c r="D4076" s="6" t="s">
        <v>1333</v>
      </c>
      <c r="E4076" s="6" t="s">
        <v>1343</v>
      </c>
      <c r="F4076" s="6" t="s">
        <v>1344</v>
      </c>
      <c r="G4076" s="6">
        <v>489306237</v>
      </c>
      <c r="H4076" s="34"/>
      <c r="I4076" s="6"/>
      <c r="J4076" s="6"/>
      <c r="K4076" s="6"/>
      <c r="L4076" s="6">
        <f t="shared" si="253"/>
        <v>489306237</v>
      </c>
      <c r="M4076" s="6">
        <v>0</v>
      </c>
      <c r="N4076" s="6">
        <v>337850273</v>
      </c>
      <c r="O4076" s="6">
        <v>3026</v>
      </c>
      <c r="P4076" s="6">
        <v>0</v>
      </c>
      <c r="Q4076" s="6">
        <v>0</v>
      </c>
      <c r="R4076" s="6"/>
      <c r="S4076" s="6"/>
      <c r="T4076" s="6"/>
      <c r="U4076" s="6">
        <f t="shared" si="255"/>
        <v>827159536</v>
      </c>
      <c r="V4076" s="6">
        <f t="shared" si="254"/>
        <v>97861247</v>
      </c>
      <c r="W4076" s="35">
        <f t="shared" si="256"/>
        <v>729298289</v>
      </c>
    </row>
    <row r="4077" spans="2:23" ht="54" x14ac:dyDescent="0.25">
      <c r="B4077" s="7" t="s">
        <v>2271</v>
      </c>
      <c r="C4077" s="6" t="s">
        <v>270</v>
      </c>
      <c r="D4077" s="6" t="s">
        <v>1333</v>
      </c>
      <c r="E4077" s="6" t="s">
        <v>1345</v>
      </c>
      <c r="F4077" s="6" t="s">
        <v>1346</v>
      </c>
      <c r="G4077" s="6">
        <v>740315073</v>
      </c>
      <c r="H4077" s="34"/>
      <c r="I4077" s="6"/>
      <c r="J4077" s="6"/>
      <c r="K4077" s="6"/>
      <c r="L4077" s="6">
        <f t="shared" si="253"/>
        <v>740315073</v>
      </c>
      <c r="M4077" s="6">
        <v>0</v>
      </c>
      <c r="N4077" s="6">
        <v>344412882</v>
      </c>
      <c r="O4077" s="6">
        <v>4579</v>
      </c>
      <c r="P4077" s="6">
        <v>0</v>
      </c>
      <c r="Q4077" s="6">
        <v>0</v>
      </c>
      <c r="R4077" s="6"/>
      <c r="S4077" s="6"/>
      <c r="T4077" s="6"/>
      <c r="U4077" s="6">
        <f t="shared" si="255"/>
        <v>1084732534</v>
      </c>
      <c r="V4077" s="6">
        <f t="shared" si="254"/>
        <v>148063015</v>
      </c>
      <c r="W4077" s="35">
        <f t="shared" si="256"/>
        <v>936669519</v>
      </c>
    </row>
    <row r="4078" spans="2:23" ht="54" x14ac:dyDescent="0.25">
      <c r="B4078" s="7" t="s">
        <v>2271</v>
      </c>
      <c r="C4078" s="6" t="s">
        <v>270</v>
      </c>
      <c r="D4078" s="6" t="s">
        <v>1333</v>
      </c>
      <c r="E4078" s="6" t="s">
        <v>1347</v>
      </c>
      <c r="F4078" s="6" t="s">
        <v>1348</v>
      </c>
      <c r="G4078" s="6">
        <v>1102852806</v>
      </c>
      <c r="H4078" s="34"/>
      <c r="I4078" s="6"/>
      <c r="J4078" s="6"/>
      <c r="K4078" s="6"/>
      <c r="L4078" s="6">
        <f t="shared" ref="L4078:L4138" si="257">SUM(G4078:K4078)</f>
        <v>1102852806</v>
      </c>
      <c r="M4078" s="6">
        <v>0</v>
      </c>
      <c r="N4078" s="6">
        <v>328170391</v>
      </c>
      <c r="O4078" s="6">
        <v>6821</v>
      </c>
      <c r="P4078" s="6">
        <v>0</v>
      </c>
      <c r="Q4078" s="6">
        <v>0</v>
      </c>
      <c r="R4078" s="6"/>
      <c r="S4078" s="6"/>
      <c r="T4078" s="6"/>
      <c r="U4078" s="6">
        <f t="shared" si="255"/>
        <v>1431030018</v>
      </c>
      <c r="V4078" s="6">
        <f t="shared" si="254"/>
        <v>220570561</v>
      </c>
      <c r="W4078" s="35">
        <f t="shared" si="256"/>
        <v>1210459457</v>
      </c>
    </row>
    <row r="4079" spans="2:23" ht="54" x14ac:dyDescent="0.25">
      <c r="B4079" s="7" t="s">
        <v>2271</v>
      </c>
      <c r="C4079" s="6" t="s">
        <v>270</v>
      </c>
      <c r="D4079" s="6" t="s">
        <v>1333</v>
      </c>
      <c r="E4079" s="6" t="s">
        <v>1349</v>
      </c>
      <c r="F4079" s="6" t="s">
        <v>99</v>
      </c>
      <c r="G4079" s="6">
        <v>447300893</v>
      </c>
      <c r="H4079" s="34"/>
      <c r="I4079" s="6"/>
      <c r="J4079" s="6"/>
      <c r="K4079" s="6"/>
      <c r="L4079" s="6">
        <f t="shared" si="257"/>
        <v>447300893</v>
      </c>
      <c r="M4079" s="6">
        <v>0</v>
      </c>
      <c r="N4079" s="6">
        <v>169288</v>
      </c>
      <c r="O4079" s="6">
        <v>2766</v>
      </c>
      <c r="P4079" s="6">
        <v>0</v>
      </c>
      <c r="Q4079" s="6">
        <v>0</v>
      </c>
      <c r="R4079" s="6"/>
      <c r="S4079" s="6"/>
      <c r="T4079" s="6"/>
      <c r="U4079" s="6">
        <f t="shared" si="255"/>
        <v>447472947</v>
      </c>
      <c r="V4079" s="6">
        <f t="shared" si="254"/>
        <v>89460179</v>
      </c>
      <c r="W4079" s="35">
        <f t="shared" si="256"/>
        <v>358012768</v>
      </c>
    </row>
    <row r="4080" spans="2:23" ht="54" x14ac:dyDescent="0.25">
      <c r="B4080" s="7" t="s">
        <v>2271</v>
      </c>
      <c r="C4080" s="6" t="s">
        <v>270</v>
      </c>
      <c r="D4080" s="6" t="s">
        <v>1333</v>
      </c>
      <c r="E4080" s="6" t="s">
        <v>1350</v>
      </c>
      <c r="F4080" s="6" t="s">
        <v>1351</v>
      </c>
      <c r="G4080" s="6">
        <v>937539400</v>
      </c>
      <c r="H4080" s="34"/>
      <c r="I4080" s="6"/>
      <c r="J4080" s="6"/>
      <c r="K4080" s="6"/>
      <c r="L4080" s="6">
        <f t="shared" si="257"/>
        <v>937539400</v>
      </c>
      <c r="M4080" s="6">
        <v>0</v>
      </c>
      <c r="N4080" s="6">
        <v>436998068</v>
      </c>
      <c r="O4080" s="6">
        <v>5799</v>
      </c>
      <c r="P4080" s="6">
        <v>0</v>
      </c>
      <c r="Q4080" s="6">
        <v>0</v>
      </c>
      <c r="R4080" s="6"/>
      <c r="S4080" s="6"/>
      <c r="T4080" s="6"/>
      <c r="U4080" s="6">
        <f t="shared" si="255"/>
        <v>1374543267</v>
      </c>
      <c r="V4080" s="6">
        <f t="shared" si="254"/>
        <v>187507880</v>
      </c>
      <c r="W4080" s="35">
        <f t="shared" si="256"/>
        <v>1187035387</v>
      </c>
    </row>
    <row r="4081" spans="2:23" ht="54" x14ac:dyDescent="0.25">
      <c r="B4081" s="7" t="s">
        <v>2271</v>
      </c>
      <c r="C4081" s="6" t="s">
        <v>270</v>
      </c>
      <c r="D4081" s="6" t="s">
        <v>1333</v>
      </c>
      <c r="E4081" s="6" t="s">
        <v>1352</v>
      </c>
      <c r="F4081" s="6" t="s">
        <v>1353</v>
      </c>
      <c r="G4081" s="6">
        <v>536281512</v>
      </c>
      <c r="H4081" s="34"/>
      <c r="I4081" s="6"/>
      <c r="J4081" s="6"/>
      <c r="K4081" s="6"/>
      <c r="L4081" s="6">
        <f t="shared" si="257"/>
        <v>536281512</v>
      </c>
      <c r="M4081" s="6">
        <v>0</v>
      </c>
      <c r="N4081" s="6">
        <v>277558845</v>
      </c>
      <c r="O4081" s="6">
        <v>3317</v>
      </c>
      <c r="P4081" s="6">
        <v>0</v>
      </c>
      <c r="Q4081" s="6">
        <v>0</v>
      </c>
      <c r="R4081" s="6"/>
      <c r="S4081" s="6"/>
      <c r="T4081" s="6"/>
      <c r="U4081" s="6">
        <f t="shared" si="255"/>
        <v>813843674</v>
      </c>
      <c r="V4081" s="6">
        <f t="shared" si="254"/>
        <v>107256302</v>
      </c>
      <c r="W4081" s="35">
        <f t="shared" si="256"/>
        <v>706587372</v>
      </c>
    </row>
    <row r="4082" spans="2:23" ht="54" x14ac:dyDescent="0.25">
      <c r="B4082" s="7" t="s">
        <v>2271</v>
      </c>
      <c r="C4082" s="6" t="s">
        <v>270</v>
      </c>
      <c r="D4082" s="6" t="s">
        <v>1333</v>
      </c>
      <c r="E4082" s="6" t="s">
        <v>1354</v>
      </c>
      <c r="F4082" s="6" t="s">
        <v>1355</v>
      </c>
      <c r="G4082" s="6">
        <v>609367644</v>
      </c>
      <c r="H4082" s="34"/>
      <c r="I4082" s="6"/>
      <c r="J4082" s="6"/>
      <c r="K4082" s="6"/>
      <c r="L4082" s="6">
        <f t="shared" si="257"/>
        <v>609367644</v>
      </c>
      <c r="M4082" s="6">
        <v>0</v>
      </c>
      <c r="N4082" s="6">
        <v>338121900</v>
      </c>
      <c r="O4082" s="6">
        <v>3769</v>
      </c>
      <c r="P4082" s="6">
        <v>0</v>
      </c>
      <c r="Q4082" s="6">
        <v>0</v>
      </c>
      <c r="R4082" s="6"/>
      <c r="S4082" s="6"/>
      <c r="T4082" s="6"/>
      <c r="U4082" s="6">
        <f t="shared" si="255"/>
        <v>947493313</v>
      </c>
      <c r="V4082" s="6">
        <f t="shared" si="254"/>
        <v>121873529</v>
      </c>
      <c r="W4082" s="35">
        <f t="shared" si="256"/>
        <v>825619784</v>
      </c>
    </row>
    <row r="4083" spans="2:23" ht="54" x14ac:dyDescent="0.25">
      <c r="B4083" s="7" t="s">
        <v>2271</v>
      </c>
      <c r="C4083" s="6" t="s">
        <v>270</v>
      </c>
      <c r="D4083" s="6" t="s">
        <v>1333</v>
      </c>
      <c r="E4083" s="6" t="s">
        <v>1356</v>
      </c>
      <c r="F4083" s="6" t="s">
        <v>1357</v>
      </c>
      <c r="G4083" s="6">
        <v>814150643</v>
      </c>
      <c r="H4083" s="34"/>
      <c r="I4083" s="6"/>
      <c r="J4083" s="6"/>
      <c r="K4083" s="6"/>
      <c r="L4083" s="6">
        <f t="shared" si="257"/>
        <v>814150643</v>
      </c>
      <c r="M4083" s="6">
        <v>0</v>
      </c>
      <c r="N4083" s="6">
        <v>442420477</v>
      </c>
      <c r="O4083" s="6">
        <v>5035</v>
      </c>
      <c r="P4083" s="6">
        <v>0</v>
      </c>
      <c r="Q4083" s="6">
        <v>0</v>
      </c>
      <c r="R4083" s="6"/>
      <c r="S4083" s="6"/>
      <c r="T4083" s="6"/>
      <c r="U4083" s="6">
        <f t="shared" si="255"/>
        <v>1256576155</v>
      </c>
      <c r="V4083" s="6">
        <f t="shared" si="254"/>
        <v>162830129</v>
      </c>
      <c r="W4083" s="35">
        <f t="shared" si="256"/>
        <v>1093746026</v>
      </c>
    </row>
    <row r="4084" spans="2:23" ht="54" x14ac:dyDescent="0.25">
      <c r="B4084" s="7" t="s">
        <v>2271</v>
      </c>
      <c r="C4084" s="6" t="s">
        <v>270</v>
      </c>
      <c r="D4084" s="6" t="s">
        <v>1333</v>
      </c>
      <c r="E4084" s="6" t="s">
        <v>1358</v>
      </c>
      <c r="F4084" s="6" t="s">
        <v>1359</v>
      </c>
      <c r="G4084" s="6">
        <v>669266552</v>
      </c>
      <c r="H4084" s="34"/>
      <c r="I4084" s="6"/>
      <c r="J4084" s="6"/>
      <c r="K4084" s="6"/>
      <c r="L4084" s="6">
        <f t="shared" si="257"/>
        <v>669266552</v>
      </c>
      <c r="M4084" s="6">
        <v>0</v>
      </c>
      <c r="N4084" s="6">
        <v>193182223</v>
      </c>
      <c r="O4084" s="6">
        <v>4139</v>
      </c>
      <c r="P4084" s="6">
        <v>0</v>
      </c>
      <c r="Q4084" s="6">
        <v>0</v>
      </c>
      <c r="R4084" s="6"/>
      <c r="S4084" s="6"/>
      <c r="T4084" s="6"/>
      <c r="U4084" s="6">
        <f t="shared" si="255"/>
        <v>862452914</v>
      </c>
      <c r="V4084" s="6">
        <f t="shared" si="254"/>
        <v>133853310</v>
      </c>
      <c r="W4084" s="35">
        <f t="shared" si="256"/>
        <v>728599604</v>
      </c>
    </row>
    <row r="4085" spans="2:23" ht="54" x14ac:dyDescent="0.25">
      <c r="B4085" s="7" t="s">
        <v>2271</v>
      </c>
      <c r="C4085" s="6" t="s">
        <v>270</v>
      </c>
      <c r="D4085" s="6" t="s">
        <v>1333</v>
      </c>
      <c r="E4085" s="6" t="s">
        <v>1360</v>
      </c>
      <c r="F4085" s="6" t="s">
        <v>1361</v>
      </c>
      <c r="G4085" s="6">
        <v>912990437</v>
      </c>
      <c r="H4085" s="34"/>
      <c r="I4085" s="6"/>
      <c r="J4085" s="6"/>
      <c r="K4085" s="6"/>
      <c r="L4085" s="6">
        <f t="shared" si="257"/>
        <v>912990437</v>
      </c>
      <c r="M4085" s="6">
        <v>0</v>
      </c>
      <c r="N4085" s="6">
        <v>53879354</v>
      </c>
      <c r="O4085" s="6">
        <v>5647</v>
      </c>
      <c r="P4085" s="6">
        <v>0</v>
      </c>
      <c r="Q4085" s="6">
        <v>0</v>
      </c>
      <c r="R4085" s="6"/>
      <c r="S4085" s="6"/>
      <c r="T4085" s="6"/>
      <c r="U4085" s="6">
        <f t="shared" si="255"/>
        <v>966875438</v>
      </c>
      <c r="V4085" s="6">
        <f t="shared" si="254"/>
        <v>182598087</v>
      </c>
      <c r="W4085" s="35">
        <f t="shared" si="256"/>
        <v>784277351</v>
      </c>
    </row>
    <row r="4086" spans="2:23" ht="54" x14ac:dyDescent="0.25">
      <c r="B4086" s="7" t="s">
        <v>2271</v>
      </c>
      <c r="C4086" s="6" t="s">
        <v>270</v>
      </c>
      <c r="D4086" s="6" t="s">
        <v>1333</v>
      </c>
      <c r="E4086" s="6" t="s">
        <v>1362</v>
      </c>
      <c r="F4086" s="6" t="s">
        <v>1363</v>
      </c>
      <c r="G4086" s="6">
        <v>452672335</v>
      </c>
      <c r="H4086" s="34"/>
      <c r="I4086" s="6"/>
      <c r="J4086" s="6"/>
      <c r="K4086" s="6"/>
      <c r="L4086" s="6">
        <f t="shared" si="257"/>
        <v>452672335</v>
      </c>
      <c r="M4086" s="6">
        <v>0</v>
      </c>
      <c r="N4086" s="6">
        <v>206309519</v>
      </c>
      <c r="O4086" s="6">
        <v>2800</v>
      </c>
      <c r="P4086" s="6">
        <v>0</v>
      </c>
      <c r="Q4086" s="6">
        <v>0</v>
      </c>
      <c r="R4086" s="6"/>
      <c r="S4086" s="6"/>
      <c r="T4086" s="6"/>
      <c r="U4086" s="6">
        <f t="shared" si="255"/>
        <v>658984654</v>
      </c>
      <c r="V4086" s="6">
        <f t="shared" si="254"/>
        <v>90534467</v>
      </c>
      <c r="W4086" s="35">
        <f t="shared" si="256"/>
        <v>568450187</v>
      </c>
    </row>
    <row r="4087" spans="2:23" ht="54" x14ac:dyDescent="0.25">
      <c r="B4087" s="7" t="s">
        <v>2271</v>
      </c>
      <c r="C4087" s="6" t="s">
        <v>270</v>
      </c>
      <c r="D4087" s="6" t="s">
        <v>1333</v>
      </c>
      <c r="E4087" s="6" t="s">
        <v>1364</v>
      </c>
      <c r="F4087" s="6" t="s">
        <v>1365</v>
      </c>
      <c r="G4087" s="6">
        <v>613579683</v>
      </c>
      <c r="H4087" s="34"/>
      <c r="I4087" s="6"/>
      <c r="J4087" s="6"/>
      <c r="K4087" s="6"/>
      <c r="L4087" s="6">
        <f t="shared" si="257"/>
        <v>613579683</v>
      </c>
      <c r="M4087" s="6">
        <v>0</v>
      </c>
      <c r="N4087" s="6">
        <v>288247172</v>
      </c>
      <c r="O4087" s="6">
        <v>3795</v>
      </c>
      <c r="P4087" s="6">
        <v>0</v>
      </c>
      <c r="Q4087" s="6">
        <v>0</v>
      </c>
      <c r="R4087" s="6"/>
      <c r="S4087" s="6"/>
      <c r="T4087" s="6"/>
      <c r="U4087" s="6">
        <f t="shared" si="255"/>
        <v>901830650</v>
      </c>
      <c r="V4087" s="6">
        <f t="shared" si="254"/>
        <v>122715937</v>
      </c>
      <c r="W4087" s="35">
        <f t="shared" si="256"/>
        <v>779114713</v>
      </c>
    </row>
    <row r="4088" spans="2:23" ht="54" x14ac:dyDescent="0.25">
      <c r="B4088" s="7" t="s">
        <v>2271</v>
      </c>
      <c r="C4088" s="6" t="s">
        <v>270</v>
      </c>
      <c r="D4088" s="6" t="s">
        <v>1333</v>
      </c>
      <c r="E4088" s="6" t="s">
        <v>1366</v>
      </c>
      <c r="F4088" s="6" t="s">
        <v>1367</v>
      </c>
      <c r="G4088" s="6">
        <v>643424933</v>
      </c>
      <c r="H4088" s="34"/>
      <c r="I4088" s="6"/>
      <c r="J4088" s="6"/>
      <c r="K4088" s="6"/>
      <c r="L4088" s="6">
        <f t="shared" si="257"/>
        <v>643424933</v>
      </c>
      <c r="M4088" s="6">
        <v>0</v>
      </c>
      <c r="N4088" s="6">
        <v>329835507</v>
      </c>
      <c r="O4088" s="6">
        <v>3979</v>
      </c>
      <c r="P4088" s="6">
        <v>0</v>
      </c>
      <c r="Q4088" s="6">
        <v>0</v>
      </c>
      <c r="R4088" s="6"/>
      <c r="S4088" s="6"/>
      <c r="T4088" s="6"/>
      <c r="U4088" s="6">
        <f t="shared" si="255"/>
        <v>973264419</v>
      </c>
      <c r="V4088" s="6">
        <f t="shared" si="254"/>
        <v>128684987</v>
      </c>
      <c r="W4088" s="35">
        <f t="shared" si="256"/>
        <v>844579432</v>
      </c>
    </row>
    <row r="4089" spans="2:23" ht="54" x14ac:dyDescent="0.25">
      <c r="B4089" s="7" t="s">
        <v>2271</v>
      </c>
      <c r="C4089" s="6" t="s">
        <v>270</v>
      </c>
      <c r="D4089" s="6" t="s">
        <v>1333</v>
      </c>
      <c r="E4089" s="6" t="s">
        <v>1368</v>
      </c>
      <c r="F4089" s="6" t="s">
        <v>1369</v>
      </c>
      <c r="G4089" s="6">
        <v>1006011726</v>
      </c>
      <c r="H4089" s="34"/>
      <c r="I4089" s="6"/>
      <c r="J4089" s="6"/>
      <c r="K4089" s="6"/>
      <c r="L4089" s="6">
        <f t="shared" si="257"/>
        <v>1006011726</v>
      </c>
      <c r="M4089" s="6">
        <v>0</v>
      </c>
      <c r="N4089" s="6">
        <v>564877929</v>
      </c>
      <c r="O4089" s="6">
        <v>6222</v>
      </c>
      <c r="P4089" s="6">
        <v>0</v>
      </c>
      <c r="Q4089" s="6">
        <v>0</v>
      </c>
      <c r="R4089" s="6"/>
      <c r="S4089" s="6"/>
      <c r="T4089" s="6"/>
      <c r="U4089" s="6">
        <f t="shared" si="255"/>
        <v>1570895877</v>
      </c>
      <c r="V4089" s="6">
        <f t="shared" si="254"/>
        <v>201202345</v>
      </c>
      <c r="W4089" s="35">
        <f t="shared" si="256"/>
        <v>1369693532</v>
      </c>
    </row>
    <row r="4090" spans="2:23" ht="54" x14ac:dyDescent="0.25">
      <c r="B4090" s="7" t="s">
        <v>2271</v>
      </c>
      <c r="C4090" s="6" t="s">
        <v>270</v>
      </c>
      <c r="D4090" s="6" t="s">
        <v>1333</v>
      </c>
      <c r="E4090" s="6" t="s">
        <v>1370</v>
      </c>
      <c r="F4090" s="6" t="s">
        <v>1371</v>
      </c>
      <c r="G4090" s="6">
        <v>845652737</v>
      </c>
      <c r="H4090" s="34"/>
      <c r="I4090" s="6"/>
      <c r="J4090" s="6"/>
      <c r="K4090" s="6"/>
      <c r="L4090" s="6">
        <f t="shared" si="257"/>
        <v>845652737</v>
      </c>
      <c r="M4090" s="6">
        <v>0</v>
      </c>
      <c r="N4090" s="6">
        <v>394506852</v>
      </c>
      <c r="O4090" s="6">
        <v>5230</v>
      </c>
      <c r="P4090" s="6">
        <v>0</v>
      </c>
      <c r="Q4090" s="6">
        <v>0</v>
      </c>
      <c r="R4090" s="6"/>
      <c r="S4090" s="6"/>
      <c r="T4090" s="6"/>
      <c r="U4090" s="6">
        <f t="shared" si="255"/>
        <v>1240164819</v>
      </c>
      <c r="V4090" s="6">
        <f t="shared" si="254"/>
        <v>169130547</v>
      </c>
      <c r="W4090" s="35">
        <f t="shared" si="256"/>
        <v>1071034272</v>
      </c>
    </row>
    <row r="4091" spans="2:23" ht="54" x14ac:dyDescent="0.25">
      <c r="B4091" s="7" t="s">
        <v>2271</v>
      </c>
      <c r="C4091" s="6" t="s">
        <v>270</v>
      </c>
      <c r="D4091" s="6" t="s">
        <v>1333</v>
      </c>
      <c r="E4091" s="6" t="s">
        <v>1372</v>
      </c>
      <c r="F4091" s="6" t="s">
        <v>1373</v>
      </c>
      <c r="G4091" s="6">
        <v>362768521</v>
      </c>
      <c r="H4091" s="34"/>
      <c r="I4091" s="6"/>
      <c r="J4091" s="6"/>
      <c r="K4091" s="6"/>
      <c r="L4091" s="6">
        <f t="shared" si="257"/>
        <v>362768521</v>
      </c>
      <c r="M4091" s="6">
        <v>0</v>
      </c>
      <c r="N4091" s="6">
        <v>604812114</v>
      </c>
      <c r="O4091" s="6">
        <v>2244</v>
      </c>
      <c r="P4091" s="6">
        <v>0</v>
      </c>
      <c r="Q4091" s="6">
        <v>0</v>
      </c>
      <c r="R4091" s="6"/>
      <c r="S4091" s="6"/>
      <c r="T4091" s="6"/>
      <c r="U4091" s="6">
        <f t="shared" si="255"/>
        <v>967582879</v>
      </c>
      <c r="V4091" s="6">
        <f t="shared" si="254"/>
        <v>72553704</v>
      </c>
      <c r="W4091" s="35">
        <f t="shared" si="256"/>
        <v>895029175</v>
      </c>
    </row>
    <row r="4092" spans="2:23" ht="54" x14ac:dyDescent="0.25">
      <c r="B4092" s="7" t="s">
        <v>2271</v>
      </c>
      <c r="C4092" s="6" t="s">
        <v>270</v>
      </c>
      <c r="D4092" s="6" t="s">
        <v>1333</v>
      </c>
      <c r="E4092" s="6" t="s">
        <v>1374</v>
      </c>
      <c r="F4092" s="6" t="s">
        <v>1375</v>
      </c>
      <c r="G4092" s="6">
        <v>758879203</v>
      </c>
      <c r="H4092" s="34"/>
      <c r="I4092" s="6"/>
      <c r="J4092" s="6"/>
      <c r="K4092" s="6"/>
      <c r="L4092" s="6">
        <f t="shared" si="257"/>
        <v>758879203</v>
      </c>
      <c r="M4092" s="6">
        <v>0</v>
      </c>
      <c r="N4092" s="6">
        <v>237085315</v>
      </c>
      <c r="O4092" s="6">
        <v>4694</v>
      </c>
      <c r="P4092" s="6">
        <v>0</v>
      </c>
      <c r="Q4092" s="6">
        <v>0</v>
      </c>
      <c r="R4092" s="6"/>
      <c r="S4092" s="6"/>
      <c r="T4092" s="6"/>
      <c r="U4092" s="6">
        <f t="shared" si="255"/>
        <v>995969212</v>
      </c>
      <c r="V4092" s="6">
        <f t="shared" si="254"/>
        <v>151775841</v>
      </c>
      <c r="W4092" s="35">
        <f t="shared" si="256"/>
        <v>844193371</v>
      </c>
    </row>
    <row r="4093" spans="2:23" ht="54" x14ac:dyDescent="0.25">
      <c r="B4093" s="7" t="s">
        <v>2271</v>
      </c>
      <c r="C4093" s="6" t="s">
        <v>270</v>
      </c>
      <c r="D4093" s="6" t="s">
        <v>1333</v>
      </c>
      <c r="E4093" s="6" t="s">
        <v>1376</v>
      </c>
      <c r="F4093" s="6" t="s">
        <v>702</v>
      </c>
      <c r="G4093" s="6">
        <v>406083353</v>
      </c>
      <c r="H4093" s="34"/>
      <c r="I4093" s="6"/>
      <c r="J4093" s="6"/>
      <c r="K4093" s="6"/>
      <c r="L4093" s="6">
        <f t="shared" si="257"/>
        <v>406083353</v>
      </c>
      <c r="M4093" s="6">
        <v>0</v>
      </c>
      <c r="N4093" s="6">
        <v>38865402</v>
      </c>
      <c r="O4093" s="6">
        <v>2512</v>
      </c>
      <c r="P4093" s="6">
        <v>0</v>
      </c>
      <c r="Q4093" s="6">
        <v>0</v>
      </c>
      <c r="R4093" s="6"/>
      <c r="S4093" s="6"/>
      <c r="T4093" s="6"/>
      <c r="U4093" s="6">
        <f t="shared" si="255"/>
        <v>444951267</v>
      </c>
      <c r="V4093" s="6">
        <f t="shared" si="254"/>
        <v>81216671</v>
      </c>
      <c r="W4093" s="35">
        <f t="shared" si="256"/>
        <v>363734596</v>
      </c>
    </row>
    <row r="4094" spans="2:23" ht="54" x14ac:dyDescent="0.25">
      <c r="B4094" s="7" t="s">
        <v>2271</v>
      </c>
      <c r="C4094" s="6" t="s">
        <v>270</v>
      </c>
      <c r="D4094" s="6" t="s">
        <v>1333</v>
      </c>
      <c r="E4094" s="6" t="s">
        <v>1377</v>
      </c>
      <c r="F4094" s="6" t="s">
        <v>1378</v>
      </c>
      <c r="G4094" s="6">
        <v>688269255</v>
      </c>
      <c r="H4094" s="34"/>
      <c r="I4094" s="6"/>
      <c r="J4094" s="6"/>
      <c r="K4094" s="6"/>
      <c r="L4094" s="6">
        <f t="shared" si="257"/>
        <v>688269255</v>
      </c>
      <c r="M4094" s="6">
        <v>0</v>
      </c>
      <c r="N4094" s="6">
        <v>15969694</v>
      </c>
      <c r="O4094" s="6">
        <v>4257</v>
      </c>
      <c r="P4094" s="6">
        <v>0</v>
      </c>
      <c r="Q4094" s="6">
        <v>0</v>
      </c>
      <c r="R4094" s="6"/>
      <c r="S4094" s="6"/>
      <c r="T4094" s="6"/>
      <c r="U4094" s="6">
        <f t="shared" si="255"/>
        <v>704243206</v>
      </c>
      <c r="V4094" s="6">
        <f t="shared" si="254"/>
        <v>137653851</v>
      </c>
      <c r="W4094" s="35">
        <f t="shared" si="256"/>
        <v>566589355</v>
      </c>
    </row>
    <row r="4095" spans="2:23" ht="54" x14ac:dyDescent="0.25">
      <c r="B4095" s="7" t="s">
        <v>2271</v>
      </c>
      <c r="C4095" s="6" t="s">
        <v>270</v>
      </c>
      <c r="D4095" s="6" t="s">
        <v>1333</v>
      </c>
      <c r="E4095" s="6" t="s">
        <v>1379</v>
      </c>
      <c r="F4095" s="6" t="s">
        <v>1380</v>
      </c>
      <c r="G4095" s="6">
        <v>429307746</v>
      </c>
      <c r="H4095" s="34"/>
      <c r="I4095" s="6"/>
      <c r="J4095" s="6"/>
      <c r="K4095" s="6"/>
      <c r="L4095" s="6">
        <f t="shared" si="257"/>
        <v>429307746</v>
      </c>
      <c r="M4095" s="6">
        <v>0</v>
      </c>
      <c r="N4095" s="6">
        <v>811416</v>
      </c>
      <c r="O4095" s="6">
        <v>2655</v>
      </c>
      <c r="P4095" s="6">
        <v>0</v>
      </c>
      <c r="Q4095" s="6">
        <v>0</v>
      </c>
      <c r="R4095" s="6"/>
      <c r="S4095" s="6"/>
      <c r="T4095" s="6"/>
      <c r="U4095" s="6">
        <f t="shared" si="255"/>
        <v>430121817</v>
      </c>
      <c r="V4095" s="6">
        <f t="shared" si="254"/>
        <v>85861549</v>
      </c>
      <c r="W4095" s="35">
        <f t="shared" si="256"/>
        <v>344260268</v>
      </c>
    </row>
    <row r="4096" spans="2:23" ht="54" x14ac:dyDescent="0.25">
      <c r="B4096" s="7" t="s">
        <v>2271</v>
      </c>
      <c r="C4096" s="6" t="s">
        <v>270</v>
      </c>
      <c r="D4096" s="6" t="s">
        <v>1333</v>
      </c>
      <c r="E4096" s="6" t="s">
        <v>1381</v>
      </c>
      <c r="F4096" s="6" t="s">
        <v>1382</v>
      </c>
      <c r="G4096" s="6">
        <v>616299969</v>
      </c>
      <c r="H4096" s="34"/>
      <c r="I4096" s="6"/>
      <c r="J4096" s="6"/>
      <c r="K4096" s="6"/>
      <c r="L4096" s="6">
        <f t="shared" si="257"/>
        <v>616299969</v>
      </c>
      <c r="M4096" s="6">
        <v>0</v>
      </c>
      <c r="N4096" s="6">
        <v>605493120</v>
      </c>
      <c r="O4096" s="6">
        <v>3812</v>
      </c>
      <c r="P4096" s="6">
        <v>0</v>
      </c>
      <c r="Q4096" s="6">
        <v>0</v>
      </c>
      <c r="R4096" s="6"/>
      <c r="S4096" s="6"/>
      <c r="T4096" s="6"/>
      <c r="U4096" s="6">
        <f t="shared" si="255"/>
        <v>1221796901</v>
      </c>
      <c r="V4096" s="6">
        <f t="shared" si="254"/>
        <v>123259994</v>
      </c>
      <c r="W4096" s="35">
        <f t="shared" si="256"/>
        <v>1098536907</v>
      </c>
    </row>
    <row r="4097" spans="2:23" ht="54" x14ac:dyDescent="0.25">
      <c r="B4097" s="7" t="s">
        <v>2271</v>
      </c>
      <c r="C4097" s="6" t="s">
        <v>270</v>
      </c>
      <c r="D4097" s="6" t="s">
        <v>1333</v>
      </c>
      <c r="E4097" s="6" t="s">
        <v>1383</v>
      </c>
      <c r="F4097" s="6" t="s">
        <v>1384</v>
      </c>
      <c r="G4097" s="6">
        <v>498939780</v>
      </c>
      <c r="H4097" s="34"/>
      <c r="I4097" s="6"/>
      <c r="J4097" s="6"/>
      <c r="K4097" s="6"/>
      <c r="L4097" s="6">
        <f t="shared" si="257"/>
        <v>498939780</v>
      </c>
      <c r="M4097" s="6">
        <v>0</v>
      </c>
      <c r="N4097" s="6">
        <v>70726685</v>
      </c>
      <c r="O4097" s="6">
        <v>3086</v>
      </c>
      <c r="P4097" s="6">
        <v>0</v>
      </c>
      <c r="Q4097" s="6">
        <v>0</v>
      </c>
      <c r="R4097" s="6"/>
      <c r="S4097" s="6"/>
      <c r="T4097" s="6"/>
      <c r="U4097" s="6">
        <f t="shared" si="255"/>
        <v>569669551</v>
      </c>
      <c r="V4097" s="6">
        <f t="shared" si="254"/>
        <v>99787956</v>
      </c>
      <c r="W4097" s="35">
        <f t="shared" si="256"/>
        <v>469881595</v>
      </c>
    </row>
    <row r="4098" spans="2:23" ht="54" x14ac:dyDescent="0.25">
      <c r="B4098" s="7" t="s">
        <v>2271</v>
      </c>
      <c r="C4098" s="6" t="s">
        <v>270</v>
      </c>
      <c r="D4098" s="6" t="s">
        <v>1333</v>
      </c>
      <c r="E4098" s="6" t="s">
        <v>1385</v>
      </c>
      <c r="F4098" s="6" t="s">
        <v>1386</v>
      </c>
      <c r="G4098" s="6">
        <v>845142932</v>
      </c>
      <c r="H4098" s="34"/>
      <c r="I4098" s="6"/>
      <c r="J4098" s="6"/>
      <c r="K4098" s="6"/>
      <c r="L4098" s="6">
        <f t="shared" si="257"/>
        <v>845142932</v>
      </c>
      <c r="M4098" s="6">
        <v>0</v>
      </c>
      <c r="N4098" s="6">
        <v>766657243</v>
      </c>
      <c r="O4098" s="6">
        <v>5227</v>
      </c>
      <c r="P4098" s="6">
        <v>0</v>
      </c>
      <c r="Q4098" s="6">
        <v>0</v>
      </c>
      <c r="R4098" s="6"/>
      <c r="S4098" s="6"/>
      <c r="T4098" s="6"/>
      <c r="U4098" s="6">
        <f t="shared" si="255"/>
        <v>1611805402</v>
      </c>
      <c r="V4098" s="6">
        <f t="shared" si="254"/>
        <v>169028586</v>
      </c>
      <c r="W4098" s="35">
        <f t="shared" si="256"/>
        <v>1442776816</v>
      </c>
    </row>
    <row r="4099" spans="2:23" ht="54" x14ac:dyDescent="0.25">
      <c r="B4099" s="7" t="s">
        <v>2271</v>
      </c>
      <c r="C4099" s="6" t="s">
        <v>270</v>
      </c>
      <c r="D4099" s="6" t="s">
        <v>1333</v>
      </c>
      <c r="E4099" s="6" t="s">
        <v>1387</v>
      </c>
      <c r="F4099" s="6" t="s">
        <v>1388</v>
      </c>
      <c r="G4099" s="6">
        <v>557144087</v>
      </c>
      <c r="H4099" s="34"/>
      <c r="I4099" s="6"/>
      <c r="J4099" s="6"/>
      <c r="K4099" s="6"/>
      <c r="L4099" s="6">
        <f t="shared" si="257"/>
        <v>557144087</v>
      </c>
      <c r="M4099" s="6">
        <v>0</v>
      </c>
      <c r="N4099" s="6">
        <v>275192200</v>
      </c>
      <c r="O4099" s="6">
        <v>3446</v>
      </c>
      <c r="P4099" s="6">
        <v>0</v>
      </c>
      <c r="Q4099" s="6">
        <v>0</v>
      </c>
      <c r="R4099" s="6"/>
      <c r="S4099" s="6"/>
      <c r="T4099" s="6"/>
      <c r="U4099" s="6">
        <f t="shared" si="255"/>
        <v>832339733</v>
      </c>
      <c r="V4099" s="6">
        <f t="shared" si="254"/>
        <v>111428817</v>
      </c>
      <c r="W4099" s="35">
        <f t="shared" si="256"/>
        <v>720910916</v>
      </c>
    </row>
    <row r="4100" spans="2:23" ht="54" x14ac:dyDescent="0.25">
      <c r="B4100" s="7" t="s">
        <v>2271</v>
      </c>
      <c r="C4100" s="6" t="s">
        <v>270</v>
      </c>
      <c r="D4100" s="6" t="s">
        <v>1333</v>
      </c>
      <c r="E4100" s="6" t="s">
        <v>1389</v>
      </c>
      <c r="F4100" s="6" t="s">
        <v>1390</v>
      </c>
      <c r="G4100" s="6">
        <v>570235578</v>
      </c>
      <c r="H4100" s="34"/>
      <c r="I4100" s="6"/>
      <c r="J4100" s="6"/>
      <c r="K4100" s="6"/>
      <c r="L4100" s="6">
        <f t="shared" si="257"/>
        <v>570235578</v>
      </c>
      <c r="M4100" s="6">
        <v>0</v>
      </c>
      <c r="N4100" s="6">
        <v>67209104</v>
      </c>
      <c r="O4100" s="6">
        <v>3527</v>
      </c>
      <c r="P4100" s="6">
        <v>0</v>
      </c>
      <c r="Q4100" s="6">
        <v>0</v>
      </c>
      <c r="R4100" s="6"/>
      <c r="S4100" s="6"/>
      <c r="T4100" s="6"/>
      <c r="U4100" s="6">
        <f t="shared" si="255"/>
        <v>637448209</v>
      </c>
      <c r="V4100" s="6">
        <f t="shared" si="254"/>
        <v>114047116</v>
      </c>
      <c r="W4100" s="35">
        <f t="shared" si="256"/>
        <v>523401093</v>
      </c>
    </row>
    <row r="4101" spans="2:23" ht="54" x14ac:dyDescent="0.25">
      <c r="B4101" s="7" t="s">
        <v>2271</v>
      </c>
      <c r="C4101" s="6" t="s">
        <v>270</v>
      </c>
      <c r="D4101" s="6" t="s">
        <v>1333</v>
      </c>
      <c r="E4101" s="6" t="s">
        <v>1391</v>
      </c>
      <c r="F4101" s="6" t="s">
        <v>1392</v>
      </c>
      <c r="G4101" s="6">
        <v>892850955</v>
      </c>
      <c r="H4101" s="34"/>
      <c r="I4101" s="6"/>
      <c r="J4101" s="6"/>
      <c r="K4101" s="6"/>
      <c r="L4101" s="6">
        <f t="shared" si="257"/>
        <v>892850955</v>
      </c>
      <c r="M4101" s="6">
        <v>0</v>
      </c>
      <c r="N4101" s="6">
        <v>101374321</v>
      </c>
      <c r="O4101" s="6">
        <v>5522</v>
      </c>
      <c r="P4101" s="6">
        <v>0</v>
      </c>
      <c r="Q4101" s="6">
        <v>0</v>
      </c>
      <c r="R4101" s="6"/>
      <c r="S4101" s="6"/>
      <c r="T4101" s="6"/>
      <c r="U4101" s="6">
        <f t="shared" si="255"/>
        <v>994230798</v>
      </c>
      <c r="V4101" s="6">
        <f t="shared" si="254"/>
        <v>178570191</v>
      </c>
      <c r="W4101" s="35">
        <f t="shared" si="256"/>
        <v>815660607</v>
      </c>
    </row>
    <row r="4102" spans="2:23" ht="54" x14ac:dyDescent="0.25">
      <c r="B4102" s="7" t="s">
        <v>2271</v>
      </c>
      <c r="C4102" s="6" t="s">
        <v>1393</v>
      </c>
      <c r="D4102" s="6" t="s">
        <v>1394</v>
      </c>
      <c r="E4102" s="6" t="s">
        <v>1396</v>
      </c>
      <c r="F4102" s="6" t="s">
        <v>1397</v>
      </c>
      <c r="G4102" s="6"/>
      <c r="H4102" s="34"/>
      <c r="I4102" s="6"/>
      <c r="J4102" s="6"/>
      <c r="K4102" s="6"/>
      <c r="L4102" s="6">
        <f t="shared" si="257"/>
        <v>0</v>
      </c>
      <c r="M4102" s="6">
        <v>0</v>
      </c>
      <c r="N4102" s="6">
        <v>0</v>
      </c>
      <c r="O4102" s="6">
        <v>0</v>
      </c>
      <c r="P4102" s="6">
        <v>0</v>
      </c>
      <c r="Q4102" s="6">
        <v>0</v>
      </c>
      <c r="R4102" s="6"/>
      <c r="S4102" s="6"/>
      <c r="T4102" s="6"/>
      <c r="U4102" s="6">
        <f t="shared" si="255"/>
        <v>0</v>
      </c>
      <c r="V4102" s="6">
        <f t="shared" si="254"/>
        <v>0</v>
      </c>
      <c r="W4102" s="35">
        <f t="shared" si="256"/>
        <v>0</v>
      </c>
    </row>
    <row r="4103" spans="2:23" ht="54" x14ac:dyDescent="0.25">
      <c r="B4103" s="7" t="s">
        <v>2271</v>
      </c>
      <c r="C4103" s="6" t="s">
        <v>1393</v>
      </c>
      <c r="D4103" s="6" t="s">
        <v>1394</v>
      </c>
      <c r="E4103" s="6" t="s">
        <v>1398</v>
      </c>
      <c r="F4103" s="6" t="s">
        <v>1399</v>
      </c>
      <c r="G4103" s="6"/>
      <c r="H4103" s="34"/>
      <c r="I4103" s="6"/>
      <c r="J4103" s="6"/>
      <c r="K4103" s="6"/>
      <c r="L4103" s="6">
        <f t="shared" si="257"/>
        <v>0</v>
      </c>
      <c r="M4103" s="6">
        <v>0</v>
      </c>
      <c r="N4103" s="6">
        <v>0</v>
      </c>
      <c r="O4103" s="6">
        <v>0</v>
      </c>
      <c r="P4103" s="6">
        <v>0</v>
      </c>
      <c r="Q4103" s="6">
        <v>0</v>
      </c>
      <c r="R4103" s="6"/>
      <c r="S4103" s="6"/>
      <c r="T4103" s="6"/>
      <c r="U4103" s="6">
        <f t="shared" si="255"/>
        <v>0</v>
      </c>
      <c r="V4103" s="6">
        <f t="shared" si="254"/>
        <v>0</v>
      </c>
      <c r="W4103" s="35">
        <f t="shared" si="256"/>
        <v>0</v>
      </c>
    </row>
    <row r="4104" spans="2:23" ht="54" x14ac:dyDescent="0.25">
      <c r="B4104" s="7" t="s">
        <v>2271</v>
      </c>
      <c r="C4104" s="6" t="s">
        <v>1393</v>
      </c>
      <c r="D4104" s="6" t="s">
        <v>1394</v>
      </c>
      <c r="E4104" s="6" t="s">
        <v>1400</v>
      </c>
      <c r="F4104" s="6" t="s">
        <v>1401</v>
      </c>
      <c r="G4104" s="6">
        <v>244605306</v>
      </c>
      <c r="H4104" s="34"/>
      <c r="I4104" s="6"/>
      <c r="J4104" s="6"/>
      <c r="K4104" s="6"/>
      <c r="L4104" s="6">
        <f t="shared" si="257"/>
        <v>244605306</v>
      </c>
      <c r="M4104" s="6">
        <v>0</v>
      </c>
      <c r="N4104" s="6">
        <v>405522007</v>
      </c>
      <c r="O4104" s="6">
        <v>1513</v>
      </c>
      <c r="P4104" s="6">
        <v>0</v>
      </c>
      <c r="Q4104" s="6">
        <v>0</v>
      </c>
      <c r="R4104" s="6"/>
      <c r="S4104" s="6"/>
      <c r="T4104" s="6"/>
      <c r="U4104" s="6">
        <f t="shared" si="255"/>
        <v>650128826</v>
      </c>
      <c r="V4104" s="6">
        <f t="shared" ref="V4104:V4167" si="258">ROUND(G4104*20%,0)</f>
        <v>48921061</v>
      </c>
      <c r="W4104" s="35">
        <f t="shared" si="256"/>
        <v>601207765</v>
      </c>
    </row>
    <row r="4105" spans="2:23" ht="54" x14ac:dyDescent="0.25">
      <c r="B4105" s="7" t="s">
        <v>2271</v>
      </c>
      <c r="C4105" s="6" t="s">
        <v>1393</v>
      </c>
      <c r="D4105" s="6" t="s">
        <v>1394</v>
      </c>
      <c r="E4105" s="6" t="s">
        <v>1402</v>
      </c>
      <c r="F4105" s="6" t="s">
        <v>1403</v>
      </c>
      <c r="G4105" s="6">
        <v>249457362</v>
      </c>
      <c r="H4105" s="34"/>
      <c r="I4105" s="6"/>
      <c r="J4105" s="6"/>
      <c r="K4105" s="6"/>
      <c r="L4105" s="6">
        <f t="shared" si="257"/>
        <v>249457362</v>
      </c>
      <c r="M4105" s="6">
        <v>0</v>
      </c>
      <c r="N4105" s="6">
        <v>414708467</v>
      </c>
      <c r="O4105" s="6">
        <v>1543</v>
      </c>
      <c r="P4105" s="6">
        <v>0</v>
      </c>
      <c r="Q4105" s="6">
        <v>0</v>
      </c>
      <c r="R4105" s="6"/>
      <c r="S4105" s="6"/>
      <c r="T4105" s="6"/>
      <c r="U4105" s="6">
        <f t="shared" ref="U4105:U4168" si="259">SUM(L4105:S4105)</f>
        <v>664167372</v>
      </c>
      <c r="V4105" s="6">
        <f t="shared" si="258"/>
        <v>49891472</v>
      </c>
      <c r="W4105" s="35">
        <f t="shared" ref="W4105:W4168" si="260">U4105-V4105</f>
        <v>614275900</v>
      </c>
    </row>
    <row r="4106" spans="2:23" ht="54" x14ac:dyDescent="0.25">
      <c r="B4106" s="7" t="s">
        <v>2271</v>
      </c>
      <c r="C4106" s="6" t="s">
        <v>1393</v>
      </c>
      <c r="D4106" s="6" t="s">
        <v>1394</v>
      </c>
      <c r="E4106" s="6" t="s">
        <v>1404</v>
      </c>
      <c r="F4106" s="6" t="s">
        <v>1405</v>
      </c>
      <c r="G4106" s="6">
        <v>249275144</v>
      </c>
      <c r="H4106" s="34"/>
      <c r="I4106" s="6"/>
      <c r="J4106" s="6"/>
      <c r="K4106" s="6"/>
      <c r="L4106" s="6">
        <f t="shared" si="257"/>
        <v>249275144</v>
      </c>
      <c r="M4106" s="6">
        <v>0</v>
      </c>
      <c r="N4106" s="6">
        <v>425394463</v>
      </c>
      <c r="O4106" s="6">
        <v>1542</v>
      </c>
      <c r="P4106" s="6">
        <v>0</v>
      </c>
      <c r="Q4106" s="6">
        <v>0</v>
      </c>
      <c r="R4106" s="6"/>
      <c r="S4106" s="6"/>
      <c r="T4106" s="6"/>
      <c r="U4106" s="6">
        <f t="shared" si="259"/>
        <v>674671149</v>
      </c>
      <c r="V4106" s="6">
        <f t="shared" si="258"/>
        <v>49855029</v>
      </c>
      <c r="W4106" s="35">
        <f t="shared" si="260"/>
        <v>624816120</v>
      </c>
    </row>
    <row r="4107" spans="2:23" ht="54" x14ac:dyDescent="0.25">
      <c r="B4107" s="7" t="s">
        <v>2271</v>
      </c>
      <c r="C4107" s="6" t="s">
        <v>1393</v>
      </c>
      <c r="D4107" s="6" t="s">
        <v>1394</v>
      </c>
      <c r="E4107" s="6" t="s">
        <v>1406</v>
      </c>
      <c r="F4107" s="6" t="s">
        <v>1407</v>
      </c>
      <c r="G4107" s="6">
        <v>160107499</v>
      </c>
      <c r="H4107" s="34"/>
      <c r="I4107" s="6"/>
      <c r="J4107" s="6"/>
      <c r="K4107" s="6"/>
      <c r="L4107" s="6">
        <f t="shared" si="257"/>
        <v>160107499</v>
      </c>
      <c r="M4107" s="6">
        <v>0</v>
      </c>
      <c r="N4107" s="6">
        <v>51027888</v>
      </c>
      <c r="O4107" s="6">
        <v>990</v>
      </c>
      <c r="P4107" s="6">
        <v>0</v>
      </c>
      <c r="Q4107" s="6">
        <v>0</v>
      </c>
      <c r="R4107" s="6"/>
      <c r="S4107" s="6"/>
      <c r="T4107" s="6"/>
      <c r="U4107" s="6">
        <f t="shared" si="259"/>
        <v>211136377</v>
      </c>
      <c r="V4107" s="6">
        <f t="shared" si="258"/>
        <v>32021500</v>
      </c>
      <c r="W4107" s="35">
        <f t="shared" si="260"/>
        <v>179114877</v>
      </c>
    </row>
    <row r="4108" spans="2:23" ht="54" x14ac:dyDescent="0.25">
      <c r="B4108" s="7" t="s">
        <v>2271</v>
      </c>
      <c r="C4108" s="6" t="s">
        <v>1393</v>
      </c>
      <c r="D4108" s="6" t="s">
        <v>1394</v>
      </c>
      <c r="E4108" s="6" t="s">
        <v>1408</v>
      </c>
      <c r="F4108" s="6" t="s">
        <v>1409</v>
      </c>
      <c r="G4108" s="6">
        <v>271857275</v>
      </c>
      <c r="H4108" s="34"/>
      <c r="I4108" s="6"/>
      <c r="J4108" s="6"/>
      <c r="K4108" s="6"/>
      <c r="L4108" s="6">
        <f t="shared" si="257"/>
        <v>271857275</v>
      </c>
      <c r="M4108" s="6">
        <v>0</v>
      </c>
      <c r="N4108" s="6">
        <v>460399602</v>
      </c>
      <c r="O4108" s="6">
        <v>1681</v>
      </c>
      <c r="P4108" s="6">
        <v>0</v>
      </c>
      <c r="Q4108" s="6">
        <v>0</v>
      </c>
      <c r="R4108" s="6"/>
      <c r="S4108" s="6"/>
      <c r="T4108" s="6"/>
      <c r="U4108" s="6">
        <f t="shared" si="259"/>
        <v>732258558</v>
      </c>
      <c r="V4108" s="6">
        <f t="shared" si="258"/>
        <v>54371455</v>
      </c>
      <c r="W4108" s="35">
        <f t="shared" si="260"/>
        <v>677887103</v>
      </c>
    </row>
    <row r="4109" spans="2:23" ht="54" x14ac:dyDescent="0.25">
      <c r="B4109" s="7" t="s">
        <v>2271</v>
      </c>
      <c r="C4109" s="6" t="s">
        <v>1393</v>
      </c>
      <c r="D4109" s="6" t="s">
        <v>1394</v>
      </c>
      <c r="E4109" s="6" t="s">
        <v>1410</v>
      </c>
      <c r="F4109" s="6" t="s">
        <v>1411</v>
      </c>
      <c r="G4109" s="6">
        <v>65731989</v>
      </c>
      <c r="H4109" s="34"/>
      <c r="I4109" s="6"/>
      <c r="J4109" s="6"/>
      <c r="K4109" s="6"/>
      <c r="L4109" s="6">
        <f t="shared" si="257"/>
        <v>65731989</v>
      </c>
      <c r="M4109" s="6">
        <v>0</v>
      </c>
      <c r="N4109" s="6">
        <v>112681264</v>
      </c>
      <c r="O4109" s="6">
        <v>407</v>
      </c>
      <c r="P4109" s="6">
        <v>0</v>
      </c>
      <c r="Q4109" s="6">
        <v>0</v>
      </c>
      <c r="R4109" s="6"/>
      <c r="S4109" s="6"/>
      <c r="T4109" s="6"/>
      <c r="U4109" s="6">
        <f t="shared" si="259"/>
        <v>178413660</v>
      </c>
      <c r="V4109" s="6">
        <f t="shared" si="258"/>
        <v>13146398</v>
      </c>
      <c r="W4109" s="35">
        <f t="shared" si="260"/>
        <v>165267262</v>
      </c>
    </row>
    <row r="4110" spans="2:23" ht="54" x14ac:dyDescent="0.25">
      <c r="B4110" s="7" t="s">
        <v>2271</v>
      </c>
      <c r="C4110" s="6" t="s">
        <v>1393</v>
      </c>
      <c r="D4110" s="6" t="s">
        <v>1394</v>
      </c>
      <c r="E4110" s="6" t="s">
        <v>1412</v>
      </c>
      <c r="F4110" s="6" t="s">
        <v>1413</v>
      </c>
      <c r="G4110" s="6">
        <v>354333743</v>
      </c>
      <c r="H4110" s="34"/>
      <c r="I4110" s="6"/>
      <c r="J4110" s="6"/>
      <c r="K4110" s="6"/>
      <c r="L4110" s="6">
        <f t="shared" si="257"/>
        <v>354333743</v>
      </c>
      <c r="M4110" s="6">
        <v>0</v>
      </c>
      <c r="N4110" s="6">
        <v>159434369</v>
      </c>
      <c r="O4110" s="6">
        <v>2192</v>
      </c>
      <c r="P4110" s="6">
        <v>0</v>
      </c>
      <c r="Q4110" s="6">
        <v>0</v>
      </c>
      <c r="R4110" s="6"/>
      <c r="S4110" s="6"/>
      <c r="T4110" s="6"/>
      <c r="U4110" s="6">
        <f t="shared" si="259"/>
        <v>513770304</v>
      </c>
      <c r="V4110" s="6">
        <f t="shared" si="258"/>
        <v>70866749</v>
      </c>
      <c r="W4110" s="35">
        <f t="shared" si="260"/>
        <v>442903555</v>
      </c>
    </row>
    <row r="4111" spans="2:23" ht="54" x14ac:dyDescent="0.25">
      <c r="B4111" s="7" t="s">
        <v>2271</v>
      </c>
      <c r="C4111" s="6" t="s">
        <v>1393</v>
      </c>
      <c r="D4111" s="6" t="s">
        <v>1394</v>
      </c>
      <c r="E4111" s="6" t="s">
        <v>1414</v>
      </c>
      <c r="F4111" s="6" t="s">
        <v>1415</v>
      </c>
      <c r="G4111" s="6">
        <v>194997960</v>
      </c>
      <c r="H4111" s="34"/>
      <c r="I4111" s="6"/>
      <c r="J4111" s="6"/>
      <c r="K4111" s="6"/>
      <c r="L4111" s="6">
        <f t="shared" si="257"/>
        <v>194997960</v>
      </c>
      <c r="M4111" s="6">
        <v>0</v>
      </c>
      <c r="N4111" s="6">
        <v>307643340</v>
      </c>
      <c r="O4111" s="6">
        <v>1206</v>
      </c>
      <c r="P4111" s="6">
        <v>0</v>
      </c>
      <c r="Q4111" s="6">
        <v>0</v>
      </c>
      <c r="R4111" s="6"/>
      <c r="S4111" s="6"/>
      <c r="T4111" s="6"/>
      <c r="U4111" s="6">
        <f t="shared" si="259"/>
        <v>502642506</v>
      </c>
      <c r="V4111" s="6">
        <f t="shared" si="258"/>
        <v>38999592</v>
      </c>
      <c r="W4111" s="35">
        <f t="shared" si="260"/>
        <v>463642914</v>
      </c>
    </row>
    <row r="4112" spans="2:23" ht="54" x14ac:dyDescent="0.25">
      <c r="B4112" s="7" t="s">
        <v>2271</v>
      </c>
      <c r="C4112" s="6" t="s">
        <v>1393</v>
      </c>
      <c r="D4112" s="6" t="s">
        <v>1394</v>
      </c>
      <c r="E4112" s="6" t="s">
        <v>1416</v>
      </c>
      <c r="F4112" s="6" t="s">
        <v>1417</v>
      </c>
      <c r="G4112" s="6">
        <v>330017650</v>
      </c>
      <c r="H4112" s="34"/>
      <c r="I4112" s="6"/>
      <c r="J4112" s="6"/>
      <c r="K4112" s="6"/>
      <c r="L4112" s="6">
        <f t="shared" si="257"/>
        <v>330017650</v>
      </c>
      <c r="M4112" s="6">
        <v>0</v>
      </c>
      <c r="N4112" s="6">
        <v>219423669</v>
      </c>
      <c r="O4112" s="6">
        <v>2041</v>
      </c>
      <c r="P4112" s="6">
        <v>0</v>
      </c>
      <c r="Q4112" s="6">
        <v>0</v>
      </c>
      <c r="R4112" s="6"/>
      <c r="S4112" s="6"/>
      <c r="T4112" s="6"/>
      <c r="U4112" s="6">
        <f t="shared" si="259"/>
        <v>549443360</v>
      </c>
      <c r="V4112" s="6">
        <f t="shared" si="258"/>
        <v>66003530</v>
      </c>
      <c r="W4112" s="35">
        <f t="shared" si="260"/>
        <v>483439830</v>
      </c>
    </row>
    <row r="4113" spans="2:23" ht="54" x14ac:dyDescent="0.25">
      <c r="B4113" s="7" t="s">
        <v>2271</v>
      </c>
      <c r="C4113" s="6" t="s">
        <v>1393</v>
      </c>
      <c r="D4113" s="6" t="s">
        <v>1394</v>
      </c>
      <c r="E4113" s="6" t="s">
        <v>1418</v>
      </c>
      <c r="F4113" s="6" t="s">
        <v>125</v>
      </c>
      <c r="G4113" s="6">
        <v>502704999</v>
      </c>
      <c r="H4113" s="34"/>
      <c r="I4113" s="6"/>
      <c r="J4113" s="6"/>
      <c r="K4113" s="6"/>
      <c r="L4113" s="6">
        <f t="shared" si="257"/>
        <v>502704999</v>
      </c>
      <c r="M4113" s="6">
        <v>0</v>
      </c>
      <c r="N4113" s="6">
        <v>924414963</v>
      </c>
      <c r="O4113" s="6">
        <v>3109</v>
      </c>
      <c r="P4113" s="6">
        <v>0</v>
      </c>
      <c r="Q4113" s="6">
        <v>0</v>
      </c>
      <c r="R4113" s="6"/>
      <c r="S4113" s="6"/>
      <c r="T4113" s="6"/>
      <c r="U4113" s="6">
        <f t="shared" si="259"/>
        <v>1427123071</v>
      </c>
      <c r="V4113" s="6">
        <f t="shared" si="258"/>
        <v>100541000</v>
      </c>
      <c r="W4113" s="35">
        <f t="shared" si="260"/>
        <v>1326582071</v>
      </c>
    </row>
    <row r="4114" spans="2:23" ht="54" x14ac:dyDescent="0.25">
      <c r="B4114" s="7" t="s">
        <v>2271</v>
      </c>
      <c r="C4114" s="6" t="s">
        <v>1393</v>
      </c>
      <c r="D4114" s="6" t="s">
        <v>1394</v>
      </c>
      <c r="E4114" s="6" t="s">
        <v>1419</v>
      </c>
      <c r="F4114" s="6" t="s">
        <v>1359</v>
      </c>
      <c r="G4114" s="6">
        <v>229788340</v>
      </c>
      <c r="H4114" s="34"/>
      <c r="I4114" s="6"/>
      <c r="J4114" s="6"/>
      <c r="K4114" s="6"/>
      <c r="L4114" s="6">
        <f t="shared" si="257"/>
        <v>229788340</v>
      </c>
      <c r="M4114" s="6">
        <v>0</v>
      </c>
      <c r="N4114" s="6">
        <v>380631396</v>
      </c>
      <c r="O4114" s="6">
        <v>1421</v>
      </c>
      <c r="P4114" s="6">
        <v>0</v>
      </c>
      <c r="Q4114" s="6">
        <v>0</v>
      </c>
      <c r="R4114" s="6"/>
      <c r="S4114" s="6"/>
      <c r="T4114" s="6"/>
      <c r="U4114" s="6">
        <f t="shared" si="259"/>
        <v>610421157</v>
      </c>
      <c r="V4114" s="6">
        <f t="shared" si="258"/>
        <v>45957668</v>
      </c>
      <c r="W4114" s="35">
        <f t="shared" si="260"/>
        <v>564463489</v>
      </c>
    </row>
    <row r="4115" spans="2:23" ht="54" x14ac:dyDescent="0.25">
      <c r="B4115" s="7" t="s">
        <v>2271</v>
      </c>
      <c r="C4115" s="6" t="s">
        <v>1393</v>
      </c>
      <c r="D4115" s="6" t="s">
        <v>1394</v>
      </c>
      <c r="E4115" s="6" t="s">
        <v>1420</v>
      </c>
      <c r="F4115" s="6" t="s">
        <v>1421</v>
      </c>
      <c r="G4115" s="6">
        <v>506062682</v>
      </c>
      <c r="H4115" s="34"/>
      <c r="I4115" s="6"/>
      <c r="J4115" s="6"/>
      <c r="K4115" s="6"/>
      <c r="L4115" s="6">
        <f t="shared" si="257"/>
        <v>506062682</v>
      </c>
      <c r="M4115" s="6">
        <v>0</v>
      </c>
      <c r="N4115" s="6">
        <v>847318842</v>
      </c>
      <c r="O4115" s="6">
        <v>3130</v>
      </c>
      <c r="P4115" s="6">
        <v>0</v>
      </c>
      <c r="Q4115" s="6">
        <v>0</v>
      </c>
      <c r="R4115" s="6"/>
      <c r="S4115" s="6"/>
      <c r="T4115" s="6"/>
      <c r="U4115" s="6">
        <f t="shared" si="259"/>
        <v>1353384654</v>
      </c>
      <c r="V4115" s="6">
        <f t="shared" si="258"/>
        <v>101212536</v>
      </c>
      <c r="W4115" s="35">
        <f t="shared" si="260"/>
        <v>1252172118</v>
      </c>
    </row>
    <row r="4116" spans="2:23" ht="54" x14ac:dyDescent="0.25">
      <c r="B4116" s="7" t="s">
        <v>2271</v>
      </c>
      <c r="C4116" s="6" t="s">
        <v>1393</v>
      </c>
      <c r="D4116" s="6" t="s">
        <v>1394</v>
      </c>
      <c r="E4116" s="6" t="s">
        <v>1422</v>
      </c>
      <c r="F4116" s="6" t="s">
        <v>1423</v>
      </c>
      <c r="G4116" s="6">
        <v>439859310</v>
      </c>
      <c r="H4116" s="34"/>
      <c r="I4116" s="6"/>
      <c r="J4116" s="6"/>
      <c r="K4116" s="6"/>
      <c r="L4116" s="6">
        <f t="shared" si="257"/>
        <v>439859310</v>
      </c>
      <c r="M4116" s="6">
        <v>0</v>
      </c>
      <c r="N4116" s="6">
        <v>357001427</v>
      </c>
      <c r="O4116" s="6">
        <v>2720</v>
      </c>
      <c r="P4116" s="6">
        <v>0</v>
      </c>
      <c r="Q4116" s="6">
        <v>0</v>
      </c>
      <c r="R4116" s="6"/>
      <c r="S4116" s="6"/>
      <c r="T4116" s="6"/>
      <c r="U4116" s="6">
        <f t="shared" si="259"/>
        <v>796863457</v>
      </c>
      <c r="V4116" s="6">
        <f t="shared" si="258"/>
        <v>87971862</v>
      </c>
      <c r="W4116" s="35">
        <f t="shared" si="260"/>
        <v>708891595</v>
      </c>
    </row>
    <row r="4117" spans="2:23" ht="54" x14ac:dyDescent="0.25">
      <c r="B4117" s="7" t="s">
        <v>2271</v>
      </c>
      <c r="C4117" s="6" t="s">
        <v>1393</v>
      </c>
      <c r="D4117" s="6" t="s">
        <v>1394</v>
      </c>
      <c r="E4117" s="6" t="s">
        <v>1424</v>
      </c>
      <c r="F4117" s="6" t="s">
        <v>1425</v>
      </c>
      <c r="G4117" s="6">
        <v>756704432</v>
      </c>
      <c r="H4117" s="34"/>
      <c r="I4117" s="6"/>
      <c r="J4117" s="6"/>
      <c r="K4117" s="6"/>
      <c r="L4117" s="6">
        <f t="shared" si="257"/>
        <v>756704432</v>
      </c>
      <c r="M4117" s="6">
        <v>0</v>
      </c>
      <c r="N4117" s="6">
        <v>400112407</v>
      </c>
      <c r="O4117" s="6">
        <v>4680</v>
      </c>
      <c r="P4117" s="6">
        <v>0</v>
      </c>
      <c r="Q4117" s="6">
        <v>0</v>
      </c>
      <c r="R4117" s="6"/>
      <c r="S4117" s="6"/>
      <c r="T4117" s="6"/>
      <c r="U4117" s="6">
        <f t="shared" si="259"/>
        <v>1156821519</v>
      </c>
      <c r="V4117" s="6">
        <f t="shared" si="258"/>
        <v>151340886</v>
      </c>
      <c r="W4117" s="35">
        <f t="shared" si="260"/>
        <v>1005480633</v>
      </c>
    </row>
    <row r="4118" spans="2:23" ht="54" x14ac:dyDescent="0.25">
      <c r="B4118" s="7" t="s">
        <v>2271</v>
      </c>
      <c r="C4118" s="6" t="s">
        <v>1393</v>
      </c>
      <c r="D4118" s="6" t="s">
        <v>1394</v>
      </c>
      <c r="E4118" s="6" t="s">
        <v>1426</v>
      </c>
      <c r="F4118" s="6" t="s">
        <v>1427</v>
      </c>
      <c r="G4118" s="6">
        <v>572231543</v>
      </c>
      <c r="H4118" s="34"/>
      <c r="I4118" s="6"/>
      <c r="J4118" s="6"/>
      <c r="K4118" s="6"/>
      <c r="L4118" s="6">
        <f t="shared" si="257"/>
        <v>572231543</v>
      </c>
      <c r="M4118" s="6">
        <v>0</v>
      </c>
      <c r="N4118" s="6">
        <v>956860221</v>
      </c>
      <c r="O4118" s="6">
        <v>3539</v>
      </c>
      <c r="P4118" s="6">
        <v>0</v>
      </c>
      <c r="Q4118" s="6">
        <v>0</v>
      </c>
      <c r="R4118" s="6"/>
      <c r="S4118" s="6"/>
      <c r="T4118" s="6"/>
      <c r="U4118" s="6">
        <f t="shared" si="259"/>
        <v>1529095303</v>
      </c>
      <c r="V4118" s="6">
        <f t="shared" si="258"/>
        <v>114446309</v>
      </c>
      <c r="W4118" s="35">
        <f t="shared" si="260"/>
        <v>1414648994</v>
      </c>
    </row>
    <row r="4119" spans="2:23" ht="54" x14ac:dyDescent="0.25">
      <c r="B4119" s="7" t="s">
        <v>2271</v>
      </c>
      <c r="C4119" s="6" t="s">
        <v>1393</v>
      </c>
      <c r="D4119" s="6" t="s">
        <v>1394</v>
      </c>
      <c r="E4119" s="6" t="s">
        <v>1428</v>
      </c>
      <c r="F4119" s="6" t="s">
        <v>1429</v>
      </c>
      <c r="G4119" s="6">
        <v>351765410</v>
      </c>
      <c r="H4119" s="34"/>
      <c r="I4119" s="6"/>
      <c r="J4119" s="6"/>
      <c r="K4119" s="6"/>
      <c r="L4119" s="6">
        <f t="shared" si="257"/>
        <v>351765410</v>
      </c>
      <c r="M4119" s="6">
        <v>0</v>
      </c>
      <c r="N4119" s="6">
        <v>475004089</v>
      </c>
      <c r="O4119" s="6">
        <v>2176</v>
      </c>
      <c r="P4119" s="6">
        <v>0</v>
      </c>
      <c r="Q4119" s="6">
        <v>0</v>
      </c>
      <c r="R4119" s="6"/>
      <c r="S4119" s="6"/>
      <c r="T4119" s="6"/>
      <c r="U4119" s="6">
        <f t="shared" si="259"/>
        <v>826771675</v>
      </c>
      <c r="V4119" s="6">
        <f t="shared" si="258"/>
        <v>70353082</v>
      </c>
      <c r="W4119" s="35">
        <f t="shared" si="260"/>
        <v>756418593</v>
      </c>
    </row>
    <row r="4120" spans="2:23" ht="54" x14ac:dyDescent="0.25">
      <c r="B4120" s="7" t="s">
        <v>2271</v>
      </c>
      <c r="C4120" s="6" t="s">
        <v>1393</v>
      </c>
      <c r="D4120" s="6" t="s">
        <v>1394</v>
      </c>
      <c r="E4120" s="6" t="s">
        <v>1430</v>
      </c>
      <c r="F4120" s="6" t="s">
        <v>1431</v>
      </c>
      <c r="G4120" s="6">
        <v>506039301</v>
      </c>
      <c r="H4120" s="34"/>
      <c r="I4120" s="6"/>
      <c r="J4120" s="6"/>
      <c r="K4120" s="6"/>
      <c r="L4120" s="6">
        <f t="shared" si="257"/>
        <v>506039301</v>
      </c>
      <c r="M4120" s="6">
        <v>0</v>
      </c>
      <c r="N4120" s="6">
        <v>240917338</v>
      </c>
      <c r="O4120" s="6">
        <v>3130</v>
      </c>
      <c r="P4120" s="6">
        <v>0</v>
      </c>
      <c r="Q4120" s="6">
        <v>0</v>
      </c>
      <c r="R4120" s="6"/>
      <c r="S4120" s="6"/>
      <c r="T4120" s="6"/>
      <c r="U4120" s="6">
        <f t="shared" si="259"/>
        <v>746959769</v>
      </c>
      <c r="V4120" s="6">
        <f t="shared" si="258"/>
        <v>101207860</v>
      </c>
      <c r="W4120" s="35">
        <f t="shared" si="260"/>
        <v>645751909</v>
      </c>
    </row>
    <row r="4121" spans="2:23" ht="54" x14ac:dyDescent="0.25">
      <c r="B4121" s="7" t="s">
        <v>2271</v>
      </c>
      <c r="C4121" s="6" t="s">
        <v>1393</v>
      </c>
      <c r="D4121" s="6" t="s">
        <v>1394</v>
      </c>
      <c r="E4121" s="6" t="s">
        <v>1432</v>
      </c>
      <c r="F4121" s="6" t="s">
        <v>1433</v>
      </c>
      <c r="G4121" s="6">
        <v>947224192</v>
      </c>
      <c r="H4121" s="34"/>
      <c r="I4121" s="6"/>
      <c r="J4121" s="6"/>
      <c r="K4121" s="6"/>
      <c r="L4121" s="6">
        <f t="shared" si="257"/>
        <v>947224192</v>
      </c>
      <c r="M4121" s="6">
        <v>0</v>
      </c>
      <c r="N4121" s="6">
        <v>849548470</v>
      </c>
      <c r="O4121" s="6">
        <v>5858</v>
      </c>
      <c r="P4121" s="6">
        <v>0</v>
      </c>
      <c r="Q4121" s="6">
        <v>0</v>
      </c>
      <c r="R4121" s="6"/>
      <c r="S4121" s="6"/>
      <c r="T4121" s="6"/>
      <c r="U4121" s="6">
        <f t="shared" si="259"/>
        <v>1796778520</v>
      </c>
      <c r="V4121" s="6">
        <f t="shared" si="258"/>
        <v>189444838</v>
      </c>
      <c r="W4121" s="35">
        <f t="shared" si="260"/>
        <v>1607333682</v>
      </c>
    </row>
    <row r="4122" spans="2:23" ht="54" x14ac:dyDescent="0.25">
      <c r="B4122" s="7" t="s">
        <v>2271</v>
      </c>
      <c r="C4122" s="6" t="s">
        <v>1393</v>
      </c>
      <c r="D4122" s="6" t="s">
        <v>1394</v>
      </c>
      <c r="E4122" s="6" t="s">
        <v>1434</v>
      </c>
      <c r="F4122" s="6" t="s">
        <v>1435</v>
      </c>
      <c r="G4122" s="6">
        <v>501456265</v>
      </c>
      <c r="H4122" s="34"/>
      <c r="I4122" s="6"/>
      <c r="J4122" s="6"/>
      <c r="K4122" s="6"/>
      <c r="L4122" s="6">
        <f t="shared" si="257"/>
        <v>501456265</v>
      </c>
      <c r="M4122" s="6">
        <v>0</v>
      </c>
      <c r="N4122" s="6">
        <v>825015041</v>
      </c>
      <c r="O4122" s="6">
        <v>3101</v>
      </c>
      <c r="P4122" s="6">
        <v>0</v>
      </c>
      <c r="Q4122" s="6">
        <v>0</v>
      </c>
      <c r="R4122" s="6"/>
      <c r="S4122" s="6"/>
      <c r="T4122" s="6"/>
      <c r="U4122" s="6">
        <f t="shared" si="259"/>
        <v>1326474407</v>
      </c>
      <c r="V4122" s="6">
        <f t="shared" si="258"/>
        <v>100291253</v>
      </c>
      <c r="W4122" s="35">
        <f t="shared" si="260"/>
        <v>1226183154</v>
      </c>
    </row>
    <row r="4123" spans="2:23" ht="54" x14ac:dyDescent="0.25">
      <c r="B4123" s="7" t="s">
        <v>2271</v>
      </c>
      <c r="C4123" s="6" t="s">
        <v>1393</v>
      </c>
      <c r="D4123" s="6" t="s">
        <v>1394</v>
      </c>
      <c r="E4123" s="6" t="s">
        <v>1436</v>
      </c>
      <c r="F4123" s="6" t="s">
        <v>1437</v>
      </c>
      <c r="G4123" s="6">
        <v>451717608</v>
      </c>
      <c r="H4123" s="34"/>
      <c r="I4123" s="6"/>
      <c r="J4123" s="6"/>
      <c r="K4123" s="6"/>
      <c r="L4123" s="6">
        <f t="shared" si="257"/>
        <v>451717608</v>
      </c>
      <c r="M4123" s="6">
        <v>0</v>
      </c>
      <c r="N4123" s="6">
        <v>744071622</v>
      </c>
      <c r="O4123" s="6">
        <v>2794</v>
      </c>
      <c r="P4123" s="6">
        <v>0</v>
      </c>
      <c r="Q4123" s="6">
        <v>0</v>
      </c>
      <c r="R4123" s="6"/>
      <c r="S4123" s="6"/>
      <c r="T4123" s="6"/>
      <c r="U4123" s="6">
        <f t="shared" si="259"/>
        <v>1195792024</v>
      </c>
      <c r="V4123" s="6">
        <f t="shared" si="258"/>
        <v>90343522</v>
      </c>
      <c r="W4123" s="35">
        <f t="shared" si="260"/>
        <v>1105448502</v>
      </c>
    </row>
    <row r="4124" spans="2:23" ht="54" x14ac:dyDescent="0.25">
      <c r="B4124" s="7" t="s">
        <v>2271</v>
      </c>
      <c r="C4124" s="6" t="s">
        <v>1393</v>
      </c>
      <c r="D4124" s="6" t="s">
        <v>1394</v>
      </c>
      <c r="E4124" s="6" t="s">
        <v>1438</v>
      </c>
      <c r="F4124" s="6" t="s">
        <v>739</v>
      </c>
      <c r="G4124" s="6">
        <v>522373574</v>
      </c>
      <c r="H4124" s="34"/>
      <c r="I4124" s="6"/>
      <c r="J4124" s="6"/>
      <c r="K4124" s="6"/>
      <c r="L4124" s="6">
        <f t="shared" si="257"/>
        <v>522373574</v>
      </c>
      <c r="M4124" s="6">
        <v>0</v>
      </c>
      <c r="N4124" s="6">
        <v>318540209</v>
      </c>
      <c r="O4124" s="6">
        <v>3231</v>
      </c>
      <c r="P4124" s="6">
        <v>0</v>
      </c>
      <c r="Q4124" s="6">
        <v>0</v>
      </c>
      <c r="R4124" s="6"/>
      <c r="S4124" s="6"/>
      <c r="T4124" s="6"/>
      <c r="U4124" s="6">
        <f t="shared" si="259"/>
        <v>840917014</v>
      </c>
      <c r="V4124" s="6">
        <f t="shared" si="258"/>
        <v>104474715</v>
      </c>
      <c r="W4124" s="35">
        <f t="shared" si="260"/>
        <v>736442299</v>
      </c>
    </row>
    <row r="4125" spans="2:23" ht="54" x14ac:dyDescent="0.25">
      <c r="B4125" s="7" t="s">
        <v>2271</v>
      </c>
      <c r="C4125" s="6" t="s">
        <v>1393</v>
      </c>
      <c r="D4125" s="6" t="s">
        <v>1394</v>
      </c>
      <c r="E4125" s="6" t="s">
        <v>1439</v>
      </c>
      <c r="F4125" s="6" t="s">
        <v>1440</v>
      </c>
      <c r="G4125" s="6">
        <v>204772528</v>
      </c>
      <c r="H4125" s="34"/>
      <c r="I4125" s="6"/>
      <c r="J4125" s="6"/>
      <c r="K4125" s="6"/>
      <c r="L4125" s="6">
        <f t="shared" si="257"/>
        <v>204772528</v>
      </c>
      <c r="M4125" s="6">
        <v>0</v>
      </c>
      <c r="N4125" s="6">
        <v>339483339</v>
      </c>
      <c r="O4125" s="6">
        <v>1266</v>
      </c>
      <c r="P4125" s="6">
        <v>0</v>
      </c>
      <c r="Q4125" s="6">
        <v>0</v>
      </c>
      <c r="R4125" s="6"/>
      <c r="S4125" s="6"/>
      <c r="T4125" s="6"/>
      <c r="U4125" s="6">
        <f t="shared" si="259"/>
        <v>544257133</v>
      </c>
      <c r="V4125" s="6">
        <f t="shared" si="258"/>
        <v>40954506</v>
      </c>
      <c r="W4125" s="35">
        <f t="shared" si="260"/>
        <v>503302627</v>
      </c>
    </row>
    <row r="4126" spans="2:23" ht="54" x14ac:dyDescent="0.25">
      <c r="B4126" s="7" t="s">
        <v>2271</v>
      </c>
      <c r="C4126" s="6" t="s">
        <v>1393</v>
      </c>
      <c r="D4126" s="6" t="s">
        <v>1394</v>
      </c>
      <c r="E4126" s="6" t="s">
        <v>1441</v>
      </c>
      <c r="F4126" s="6" t="s">
        <v>1442</v>
      </c>
      <c r="G4126" s="6">
        <v>316834898</v>
      </c>
      <c r="H4126" s="34"/>
      <c r="I4126" s="6"/>
      <c r="J4126" s="6"/>
      <c r="K4126" s="6"/>
      <c r="L4126" s="6">
        <f t="shared" si="257"/>
        <v>316834898</v>
      </c>
      <c r="M4126" s="6">
        <v>0</v>
      </c>
      <c r="N4126" s="6">
        <v>531305949</v>
      </c>
      <c r="O4126" s="6">
        <v>1960</v>
      </c>
      <c r="P4126" s="6">
        <v>0</v>
      </c>
      <c r="Q4126" s="6">
        <v>0</v>
      </c>
      <c r="R4126" s="6"/>
      <c r="S4126" s="6"/>
      <c r="T4126" s="6"/>
      <c r="U4126" s="6">
        <f t="shared" si="259"/>
        <v>848142807</v>
      </c>
      <c r="V4126" s="6">
        <f t="shared" si="258"/>
        <v>63366980</v>
      </c>
      <c r="W4126" s="35">
        <f t="shared" si="260"/>
        <v>784775827</v>
      </c>
    </row>
    <row r="4127" spans="2:23" ht="54" x14ac:dyDescent="0.25">
      <c r="B4127" s="7" t="s">
        <v>2271</v>
      </c>
      <c r="C4127" s="6" t="s">
        <v>1393</v>
      </c>
      <c r="D4127" s="6" t="s">
        <v>1394</v>
      </c>
      <c r="E4127" s="6" t="s">
        <v>1443</v>
      </c>
      <c r="F4127" s="6" t="s">
        <v>1444</v>
      </c>
      <c r="G4127" s="6">
        <v>342907556</v>
      </c>
      <c r="H4127" s="34"/>
      <c r="I4127" s="6"/>
      <c r="J4127" s="6"/>
      <c r="K4127" s="6"/>
      <c r="L4127" s="6">
        <f t="shared" si="257"/>
        <v>342907556</v>
      </c>
      <c r="M4127" s="6">
        <v>0</v>
      </c>
      <c r="N4127" s="6">
        <v>217403909</v>
      </c>
      <c r="O4127" s="6">
        <v>2121</v>
      </c>
      <c r="P4127" s="6">
        <v>0</v>
      </c>
      <c r="Q4127" s="6">
        <v>0</v>
      </c>
      <c r="R4127" s="6"/>
      <c r="S4127" s="6"/>
      <c r="T4127" s="6"/>
      <c r="U4127" s="6">
        <f t="shared" si="259"/>
        <v>560313586</v>
      </c>
      <c r="V4127" s="6">
        <f t="shared" si="258"/>
        <v>68581511</v>
      </c>
      <c r="W4127" s="35">
        <f t="shared" si="260"/>
        <v>491732075</v>
      </c>
    </row>
    <row r="4128" spans="2:23" ht="54" x14ac:dyDescent="0.25">
      <c r="B4128" s="7" t="s">
        <v>2271</v>
      </c>
      <c r="C4128" s="6" t="s">
        <v>1393</v>
      </c>
      <c r="D4128" s="6" t="s">
        <v>1394</v>
      </c>
      <c r="E4128" s="6" t="s">
        <v>1445</v>
      </c>
      <c r="F4128" s="6" t="s">
        <v>1446</v>
      </c>
      <c r="G4128" s="6">
        <v>96456529</v>
      </c>
      <c r="H4128" s="34"/>
      <c r="I4128" s="6"/>
      <c r="J4128" s="6"/>
      <c r="K4128" s="6"/>
      <c r="L4128" s="6">
        <f t="shared" si="257"/>
        <v>96456529</v>
      </c>
      <c r="M4128" s="6">
        <v>0</v>
      </c>
      <c r="N4128" s="6">
        <v>155371131</v>
      </c>
      <c r="O4128" s="6">
        <v>597</v>
      </c>
      <c r="P4128" s="6">
        <v>0</v>
      </c>
      <c r="Q4128" s="6">
        <v>0</v>
      </c>
      <c r="R4128" s="6"/>
      <c r="S4128" s="6"/>
      <c r="T4128" s="6"/>
      <c r="U4128" s="6">
        <f t="shared" si="259"/>
        <v>251828257</v>
      </c>
      <c r="V4128" s="6">
        <f t="shared" si="258"/>
        <v>19291306</v>
      </c>
      <c r="W4128" s="35">
        <f t="shared" si="260"/>
        <v>232536951</v>
      </c>
    </row>
    <row r="4129" spans="2:23" ht="54" x14ac:dyDescent="0.25">
      <c r="B4129" s="7" t="s">
        <v>2271</v>
      </c>
      <c r="C4129" s="6" t="s">
        <v>1393</v>
      </c>
      <c r="D4129" s="6" t="s">
        <v>1394</v>
      </c>
      <c r="E4129" s="6" t="s">
        <v>1447</v>
      </c>
      <c r="F4129" s="6" t="s">
        <v>880</v>
      </c>
      <c r="G4129" s="6">
        <v>437109844</v>
      </c>
      <c r="H4129" s="34"/>
      <c r="I4129" s="6"/>
      <c r="J4129" s="6"/>
      <c r="K4129" s="6"/>
      <c r="L4129" s="6">
        <f t="shared" si="257"/>
        <v>437109844</v>
      </c>
      <c r="M4129" s="6">
        <v>0</v>
      </c>
      <c r="N4129" s="6">
        <v>712668942</v>
      </c>
      <c r="O4129" s="6">
        <v>2703</v>
      </c>
      <c r="P4129" s="6">
        <v>0</v>
      </c>
      <c r="Q4129" s="6">
        <v>0</v>
      </c>
      <c r="R4129" s="6"/>
      <c r="S4129" s="6"/>
      <c r="T4129" s="6"/>
      <c r="U4129" s="6">
        <f t="shared" si="259"/>
        <v>1149781489</v>
      </c>
      <c r="V4129" s="6">
        <f t="shared" si="258"/>
        <v>87421969</v>
      </c>
      <c r="W4129" s="35">
        <f t="shared" si="260"/>
        <v>1062359520</v>
      </c>
    </row>
    <row r="4130" spans="2:23" ht="54" x14ac:dyDescent="0.25">
      <c r="B4130" s="7" t="s">
        <v>2271</v>
      </c>
      <c r="C4130" s="6" t="s">
        <v>1393</v>
      </c>
      <c r="D4130" s="6" t="s">
        <v>1394</v>
      </c>
      <c r="E4130" s="6" t="s">
        <v>1448</v>
      </c>
      <c r="F4130" s="6" t="s">
        <v>1449</v>
      </c>
      <c r="G4130" s="6">
        <v>583190586</v>
      </c>
      <c r="H4130" s="34"/>
      <c r="I4130" s="6"/>
      <c r="J4130" s="6"/>
      <c r="K4130" s="6"/>
      <c r="L4130" s="6">
        <f t="shared" si="257"/>
        <v>583190586</v>
      </c>
      <c r="M4130" s="6">
        <v>0</v>
      </c>
      <c r="N4130" s="6">
        <v>273958248</v>
      </c>
      <c r="O4130" s="6">
        <v>3607</v>
      </c>
      <c r="P4130" s="6">
        <v>0</v>
      </c>
      <c r="Q4130" s="6">
        <v>0</v>
      </c>
      <c r="R4130" s="6"/>
      <c r="S4130" s="6"/>
      <c r="T4130" s="6"/>
      <c r="U4130" s="6">
        <f t="shared" si="259"/>
        <v>857152441</v>
      </c>
      <c r="V4130" s="6">
        <f t="shared" si="258"/>
        <v>116638117</v>
      </c>
      <c r="W4130" s="35">
        <f t="shared" si="260"/>
        <v>740514324</v>
      </c>
    </row>
    <row r="4131" spans="2:23" ht="54" x14ac:dyDescent="0.25">
      <c r="B4131" s="7" t="s">
        <v>2271</v>
      </c>
      <c r="C4131" s="6" t="s">
        <v>749</v>
      </c>
      <c r="D4131" s="6" t="s">
        <v>165</v>
      </c>
      <c r="E4131" s="6" t="s">
        <v>1455</v>
      </c>
      <c r="F4131" s="6" t="s">
        <v>1456</v>
      </c>
      <c r="G4131" s="6"/>
      <c r="H4131" s="34"/>
      <c r="I4131" s="6"/>
      <c r="J4131" s="6"/>
      <c r="K4131" s="6"/>
      <c r="L4131" s="6">
        <f t="shared" si="257"/>
        <v>0</v>
      </c>
      <c r="M4131" s="6">
        <v>0</v>
      </c>
      <c r="N4131" s="6">
        <v>0</v>
      </c>
      <c r="O4131" s="6">
        <v>0</v>
      </c>
      <c r="P4131" s="6">
        <v>0</v>
      </c>
      <c r="Q4131" s="6">
        <v>0</v>
      </c>
      <c r="R4131" s="6"/>
      <c r="S4131" s="6"/>
      <c r="T4131" s="6"/>
      <c r="U4131" s="6">
        <f t="shared" si="259"/>
        <v>0</v>
      </c>
      <c r="V4131" s="6">
        <f t="shared" si="258"/>
        <v>0</v>
      </c>
      <c r="W4131" s="35">
        <f t="shared" si="260"/>
        <v>0</v>
      </c>
    </row>
    <row r="4132" spans="2:23" ht="54" x14ac:dyDescent="0.25">
      <c r="B4132" s="7" t="s">
        <v>2271</v>
      </c>
      <c r="C4132" s="6" t="s">
        <v>749</v>
      </c>
      <c r="D4132" s="6" t="s">
        <v>165</v>
      </c>
      <c r="E4132" s="6" t="s">
        <v>1457</v>
      </c>
      <c r="F4132" s="6" t="s">
        <v>947</v>
      </c>
      <c r="G4132" s="6">
        <v>275425879</v>
      </c>
      <c r="H4132" s="34"/>
      <c r="I4132" s="6"/>
      <c r="J4132" s="6"/>
      <c r="K4132" s="6"/>
      <c r="L4132" s="6">
        <f t="shared" si="257"/>
        <v>275425879</v>
      </c>
      <c r="M4132" s="6">
        <v>0</v>
      </c>
      <c r="N4132" s="6">
        <v>70894595</v>
      </c>
      <c r="O4132" s="6">
        <v>1703</v>
      </c>
      <c r="P4132" s="6">
        <v>0</v>
      </c>
      <c r="Q4132" s="6">
        <v>0</v>
      </c>
      <c r="R4132" s="6"/>
      <c r="S4132" s="6"/>
      <c r="T4132" s="6"/>
      <c r="U4132" s="6">
        <f t="shared" si="259"/>
        <v>346322177</v>
      </c>
      <c r="V4132" s="6">
        <f t="shared" si="258"/>
        <v>55085176</v>
      </c>
      <c r="W4132" s="35">
        <f t="shared" si="260"/>
        <v>291237001</v>
      </c>
    </row>
    <row r="4133" spans="2:23" ht="54" x14ac:dyDescent="0.25">
      <c r="B4133" s="7" t="s">
        <v>2271</v>
      </c>
      <c r="C4133" s="6" t="s">
        <v>749</v>
      </c>
      <c r="D4133" s="6" t="s">
        <v>165</v>
      </c>
      <c r="E4133" s="6" t="s">
        <v>1458</v>
      </c>
      <c r="F4133" s="6" t="s">
        <v>1459</v>
      </c>
      <c r="G4133" s="6">
        <v>206563579</v>
      </c>
      <c r="H4133" s="34"/>
      <c r="I4133" s="6"/>
      <c r="J4133" s="6"/>
      <c r="K4133" s="6"/>
      <c r="L4133" s="6">
        <f t="shared" si="257"/>
        <v>206563579</v>
      </c>
      <c r="M4133" s="6">
        <v>0</v>
      </c>
      <c r="N4133" s="6">
        <v>95257011</v>
      </c>
      <c r="O4133" s="6">
        <v>1278</v>
      </c>
      <c r="P4133" s="6">
        <v>0</v>
      </c>
      <c r="Q4133" s="6">
        <v>0</v>
      </c>
      <c r="R4133" s="6"/>
      <c r="S4133" s="6"/>
      <c r="T4133" s="6"/>
      <c r="U4133" s="6">
        <f t="shared" si="259"/>
        <v>301821868</v>
      </c>
      <c r="V4133" s="6">
        <f t="shared" si="258"/>
        <v>41312716</v>
      </c>
      <c r="W4133" s="35">
        <f t="shared" si="260"/>
        <v>260509152</v>
      </c>
    </row>
    <row r="4134" spans="2:23" ht="54" x14ac:dyDescent="0.25">
      <c r="B4134" s="7" t="s">
        <v>2271</v>
      </c>
      <c r="C4134" s="6" t="s">
        <v>749</v>
      </c>
      <c r="D4134" s="6" t="s">
        <v>165</v>
      </c>
      <c r="E4134" s="6" t="s">
        <v>1460</v>
      </c>
      <c r="F4134" s="6" t="s">
        <v>1461</v>
      </c>
      <c r="G4134" s="6">
        <v>209881545</v>
      </c>
      <c r="H4134" s="34"/>
      <c r="I4134" s="6"/>
      <c r="J4134" s="6"/>
      <c r="K4134" s="6"/>
      <c r="L4134" s="6">
        <f t="shared" si="257"/>
        <v>209881545</v>
      </c>
      <c r="M4134" s="6">
        <v>0</v>
      </c>
      <c r="N4134" s="6">
        <v>106832754</v>
      </c>
      <c r="O4134" s="6">
        <v>1298</v>
      </c>
      <c r="P4134" s="6">
        <v>0</v>
      </c>
      <c r="Q4134" s="6">
        <v>0</v>
      </c>
      <c r="R4134" s="6"/>
      <c r="S4134" s="6"/>
      <c r="T4134" s="6"/>
      <c r="U4134" s="6">
        <f t="shared" si="259"/>
        <v>316715597</v>
      </c>
      <c r="V4134" s="6">
        <f t="shared" si="258"/>
        <v>41976309</v>
      </c>
      <c r="W4134" s="35">
        <f t="shared" si="260"/>
        <v>274739288</v>
      </c>
    </row>
    <row r="4135" spans="2:23" ht="54" x14ac:dyDescent="0.25">
      <c r="B4135" s="7" t="s">
        <v>2271</v>
      </c>
      <c r="C4135" s="6" t="s">
        <v>749</v>
      </c>
      <c r="D4135" s="6" t="s">
        <v>165</v>
      </c>
      <c r="E4135" s="6" t="s">
        <v>1462</v>
      </c>
      <c r="F4135" s="6" t="s">
        <v>1463</v>
      </c>
      <c r="G4135" s="6">
        <v>351087225</v>
      </c>
      <c r="H4135" s="34"/>
      <c r="I4135" s="6"/>
      <c r="J4135" s="6"/>
      <c r="K4135" s="6"/>
      <c r="L4135" s="6">
        <f t="shared" si="257"/>
        <v>351087225</v>
      </c>
      <c r="M4135" s="6">
        <v>0</v>
      </c>
      <c r="N4135" s="6">
        <v>197714690</v>
      </c>
      <c r="O4135" s="6">
        <v>2171</v>
      </c>
      <c r="P4135" s="6">
        <v>0</v>
      </c>
      <c r="Q4135" s="6">
        <v>0</v>
      </c>
      <c r="R4135" s="6"/>
      <c r="S4135" s="6"/>
      <c r="T4135" s="6"/>
      <c r="U4135" s="6">
        <f t="shared" si="259"/>
        <v>548804086</v>
      </c>
      <c r="V4135" s="6">
        <f t="shared" si="258"/>
        <v>70217445</v>
      </c>
      <c r="W4135" s="35">
        <f t="shared" si="260"/>
        <v>478586641</v>
      </c>
    </row>
    <row r="4136" spans="2:23" ht="54" x14ac:dyDescent="0.25">
      <c r="B4136" s="7" t="s">
        <v>2271</v>
      </c>
      <c r="C4136" s="6" t="s">
        <v>749</v>
      </c>
      <c r="D4136" s="6" t="s">
        <v>165</v>
      </c>
      <c r="E4136" s="6" t="s">
        <v>1464</v>
      </c>
      <c r="F4136" s="6" t="s">
        <v>1465</v>
      </c>
      <c r="G4136" s="6">
        <v>1380993793</v>
      </c>
      <c r="H4136" s="34"/>
      <c r="I4136" s="6"/>
      <c r="J4136" s="6"/>
      <c r="K4136" s="6"/>
      <c r="L4136" s="6">
        <f t="shared" si="257"/>
        <v>1380993793</v>
      </c>
      <c r="M4136" s="6">
        <v>0</v>
      </c>
      <c r="N4136" s="6">
        <v>1011377314</v>
      </c>
      <c r="O4136" s="6">
        <v>8541</v>
      </c>
      <c r="P4136" s="6">
        <v>0</v>
      </c>
      <c r="Q4136" s="6">
        <v>0</v>
      </c>
      <c r="R4136" s="6"/>
      <c r="S4136" s="6"/>
      <c r="T4136" s="6"/>
      <c r="U4136" s="6">
        <f t="shared" si="259"/>
        <v>2392379648</v>
      </c>
      <c r="V4136" s="6">
        <f t="shared" si="258"/>
        <v>276198759</v>
      </c>
      <c r="W4136" s="35">
        <f t="shared" si="260"/>
        <v>2116180889</v>
      </c>
    </row>
    <row r="4137" spans="2:23" ht="54" x14ac:dyDescent="0.25">
      <c r="B4137" s="7" t="s">
        <v>2271</v>
      </c>
      <c r="C4137" s="6" t="s">
        <v>749</v>
      </c>
      <c r="D4137" s="6" t="s">
        <v>165</v>
      </c>
      <c r="E4137" s="6" t="s">
        <v>1466</v>
      </c>
      <c r="F4137" s="6" t="s">
        <v>427</v>
      </c>
      <c r="G4137" s="6">
        <v>210210322</v>
      </c>
      <c r="H4137" s="34"/>
      <c r="I4137" s="6"/>
      <c r="J4137" s="6"/>
      <c r="K4137" s="6"/>
      <c r="L4137" s="6">
        <f t="shared" si="257"/>
        <v>210210322</v>
      </c>
      <c r="M4137" s="6">
        <v>0</v>
      </c>
      <c r="N4137" s="6">
        <v>63170008</v>
      </c>
      <c r="O4137" s="6">
        <v>1300</v>
      </c>
      <c r="P4137" s="6">
        <v>0</v>
      </c>
      <c r="Q4137" s="6">
        <v>0</v>
      </c>
      <c r="R4137" s="6"/>
      <c r="S4137" s="6"/>
      <c r="T4137" s="6"/>
      <c r="U4137" s="6">
        <f t="shared" si="259"/>
        <v>273381630</v>
      </c>
      <c r="V4137" s="6">
        <f t="shared" si="258"/>
        <v>42042064</v>
      </c>
      <c r="W4137" s="35">
        <f t="shared" si="260"/>
        <v>231339566</v>
      </c>
    </row>
    <row r="4138" spans="2:23" ht="54" x14ac:dyDescent="0.25">
      <c r="B4138" s="7" t="s">
        <v>2271</v>
      </c>
      <c r="C4138" s="6" t="s">
        <v>749</v>
      </c>
      <c r="D4138" s="6" t="s">
        <v>165</v>
      </c>
      <c r="E4138" s="6" t="s">
        <v>1467</v>
      </c>
      <c r="F4138" s="6" t="s">
        <v>1468</v>
      </c>
      <c r="G4138" s="6">
        <v>409874948</v>
      </c>
      <c r="H4138" s="34"/>
      <c r="I4138" s="6"/>
      <c r="J4138" s="6"/>
      <c r="K4138" s="6"/>
      <c r="L4138" s="6">
        <f t="shared" si="257"/>
        <v>409874948</v>
      </c>
      <c r="M4138" s="6">
        <v>0</v>
      </c>
      <c r="N4138" s="6">
        <v>63152425</v>
      </c>
      <c r="O4138" s="6">
        <v>2535</v>
      </c>
      <c r="P4138" s="6">
        <v>0</v>
      </c>
      <c r="Q4138" s="6">
        <v>0</v>
      </c>
      <c r="R4138" s="6"/>
      <c r="S4138" s="6"/>
      <c r="T4138" s="6"/>
      <c r="U4138" s="6">
        <f t="shared" si="259"/>
        <v>473029908</v>
      </c>
      <c r="V4138" s="6">
        <f t="shared" si="258"/>
        <v>81974990</v>
      </c>
      <c r="W4138" s="35">
        <f t="shared" si="260"/>
        <v>391054918</v>
      </c>
    </row>
    <row r="4139" spans="2:23" ht="54" x14ac:dyDescent="0.25">
      <c r="B4139" s="7" t="s">
        <v>2271</v>
      </c>
      <c r="C4139" s="6" t="s">
        <v>749</v>
      </c>
      <c r="D4139" s="6" t="s">
        <v>165</v>
      </c>
      <c r="E4139" s="6" t="s">
        <v>1469</v>
      </c>
      <c r="F4139" s="6" t="s">
        <v>1470</v>
      </c>
      <c r="G4139" s="6">
        <v>232230190</v>
      </c>
      <c r="H4139" s="34"/>
      <c r="I4139" s="6"/>
      <c r="J4139" s="6"/>
      <c r="K4139" s="6"/>
      <c r="L4139" s="6">
        <f t="shared" ref="L4139:L4201" si="261">SUM(G4139:K4139)</f>
        <v>232230190</v>
      </c>
      <c r="M4139" s="6">
        <v>0</v>
      </c>
      <c r="N4139" s="6">
        <v>75270919</v>
      </c>
      <c r="O4139" s="6">
        <v>1436</v>
      </c>
      <c r="P4139" s="6">
        <v>0</v>
      </c>
      <c r="Q4139" s="6">
        <v>0</v>
      </c>
      <c r="R4139" s="6"/>
      <c r="S4139" s="6"/>
      <c r="T4139" s="6"/>
      <c r="U4139" s="6">
        <f t="shared" si="259"/>
        <v>307502545</v>
      </c>
      <c r="V4139" s="6">
        <f t="shared" si="258"/>
        <v>46446038</v>
      </c>
      <c r="W4139" s="35">
        <f t="shared" si="260"/>
        <v>261056507</v>
      </c>
    </row>
    <row r="4140" spans="2:23" ht="54" x14ac:dyDescent="0.25">
      <c r="B4140" s="7" t="s">
        <v>2271</v>
      </c>
      <c r="C4140" s="6" t="s">
        <v>749</v>
      </c>
      <c r="D4140" s="6" t="s">
        <v>165</v>
      </c>
      <c r="E4140" s="6" t="s">
        <v>1471</v>
      </c>
      <c r="F4140" s="6" t="s">
        <v>1472</v>
      </c>
      <c r="G4140" s="6">
        <v>287952898</v>
      </c>
      <c r="H4140" s="34"/>
      <c r="I4140" s="6"/>
      <c r="J4140" s="6"/>
      <c r="K4140" s="6"/>
      <c r="L4140" s="6">
        <f t="shared" si="261"/>
        <v>287952898</v>
      </c>
      <c r="M4140" s="6">
        <v>0</v>
      </c>
      <c r="N4140" s="6">
        <v>143111853</v>
      </c>
      <c r="O4140" s="6">
        <v>1781</v>
      </c>
      <c r="P4140" s="6">
        <v>0</v>
      </c>
      <c r="Q4140" s="6">
        <v>0</v>
      </c>
      <c r="R4140" s="6"/>
      <c r="S4140" s="6"/>
      <c r="T4140" s="6"/>
      <c r="U4140" s="6">
        <f t="shared" si="259"/>
        <v>431066532</v>
      </c>
      <c r="V4140" s="6">
        <f t="shared" si="258"/>
        <v>57590580</v>
      </c>
      <c r="W4140" s="35">
        <f t="shared" si="260"/>
        <v>373475952</v>
      </c>
    </row>
    <row r="4141" spans="2:23" ht="54" x14ac:dyDescent="0.25">
      <c r="B4141" s="7" t="s">
        <v>2271</v>
      </c>
      <c r="C4141" s="6" t="s">
        <v>749</v>
      </c>
      <c r="D4141" s="6" t="s">
        <v>165</v>
      </c>
      <c r="E4141" s="6" t="s">
        <v>1473</v>
      </c>
      <c r="F4141" s="6" t="s">
        <v>1474</v>
      </c>
      <c r="G4141" s="6">
        <v>270333541</v>
      </c>
      <c r="H4141" s="34"/>
      <c r="I4141" s="6"/>
      <c r="J4141" s="6"/>
      <c r="K4141" s="6"/>
      <c r="L4141" s="6">
        <f t="shared" si="261"/>
        <v>270333541</v>
      </c>
      <c r="M4141" s="6">
        <v>0</v>
      </c>
      <c r="N4141" s="6">
        <v>125652667</v>
      </c>
      <c r="O4141" s="6">
        <v>1672</v>
      </c>
      <c r="P4141" s="6">
        <v>0</v>
      </c>
      <c r="Q4141" s="6">
        <v>0</v>
      </c>
      <c r="R4141" s="6"/>
      <c r="S4141" s="6"/>
      <c r="T4141" s="6"/>
      <c r="U4141" s="6">
        <f t="shared" si="259"/>
        <v>395987880</v>
      </c>
      <c r="V4141" s="6">
        <f t="shared" si="258"/>
        <v>54066708</v>
      </c>
      <c r="W4141" s="35">
        <f t="shared" si="260"/>
        <v>341921172</v>
      </c>
    </row>
    <row r="4142" spans="2:23" ht="54" x14ac:dyDescent="0.25">
      <c r="B4142" s="7" t="s">
        <v>2271</v>
      </c>
      <c r="C4142" s="6" t="s">
        <v>749</v>
      </c>
      <c r="D4142" s="6" t="s">
        <v>165</v>
      </c>
      <c r="E4142" s="6" t="s">
        <v>1475</v>
      </c>
      <c r="F4142" s="6" t="s">
        <v>345</v>
      </c>
      <c r="G4142" s="6">
        <v>379684789</v>
      </c>
      <c r="H4142" s="34"/>
      <c r="I4142" s="6"/>
      <c r="J4142" s="6"/>
      <c r="K4142" s="6"/>
      <c r="L4142" s="6">
        <f t="shared" si="261"/>
        <v>379684789</v>
      </c>
      <c r="M4142" s="6">
        <v>0</v>
      </c>
      <c r="N4142" s="6">
        <v>175454862</v>
      </c>
      <c r="O4142" s="6">
        <v>2348</v>
      </c>
      <c r="P4142" s="6">
        <v>0</v>
      </c>
      <c r="Q4142" s="6">
        <v>0</v>
      </c>
      <c r="R4142" s="6"/>
      <c r="S4142" s="6"/>
      <c r="T4142" s="6"/>
      <c r="U4142" s="6">
        <f t="shared" si="259"/>
        <v>555141999</v>
      </c>
      <c r="V4142" s="6">
        <f t="shared" si="258"/>
        <v>75936958</v>
      </c>
      <c r="W4142" s="35">
        <f t="shared" si="260"/>
        <v>479205041</v>
      </c>
    </row>
    <row r="4143" spans="2:23" ht="54" x14ac:dyDescent="0.25">
      <c r="B4143" s="7" t="s">
        <v>2271</v>
      </c>
      <c r="C4143" s="6" t="s">
        <v>749</v>
      </c>
      <c r="D4143" s="6" t="s">
        <v>165</v>
      </c>
      <c r="E4143" s="6" t="s">
        <v>1476</v>
      </c>
      <c r="F4143" s="6" t="s">
        <v>1477</v>
      </c>
      <c r="G4143" s="6">
        <v>372070183</v>
      </c>
      <c r="H4143" s="34"/>
      <c r="I4143" s="6"/>
      <c r="J4143" s="6"/>
      <c r="K4143" s="6"/>
      <c r="L4143" s="6">
        <f t="shared" si="261"/>
        <v>372070183</v>
      </c>
      <c r="M4143" s="6">
        <v>0</v>
      </c>
      <c r="N4143" s="6">
        <v>175324091</v>
      </c>
      <c r="O4143" s="6">
        <v>2301</v>
      </c>
      <c r="P4143" s="6">
        <v>0</v>
      </c>
      <c r="Q4143" s="6">
        <v>0</v>
      </c>
      <c r="R4143" s="6"/>
      <c r="S4143" s="6"/>
      <c r="T4143" s="6"/>
      <c r="U4143" s="6">
        <f t="shared" si="259"/>
        <v>547396575</v>
      </c>
      <c r="V4143" s="6">
        <f t="shared" si="258"/>
        <v>74414037</v>
      </c>
      <c r="W4143" s="35">
        <f t="shared" si="260"/>
        <v>472982538</v>
      </c>
    </row>
    <row r="4144" spans="2:23" ht="54" x14ac:dyDescent="0.25">
      <c r="B4144" s="7" t="s">
        <v>2271</v>
      </c>
      <c r="C4144" s="6" t="s">
        <v>749</v>
      </c>
      <c r="D4144" s="6" t="s">
        <v>165</v>
      </c>
      <c r="E4144" s="6" t="s">
        <v>1478</v>
      </c>
      <c r="F4144" s="6" t="s">
        <v>1479</v>
      </c>
      <c r="G4144" s="6">
        <v>463171209</v>
      </c>
      <c r="H4144" s="34"/>
      <c r="I4144" s="6"/>
      <c r="J4144" s="6"/>
      <c r="K4144" s="6"/>
      <c r="L4144" s="6">
        <f t="shared" si="261"/>
        <v>463171209</v>
      </c>
      <c r="M4144" s="6">
        <v>0</v>
      </c>
      <c r="N4144" s="6">
        <v>322926336</v>
      </c>
      <c r="O4144" s="6">
        <v>2865</v>
      </c>
      <c r="P4144" s="6">
        <v>0</v>
      </c>
      <c r="Q4144" s="6">
        <v>0</v>
      </c>
      <c r="R4144" s="6"/>
      <c r="S4144" s="6"/>
      <c r="T4144" s="6"/>
      <c r="U4144" s="6">
        <f t="shared" si="259"/>
        <v>786100410</v>
      </c>
      <c r="V4144" s="6">
        <f t="shared" si="258"/>
        <v>92634242</v>
      </c>
      <c r="W4144" s="35">
        <f t="shared" si="260"/>
        <v>693466168</v>
      </c>
    </row>
    <row r="4145" spans="2:23" ht="54" x14ac:dyDescent="0.25">
      <c r="B4145" s="7" t="s">
        <v>2271</v>
      </c>
      <c r="C4145" s="6" t="s">
        <v>749</v>
      </c>
      <c r="D4145" s="6" t="s">
        <v>165</v>
      </c>
      <c r="E4145" s="6" t="s">
        <v>1480</v>
      </c>
      <c r="F4145" s="6" t="s">
        <v>1481</v>
      </c>
      <c r="G4145" s="6">
        <v>263974475</v>
      </c>
      <c r="H4145" s="34"/>
      <c r="I4145" s="6"/>
      <c r="J4145" s="6"/>
      <c r="K4145" s="6"/>
      <c r="L4145" s="6">
        <f t="shared" si="261"/>
        <v>263974475</v>
      </c>
      <c r="M4145" s="6">
        <v>0</v>
      </c>
      <c r="N4145" s="6">
        <v>123697842</v>
      </c>
      <c r="O4145" s="6">
        <v>1633</v>
      </c>
      <c r="P4145" s="6">
        <v>0</v>
      </c>
      <c r="Q4145" s="6">
        <v>0</v>
      </c>
      <c r="R4145" s="6"/>
      <c r="S4145" s="6"/>
      <c r="T4145" s="6"/>
      <c r="U4145" s="6">
        <f t="shared" si="259"/>
        <v>387673950</v>
      </c>
      <c r="V4145" s="6">
        <f t="shared" si="258"/>
        <v>52794895</v>
      </c>
      <c r="W4145" s="35">
        <f t="shared" si="260"/>
        <v>334879055</v>
      </c>
    </row>
    <row r="4146" spans="2:23" ht="54" x14ac:dyDescent="0.25">
      <c r="B4146" s="7" t="s">
        <v>2271</v>
      </c>
      <c r="C4146" s="6" t="s">
        <v>749</v>
      </c>
      <c r="D4146" s="6" t="s">
        <v>165</v>
      </c>
      <c r="E4146" s="6" t="s">
        <v>1482</v>
      </c>
      <c r="F4146" s="6" t="s">
        <v>1483</v>
      </c>
      <c r="G4146" s="6">
        <v>357103467</v>
      </c>
      <c r="H4146" s="34"/>
      <c r="I4146" s="6"/>
      <c r="J4146" s="6"/>
      <c r="K4146" s="6"/>
      <c r="L4146" s="6">
        <f t="shared" si="261"/>
        <v>357103467</v>
      </c>
      <c r="M4146" s="6">
        <v>0</v>
      </c>
      <c r="N4146" s="6">
        <v>167780492</v>
      </c>
      <c r="O4146" s="6">
        <v>2209</v>
      </c>
      <c r="P4146" s="6">
        <v>0</v>
      </c>
      <c r="Q4146" s="6">
        <v>0</v>
      </c>
      <c r="R4146" s="6"/>
      <c r="S4146" s="6"/>
      <c r="T4146" s="6"/>
      <c r="U4146" s="6">
        <f t="shared" si="259"/>
        <v>524886168</v>
      </c>
      <c r="V4146" s="6">
        <f t="shared" si="258"/>
        <v>71420693</v>
      </c>
      <c r="W4146" s="35">
        <f t="shared" si="260"/>
        <v>453465475</v>
      </c>
    </row>
    <row r="4147" spans="2:23" ht="54" x14ac:dyDescent="0.25">
      <c r="B4147" s="7" t="s">
        <v>2271</v>
      </c>
      <c r="C4147" s="6" t="s">
        <v>749</v>
      </c>
      <c r="D4147" s="6" t="s">
        <v>165</v>
      </c>
      <c r="E4147" s="6" t="s">
        <v>1484</v>
      </c>
      <c r="F4147" s="6" t="s">
        <v>1485</v>
      </c>
      <c r="G4147" s="6">
        <v>838689583</v>
      </c>
      <c r="H4147" s="34"/>
      <c r="I4147" s="6"/>
      <c r="J4147" s="6"/>
      <c r="K4147" s="6"/>
      <c r="L4147" s="6">
        <f t="shared" si="261"/>
        <v>838689583</v>
      </c>
      <c r="M4147" s="6">
        <v>0</v>
      </c>
      <c r="N4147" s="6">
        <v>141244466</v>
      </c>
      <c r="O4147" s="6">
        <v>5187</v>
      </c>
      <c r="P4147" s="6">
        <v>0</v>
      </c>
      <c r="Q4147" s="6">
        <v>0</v>
      </c>
      <c r="R4147" s="6"/>
      <c r="S4147" s="6"/>
      <c r="T4147" s="6"/>
      <c r="U4147" s="6">
        <f t="shared" si="259"/>
        <v>979939236</v>
      </c>
      <c r="V4147" s="6">
        <f t="shared" si="258"/>
        <v>167737917</v>
      </c>
      <c r="W4147" s="35">
        <f t="shared" si="260"/>
        <v>812201319</v>
      </c>
    </row>
    <row r="4148" spans="2:23" ht="54" x14ac:dyDescent="0.25">
      <c r="B4148" s="7" t="s">
        <v>2271</v>
      </c>
      <c r="C4148" s="6" t="s">
        <v>749</v>
      </c>
      <c r="D4148" s="6" t="s">
        <v>165</v>
      </c>
      <c r="E4148" s="6" t="s">
        <v>1486</v>
      </c>
      <c r="F4148" s="6" t="s">
        <v>1487</v>
      </c>
      <c r="G4148" s="6">
        <v>252284111</v>
      </c>
      <c r="H4148" s="34"/>
      <c r="I4148" s="6"/>
      <c r="J4148" s="6"/>
      <c r="K4148" s="6"/>
      <c r="L4148" s="6">
        <f t="shared" si="261"/>
        <v>252284111</v>
      </c>
      <c r="M4148" s="6">
        <v>0</v>
      </c>
      <c r="N4148" s="6">
        <v>134480424</v>
      </c>
      <c r="O4148" s="6">
        <v>1560</v>
      </c>
      <c r="P4148" s="6">
        <v>0</v>
      </c>
      <c r="Q4148" s="6">
        <v>0</v>
      </c>
      <c r="R4148" s="6"/>
      <c r="S4148" s="6"/>
      <c r="T4148" s="6"/>
      <c r="U4148" s="6">
        <f t="shared" si="259"/>
        <v>386766095</v>
      </c>
      <c r="V4148" s="6">
        <f t="shared" si="258"/>
        <v>50456822</v>
      </c>
      <c r="W4148" s="35">
        <f t="shared" si="260"/>
        <v>336309273</v>
      </c>
    </row>
    <row r="4149" spans="2:23" ht="54" x14ac:dyDescent="0.25">
      <c r="B4149" s="7" t="s">
        <v>2271</v>
      </c>
      <c r="C4149" s="6" t="s">
        <v>749</v>
      </c>
      <c r="D4149" s="6" t="s">
        <v>165</v>
      </c>
      <c r="E4149" s="6" t="s">
        <v>1488</v>
      </c>
      <c r="F4149" s="6" t="s">
        <v>1489</v>
      </c>
      <c r="G4149" s="6">
        <v>351853107</v>
      </c>
      <c r="H4149" s="34"/>
      <c r="I4149" s="6"/>
      <c r="J4149" s="6"/>
      <c r="K4149" s="6"/>
      <c r="L4149" s="6">
        <f t="shared" si="261"/>
        <v>351853107</v>
      </c>
      <c r="M4149" s="6">
        <v>0</v>
      </c>
      <c r="N4149" s="6">
        <v>162100847</v>
      </c>
      <c r="O4149" s="6">
        <v>2176</v>
      </c>
      <c r="P4149" s="6">
        <v>0</v>
      </c>
      <c r="Q4149" s="6">
        <v>0</v>
      </c>
      <c r="R4149" s="6"/>
      <c r="S4149" s="6"/>
      <c r="T4149" s="6"/>
      <c r="U4149" s="6">
        <f t="shared" si="259"/>
        <v>513956130</v>
      </c>
      <c r="V4149" s="6">
        <f t="shared" si="258"/>
        <v>70370621</v>
      </c>
      <c r="W4149" s="35">
        <f t="shared" si="260"/>
        <v>443585509</v>
      </c>
    </row>
    <row r="4150" spans="2:23" ht="54" x14ac:dyDescent="0.25">
      <c r="B4150" s="7" t="s">
        <v>2271</v>
      </c>
      <c r="C4150" s="6" t="s">
        <v>749</v>
      </c>
      <c r="D4150" s="6" t="s">
        <v>165</v>
      </c>
      <c r="E4150" s="6" t="s">
        <v>1490</v>
      </c>
      <c r="F4150" s="6" t="s">
        <v>1491</v>
      </c>
      <c r="G4150" s="6">
        <v>433306863</v>
      </c>
      <c r="H4150" s="34"/>
      <c r="I4150" s="6"/>
      <c r="J4150" s="6"/>
      <c r="K4150" s="6"/>
      <c r="L4150" s="6">
        <f t="shared" si="261"/>
        <v>433306863</v>
      </c>
      <c r="M4150" s="6">
        <v>0</v>
      </c>
      <c r="N4150" s="6">
        <v>242275937</v>
      </c>
      <c r="O4150" s="6">
        <v>2680</v>
      </c>
      <c r="P4150" s="6">
        <v>0</v>
      </c>
      <c r="Q4150" s="6">
        <v>0</v>
      </c>
      <c r="R4150" s="6"/>
      <c r="S4150" s="6"/>
      <c r="T4150" s="6"/>
      <c r="U4150" s="6">
        <f t="shared" si="259"/>
        <v>675585480</v>
      </c>
      <c r="V4150" s="6">
        <f t="shared" si="258"/>
        <v>86661373</v>
      </c>
      <c r="W4150" s="35">
        <f t="shared" si="260"/>
        <v>588924107</v>
      </c>
    </row>
    <row r="4151" spans="2:23" ht="54" x14ac:dyDescent="0.25">
      <c r="B4151" s="7" t="s">
        <v>2271</v>
      </c>
      <c r="C4151" s="6" t="s">
        <v>749</v>
      </c>
      <c r="D4151" s="6" t="s">
        <v>165</v>
      </c>
      <c r="E4151" s="6" t="s">
        <v>1492</v>
      </c>
      <c r="F4151" s="6" t="s">
        <v>771</v>
      </c>
      <c r="G4151" s="6">
        <v>331418134</v>
      </c>
      <c r="H4151" s="34"/>
      <c r="I4151" s="6"/>
      <c r="J4151" s="6"/>
      <c r="K4151" s="6"/>
      <c r="L4151" s="6">
        <f t="shared" si="261"/>
        <v>331418134</v>
      </c>
      <c r="M4151" s="6">
        <v>0</v>
      </c>
      <c r="N4151" s="6">
        <v>185096638</v>
      </c>
      <c r="O4151" s="6">
        <v>2050</v>
      </c>
      <c r="P4151" s="6">
        <v>0</v>
      </c>
      <c r="Q4151" s="6">
        <v>0</v>
      </c>
      <c r="R4151" s="6"/>
      <c r="S4151" s="6"/>
      <c r="T4151" s="6"/>
      <c r="U4151" s="6">
        <f t="shared" si="259"/>
        <v>516516822</v>
      </c>
      <c r="V4151" s="6">
        <f t="shared" si="258"/>
        <v>66283627</v>
      </c>
      <c r="W4151" s="35">
        <f t="shared" si="260"/>
        <v>450233195</v>
      </c>
    </row>
    <row r="4152" spans="2:23" ht="54" x14ac:dyDescent="0.25">
      <c r="B4152" s="7" t="s">
        <v>2271</v>
      </c>
      <c r="C4152" s="6" t="s">
        <v>749</v>
      </c>
      <c r="D4152" s="6" t="s">
        <v>165</v>
      </c>
      <c r="E4152" s="6" t="s">
        <v>1493</v>
      </c>
      <c r="F4152" s="6" t="s">
        <v>1494</v>
      </c>
      <c r="G4152" s="6">
        <v>308980208</v>
      </c>
      <c r="H4152" s="34"/>
      <c r="I4152" s="6"/>
      <c r="J4152" s="6"/>
      <c r="K4152" s="6"/>
      <c r="L4152" s="6">
        <f t="shared" si="261"/>
        <v>308980208</v>
      </c>
      <c r="M4152" s="6">
        <v>0</v>
      </c>
      <c r="N4152" s="6">
        <v>142810595</v>
      </c>
      <c r="O4152" s="6">
        <v>1911</v>
      </c>
      <c r="P4152" s="6">
        <v>0</v>
      </c>
      <c r="Q4152" s="6">
        <v>0</v>
      </c>
      <c r="R4152" s="6"/>
      <c r="S4152" s="6"/>
      <c r="T4152" s="6"/>
      <c r="U4152" s="6">
        <f t="shared" si="259"/>
        <v>451792714</v>
      </c>
      <c r="V4152" s="6">
        <f t="shared" si="258"/>
        <v>61796042</v>
      </c>
      <c r="W4152" s="35">
        <f t="shared" si="260"/>
        <v>389996672</v>
      </c>
    </row>
    <row r="4153" spans="2:23" ht="54" x14ac:dyDescent="0.25">
      <c r="B4153" s="7" t="s">
        <v>2271</v>
      </c>
      <c r="C4153" s="6" t="s">
        <v>749</v>
      </c>
      <c r="D4153" s="6" t="s">
        <v>165</v>
      </c>
      <c r="E4153" s="6" t="s">
        <v>1495</v>
      </c>
      <c r="F4153" s="6" t="s">
        <v>1496</v>
      </c>
      <c r="G4153" s="6">
        <v>339163402</v>
      </c>
      <c r="H4153" s="34"/>
      <c r="I4153" s="6"/>
      <c r="J4153" s="6"/>
      <c r="K4153" s="6"/>
      <c r="L4153" s="6">
        <f t="shared" si="261"/>
        <v>339163402</v>
      </c>
      <c r="M4153" s="6">
        <v>0</v>
      </c>
      <c r="N4153" s="6">
        <v>197665745</v>
      </c>
      <c r="O4153" s="6">
        <v>2098</v>
      </c>
      <c r="P4153" s="6">
        <v>0</v>
      </c>
      <c r="Q4153" s="6">
        <v>0</v>
      </c>
      <c r="R4153" s="6"/>
      <c r="S4153" s="6"/>
      <c r="T4153" s="6"/>
      <c r="U4153" s="6">
        <f t="shared" si="259"/>
        <v>536831245</v>
      </c>
      <c r="V4153" s="6">
        <f t="shared" si="258"/>
        <v>67832680</v>
      </c>
      <c r="W4153" s="35">
        <f t="shared" si="260"/>
        <v>468998565</v>
      </c>
    </row>
    <row r="4154" spans="2:23" ht="54" x14ac:dyDescent="0.25">
      <c r="B4154" s="7" t="s">
        <v>2271</v>
      </c>
      <c r="C4154" s="6" t="s">
        <v>749</v>
      </c>
      <c r="D4154" s="6" t="s">
        <v>165</v>
      </c>
      <c r="E4154" s="6" t="s">
        <v>1497</v>
      </c>
      <c r="F4154" s="6" t="s">
        <v>1498</v>
      </c>
      <c r="G4154" s="6">
        <v>274841940</v>
      </c>
      <c r="H4154" s="34"/>
      <c r="I4154" s="6"/>
      <c r="J4154" s="6"/>
      <c r="K4154" s="6"/>
      <c r="L4154" s="6">
        <f t="shared" si="261"/>
        <v>274841940</v>
      </c>
      <c r="M4154" s="6">
        <v>0</v>
      </c>
      <c r="N4154" s="6">
        <v>126734139</v>
      </c>
      <c r="O4154" s="6">
        <v>1700</v>
      </c>
      <c r="P4154" s="6">
        <v>0</v>
      </c>
      <c r="Q4154" s="6">
        <v>0</v>
      </c>
      <c r="R4154" s="6"/>
      <c r="S4154" s="6"/>
      <c r="T4154" s="6"/>
      <c r="U4154" s="6">
        <f t="shared" si="259"/>
        <v>401577779</v>
      </c>
      <c r="V4154" s="6">
        <f t="shared" si="258"/>
        <v>54968388</v>
      </c>
      <c r="W4154" s="35">
        <f t="shared" si="260"/>
        <v>346609391</v>
      </c>
    </row>
    <row r="4155" spans="2:23" ht="54" x14ac:dyDescent="0.25">
      <c r="B4155" s="7" t="s">
        <v>2271</v>
      </c>
      <c r="C4155" s="6" t="s">
        <v>749</v>
      </c>
      <c r="D4155" s="6" t="s">
        <v>165</v>
      </c>
      <c r="E4155" s="6" t="s">
        <v>1499</v>
      </c>
      <c r="F4155" s="6" t="s">
        <v>1500</v>
      </c>
      <c r="G4155" s="6">
        <v>241194709</v>
      </c>
      <c r="H4155" s="34"/>
      <c r="I4155" s="6"/>
      <c r="J4155" s="6"/>
      <c r="K4155" s="6"/>
      <c r="L4155" s="6">
        <f t="shared" si="261"/>
        <v>241194709</v>
      </c>
      <c r="M4155" s="6">
        <v>0</v>
      </c>
      <c r="N4155" s="6">
        <v>181017926</v>
      </c>
      <c r="O4155" s="6">
        <v>1492</v>
      </c>
      <c r="P4155" s="6">
        <v>0</v>
      </c>
      <c r="Q4155" s="6">
        <v>0</v>
      </c>
      <c r="R4155" s="6"/>
      <c r="S4155" s="6"/>
      <c r="T4155" s="6"/>
      <c r="U4155" s="6">
        <f t="shared" si="259"/>
        <v>422214127</v>
      </c>
      <c r="V4155" s="6">
        <f t="shared" si="258"/>
        <v>48238942</v>
      </c>
      <c r="W4155" s="35">
        <f t="shared" si="260"/>
        <v>373975185</v>
      </c>
    </row>
    <row r="4156" spans="2:23" ht="54" x14ac:dyDescent="0.25">
      <c r="B4156" s="7" t="s">
        <v>2271</v>
      </c>
      <c r="C4156" s="6" t="s">
        <v>749</v>
      </c>
      <c r="D4156" s="6" t="s">
        <v>165</v>
      </c>
      <c r="E4156" s="6" t="s">
        <v>1501</v>
      </c>
      <c r="F4156" s="6" t="s">
        <v>1502</v>
      </c>
      <c r="G4156" s="6">
        <v>346670756</v>
      </c>
      <c r="H4156" s="34"/>
      <c r="I4156" s="6"/>
      <c r="J4156" s="6"/>
      <c r="K4156" s="6"/>
      <c r="L4156" s="6">
        <f t="shared" si="261"/>
        <v>346670756</v>
      </c>
      <c r="M4156" s="6">
        <v>0</v>
      </c>
      <c r="N4156" s="6">
        <v>164814237</v>
      </c>
      <c r="O4156" s="6">
        <v>2144</v>
      </c>
      <c r="P4156" s="6">
        <v>0</v>
      </c>
      <c r="Q4156" s="6">
        <v>0</v>
      </c>
      <c r="R4156" s="6"/>
      <c r="S4156" s="6"/>
      <c r="T4156" s="6"/>
      <c r="U4156" s="6">
        <f t="shared" si="259"/>
        <v>511487137</v>
      </c>
      <c r="V4156" s="6">
        <f t="shared" si="258"/>
        <v>69334151</v>
      </c>
      <c r="W4156" s="35">
        <f t="shared" si="260"/>
        <v>442152986</v>
      </c>
    </row>
    <row r="4157" spans="2:23" ht="54" x14ac:dyDescent="0.25">
      <c r="B4157" s="7" t="s">
        <v>2271</v>
      </c>
      <c r="C4157" s="6" t="s">
        <v>749</v>
      </c>
      <c r="D4157" s="6" t="s">
        <v>165</v>
      </c>
      <c r="E4157" s="6" t="s">
        <v>1503</v>
      </c>
      <c r="F4157" s="6" t="s">
        <v>1504</v>
      </c>
      <c r="G4157" s="6">
        <v>238993260</v>
      </c>
      <c r="H4157" s="34"/>
      <c r="I4157" s="6"/>
      <c r="J4157" s="6"/>
      <c r="K4157" s="6"/>
      <c r="L4157" s="6">
        <f t="shared" si="261"/>
        <v>238993260</v>
      </c>
      <c r="M4157" s="6">
        <v>0</v>
      </c>
      <c r="N4157" s="6">
        <v>68510738</v>
      </c>
      <c r="O4157" s="6">
        <v>1478</v>
      </c>
      <c r="P4157" s="6">
        <v>0</v>
      </c>
      <c r="Q4157" s="6">
        <v>0</v>
      </c>
      <c r="R4157" s="6"/>
      <c r="S4157" s="6"/>
      <c r="T4157" s="6"/>
      <c r="U4157" s="6">
        <f t="shared" si="259"/>
        <v>307505476</v>
      </c>
      <c r="V4157" s="6">
        <f t="shared" si="258"/>
        <v>47798652</v>
      </c>
      <c r="W4157" s="35">
        <f t="shared" si="260"/>
        <v>259706824</v>
      </c>
    </row>
    <row r="4158" spans="2:23" ht="54" x14ac:dyDescent="0.25">
      <c r="B4158" s="7" t="s">
        <v>2271</v>
      </c>
      <c r="C4158" s="6" t="s">
        <v>749</v>
      </c>
      <c r="D4158" s="6" t="s">
        <v>165</v>
      </c>
      <c r="E4158" s="6" t="s">
        <v>1505</v>
      </c>
      <c r="F4158" s="6" t="s">
        <v>1506</v>
      </c>
      <c r="G4158" s="6">
        <v>583165207</v>
      </c>
      <c r="H4158" s="34"/>
      <c r="I4158" s="6"/>
      <c r="J4158" s="6"/>
      <c r="K4158" s="6"/>
      <c r="L4158" s="6">
        <f t="shared" si="261"/>
        <v>583165207</v>
      </c>
      <c r="M4158" s="6">
        <v>0</v>
      </c>
      <c r="N4158" s="6">
        <v>674749334</v>
      </c>
      <c r="O4158" s="6">
        <v>3607</v>
      </c>
      <c r="P4158" s="6">
        <v>0</v>
      </c>
      <c r="Q4158" s="6">
        <v>0</v>
      </c>
      <c r="R4158" s="6"/>
      <c r="S4158" s="6"/>
      <c r="T4158" s="6"/>
      <c r="U4158" s="6">
        <f t="shared" si="259"/>
        <v>1257918148</v>
      </c>
      <c r="V4158" s="6">
        <f t="shared" si="258"/>
        <v>116633041</v>
      </c>
      <c r="W4158" s="35">
        <f t="shared" si="260"/>
        <v>1141285107</v>
      </c>
    </row>
    <row r="4159" spans="2:23" ht="54" x14ac:dyDescent="0.25">
      <c r="B4159" s="7" t="s">
        <v>2271</v>
      </c>
      <c r="C4159" s="6" t="s">
        <v>749</v>
      </c>
      <c r="D4159" s="6" t="s">
        <v>165</v>
      </c>
      <c r="E4159" s="6" t="s">
        <v>1507</v>
      </c>
      <c r="F4159" s="6" t="s">
        <v>1508</v>
      </c>
      <c r="G4159" s="6">
        <v>297378831</v>
      </c>
      <c r="H4159" s="34"/>
      <c r="I4159" s="6"/>
      <c r="J4159" s="6"/>
      <c r="K4159" s="6"/>
      <c r="L4159" s="6">
        <f t="shared" si="261"/>
        <v>297378831</v>
      </c>
      <c r="M4159" s="6">
        <v>0</v>
      </c>
      <c r="N4159" s="6">
        <v>137637281</v>
      </c>
      <c r="O4159" s="6">
        <v>1839</v>
      </c>
      <c r="P4159" s="6">
        <v>0</v>
      </c>
      <c r="Q4159" s="6">
        <v>0</v>
      </c>
      <c r="R4159" s="6"/>
      <c r="S4159" s="6"/>
      <c r="T4159" s="6"/>
      <c r="U4159" s="6">
        <f t="shared" si="259"/>
        <v>435017951</v>
      </c>
      <c r="V4159" s="6">
        <f t="shared" si="258"/>
        <v>59475766</v>
      </c>
      <c r="W4159" s="35">
        <f t="shared" si="260"/>
        <v>375542185</v>
      </c>
    </row>
    <row r="4160" spans="2:23" ht="54" x14ac:dyDescent="0.25">
      <c r="B4160" s="7" t="s">
        <v>2271</v>
      </c>
      <c r="C4160" s="6" t="s">
        <v>749</v>
      </c>
      <c r="D4160" s="6" t="s">
        <v>165</v>
      </c>
      <c r="E4160" s="6" t="s">
        <v>1509</v>
      </c>
      <c r="F4160" s="6" t="s">
        <v>1510</v>
      </c>
      <c r="G4160" s="6">
        <v>430864702</v>
      </c>
      <c r="H4160" s="34"/>
      <c r="I4160" s="6"/>
      <c r="J4160" s="6"/>
      <c r="K4160" s="6"/>
      <c r="L4160" s="6">
        <f t="shared" si="261"/>
        <v>430864702</v>
      </c>
      <c r="M4160" s="6">
        <v>0</v>
      </c>
      <c r="N4160" s="6">
        <v>460179797</v>
      </c>
      <c r="O4160" s="6">
        <v>2665</v>
      </c>
      <c r="P4160" s="6">
        <v>0</v>
      </c>
      <c r="Q4160" s="6">
        <v>0</v>
      </c>
      <c r="R4160" s="6"/>
      <c r="S4160" s="6"/>
      <c r="T4160" s="6"/>
      <c r="U4160" s="6">
        <f t="shared" si="259"/>
        <v>891047164</v>
      </c>
      <c r="V4160" s="6">
        <f t="shared" si="258"/>
        <v>86172940</v>
      </c>
      <c r="W4160" s="35">
        <f t="shared" si="260"/>
        <v>804874224</v>
      </c>
    </row>
    <row r="4161" spans="2:23" ht="54" x14ac:dyDescent="0.25">
      <c r="B4161" s="7" t="s">
        <v>2271</v>
      </c>
      <c r="C4161" s="6" t="s">
        <v>749</v>
      </c>
      <c r="D4161" s="6" t="s">
        <v>165</v>
      </c>
      <c r="E4161" s="6" t="s">
        <v>1511</v>
      </c>
      <c r="F4161" s="6" t="s">
        <v>1512</v>
      </c>
      <c r="G4161" s="6">
        <v>259291199</v>
      </c>
      <c r="H4161" s="34"/>
      <c r="I4161" s="6"/>
      <c r="J4161" s="6"/>
      <c r="K4161" s="6"/>
      <c r="L4161" s="6">
        <f t="shared" si="261"/>
        <v>259291199</v>
      </c>
      <c r="M4161" s="6">
        <v>0</v>
      </c>
      <c r="N4161" s="6">
        <v>79848157</v>
      </c>
      <c r="O4161" s="6">
        <v>1604</v>
      </c>
      <c r="P4161" s="6">
        <v>0</v>
      </c>
      <c r="Q4161" s="6">
        <v>0</v>
      </c>
      <c r="R4161" s="6"/>
      <c r="S4161" s="6"/>
      <c r="T4161" s="6"/>
      <c r="U4161" s="6">
        <f t="shared" si="259"/>
        <v>339140960</v>
      </c>
      <c r="V4161" s="6">
        <f t="shared" si="258"/>
        <v>51858240</v>
      </c>
      <c r="W4161" s="35">
        <f t="shared" si="260"/>
        <v>287282720</v>
      </c>
    </row>
    <row r="4162" spans="2:23" ht="54" x14ac:dyDescent="0.25">
      <c r="B4162" s="7" t="s">
        <v>2271</v>
      </c>
      <c r="C4162" s="6" t="s">
        <v>749</v>
      </c>
      <c r="D4162" s="6" t="s">
        <v>165</v>
      </c>
      <c r="E4162" s="6" t="s">
        <v>1513</v>
      </c>
      <c r="F4162" s="6" t="s">
        <v>1514</v>
      </c>
      <c r="G4162" s="6">
        <v>663667410</v>
      </c>
      <c r="H4162" s="34"/>
      <c r="I4162" s="6"/>
      <c r="J4162" s="6"/>
      <c r="K4162" s="6"/>
      <c r="L4162" s="6">
        <f t="shared" si="261"/>
        <v>663667410</v>
      </c>
      <c r="M4162" s="6">
        <v>0</v>
      </c>
      <c r="N4162" s="6">
        <v>312554248</v>
      </c>
      <c r="O4162" s="6">
        <v>4105</v>
      </c>
      <c r="P4162" s="6">
        <v>0</v>
      </c>
      <c r="Q4162" s="6">
        <v>0</v>
      </c>
      <c r="R4162" s="6"/>
      <c r="S4162" s="6"/>
      <c r="T4162" s="6"/>
      <c r="U4162" s="6">
        <f t="shared" si="259"/>
        <v>976225763</v>
      </c>
      <c r="V4162" s="6">
        <f t="shared" si="258"/>
        <v>132733482</v>
      </c>
      <c r="W4162" s="35">
        <f t="shared" si="260"/>
        <v>843492281</v>
      </c>
    </row>
    <row r="4163" spans="2:23" ht="54" x14ac:dyDescent="0.25">
      <c r="B4163" s="7" t="s">
        <v>2271</v>
      </c>
      <c r="C4163" s="6" t="s">
        <v>749</v>
      </c>
      <c r="D4163" s="6" t="s">
        <v>165</v>
      </c>
      <c r="E4163" s="6" t="s">
        <v>1515</v>
      </c>
      <c r="F4163" s="6" t="s">
        <v>151</v>
      </c>
      <c r="G4163" s="6">
        <v>498221886</v>
      </c>
      <c r="H4163" s="34"/>
      <c r="I4163" s="6"/>
      <c r="J4163" s="6"/>
      <c r="K4163" s="6"/>
      <c r="L4163" s="6">
        <f t="shared" si="261"/>
        <v>498221886</v>
      </c>
      <c r="M4163" s="6">
        <v>0</v>
      </c>
      <c r="N4163" s="6">
        <v>230039123</v>
      </c>
      <c r="O4163" s="6">
        <v>3081</v>
      </c>
      <c r="P4163" s="6">
        <v>0</v>
      </c>
      <c r="Q4163" s="6">
        <v>0</v>
      </c>
      <c r="R4163" s="6"/>
      <c r="S4163" s="6"/>
      <c r="T4163" s="6"/>
      <c r="U4163" s="6">
        <f t="shared" si="259"/>
        <v>728264090</v>
      </c>
      <c r="V4163" s="6">
        <f t="shared" si="258"/>
        <v>99644377</v>
      </c>
      <c r="W4163" s="35">
        <f t="shared" si="260"/>
        <v>628619713</v>
      </c>
    </row>
    <row r="4164" spans="2:23" ht="54" x14ac:dyDescent="0.25">
      <c r="B4164" s="7" t="s">
        <v>2271</v>
      </c>
      <c r="C4164" s="6" t="s">
        <v>749</v>
      </c>
      <c r="D4164" s="6" t="s">
        <v>165</v>
      </c>
      <c r="E4164" s="6" t="s">
        <v>1516</v>
      </c>
      <c r="F4164" s="6" t="s">
        <v>1517</v>
      </c>
      <c r="G4164" s="6">
        <v>380885082</v>
      </c>
      <c r="H4164" s="34"/>
      <c r="I4164" s="6"/>
      <c r="J4164" s="6"/>
      <c r="K4164" s="6"/>
      <c r="L4164" s="6">
        <f t="shared" si="261"/>
        <v>380885082</v>
      </c>
      <c r="M4164" s="6">
        <v>0</v>
      </c>
      <c r="N4164" s="6">
        <v>175104266</v>
      </c>
      <c r="O4164" s="6">
        <v>2356</v>
      </c>
      <c r="P4164" s="6">
        <v>0</v>
      </c>
      <c r="Q4164" s="6">
        <v>0</v>
      </c>
      <c r="R4164" s="6"/>
      <c r="S4164" s="6"/>
      <c r="T4164" s="6"/>
      <c r="U4164" s="6">
        <f t="shared" si="259"/>
        <v>555991704</v>
      </c>
      <c r="V4164" s="6">
        <f t="shared" si="258"/>
        <v>76177016</v>
      </c>
      <c r="W4164" s="35">
        <f t="shared" si="260"/>
        <v>479814688</v>
      </c>
    </row>
    <row r="4165" spans="2:23" ht="54" x14ac:dyDescent="0.25">
      <c r="B4165" s="7" t="s">
        <v>2271</v>
      </c>
      <c r="C4165" s="6" t="s">
        <v>749</v>
      </c>
      <c r="D4165" s="6" t="s">
        <v>165</v>
      </c>
      <c r="E4165" s="6" t="s">
        <v>1518</v>
      </c>
      <c r="F4165" s="6" t="s">
        <v>1519</v>
      </c>
      <c r="G4165" s="6">
        <v>265612016</v>
      </c>
      <c r="H4165" s="34"/>
      <c r="I4165" s="6"/>
      <c r="J4165" s="6"/>
      <c r="K4165" s="6"/>
      <c r="L4165" s="6">
        <f t="shared" si="261"/>
        <v>265612016</v>
      </c>
      <c r="M4165" s="6">
        <v>0</v>
      </c>
      <c r="N4165" s="6">
        <v>123958804</v>
      </c>
      <c r="O4165" s="6">
        <v>1643</v>
      </c>
      <c r="P4165" s="6">
        <v>0</v>
      </c>
      <c r="Q4165" s="6">
        <v>0</v>
      </c>
      <c r="R4165" s="6"/>
      <c r="S4165" s="6"/>
      <c r="T4165" s="6"/>
      <c r="U4165" s="6">
        <f t="shared" si="259"/>
        <v>389572463</v>
      </c>
      <c r="V4165" s="6">
        <f t="shared" si="258"/>
        <v>53122403</v>
      </c>
      <c r="W4165" s="35">
        <f t="shared" si="260"/>
        <v>336450060</v>
      </c>
    </row>
    <row r="4166" spans="2:23" ht="54" x14ac:dyDescent="0.25">
      <c r="B4166" s="7" t="s">
        <v>2271</v>
      </c>
      <c r="C4166" s="6" t="s">
        <v>749</v>
      </c>
      <c r="D4166" s="6" t="s">
        <v>165</v>
      </c>
      <c r="E4166" s="6" t="s">
        <v>1520</v>
      </c>
      <c r="F4166" s="6" t="s">
        <v>1521</v>
      </c>
      <c r="G4166" s="6">
        <v>346651632</v>
      </c>
      <c r="H4166" s="34"/>
      <c r="I4166" s="6"/>
      <c r="J4166" s="6"/>
      <c r="K4166" s="6"/>
      <c r="L4166" s="6">
        <f t="shared" si="261"/>
        <v>346651632</v>
      </c>
      <c r="M4166" s="6">
        <v>0</v>
      </c>
      <c r="N4166" s="6">
        <v>25790399</v>
      </c>
      <c r="O4166" s="6">
        <v>2144</v>
      </c>
      <c r="P4166" s="6">
        <v>0</v>
      </c>
      <c r="Q4166" s="6">
        <v>0</v>
      </c>
      <c r="R4166" s="6"/>
      <c r="S4166" s="6"/>
      <c r="T4166" s="6"/>
      <c r="U4166" s="6">
        <f t="shared" si="259"/>
        <v>372444175</v>
      </c>
      <c r="V4166" s="6">
        <f t="shared" si="258"/>
        <v>69330326</v>
      </c>
      <c r="W4166" s="35">
        <f t="shared" si="260"/>
        <v>303113849</v>
      </c>
    </row>
    <row r="4167" spans="2:23" ht="54" x14ac:dyDescent="0.25">
      <c r="B4167" s="7" t="s">
        <v>2271</v>
      </c>
      <c r="C4167" s="6" t="s">
        <v>749</v>
      </c>
      <c r="D4167" s="6" t="s">
        <v>165</v>
      </c>
      <c r="E4167" s="6" t="s">
        <v>1522</v>
      </c>
      <c r="F4167" s="6" t="s">
        <v>1523</v>
      </c>
      <c r="G4167" s="6">
        <v>1082856016</v>
      </c>
      <c r="H4167" s="34"/>
      <c r="I4167" s="6"/>
      <c r="J4167" s="6"/>
      <c r="K4167" s="6"/>
      <c r="L4167" s="6">
        <f t="shared" si="261"/>
        <v>1082856016</v>
      </c>
      <c r="M4167" s="6">
        <v>0</v>
      </c>
      <c r="N4167" s="6">
        <v>508607460</v>
      </c>
      <c r="O4167" s="6">
        <v>6697</v>
      </c>
      <c r="P4167" s="6">
        <v>0</v>
      </c>
      <c r="Q4167" s="6">
        <v>0</v>
      </c>
      <c r="R4167" s="6"/>
      <c r="S4167" s="6"/>
      <c r="T4167" s="6"/>
      <c r="U4167" s="6">
        <f t="shared" si="259"/>
        <v>1591470173</v>
      </c>
      <c r="V4167" s="6">
        <f t="shared" si="258"/>
        <v>216571203</v>
      </c>
      <c r="W4167" s="35">
        <f t="shared" si="260"/>
        <v>1374898970</v>
      </c>
    </row>
    <row r="4168" spans="2:23" ht="54" x14ac:dyDescent="0.25">
      <c r="B4168" s="7" t="s">
        <v>2271</v>
      </c>
      <c r="C4168" s="6" t="s">
        <v>749</v>
      </c>
      <c r="D4168" s="6" t="s">
        <v>165</v>
      </c>
      <c r="E4168" s="6" t="s">
        <v>1524</v>
      </c>
      <c r="F4168" s="6" t="s">
        <v>1525</v>
      </c>
      <c r="G4168" s="6">
        <v>224603305</v>
      </c>
      <c r="H4168" s="34"/>
      <c r="I4168" s="6"/>
      <c r="J4168" s="6"/>
      <c r="K4168" s="6"/>
      <c r="L4168" s="6">
        <f t="shared" si="261"/>
        <v>224603305</v>
      </c>
      <c r="M4168" s="6">
        <v>0</v>
      </c>
      <c r="N4168" s="6">
        <v>107549726</v>
      </c>
      <c r="O4168" s="6">
        <v>1389</v>
      </c>
      <c r="P4168" s="6">
        <v>0</v>
      </c>
      <c r="Q4168" s="6">
        <v>0</v>
      </c>
      <c r="R4168" s="6"/>
      <c r="S4168" s="6"/>
      <c r="T4168" s="6"/>
      <c r="U4168" s="6">
        <f t="shared" si="259"/>
        <v>332154420</v>
      </c>
      <c r="V4168" s="6">
        <f t="shared" ref="V4168:V4231" si="262">ROUND(G4168*20%,0)</f>
        <v>44920661</v>
      </c>
      <c r="W4168" s="35">
        <f t="shared" si="260"/>
        <v>287233759</v>
      </c>
    </row>
    <row r="4169" spans="2:23" ht="54" x14ac:dyDescent="0.25">
      <c r="B4169" s="7" t="s">
        <v>2271</v>
      </c>
      <c r="C4169" s="6" t="s">
        <v>749</v>
      </c>
      <c r="D4169" s="6" t="s">
        <v>165</v>
      </c>
      <c r="E4169" s="6" t="s">
        <v>1526</v>
      </c>
      <c r="F4169" s="6" t="s">
        <v>1056</v>
      </c>
      <c r="G4169" s="6">
        <v>789933141</v>
      </c>
      <c r="H4169" s="34"/>
      <c r="I4169" s="6"/>
      <c r="J4169" s="6"/>
      <c r="K4169" s="6"/>
      <c r="L4169" s="6">
        <f t="shared" si="261"/>
        <v>789933141</v>
      </c>
      <c r="M4169" s="6">
        <v>0</v>
      </c>
      <c r="N4169" s="6">
        <v>372253955</v>
      </c>
      <c r="O4169" s="6">
        <v>4886</v>
      </c>
      <c r="P4169" s="6">
        <v>0</v>
      </c>
      <c r="Q4169" s="6">
        <v>0</v>
      </c>
      <c r="R4169" s="6"/>
      <c r="S4169" s="6"/>
      <c r="T4169" s="6"/>
      <c r="U4169" s="6">
        <f t="shared" ref="U4169:U4232" si="263">SUM(L4169:S4169)</f>
        <v>1162191982</v>
      </c>
      <c r="V4169" s="6">
        <f t="shared" si="262"/>
        <v>157986628</v>
      </c>
      <c r="W4169" s="35">
        <f t="shared" ref="W4169:W4232" si="264">U4169-V4169</f>
        <v>1004205354</v>
      </c>
    </row>
    <row r="4170" spans="2:23" ht="54" x14ac:dyDescent="0.25">
      <c r="B4170" s="7" t="s">
        <v>2271</v>
      </c>
      <c r="C4170" s="6" t="s">
        <v>749</v>
      </c>
      <c r="D4170" s="6" t="s">
        <v>165</v>
      </c>
      <c r="E4170" s="6" t="s">
        <v>1527</v>
      </c>
      <c r="F4170" s="6" t="s">
        <v>165</v>
      </c>
      <c r="G4170" s="6">
        <v>265098083</v>
      </c>
      <c r="H4170" s="34"/>
      <c r="I4170" s="6"/>
      <c r="J4170" s="6"/>
      <c r="K4170" s="6"/>
      <c r="L4170" s="6">
        <f t="shared" si="261"/>
        <v>265098083</v>
      </c>
      <c r="M4170" s="6">
        <v>0</v>
      </c>
      <c r="N4170" s="6">
        <v>122485329</v>
      </c>
      <c r="O4170" s="6">
        <v>1640</v>
      </c>
      <c r="P4170" s="6">
        <v>0</v>
      </c>
      <c r="Q4170" s="6">
        <v>0</v>
      </c>
      <c r="R4170" s="6"/>
      <c r="S4170" s="6"/>
      <c r="T4170" s="6"/>
      <c r="U4170" s="6">
        <f t="shared" si="263"/>
        <v>387585052</v>
      </c>
      <c r="V4170" s="6">
        <f t="shared" si="262"/>
        <v>53019617</v>
      </c>
      <c r="W4170" s="35">
        <f t="shared" si="264"/>
        <v>334565435</v>
      </c>
    </row>
    <row r="4171" spans="2:23" ht="54" x14ac:dyDescent="0.25">
      <c r="B4171" s="7" t="s">
        <v>2271</v>
      </c>
      <c r="C4171" s="6" t="s">
        <v>749</v>
      </c>
      <c r="D4171" s="6" t="s">
        <v>165</v>
      </c>
      <c r="E4171" s="6" t="s">
        <v>1528</v>
      </c>
      <c r="F4171" s="6" t="s">
        <v>1529</v>
      </c>
      <c r="G4171" s="6">
        <v>1048680890</v>
      </c>
      <c r="H4171" s="34"/>
      <c r="I4171" s="6"/>
      <c r="J4171" s="6"/>
      <c r="K4171" s="6"/>
      <c r="L4171" s="6">
        <f t="shared" si="261"/>
        <v>1048680890</v>
      </c>
      <c r="M4171" s="6">
        <v>0</v>
      </c>
      <c r="N4171" s="6">
        <v>486362695</v>
      </c>
      <c r="O4171" s="6">
        <v>6486</v>
      </c>
      <c r="P4171" s="6">
        <v>0</v>
      </c>
      <c r="Q4171" s="6">
        <v>0</v>
      </c>
      <c r="R4171" s="6"/>
      <c r="S4171" s="6"/>
      <c r="T4171" s="6"/>
      <c r="U4171" s="6">
        <f t="shared" si="263"/>
        <v>1535050071</v>
      </c>
      <c r="V4171" s="6">
        <f t="shared" si="262"/>
        <v>209736178</v>
      </c>
      <c r="W4171" s="35">
        <f t="shared" si="264"/>
        <v>1325313893</v>
      </c>
    </row>
    <row r="4172" spans="2:23" ht="54" x14ac:dyDescent="0.25">
      <c r="B4172" s="7" t="s">
        <v>2271</v>
      </c>
      <c r="C4172" s="6" t="s">
        <v>749</v>
      </c>
      <c r="D4172" s="6" t="s">
        <v>165</v>
      </c>
      <c r="E4172" s="6" t="s">
        <v>1530</v>
      </c>
      <c r="F4172" s="6" t="s">
        <v>1531</v>
      </c>
      <c r="G4172" s="6">
        <v>243529143</v>
      </c>
      <c r="H4172" s="34"/>
      <c r="I4172" s="6"/>
      <c r="J4172" s="6"/>
      <c r="K4172" s="6"/>
      <c r="L4172" s="6">
        <f t="shared" si="261"/>
        <v>243529143</v>
      </c>
      <c r="M4172" s="6">
        <v>0</v>
      </c>
      <c r="N4172" s="6">
        <v>114737537</v>
      </c>
      <c r="O4172" s="6">
        <v>1506</v>
      </c>
      <c r="P4172" s="6">
        <v>0</v>
      </c>
      <c r="Q4172" s="6">
        <v>0</v>
      </c>
      <c r="R4172" s="6"/>
      <c r="S4172" s="6"/>
      <c r="T4172" s="6"/>
      <c r="U4172" s="6">
        <f t="shared" si="263"/>
        <v>358268186</v>
      </c>
      <c r="V4172" s="6">
        <f t="shared" si="262"/>
        <v>48705829</v>
      </c>
      <c r="W4172" s="35">
        <f t="shared" si="264"/>
        <v>309562357</v>
      </c>
    </row>
    <row r="4173" spans="2:23" ht="54" x14ac:dyDescent="0.25">
      <c r="B4173" s="7" t="s">
        <v>2271</v>
      </c>
      <c r="C4173" s="6" t="s">
        <v>749</v>
      </c>
      <c r="D4173" s="6" t="s">
        <v>165</v>
      </c>
      <c r="E4173" s="6" t="s">
        <v>1532</v>
      </c>
      <c r="F4173" s="6" t="s">
        <v>1533</v>
      </c>
      <c r="G4173" s="6">
        <v>641316236</v>
      </c>
      <c r="H4173" s="34"/>
      <c r="I4173" s="6"/>
      <c r="J4173" s="6"/>
      <c r="K4173" s="6"/>
      <c r="L4173" s="6">
        <f t="shared" si="261"/>
        <v>641316236</v>
      </c>
      <c r="M4173" s="6">
        <v>0</v>
      </c>
      <c r="N4173" s="6">
        <v>296826761</v>
      </c>
      <c r="O4173" s="6">
        <v>3966</v>
      </c>
      <c r="P4173" s="6">
        <v>0</v>
      </c>
      <c r="Q4173" s="6">
        <v>0</v>
      </c>
      <c r="R4173" s="6"/>
      <c r="S4173" s="6"/>
      <c r="T4173" s="6"/>
      <c r="U4173" s="6">
        <f t="shared" si="263"/>
        <v>938146963</v>
      </c>
      <c r="V4173" s="6">
        <f t="shared" si="262"/>
        <v>128263247</v>
      </c>
      <c r="W4173" s="35">
        <f t="shared" si="264"/>
        <v>809883716</v>
      </c>
    </row>
    <row r="4174" spans="2:23" ht="54" x14ac:dyDescent="0.25">
      <c r="B4174" s="7" t="s">
        <v>2271</v>
      </c>
      <c r="C4174" s="6" t="s">
        <v>749</v>
      </c>
      <c r="D4174" s="6" t="s">
        <v>165</v>
      </c>
      <c r="E4174" s="6" t="s">
        <v>1534</v>
      </c>
      <c r="F4174" s="6" t="s">
        <v>1535</v>
      </c>
      <c r="G4174" s="6">
        <v>286833094</v>
      </c>
      <c r="H4174" s="34"/>
      <c r="I4174" s="6"/>
      <c r="J4174" s="6"/>
      <c r="K4174" s="6"/>
      <c r="L4174" s="6">
        <f t="shared" si="261"/>
        <v>286833094</v>
      </c>
      <c r="M4174" s="6">
        <v>0</v>
      </c>
      <c r="N4174" s="6">
        <v>132149318</v>
      </c>
      <c r="O4174" s="6">
        <v>1774</v>
      </c>
      <c r="P4174" s="6">
        <v>0</v>
      </c>
      <c r="Q4174" s="6">
        <v>0</v>
      </c>
      <c r="R4174" s="6"/>
      <c r="S4174" s="6"/>
      <c r="T4174" s="6"/>
      <c r="U4174" s="6">
        <f t="shared" si="263"/>
        <v>418984186</v>
      </c>
      <c r="V4174" s="6">
        <f t="shared" si="262"/>
        <v>57366619</v>
      </c>
      <c r="W4174" s="35">
        <f t="shared" si="264"/>
        <v>361617567</v>
      </c>
    </row>
    <row r="4175" spans="2:23" ht="54" x14ac:dyDescent="0.25">
      <c r="B4175" s="7" t="s">
        <v>2271</v>
      </c>
      <c r="C4175" s="6" t="s">
        <v>749</v>
      </c>
      <c r="D4175" s="6" t="s">
        <v>165</v>
      </c>
      <c r="E4175" s="6" t="s">
        <v>1536</v>
      </c>
      <c r="F4175" s="6" t="s">
        <v>1537</v>
      </c>
      <c r="G4175" s="6">
        <v>242389170</v>
      </c>
      <c r="H4175" s="34"/>
      <c r="I4175" s="6"/>
      <c r="J4175" s="6"/>
      <c r="K4175" s="6"/>
      <c r="L4175" s="6">
        <f t="shared" si="261"/>
        <v>242389170</v>
      </c>
      <c r="M4175" s="6">
        <v>0</v>
      </c>
      <c r="N4175" s="6">
        <v>246218870</v>
      </c>
      <c r="O4175" s="6">
        <v>1499</v>
      </c>
      <c r="P4175" s="6">
        <v>0</v>
      </c>
      <c r="Q4175" s="6">
        <v>0</v>
      </c>
      <c r="R4175" s="6"/>
      <c r="S4175" s="6"/>
      <c r="T4175" s="6"/>
      <c r="U4175" s="6">
        <f t="shared" si="263"/>
        <v>488609539</v>
      </c>
      <c r="V4175" s="6">
        <f t="shared" si="262"/>
        <v>48477834</v>
      </c>
      <c r="W4175" s="35">
        <f t="shared" si="264"/>
        <v>440131705</v>
      </c>
    </row>
    <row r="4176" spans="2:23" ht="54" x14ac:dyDescent="0.25">
      <c r="B4176" s="7" t="s">
        <v>2271</v>
      </c>
      <c r="C4176" s="6" t="s">
        <v>749</v>
      </c>
      <c r="D4176" s="6" t="s">
        <v>165</v>
      </c>
      <c r="E4176" s="6" t="s">
        <v>1538</v>
      </c>
      <c r="F4176" s="6" t="s">
        <v>1539</v>
      </c>
      <c r="G4176" s="6">
        <v>274497751</v>
      </c>
      <c r="H4176" s="34"/>
      <c r="I4176" s="6"/>
      <c r="J4176" s="6"/>
      <c r="K4176" s="6"/>
      <c r="L4176" s="6">
        <f t="shared" si="261"/>
        <v>274497751</v>
      </c>
      <c r="M4176" s="6">
        <v>0</v>
      </c>
      <c r="N4176" s="6">
        <v>74394678</v>
      </c>
      <c r="O4176" s="6">
        <v>1698</v>
      </c>
      <c r="P4176" s="6">
        <v>0</v>
      </c>
      <c r="Q4176" s="6">
        <v>0</v>
      </c>
      <c r="R4176" s="6"/>
      <c r="S4176" s="6"/>
      <c r="T4176" s="6"/>
      <c r="U4176" s="6">
        <f t="shared" si="263"/>
        <v>348894127</v>
      </c>
      <c r="V4176" s="6">
        <f t="shared" si="262"/>
        <v>54899550</v>
      </c>
      <c r="W4176" s="35">
        <f t="shared" si="264"/>
        <v>293994577</v>
      </c>
    </row>
    <row r="4177" spans="2:23" ht="54" x14ac:dyDescent="0.25">
      <c r="B4177" s="7" t="s">
        <v>2271</v>
      </c>
      <c r="C4177" s="6" t="s">
        <v>749</v>
      </c>
      <c r="D4177" s="6" t="s">
        <v>165</v>
      </c>
      <c r="E4177" s="6" t="s">
        <v>1540</v>
      </c>
      <c r="F4177" s="6" t="s">
        <v>1541</v>
      </c>
      <c r="G4177" s="6">
        <v>242887250</v>
      </c>
      <c r="H4177" s="34"/>
      <c r="I4177" s="6"/>
      <c r="J4177" s="6"/>
      <c r="K4177" s="6"/>
      <c r="L4177" s="6">
        <f t="shared" si="261"/>
        <v>242887250</v>
      </c>
      <c r="M4177" s="6">
        <v>0</v>
      </c>
      <c r="N4177" s="6">
        <v>141438775</v>
      </c>
      <c r="O4177" s="6">
        <v>1502</v>
      </c>
      <c r="P4177" s="6">
        <v>0</v>
      </c>
      <c r="Q4177" s="6">
        <v>0</v>
      </c>
      <c r="R4177" s="6"/>
      <c r="S4177" s="6"/>
      <c r="T4177" s="6"/>
      <c r="U4177" s="6">
        <f t="shared" si="263"/>
        <v>384327527</v>
      </c>
      <c r="V4177" s="6">
        <f t="shared" si="262"/>
        <v>48577450</v>
      </c>
      <c r="W4177" s="35">
        <f t="shared" si="264"/>
        <v>335750077</v>
      </c>
    </row>
    <row r="4178" spans="2:23" ht="54" x14ac:dyDescent="0.25">
      <c r="B4178" s="7" t="s">
        <v>2271</v>
      </c>
      <c r="C4178" s="6" t="s">
        <v>749</v>
      </c>
      <c r="D4178" s="6" t="s">
        <v>165</v>
      </c>
      <c r="E4178" s="6" t="s">
        <v>1542</v>
      </c>
      <c r="F4178" s="6" t="s">
        <v>1543</v>
      </c>
      <c r="G4178" s="6">
        <v>333992877</v>
      </c>
      <c r="H4178" s="34"/>
      <c r="I4178" s="6"/>
      <c r="J4178" s="6"/>
      <c r="K4178" s="6"/>
      <c r="L4178" s="6">
        <f t="shared" si="261"/>
        <v>333992877</v>
      </c>
      <c r="M4178" s="6">
        <v>0</v>
      </c>
      <c r="N4178" s="6">
        <v>159718497</v>
      </c>
      <c r="O4178" s="6">
        <v>2066</v>
      </c>
      <c r="P4178" s="6">
        <v>0</v>
      </c>
      <c r="Q4178" s="6">
        <v>0</v>
      </c>
      <c r="R4178" s="6"/>
      <c r="S4178" s="6"/>
      <c r="T4178" s="6"/>
      <c r="U4178" s="6">
        <f t="shared" si="263"/>
        <v>493713440</v>
      </c>
      <c r="V4178" s="6">
        <f t="shared" si="262"/>
        <v>66798575</v>
      </c>
      <c r="W4178" s="35">
        <f t="shared" si="264"/>
        <v>426914865</v>
      </c>
    </row>
    <row r="4179" spans="2:23" ht="54" x14ac:dyDescent="0.25">
      <c r="B4179" s="7" t="s">
        <v>2271</v>
      </c>
      <c r="C4179" s="6" t="s">
        <v>749</v>
      </c>
      <c r="D4179" s="6" t="s">
        <v>165</v>
      </c>
      <c r="E4179" s="6" t="s">
        <v>1544</v>
      </c>
      <c r="F4179" s="6" t="s">
        <v>1090</v>
      </c>
      <c r="G4179" s="6">
        <v>833470265</v>
      </c>
      <c r="H4179" s="34"/>
      <c r="I4179" s="6"/>
      <c r="J4179" s="6"/>
      <c r="K4179" s="6"/>
      <c r="L4179" s="6">
        <f t="shared" si="261"/>
        <v>833470265</v>
      </c>
      <c r="M4179" s="6">
        <v>0</v>
      </c>
      <c r="N4179" s="6">
        <v>434512071</v>
      </c>
      <c r="O4179" s="6">
        <v>5155</v>
      </c>
      <c r="P4179" s="6">
        <v>0</v>
      </c>
      <c r="Q4179" s="6">
        <v>0</v>
      </c>
      <c r="R4179" s="6"/>
      <c r="S4179" s="6"/>
      <c r="T4179" s="6"/>
      <c r="U4179" s="6">
        <f t="shared" si="263"/>
        <v>1267987491</v>
      </c>
      <c r="V4179" s="6">
        <f t="shared" si="262"/>
        <v>166694053</v>
      </c>
      <c r="W4179" s="35">
        <f t="shared" si="264"/>
        <v>1101293438</v>
      </c>
    </row>
    <row r="4180" spans="2:23" ht="54" x14ac:dyDescent="0.25">
      <c r="B4180" s="7" t="s">
        <v>2271</v>
      </c>
      <c r="C4180" s="6" t="s">
        <v>749</v>
      </c>
      <c r="D4180" s="6" t="s">
        <v>165</v>
      </c>
      <c r="E4180" s="6" t="s">
        <v>1545</v>
      </c>
      <c r="F4180" s="6" t="s">
        <v>1546</v>
      </c>
      <c r="G4180" s="6">
        <v>570923454</v>
      </c>
      <c r="H4180" s="34"/>
      <c r="I4180" s="6"/>
      <c r="J4180" s="6"/>
      <c r="K4180" s="6"/>
      <c r="L4180" s="6">
        <f t="shared" si="261"/>
        <v>570923454</v>
      </c>
      <c r="M4180" s="6">
        <v>0</v>
      </c>
      <c r="N4180" s="6">
        <v>284279518</v>
      </c>
      <c r="O4180" s="6">
        <v>3531</v>
      </c>
      <c r="P4180" s="6">
        <v>0</v>
      </c>
      <c r="Q4180" s="6">
        <v>0</v>
      </c>
      <c r="R4180" s="6"/>
      <c r="S4180" s="6"/>
      <c r="T4180" s="6"/>
      <c r="U4180" s="6">
        <f t="shared" si="263"/>
        <v>855206503</v>
      </c>
      <c r="V4180" s="6">
        <f t="shared" si="262"/>
        <v>114184691</v>
      </c>
      <c r="W4180" s="35">
        <f t="shared" si="264"/>
        <v>741021812</v>
      </c>
    </row>
    <row r="4181" spans="2:23" ht="54" x14ac:dyDescent="0.25">
      <c r="B4181" s="7" t="s">
        <v>2271</v>
      </c>
      <c r="C4181" s="6" t="s">
        <v>749</v>
      </c>
      <c r="D4181" s="6" t="s">
        <v>165</v>
      </c>
      <c r="E4181" s="6" t="s">
        <v>1547</v>
      </c>
      <c r="F4181" s="6" t="s">
        <v>1548</v>
      </c>
      <c r="G4181" s="6">
        <v>582307355</v>
      </c>
      <c r="H4181" s="34"/>
      <c r="I4181" s="6"/>
      <c r="J4181" s="6"/>
      <c r="K4181" s="6"/>
      <c r="L4181" s="6">
        <f t="shared" si="261"/>
        <v>582307355</v>
      </c>
      <c r="M4181" s="6">
        <v>0</v>
      </c>
      <c r="N4181" s="6">
        <v>265697636</v>
      </c>
      <c r="O4181" s="6">
        <v>3601</v>
      </c>
      <c r="P4181" s="6">
        <v>0</v>
      </c>
      <c r="Q4181" s="6">
        <v>0</v>
      </c>
      <c r="R4181" s="6"/>
      <c r="S4181" s="6"/>
      <c r="T4181" s="6"/>
      <c r="U4181" s="6">
        <f t="shared" si="263"/>
        <v>848008592</v>
      </c>
      <c r="V4181" s="6">
        <f t="shared" si="262"/>
        <v>116461471</v>
      </c>
      <c r="W4181" s="35">
        <f t="shared" si="264"/>
        <v>731547121</v>
      </c>
    </row>
    <row r="4182" spans="2:23" ht="54" x14ac:dyDescent="0.25">
      <c r="B4182" s="7" t="s">
        <v>2271</v>
      </c>
      <c r="C4182" s="6" t="s">
        <v>749</v>
      </c>
      <c r="D4182" s="6" t="s">
        <v>165</v>
      </c>
      <c r="E4182" s="6" t="s">
        <v>1549</v>
      </c>
      <c r="F4182" s="6" t="s">
        <v>1550</v>
      </c>
      <c r="G4182" s="6">
        <v>354735369</v>
      </c>
      <c r="H4182" s="34"/>
      <c r="I4182" s="6"/>
      <c r="J4182" s="6"/>
      <c r="K4182" s="6"/>
      <c r="L4182" s="6">
        <f t="shared" si="261"/>
        <v>354735369</v>
      </c>
      <c r="M4182" s="6">
        <v>0</v>
      </c>
      <c r="N4182" s="6">
        <v>172843015</v>
      </c>
      <c r="O4182" s="6">
        <v>2194</v>
      </c>
      <c r="P4182" s="6">
        <v>0</v>
      </c>
      <c r="Q4182" s="6">
        <v>0</v>
      </c>
      <c r="R4182" s="6"/>
      <c r="S4182" s="6"/>
      <c r="T4182" s="6"/>
      <c r="U4182" s="6">
        <f t="shared" si="263"/>
        <v>527580578</v>
      </c>
      <c r="V4182" s="6">
        <f t="shared" si="262"/>
        <v>70947074</v>
      </c>
      <c r="W4182" s="35">
        <f t="shared" si="264"/>
        <v>456633504</v>
      </c>
    </row>
    <row r="4183" spans="2:23" ht="54" x14ac:dyDescent="0.25">
      <c r="B4183" s="7" t="s">
        <v>2271</v>
      </c>
      <c r="C4183" s="6" t="s">
        <v>749</v>
      </c>
      <c r="D4183" s="6" t="s">
        <v>165</v>
      </c>
      <c r="E4183" s="6" t="s">
        <v>1551</v>
      </c>
      <c r="F4183" s="6" t="s">
        <v>1094</v>
      </c>
      <c r="G4183" s="6">
        <v>322269379</v>
      </c>
      <c r="H4183" s="34"/>
      <c r="I4183" s="6"/>
      <c r="J4183" s="6"/>
      <c r="K4183" s="6"/>
      <c r="L4183" s="6">
        <f t="shared" si="261"/>
        <v>322269379</v>
      </c>
      <c r="M4183" s="6">
        <v>0</v>
      </c>
      <c r="N4183" s="6">
        <v>149009394</v>
      </c>
      <c r="O4183" s="6">
        <v>1993</v>
      </c>
      <c r="P4183" s="6">
        <v>0</v>
      </c>
      <c r="Q4183" s="6">
        <v>0</v>
      </c>
      <c r="R4183" s="6"/>
      <c r="S4183" s="6"/>
      <c r="T4183" s="6"/>
      <c r="U4183" s="6">
        <f t="shared" si="263"/>
        <v>471280766</v>
      </c>
      <c r="V4183" s="6">
        <f t="shared" si="262"/>
        <v>64453876</v>
      </c>
      <c r="W4183" s="35">
        <f t="shared" si="264"/>
        <v>406826890</v>
      </c>
    </row>
    <row r="4184" spans="2:23" ht="54" x14ac:dyDescent="0.25">
      <c r="B4184" s="7" t="s">
        <v>2271</v>
      </c>
      <c r="C4184" s="6" t="s">
        <v>749</v>
      </c>
      <c r="D4184" s="6" t="s">
        <v>165</v>
      </c>
      <c r="E4184" s="6" t="s">
        <v>1552</v>
      </c>
      <c r="F4184" s="6" t="s">
        <v>1553</v>
      </c>
      <c r="G4184" s="6">
        <v>431485136</v>
      </c>
      <c r="H4184" s="34"/>
      <c r="I4184" s="6"/>
      <c r="J4184" s="6"/>
      <c r="K4184" s="6"/>
      <c r="L4184" s="6">
        <f t="shared" si="261"/>
        <v>431485136</v>
      </c>
      <c r="M4184" s="6">
        <v>0</v>
      </c>
      <c r="N4184" s="6">
        <v>346782610</v>
      </c>
      <c r="O4184" s="6">
        <v>2669</v>
      </c>
      <c r="P4184" s="6">
        <v>0</v>
      </c>
      <c r="Q4184" s="6">
        <v>0</v>
      </c>
      <c r="R4184" s="6"/>
      <c r="S4184" s="6"/>
      <c r="T4184" s="6"/>
      <c r="U4184" s="6">
        <f t="shared" si="263"/>
        <v>778270415</v>
      </c>
      <c r="V4184" s="6">
        <f t="shared" si="262"/>
        <v>86297027</v>
      </c>
      <c r="W4184" s="35">
        <f t="shared" si="264"/>
        <v>691973388</v>
      </c>
    </row>
    <row r="4185" spans="2:23" ht="54" x14ac:dyDescent="0.25">
      <c r="B4185" s="7" t="s">
        <v>2271</v>
      </c>
      <c r="C4185" s="6" t="s">
        <v>749</v>
      </c>
      <c r="D4185" s="6" t="s">
        <v>165</v>
      </c>
      <c r="E4185" s="6" t="s">
        <v>1554</v>
      </c>
      <c r="F4185" s="6" t="s">
        <v>393</v>
      </c>
      <c r="G4185" s="6">
        <v>273095521</v>
      </c>
      <c r="H4185" s="34"/>
      <c r="I4185" s="6"/>
      <c r="J4185" s="6"/>
      <c r="K4185" s="6"/>
      <c r="L4185" s="6">
        <f t="shared" si="261"/>
        <v>273095521</v>
      </c>
      <c r="M4185" s="6">
        <v>0</v>
      </c>
      <c r="N4185" s="6">
        <v>125001325</v>
      </c>
      <c r="O4185" s="6">
        <v>1689</v>
      </c>
      <c r="P4185" s="6">
        <v>0</v>
      </c>
      <c r="Q4185" s="6">
        <v>0</v>
      </c>
      <c r="R4185" s="6"/>
      <c r="S4185" s="6"/>
      <c r="T4185" s="6"/>
      <c r="U4185" s="6">
        <f t="shared" si="263"/>
        <v>398098535</v>
      </c>
      <c r="V4185" s="6">
        <f t="shared" si="262"/>
        <v>54619104</v>
      </c>
      <c r="W4185" s="35">
        <f t="shared" si="264"/>
        <v>343479431</v>
      </c>
    </row>
    <row r="4186" spans="2:23" ht="54" x14ac:dyDescent="0.25">
      <c r="B4186" s="7" t="s">
        <v>2271</v>
      </c>
      <c r="C4186" s="6" t="s">
        <v>749</v>
      </c>
      <c r="D4186" s="6" t="s">
        <v>165</v>
      </c>
      <c r="E4186" s="6" t="s">
        <v>1555</v>
      </c>
      <c r="F4186" s="6" t="s">
        <v>1556</v>
      </c>
      <c r="G4186" s="6">
        <v>295768388</v>
      </c>
      <c r="H4186" s="34"/>
      <c r="I4186" s="6"/>
      <c r="J4186" s="6"/>
      <c r="K4186" s="6"/>
      <c r="L4186" s="6">
        <f t="shared" si="261"/>
        <v>295768388</v>
      </c>
      <c r="M4186" s="6">
        <v>0</v>
      </c>
      <c r="N4186" s="6">
        <v>493836950</v>
      </c>
      <c r="O4186" s="6">
        <v>1829</v>
      </c>
      <c r="P4186" s="6">
        <v>0</v>
      </c>
      <c r="Q4186" s="6">
        <v>0</v>
      </c>
      <c r="R4186" s="6"/>
      <c r="S4186" s="6"/>
      <c r="T4186" s="6"/>
      <c r="U4186" s="6">
        <f t="shared" si="263"/>
        <v>789607167</v>
      </c>
      <c r="V4186" s="6">
        <f t="shared" si="262"/>
        <v>59153678</v>
      </c>
      <c r="W4186" s="35">
        <f t="shared" si="264"/>
        <v>730453489</v>
      </c>
    </row>
    <row r="4187" spans="2:23" ht="54" x14ac:dyDescent="0.25">
      <c r="B4187" s="7" t="s">
        <v>2271</v>
      </c>
      <c r="C4187" s="6" t="s">
        <v>749</v>
      </c>
      <c r="D4187" s="6" t="s">
        <v>165</v>
      </c>
      <c r="E4187" s="6" t="s">
        <v>1557</v>
      </c>
      <c r="F4187" s="6" t="s">
        <v>221</v>
      </c>
      <c r="G4187" s="6">
        <v>796071102</v>
      </c>
      <c r="H4187" s="34"/>
      <c r="I4187" s="6"/>
      <c r="J4187" s="6"/>
      <c r="K4187" s="6"/>
      <c r="L4187" s="6">
        <f t="shared" si="261"/>
        <v>796071102</v>
      </c>
      <c r="M4187" s="6">
        <v>0</v>
      </c>
      <c r="N4187" s="6">
        <v>372616686</v>
      </c>
      <c r="O4187" s="6">
        <v>4924</v>
      </c>
      <c r="P4187" s="6">
        <v>0</v>
      </c>
      <c r="Q4187" s="6">
        <v>0</v>
      </c>
      <c r="R4187" s="6"/>
      <c r="S4187" s="6"/>
      <c r="T4187" s="6"/>
      <c r="U4187" s="6">
        <f t="shared" si="263"/>
        <v>1168692712</v>
      </c>
      <c r="V4187" s="6">
        <f t="shared" si="262"/>
        <v>159214220</v>
      </c>
      <c r="W4187" s="35">
        <f t="shared" si="264"/>
        <v>1009478492</v>
      </c>
    </row>
    <row r="4188" spans="2:23" ht="54" x14ac:dyDescent="0.25">
      <c r="B4188" s="7" t="s">
        <v>2271</v>
      </c>
      <c r="C4188" s="6" t="s">
        <v>749</v>
      </c>
      <c r="D4188" s="6" t="s">
        <v>165</v>
      </c>
      <c r="E4188" s="6" t="s">
        <v>1558</v>
      </c>
      <c r="F4188" s="6" t="s">
        <v>1559</v>
      </c>
      <c r="G4188" s="6">
        <v>511436365</v>
      </c>
      <c r="H4188" s="34"/>
      <c r="I4188" s="6"/>
      <c r="J4188" s="6"/>
      <c r="K4188" s="6"/>
      <c r="L4188" s="6">
        <f t="shared" si="261"/>
        <v>511436365</v>
      </c>
      <c r="M4188" s="6">
        <v>0</v>
      </c>
      <c r="N4188" s="6">
        <v>239214296</v>
      </c>
      <c r="O4188" s="6">
        <v>3163</v>
      </c>
      <c r="P4188" s="6">
        <v>0</v>
      </c>
      <c r="Q4188" s="6">
        <v>0</v>
      </c>
      <c r="R4188" s="6"/>
      <c r="S4188" s="6"/>
      <c r="T4188" s="6"/>
      <c r="U4188" s="6">
        <f t="shared" si="263"/>
        <v>750653824</v>
      </c>
      <c r="V4188" s="6">
        <f t="shared" si="262"/>
        <v>102287273</v>
      </c>
      <c r="W4188" s="35">
        <f t="shared" si="264"/>
        <v>648366551</v>
      </c>
    </row>
    <row r="4189" spans="2:23" ht="54" x14ac:dyDescent="0.25">
      <c r="B4189" s="7" t="s">
        <v>2271</v>
      </c>
      <c r="C4189" s="6" t="s">
        <v>749</v>
      </c>
      <c r="D4189" s="6" t="s">
        <v>165</v>
      </c>
      <c r="E4189" s="6" t="s">
        <v>1560</v>
      </c>
      <c r="F4189" s="6" t="s">
        <v>1561</v>
      </c>
      <c r="G4189" s="6">
        <v>331634299</v>
      </c>
      <c r="H4189" s="34"/>
      <c r="I4189" s="6"/>
      <c r="J4189" s="6"/>
      <c r="K4189" s="6"/>
      <c r="L4189" s="6">
        <f t="shared" si="261"/>
        <v>331634299</v>
      </c>
      <c r="M4189" s="6">
        <v>0</v>
      </c>
      <c r="N4189" s="6">
        <v>197035357</v>
      </c>
      <c r="O4189" s="6">
        <v>2051</v>
      </c>
      <c r="P4189" s="6">
        <v>0</v>
      </c>
      <c r="Q4189" s="6">
        <v>0</v>
      </c>
      <c r="R4189" s="6"/>
      <c r="S4189" s="6"/>
      <c r="T4189" s="6"/>
      <c r="U4189" s="6">
        <f t="shared" si="263"/>
        <v>528671707</v>
      </c>
      <c r="V4189" s="6">
        <f t="shared" si="262"/>
        <v>66326860</v>
      </c>
      <c r="W4189" s="35">
        <f t="shared" si="264"/>
        <v>462344847</v>
      </c>
    </row>
    <row r="4190" spans="2:23" ht="54" x14ac:dyDescent="0.25">
      <c r="B4190" s="7" t="s">
        <v>2271</v>
      </c>
      <c r="C4190" s="6" t="s">
        <v>749</v>
      </c>
      <c r="D4190" s="6" t="s">
        <v>165</v>
      </c>
      <c r="E4190" s="6" t="s">
        <v>1562</v>
      </c>
      <c r="F4190" s="6" t="s">
        <v>1563</v>
      </c>
      <c r="G4190" s="6">
        <v>356929655</v>
      </c>
      <c r="H4190" s="34"/>
      <c r="I4190" s="6"/>
      <c r="J4190" s="6"/>
      <c r="K4190" s="6"/>
      <c r="L4190" s="6">
        <f t="shared" si="261"/>
        <v>356929655</v>
      </c>
      <c r="M4190" s="6">
        <v>0</v>
      </c>
      <c r="N4190" s="6">
        <v>165632951</v>
      </c>
      <c r="O4190" s="6">
        <v>2208</v>
      </c>
      <c r="P4190" s="6">
        <v>0</v>
      </c>
      <c r="Q4190" s="6">
        <v>0</v>
      </c>
      <c r="R4190" s="6"/>
      <c r="S4190" s="6"/>
      <c r="T4190" s="6"/>
      <c r="U4190" s="6">
        <f t="shared" si="263"/>
        <v>522564814</v>
      </c>
      <c r="V4190" s="6">
        <f t="shared" si="262"/>
        <v>71385931</v>
      </c>
      <c r="W4190" s="35">
        <f t="shared" si="264"/>
        <v>451178883</v>
      </c>
    </row>
    <row r="4191" spans="2:23" ht="54" x14ac:dyDescent="0.25">
      <c r="B4191" s="7" t="s">
        <v>2271</v>
      </c>
      <c r="C4191" s="6" t="s">
        <v>749</v>
      </c>
      <c r="D4191" s="6" t="s">
        <v>165</v>
      </c>
      <c r="E4191" s="6" t="s">
        <v>1564</v>
      </c>
      <c r="F4191" s="6" t="s">
        <v>1565</v>
      </c>
      <c r="G4191" s="6">
        <v>387633542</v>
      </c>
      <c r="H4191" s="34"/>
      <c r="I4191" s="6"/>
      <c r="J4191" s="6"/>
      <c r="K4191" s="6"/>
      <c r="L4191" s="6">
        <f t="shared" si="261"/>
        <v>387633542</v>
      </c>
      <c r="M4191" s="6">
        <v>0</v>
      </c>
      <c r="N4191" s="6">
        <v>178353094</v>
      </c>
      <c r="O4191" s="6">
        <v>2397</v>
      </c>
      <c r="P4191" s="6">
        <v>0</v>
      </c>
      <c r="Q4191" s="6">
        <v>0</v>
      </c>
      <c r="R4191" s="6"/>
      <c r="S4191" s="6"/>
      <c r="T4191" s="6"/>
      <c r="U4191" s="6">
        <f t="shared" si="263"/>
        <v>565989033</v>
      </c>
      <c r="V4191" s="6">
        <f t="shared" si="262"/>
        <v>77526708</v>
      </c>
      <c r="W4191" s="35">
        <f t="shared" si="264"/>
        <v>488462325</v>
      </c>
    </row>
    <row r="4192" spans="2:23" ht="54" x14ac:dyDescent="0.25">
      <c r="B4192" s="7" t="s">
        <v>2271</v>
      </c>
      <c r="C4192" s="6" t="s">
        <v>749</v>
      </c>
      <c r="D4192" s="6" t="s">
        <v>165</v>
      </c>
      <c r="E4192" s="6" t="s">
        <v>1566</v>
      </c>
      <c r="F4192" s="6" t="s">
        <v>1567</v>
      </c>
      <c r="G4192" s="6">
        <v>1423263047</v>
      </c>
      <c r="H4192" s="34"/>
      <c r="I4192" s="6"/>
      <c r="J4192" s="6"/>
      <c r="K4192" s="6"/>
      <c r="L4192" s="6">
        <f t="shared" si="261"/>
        <v>1423263047</v>
      </c>
      <c r="M4192" s="6">
        <v>0</v>
      </c>
      <c r="N4192" s="6">
        <v>1121684533</v>
      </c>
      <c r="O4192" s="6">
        <v>8803</v>
      </c>
      <c r="P4192" s="6">
        <v>0</v>
      </c>
      <c r="Q4192" s="6">
        <v>0</v>
      </c>
      <c r="R4192" s="6"/>
      <c r="S4192" s="6"/>
      <c r="T4192" s="6"/>
      <c r="U4192" s="6">
        <f t="shared" si="263"/>
        <v>2544956383</v>
      </c>
      <c r="V4192" s="6">
        <f t="shared" si="262"/>
        <v>284652609</v>
      </c>
      <c r="W4192" s="35">
        <f t="shared" si="264"/>
        <v>2260303774</v>
      </c>
    </row>
    <row r="4193" spans="2:23" ht="54" x14ac:dyDescent="0.25">
      <c r="B4193" s="7" t="s">
        <v>2271</v>
      </c>
      <c r="C4193" s="6" t="s">
        <v>749</v>
      </c>
      <c r="D4193" s="6" t="s">
        <v>165</v>
      </c>
      <c r="E4193" s="6" t="s">
        <v>1568</v>
      </c>
      <c r="F4193" s="6" t="s">
        <v>1569</v>
      </c>
      <c r="G4193" s="6">
        <v>495609678</v>
      </c>
      <c r="H4193" s="34"/>
      <c r="I4193" s="6"/>
      <c r="J4193" s="6"/>
      <c r="K4193" s="6"/>
      <c r="L4193" s="6">
        <f t="shared" si="261"/>
        <v>495609678</v>
      </c>
      <c r="M4193" s="6">
        <v>0</v>
      </c>
      <c r="N4193" s="6">
        <v>466094932</v>
      </c>
      <c r="O4193" s="6">
        <v>3065</v>
      </c>
      <c r="P4193" s="6">
        <v>0</v>
      </c>
      <c r="Q4193" s="6">
        <v>0</v>
      </c>
      <c r="R4193" s="6"/>
      <c r="S4193" s="6"/>
      <c r="T4193" s="6"/>
      <c r="U4193" s="6">
        <f t="shared" si="263"/>
        <v>961707675</v>
      </c>
      <c r="V4193" s="6">
        <f t="shared" si="262"/>
        <v>99121936</v>
      </c>
      <c r="W4193" s="35">
        <f t="shared" si="264"/>
        <v>862585739</v>
      </c>
    </row>
    <row r="4194" spans="2:23" ht="54" x14ac:dyDescent="0.25">
      <c r="B4194" s="7" t="s">
        <v>2271</v>
      </c>
      <c r="C4194" s="6" t="s">
        <v>749</v>
      </c>
      <c r="D4194" s="6" t="s">
        <v>165</v>
      </c>
      <c r="E4194" s="6" t="s">
        <v>1570</v>
      </c>
      <c r="F4194" s="6" t="s">
        <v>1571</v>
      </c>
      <c r="G4194" s="6">
        <v>315023879</v>
      </c>
      <c r="H4194" s="34"/>
      <c r="I4194" s="6"/>
      <c r="J4194" s="6"/>
      <c r="K4194" s="6"/>
      <c r="L4194" s="6">
        <f t="shared" si="261"/>
        <v>315023879</v>
      </c>
      <c r="M4194" s="6">
        <v>0</v>
      </c>
      <c r="N4194" s="6">
        <v>146659176</v>
      </c>
      <c r="O4194" s="6">
        <v>1948</v>
      </c>
      <c r="P4194" s="6">
        <v>0</v>
      </c>
      <c r="Q4194" s="6">
        <v>0</v>
      </c>
      <c r="R4194" s="6"/>
      <c r="S4194" s="6"/>
      <c r="T4194" s="6"/>
      <c r="U4194" s="6">
        <f t="shared" si="263"/>
        <v>461685003</v>
      </c>
      <c r="V4194" s="6">
        <f t="shared" si="262"/>
        <v>63004776</v>
      </c>
      <c r="W4194" s="35">
        <f t="shared" si="264"/>
        <v>398680227</v>
      </c>
    </row>
    <row r="4195" spans="2:23" ht="54" x14ac:dyDescent="0.25">
      <c r="B4195" s="7" t="s">
        <v>2271</v>
      </c>
      <c r="C4195" s="6" t="s">
        <v>318</v>
      </c>
      <c r="D4195" s="6" t="s">
        <v>1572</v>
      </c>
      <c r="E4195" s="6" t="s">
        <v>1574</v>
      </c>
      <c r="F4195" s="6" t="s">
        <v>1575</v>
      </c>
      <c r="G4195" s="6"/>
      <c r="H4195" s="34"/>
      <c r="I4195" s="6"/>
      <c r="J4195" s="6"/>
      <c r="K4195" s="6"/>
      <c r="L4195" s="6">
        <f t="shared" si="261"/>
        <v>0</v>
      </c>
      <c r="M4195" s="6">
        <v>0</v>
      </c>
      <c r="N4195" s="6">
        <v>0</v>
      </c>
      <c r="O4195" s="6">
        <v>0</v>
      </c>
      <c r="P4195" s="6">
        <v>0</v>
      </c>
      <c r="Q4195" s="6">
        <v>0</v>
      </c>
      <c r="R4195" s="6"/>
      <c r="S4195" s="6"/>
      <c r="T4195" s="6"/>
      <c r="U4195" s="6">
        <f t="shared" si="263"/>
        <v>0</v>
      </c>
      <c r="V4195" s="6">
        <f t="shared" si="262"/>
        <v>0</v>
      </c>
      <c r="W4195" s="35">
        <f t="shared" si="264"/>
        <v>0</v>
      </c>
    </row>
    <row r="4196" spans="2:23" ht="54" x14ac:dyDescent="0.25">
      <c r="B4196" s="7" t="s">
        <v>2271</v>
      </c>
      <c r="C4196" s="6" t="s">
        <v>318</v>
      </c>
      <c r="D4196" s="6" t="s">
        <v>1572</v>
      </c>
      <c r="E4196" s="6" t="s">
        <v>1576</v>
      </c>
      <c r="F4196" s="6" t="s">
        <v>1577</v>
      </c>
      <c r="G4196" s="6">
        <v>642413465</v>
      </c>
      <c r="H4196" s="34"/>
      <c r="I4196" s="6"/>
      <c r="J4196" s="6"/>
      <c r="K4196" s="6"/>
      <c r="L4196" s="6">
        <f t="shared" si="261"/>
        <v>642413465</v>
      </c>
      <c r="M4196" s="6">
        <v>0</v>
      </c>
      <c r="N4196" s="6">
        <v>299545625</v>
      </c>
      <c r="O4196" s="6">
        <v>3973</v>
      </c>
      <c r="P4196" s="6">
        <v>0</v>
      </c>
      <c r="Q4196" s="6">
        <v>0</v>
      </c>
      <c r="R4196" s="6"/>
      <c r="S4196" s="6"/>
      <c r="T4196" s="6"/>
      <c r="U4196" s="6">
        <f t="shared" si="263"/>
        <v>941963063</v>
      </c>
      <c r="V4196" s="6">
        <f t="shared" si="262"/>
        <v>128482693</v>
      </c>
      <c r="W4196" s="35">
        <f t="shared" si="264"/>
        <v>813480370</v>
      </c>
    </row>
    <row r="4197" spans="2:23" ht="54" x14ac:dyDescent="0.25">
      <c r="B4197" s="7" t="s">
        <v>2271</v>
      </c>
      <c r="C4197" s="6" t="s">
        <v>318</v>
      </c>
      <c r="D4197" s="6" t="s">
        <v>1572</v>
      </c>
      <c r="E4197" s="6" t="s">
        <v>1578</v>
      </c>
      <c r="F4197" s="6" t="s">
        <v>1579</v>
      </c>
      <c r="G4197" s="6">
        <v>417728238</v>
      </c>
      <c r="H4197" s="34"/>
      <c r="I4197" s="6"/>
      <c r="J4197" s="6"/>
      <c r="K4197" s="6"/>
      <c r="L4197" s="6">
        <f t="shared" si="261"/>
        <v>417728238</v>
      </c>
      <c r="M4197" s="6">
        <v>0</v>
      </c>
      <c r="N4197" s="6">
        <v>213548046</v>
      </c>
      <c r="O4197" s="6">
        <v>2584</v>
      </c>
      <c r="P4197" s="6">
        <v>0</v>
      </c>
      <c r="Q4197" s="6">
        <v>0</v>
      </c>
      <c r="R4197" s="6"/>
      <c r="S4197" s="6"/>
      <c r="T4197" s="6"/>
      <c r="U4197" s="6">
        <f t="shared" si="263"/>
        <v>631278868</v>
      </c>
      <c r="V4197" s="6">
        <f t="shared" si="262"/>
        <v>83545648</v>
      </c>
      <c r="W4197" s="35">
        <f t="shared" si="264"/>
        <v>547733220</v>
      </c>
    </row>
    <row r="4198" spans="2:23" ht="54" x14ac:dyDescent="0.25">
      <c r="B4198" s="7" t="s">
        <v>2271</v>
      </c>
      <c r="C4198" s="6" t="s">
        <v>318</v>
      </c>
      <c r="D4198" s="6" t="s">
        <v>1572</v>
      </c>
      <c r="E4198" s="6" t="s">
        <v>1580</v>
      </c>
      <c r="F4198" s="6" t="s">
        <v>1581</v>
      </c>
      <c r="G4198" s="6">
        <v>270778804</v>
      </c>
      <c r="H4198" s="34"/>
      <c r="I4198" s="6"/>
      <c r="J4198" s="6"/>
      <c r="K4198" s="6"/>
      <c r="L4198" s="6">
        <f t="shared" si="261"/>
        <v>270778804</v>
      </c>
      <c r="M4198" s="6">
        <v>0</v>
      </c>
      <c r="N4198" s="6">
        <v>157817057</v>
      </c>
      <c r="O4198" s="6">
        <v>1675</v>
      </c>
      <c r="P4198" s="6">
        <v>0</v>
      </c>
      <c r="Q4198" s="6">
        <v>0</v>
      </c>
      <c r="R4198" s="6"/>
      <c r="S4198" s="6"/>
      <c r="T4198" s="6"/>
      <c r="U4198" s="6">
        <f t="shared" si="263"/>
        <v>428597536</v>
      </c>
      <c r="V4198" s="6">
        <f t="shared" si="262"/>
        <v>54155761</v>
      </c>
      <c r="W4198" s="35">
        <f t="shared" si="264"/>
        <v>374441775</v>
      </c>
    </row>
    <row r="4199" spans="2:23" ht="54" x14ac:dyDescent="0.25">
      <c r="B4199" s="7" t="s">
        <v>2271</v>
      </c>
      <c r="C4199" s="6" t="s">
        <v>318</v>
      </c>
      <c r="D4199" s="6" t="s">
        <v>1572</v>
      </c>
      <c r="E4199" s="6" t="s">
        <v>1582</v>
      </c>
      <c r="F4199" s="6" t="s">
        <v>1583</v>
      </c>
      <c r="G4199" s="6">
        <v>399207661</v>
      </c>
      <c r="H4199" s="34"/>
      <c r="I4199" s="6"/>
      <c r="J4199" s="6"/>
      <c r="K4199" s="6"/>
      <c r="L4199" s="6">
        <f t="shared" si="261"/>
        <v>399207661</v>
      </c>
      <c r="M4199" s="6">
        <v>0</v>
      </c>
      <c r="N4199" s="6">
        <v>191759518</v>
      </c>
      <c r="O4199" s="6">
        <v>2469</v>
      </c>
      <c r="P4199" s="6">
        <v>0</v>
      </c>
      <c r="Q4199" s="6">
        <v>0</v>
      </c>
      <c r="R4199" s="6"/>
      <c r="S4199" s="6"/>
      <c r="T4199" s="6"/>
      <c r="U4199" s="6">
        <f t="shared" si="263"/>
        <v>590969648</v>
      </c>
      <c r="V4199" s="6">
        <f t="shared" si="262"/>
        <v>79841532</v>
      </c>
      <c r="W4199" s="35">
        <f t="shared" si="264"/>
        <v>511128116</v>
      </c>
    </row>
    <row r="4200" spans="2:23" ht="54" x14ac:dyDescent="0.25">
      <c r="B4200" s="7" t="s">
        <v>2271</v>
      </c>
      <c r="C4200" s="6" t="s">
        <v>318</v>
      </c>
      <c r="D4200" s="6" t="s">
        <v>1572</v>
      </c>
      <c r="E4200" s="6" t="s">
        <v>1584</v>
      </c>
      <c r="F4200" s="6" t="s">
        <v>1585</v>
      </c>
      <c r="G4200" s="6">
        <v>221375409</v>
      </c>
      <c r="H4200" s="34"/>
      <c r="I4200" s="6"/>
      <c r="J4200" s="6"/>
      <c r="K4200" s="6"/>
      <c r="L4200" s="6">
        <f t="shared" si="261"/>
        <v>221375409</v>
      </c>
      <c r="M4200" s="6">
        <v>0</v>
      </c>
      <c r="N4200" s="6">
        <v>105304409</v>
      </c>
      <c r="O4200" s="6">
        <v>1369</v>
      </c>
      <c r="P4200" s="6">
        <v>0</v>
      </c>
      <c r="Q4200" s="6">
        <v>0</v>
      </c>
      <c r="R4200" s="6"/>
      <c r="S4200" s="6"/>
      <c r="T4200" s="6"/>
      <c r="U4200" s="6">
        <f t="shared" si="263"/>
        <v>326681187</v>
      </c>
      <c r="V4200" s="6">
        <f t="shared" si="262"/>
        <v>44275082</v>
      </c>
      <c r="W4200" s="35">
        <f t="shared" si="264"/>
        <v>282406105</v>
      </c>
    </row>
    <row r="4201" spans="2:23" ht="54" x14ac:dyDescent="0.25">
      <c r="B4201" s="7" t="s">
        <v>2271</v>
      </c>
      <c r="C4201" s="6" t="s">
        <v>318</v>
      </c>
      <c r="D4201" s="6" t="s">
        <v>1572</v>
      </c>
      <c r="E4201" s="6" t="s">
        <v>1586</v>
      </c>
      <c r="F4201" s="6" t="s">
        <v>1587</v>
      </c>
      <c r="G4201" s="6">
        <v>394995201</v>
      </c>
      <c r="H4201" s="34"/>
      <c r="I4201" s="6"/>
      <c r="J4201" s="6"/>
      <c r="K4201" s="6"/>
      <c r="L4201" s="6">
        <f t="shared" si="261"/>
        <v>394995201</v>
      </c>
      <c r="M4201" s="6">
        <v>0</v>
      </c>
      <c r="N4201" s="6">
        <v>179718559</v>
      </c>
      <c r="O4201" s="6">
        <v>2443</v>
      </c>
      <c r="P4201" s="6">
        <v>0</v>
      </c>
      <c r="Q4201" s="6">
        <v>0</v>
      </c>
      <c r="R4201" s="6"/>
      <c r="S4201" s="6"/>
      <c r="T4201" s="6"/>
      <c r="U4201" s="6">
        <f t="shared" si="263"/>
        <v>574716203</v>
      </c>
      <c r="V4201" s="6">
        <f t="shared" si="262"/>
        <v>78999040</v>
      </c>
      <c r="W4201" s="35">
        <f t="shared" si="264"/>
        <v>495717163</v>
      </c>
    </row>
    <row r="4202" spans="2:23" ht="54" x14ac:dyDescent="0.25">
      <c r="B4202" s="7" t="s">
        <v>2271</v>
      </c>
      <c r="C4202" s="6" t="s">
        <v>318</v>
      </c>
      <c r="D4202" s="6" t="s">
        <v>1572</v>
      </c>
      <c r="E4202" s="6" t="s">
        <v>1588</v>
      </c>
      <c r="F4202" s="6" t="s">
        <v>1589</v>
      </c>
      <c r="G4202" s="6">
        <v>350611742</v>
      </c>
      <c r="H4202" s="34"/>
      <c r="I4202" s="6"/>
      <c r="J4202" s="6"/>
      <c r="K4202" s="6"/>
      <c r="L4202" s="6">
        <f t="shared" ref="L4202:L4262" si="265">SUM(G4202:K4202)</f>
        <v>350611742</v>
      </c>
      <c r="M4202" s="6">
        <v>0</v>
      </c>
      <c r="N4202" s="6">
        <v>193128333</v>
      </c>
      <c r="O4202" s="6">
        <v>2168</v>
      </c>
      <c r="P4202" s="6">
        <v>0</v>
      </c>
      <c r="Q4202" s="6">
        <v>0</v>
      </c>
      <c r="R4202" s="6"/>
      <c r="S4202" s="6"/>
      <c r="T4202" s="6"/>
      <c r="U4202" s="6">
        <f t="shared" si="263"/>
        <v>543742243</v>
      </c>
      <c r="V4202" s="6">
        <f t="shared" si="262"/>
        <v>70122348</v>
      </c>
      <c r="W4202" s="35">
        <f t="shared" si="264"/>
        <v>473619895</v>
      </c>
    </row>
    <row r="4203" spans="2:23" ht="54" x14ac:dyDescent="0.25">
      <c r="B4203" s="7" t="s">
        <v>2271</v>
      </c>
      <c r="C4203" s="6" t="s">
        <v>318</v>
      </c>
      <c r="D4203" s="6" t="s">
        <v>1572</v>
      </c>
      <c r="E4203" s="6" t="s">
        <v>1590</v>
      </c>
      <c r="F4203" s="6" t="s">
        <v>1591</v>
      </c>
      <c r="G4203" s="6">
        <v>467000657</v>
      </c>
      <c r="H4203" s="34"/>
      <c r="I4203" s="6"/>
      <c r="J4203" s="6"/>
      <c r="K4203" s="6"/>
      <c r="L4203" s="6">
        <f t="shared" si="265"/>
        <v>467000657</v>
      </c>
      <c r="M4203" s="6">
        <v>0</v>
      </c>
      <c r="N4203" s="6">
        <v>237372968</v>
      </c>
      <c r="O4203" s="6">
        <v>2888</v>
      </c>
      <c r="P4203" s="6">
        <v>0</v>
      </c>
      <c r="Q4203" s="6">
        <v>0</v>
      </c>
      <c r="R4203" s="6"/>
      <c r="S4203" s="6"/>
      <c r="T4203" s="6"/>
      <c r="U4203" s="6">
        <f t="shared" si="263"/>
        <v>704376513</v>
      </c>
      <c r="V4203" s="6">
        <f t="shared" si="262"/>
        <v>93400131</v>
      </c>
      <c r="W4203" s="35">
        <f t="shared" si="264"/>
        <v>610976382</v>
      </c>
    </row>
    <row r="4204" spans="2:23" ht="54" x14ac:dyDescent="0.25">
      <c r="B4204" s="7" t="s">
        <v>2271</v>
      </c>
      <c r="C4204" s="6" t="s">
        <v>318</v>
      </c>
      <c r="D4204" s="6" t="s">
        <v>1572</v>
      </c>
      <c r="E4204" s="6" t="s">
        <v>1592</v>
      </c>
      <c r="F4204" s="6" t="s">
        <v>1593</v>
      </c>
      <c r="G4204" s="6">
        <v>556136900</v>
      </c>
      <c r="H4204" s="34"/>
      <c r="I4204" s="6"/>
      <c r="J4204" s="6"/>
      <c r="K4204" s="6"/>
      <c r="L4204" s="6">
        <f t="shared" si="265"/>
        <v>556136900</v>
      </c>
      <c r="M4204" s="6">
        <v>0</v>
      </c>
      <c r="N4204" s="6">
        <v>643819785</v>
      </c>
      <c r="O4204" s="6">
        <v>3440</v>
      </c>
      <c r="P4204" s="6">
        <v>0</v>
      </c>
      <c r="Q4204" s="6">
        <v>0</v>
      </c>
      <c r="R4204" s="6"/>
      <c r="S4204" s="6"/>
      <c r="T4204" s="6"/>
      <c r="U4204" s="6">
        <f t="shared" si="263"/>
        <v>1199960125</v>
      </c>
      <c r="V4204" s="6">
        <f t="shared" si="262"/>
        <v>111227380</v>
      </c>
      <c r="W4204" s="35">
        <f t="shared" si="264"/>
        <v>1088732745</v>
      </c>
    </row>
    <row r="4205" spans="2:23" ht="54" x14ac:dyDescent="0.25">
      <c r="B4205" s="7" t="s">
        <v>2271</v>
      </c>
      <c r="C4205" s="6" t="s">
        <v>318</v>
      </c>
      <c r="D4205" s="6" t="s">
        <v>1572</v>
      </c>
      <c r="E4205" s="6" t="s">
        <v>1594</v>
      </c>
      <c r="F4205" s="6" t="s">
        <v>1595</v>
      </c>
      <c r="G4205" s="6">
        <v>436805694</v>
      </c>
      <c r="H4205" s="34"/>
      <c r="I4205" s="6"/>
      <c r="J4205" s="6"/>
      <c r="K4205" s="6"/>
      <c r="L4205" s="6">
        <f t="shared" si="265"/>
        <v>436805694</v>
      </c>
      <c r="M4205" s="6">
        <v>0</v>
      </c>
      <c r="N4205" s="6">
        <v>724909630</v>
      </c>
      <c r="O4205" s="6">
        <v>2702</v>
      </c>
      <c r="P4205" s="6">
        <v>0</v>
      </c>
      <c r="Q4205" s="6">
        <v>0</v>
      </c>
      <c r="R4205" s="6"/>
      <c r="S4205" s="6"/>
      <c r="T4205" s="6"/>
      <c r="U4205" s="6">
        <f t="shared" si="263"/>
        <v>1161718026</v>
      </c>
      <c r="V4205" s="6">
        <f t="shared" si="262"/>
        <v>87361139</v>
      </c>
      <c r="W4205" s="35">
        <f t="shared" si="264"/>
        <v>1074356887</v>
      </c>
    </row>
    <row r="4206" spans="2:23" ht="54" x14ac:dyDescent="0.25">
      <c r="B4206" s="7" t="s">
        <v>2271</v>
      </c>
      <c r="C4206" s="6" t="s">
        <v>318</v>
      </c>
      <c r="D4206" s="6" t="s">
        <v>1572</v>
      </c>
      <c r="E4206" s="6" t="s">
        <v>1596</v>
      </c>
      <c r="F4206" s="6" t="s">
        <v>1597</v>
      </c>
      <c r="G4206" s="6">
        <v>270480547</v>
      </c>
      <c r="H4206" s="34"/>
      <c r="I4206" s="6"/>
      <c r="J4206" s="6"/>
      <c r="K4206" s="6"/>
      <c r="L4206" s="6">
        <f t="shared" si="265"/>
        <v>270480547</v>
      </c>
      <c r="M4206" s="6">
        <v>0</v>
      </c>
      <c r="N4206" s="6">
        <v>84084960</v>
      </c>
      <c r="O4206" s="6">
        <v>1673</v>
      </c>
      <c r="P4206" s="6">
        <v>0</v>
      </c>
      <c r="Q4206" s="6">
        <v>0</v>
      </c>
      <c r="R4206" s="6"/>
      <c r="S4206" s="6"/>
      <c r="T4206" s="6"/>
      <c r="U4206" s="6">
        <f t="shared" si="263"/>
        <v>354567180</v>
      </c>
      <c r="V4206" s="6">
        <f t="shared" si="262"/>
        <v>54096109</v>
      </c>
      <c r="W4206" s="35">
        <f t="shared" si="264"/>
        <v>300471071</v>
      </c>
    </row>
    <row r="4207" spans="2:23" ht="54" x14ac:dyDescent="0.25">
      <c r="B4207" s="7" t="s">
        <v>2271</v>
      </c>
      <c r="C4207" s="6" t="s">
        <v>318</v>
      </c>
      <c r="D4207" s="6" t="s">
        <v>1572</v>
      </c>
      <c r="E4207" s="6" t="s">
        <v>1598</v>
      </c>
      <c r="F4207" s="6" t="s">
        <v>1599</v>
      </c>
      <c r="G4207" s="6">
        <v>634243600</v>
      </c>
      <c r="H4207" s="34"/>
      <c r="I4207" s="6"/>
      <c r="J4207" s="6"/>
      <c r="K4207" s="6"/>
      <c r="L4207" s="6">
        <f t="shared" si="265"/>
        <v>634243600</v>
      </c>
      <c r="M4207" s="6">
        <v>0</v>
      </c>
      <c r="N4207" s="6">
        <v>418236933</v>
      </c>
      <c r="O4207" s="6">
        <v>3923</v>
      </c>
      <c r="P4207" s="6">
        <v>0</v>
      </c>
      <c r="Q4207" s="6">
        <v>0</v>
      </c>
      <c r="R4207" s="6"/>
      <c r="S4207" s="6"/>
      <c r="T4207" s="6"/>
      <c r="U4207" s="6">
        <f t="shared" si="263"/>
        <v>1052484456</v>
      </c>
      <c r="V4207" s="6">
        <f t="shared" si="262"/>
        <v>126848720</v>
      </c>
      <c r="W4207" s="35">
        <f t="shared" si="264"/>
        <v>925635736</v>
      </c>
    </row>
    <row r="4208" spans="2:23" ht="54" x14ac:dyDescent="0.25">
      <c r="B4208" s="7" t="s">
        <v>2271</v>
      </c>
      <c r="C4208" s="6" t="s">
        <v>318</v>
      </c>
      <c r="D4208" s="6" t="s">
        <v>1572</v>
      </c>
      <c r="E4208" s="6" t="s">
        <v>1600</v>
      </c>
      <c r="F4208" s="6" t="s">
        <v>1601</v>
      </c>
      <c r="G4208" s="6">
        <v>774053048</v>
      </c>
      <c r="H4208" s="34"/>
      <c r="I4208" s="6"/>
      <c r="J4208" s="6"/>
      <c r="K4208" s="6"/>
      <c r="L4208" s="6">
        <f t="shared" si="265"/>
        <v>774053048</v>
      </c>
      <c r="M4208" s="6">
        <v>0</v>
      </c>
      <c r="N4208" s="6">
        <v>417429087</v>
      </c>
      <c r="O4208" s="6">
        <v>4787</v>
      </c>
      <c r="P4208" s="6">
        <v>0</v>
      </c>
      <c r="Q4208" s="6">
        <v>0</v>
      </c>
      <c r="R4208" s="6"/>
      <c r="S4208" s="6"/>
      <c r="T4208" s="6"/>
      <c r="U4208" s="6">
        <f t="shared" si="263"/>
        <v>1191486922</v>
      </c>
      <c r="V4208" s="6">
        <f t="shared" si="262"/>
        <v>154810610</v>
      </c>
      <c r="W4208" s="35">
        <f t="shared" si="264"/>
        <v>1036676312</v>
      </c>
    </row>
    <row r="4209" spans="2:23" ht="54" x14ac:dyDescent="0.25">
      <c r="B4209" s="7" t="s">
        <v>2271</v>
      </c>
      <c r="C4209" s="6" t="s">
        <v>318</v>
      </c>
      <c r="D4209" s="6" t="s">
        <v>1572</v>
      </c>
      <c r="E4209" s="6" t="s">
        <v>1602</v>
      </c>
      <c r="F4209" s="6" t="s">
        <v>1603</v>
      </c>
      <c r="G4209" s="6">
        <v>531136473</v>
      </c>
      <c r="H4209" s="34"/>
      <c r="I4209" s="6"/>
      <c r="J4209" s="6"/>
      <c r="K4209" s="6"/>
      <c r="L4209" s="6">
        <f t="shared" si="265"/>
        <v>531136473</v>
      </c>
      <c r="M4209" s="6">
        <v>0</v>
      </c>
      <c r="N4209" s="6">
        <v>249126157</v>
      </c>
      <c r="O4209" s="6">
        <v>3285</v>
      </c>
      <c r="P4209" s="6">
        <v>0</v>
      </c>
      <c r="Q4209" s="6">
        <v>0</v>
      </c>
      <c r="R4209" s="6"/>
      <c r="S4209" s="6"/>
      <c r="T4209" s="6"/>
      <c r="U4209" s="6">
        <f t="shared" si="263"/>
        <v>780265915</v>
      </c>
      <c r="V4209" s="6">
        <f t="shared" si="262"/>
        <v>106227295</v>
      </c>
      <c r="W4209" s="35">
        <f t="shared" si="264"/>
        <v>674038620</v>
      </c>
    </row>
    <row r="4210" spans="2:23" ht="54" x14ac:dyDescent="0.25">
      <c r="B4210" s="7" t="s">
        <v>2271</v>
      </c>
      <c r="C4210" s="6" t="s">
        <v>318</v>
      </c>
      <c r="D4210" s="6" t="s">
        <v>1572</v>
      </c>
      <c r="E4210" s="6" t="s">
        <v>1604</v>
      </c>
      <c r="F4210" s="6" t="s">
        <v>1605</v>
      </c>
      <c r="G4210" s="6">
        <v>239359810</v>
      </c>
      <c r="H4210" s="34"/>
      <c r="I4210" s="6"/>
      <c r="J4210" s="6"/>
      <c r="K4210" s="6"/>
      <c r="L4210" s="6">
        <f t="shared" si="265"/>
        <v>239359810</v>
      </c>
      <c r="M4210" s="6">
        <v>0</v>
      </c>
      <c r="N4210" s="6">
        <v>398287804</v>
      </c>
      <c r="O4210" s="6">
        <v>1480</v>
      </c>
      <c r="P4210" s="6">
        <v>0</v>
      </c>
      <c r="Q4210" s="6">
        <v>0</v>
      </c>
      <c r="R4210" s="6"/>
      <c r="S4210" s="6"/>
      <c r="T4210" s="6"/>
      <c r="U4210" s="6">
        <f t="shared" si="263"/>
        <v>637649094</v>
      </c>
      <c r="V4210" s="6">
        <f t="shared" si="262"/>
        <v>47871962</v>
      </c>
      <c r="W4210" s="35">
        <f t="shared" si="264"/>
        <v>589777132</v>
      </c>
    </row>
    <row r="4211" spans="2:23" ht="54" x14ac:dyDescent="0.25">
      <c r="B4211" s="7" t="s">
        <v>2271</v>
      </c>
      <c r="C4211" s="6" t="s">
        <v>318</v>
      </c>
      <c r="D4211" s="6" t="s">
        <v>1572</v>
      </c>
      <c r="E4211" s="6" t="s">
        <v>1606</v>
      </c>
      <c r="F4211" s="6" t="s">
        <v>1607</v>
      </c>
      <c r="G4211" s="6">
        <v>524032060</v>
      </c>
      <c r="H4211" s="34"/>
      <c r="I4211" s="6"/>
      <c r="J4211" s="6"/>
      <c r="K4211" s="6"/>
      <c r="L4211" s="6">
        <f t="shared" si="265"/>
        <v>524032060</v>
      </c>
      <c r="M4211" s="6">
        <v>0</v>
      </c>
      <c r="N4211" s="6">
        <v>314975815</v>
      </c>
      <c r="O4211" s="6">
        <v>3241</v>
      </c>
      <c r="P4211" s="6">
        <v>0</v>
      </c>
      <c r="Q4211" s="6">
        <v>0</v>
      </c>
      <c r="R4211" s="6"/>
      <c r="S4211" s="6"/>
      <c r="T4211" s="6"/>
      <c r="U4211" s="6">
        <f t="shared" si="263"/>
        <v>839011116</v>
      </c>
      <c r="V4211" s="6">
        <f t="shared" si="262"/>
        <v>104806412</v>
      </c>
      <c r="W4211" s="35">
        <f t="shared" si="264"/>
        <v>734204704</v>
      </c>
    </row>
    <row r="4212" spans="2:23" ht="54" x14ac:dyDescent="0.25">
      <c r="B4212" s="7" t="s">
        <v>2271</v>
      </c>
      <c r="C4212" s="6" t="s">
        <v>318</v>
      </c>
      <c r="D4212" s="6" t="s">
        <v>1572</v>
      </c>
      <c r="E4212" s="6" t="s">
        <v>1608</v>
      </c>
      <c r="F4212" s="6" t="s">
        <v>1609</v>
      </c>
      <c r="G4212" s="6">
        <v>360925526</v>
      </c>
      <c r="H4212" s="34"/>
      <c r="I4212" s="6"/>
      <c r="J4212" s="6"/>
      <c r="K4212" s="6"/>
      <c r="L4212" s="6">
        <f t="shared" si="265"/>
        <v>360925526</v>
      </c>
      <c r="M4212" s="6">
        <v>0</v>
      </c>
      <c r="N4212" s="6">
        <v>174500913</v>
      </c>
      <c r="O4212" s="6">
        <v>2232</v>
      </c>
      <c r="P4212" s="6">
        <v>0</v>
      </c>
      <c r="Q4212" s="6">
        <v>0</v>
      </c>
      <c r="R4212" s="6"/>
      <c r="S4212" s="6"/>
      <c r="T4212" s="6"/>
      <c r="U4212" s="6">
        <f t="shared" si="263"/>
        <v>535428671</v>
      </c>
      <c r="V4212" s="6">
        <f t="shared" si="262"/>
        <v>72185105</v>
      </c>
      <c r="W4212" s="35">
        <f t="shared" si="264"/>
        <v>463243566</v>
      </c>
    </row>
    <row r="4213" spans="2:23" ht="54" x14ac:dyDescent="0.25">
      <c r="B4213" s="7" t="s">
        <v>2271</v>
      </c>
      <c r="C4213" s="6" t="s">
        <v>318</v>
      </c>
      <c r="D4213" s="6" t="s">
        <v>1572</v>
      </c>
      <c r="E4213" s="6" t="s">
        <v>1610</v>
      </c>
      <c r="F4213" s="6" t="s">
        <v>1611</v>
      </c>
      <c r="G4213" s="6">
        <v>242563718</v>
      </c>
      <c r="H4213" s="34"/>
      <c r="I4213" s="6"/>
      <c r="J4213" s="6"/>
      <c r="K4213" s="6"/>
      <c r="L4213" s="6">
        <f t="shared" si="265"/>
        <v>242563718</v>
      </c>
      <c r="M4213" s="6">
        <v>0</v>
      </c>
      <c r="N4213" s="6">
        <v>113415473</v>
      </c>
      <c r="O4213" s="6">
        <v>1500</v>
      </c>
      <c r="P4213" s="6">
        <v>0</v>
      </c>
      <c r="Q4213" s="6">
        <v>0</v>
      </c>
      <c r="R4213" s="6"/>
      <c r="S4213" s="6"/>
      <c r="T4213" s="6"/>
      <c r="U4213" s="6">
        <f t="shared" si="263"/>
        <v>355980691</v>
      </c>
      <c r="V4213" s="6">
        <f t="shared" si="262"/>
        <v>48512744</v>
      </c>
      <c r="W4213" s="35">
        <f t="shared" si="264"/>
        <v>307467947</v>
      </c>
    </row>
    <row r="4214" spans="2:23" ht="54" x14ac:dyDescent="0.25">
      <c r="B4214" s="7" t="s">
        <v>2271</v>
      </c>
      <c r="C4214" s="6" t="s">
        <v>318</v>
      </c>
      <c r="D4214" s="6" t="s">
        <v>1572</v>
      </c>
      <c r="E4214" s="6" t="s">
        <v>1612</v>
      </c>
      <c r="F4214" s="6" t="s">
        <v>1613</v>
      </c>
      <c r="G4214" s="6">
        <v>454431276</v>
      </c>
      <c r="H4214" s="34"/>
      <c r="I4214" s="6"/>
      <c r="J4214" s="6"/>
      <c r="K4214" s="6"/>
      <c r="L4214" s="6">
        <f t="shared" si="265"/>
        <v>454431276</v>
      </c>
      <c r="M4214" s="6">
        <v>0</v>
      </c>
      <c r="N4214" s="6">
        <v>359708022</v>
      </c>
      <c r="O4214" s="6">
        <v>2811</v>
      </c>
      <c r="P4214" s="6">
        <v>0</v>
      </c>
      <c r="Q4214" s="6">
        <v>0</v>
      </c>
      <c r="R4214" s="6"/>
      <c r="S4214" s="6"/>
      <c r="T4214" s="6"/>
      <c r="U4214" s="6">
        <f t="shared" si="263"/>
        <v>814142109</v>
      </c>
      <c r="V4214" s="6">
        <f t="shared" si="262"/>
        <v>90886255</v>
      </c>
      <c r="W4214" s="35">
        <f t="shared" si="264"/>
        <v>723255854</v>
      </c>
    </row>
    <row r="4215" spans="2:23" ht="54" x14ac:dyDescent="0.25">
      <c r="B4215" s="7" t="s">
        <v>2271</v>
      </c>
      <c r="C4215" s="6" t="s">
        <v>318</v>
      </c>
      <c r="D4215" s="6" t="s">
        <v>1572</v>
      </c>
      <c r="E4215" s="6" t="s">
        <v>1614</v>
      </c>
      <c r="F4215" s="6" t="s">
        <v>1615</v>
      </c>
      <c r="G4215" s="6">
        <v>336734503</v>
      </c>
      <c r="H4215" s="34"/>
      <c r="I4215" s="6"/>
      <c r="J4215" s="6"/>
      <c r="K4215" s="6"/>
      <c r="L4215" s="6">
        <f t="shared" si="265"/>
        <v>336734503</v>
      </c>
      <c r="M4215" s="6">
        <v>0</v>
      </c>
      <c r="N4215" s="6">
        <v>203567025</v>
      </c>
      <c r="O4215" s="6">
        <v>2083</v>
      </c>
      <c r="P4215" s="6">
        <v>0</v>
      </c>
      <c r="Q4215" s="6">
        <v>0</v>
      </c>
      <c r="R4215" s="6"/>
      <c r="S4215" s="6"/>
      <c r="T4215" s="6"/>
      <c r="U4215" s="6">
        <f t="shared" si="263"/>
        <v>540303611</v>
      </c>
      <c r="V4215" s="6">
        <f t="shared" si="262"/>
        <v>67346901</v>
      </c>
      <c r="W4215" s="35">
        <f t="shared" si="264"/>
        <v>472956710</v>
      </c>
    </row>
    <row r="4216" spans="2:23" ht="54" x14ac:dyDescent="0.25">
      <c r="B4216" s="7" t="s">
        <v>2271</v>
      </c>
      <c r="C4216" s="6" t="s">
        <v>318</v>
      </c>
      <c r="D4216" s="6" t="s">
        <v>1572</v>
      </c>
      <c r="E4216" s="6" t="s">
        <v>1616</v>
      </c>
      <c r="F4216" s="6" t="s">
        <v>1617</v>
      </c>
      <c r="G4216" s="6">
        <v>525597440</v>
      </c>
      <c r="H4216" s="34"/>
      <c r="I4216" s="6"/>
      <c r="J4216" s="6"/>
      <c r="K4216" s="6"/>
      <c r="L4216" s="6">
        <f t="shared" si="265"/>
        <v>525597440</v>
      </c>
      <c r="M4216" s="6">
        <v>0</v>
      </c>
      <c r="N4216" s="6">
        <v>374530129</v>
      </c>
      <c r="O4216" s="6">
        <v>3251</v>
      </c>
      <c r="P4216" s="6">
        <v>0</v>
      </c>
      <c r="Q4216" s="6">
        <v>0</v>
      </c>
      <c r="R4216" s="6"/>
      <c r="S4216" s="6"/>
      <c r="T4216" s="6"/>
      <c r="U4216" s="6">
        <f t="shared" si="263"/>
        <v>900130820</v>
      </c>
      <c r="V4216" s="6">
        <f t="shared" si="262"/>
        <v>105119488</v>
      </c>
      <c r="W4216" s="35">
        <f t="shared" si="264"/>
        <v>795011332</v>
      </c>
    </row>
    <row r="4217" spans="2:23" ht="54" x14ac:dyDescent="0.25">
      <c r="B4217" s="7" t="s">
        <v>2271</v>
      </c>
      <c r="C4217" s="6" t="s">
        <v>318</v>
      </c>
      <c r="D4217" s="6" t="s">
        <v>1572</v>
      </c>
      <c r="E4217" s="6" t="s">
        <v>1618</v>
      </c>
      <c r="F4217" s="6" t="s">
        <v>1619</v>
      </c>
      <c r="G4217" s="6">
        <v>243259048</v>
      </c>
      <c r="H4217" s="34"/>
      <c r="I4217" s="6"/>
      <c r="J4217" s="6"/>
      <c r="K4217" s="6"/>
      <c r="L4217" s="6">
        <f t="shared" si="265"/>
        <v>243259048</v>
      </c>
      <c r="M4217" s="6">
        <v>0</v>
      </c>
      <c r="N4217" s="6">
        <v>156257800</v>
      </c>
      <c r="O4217" s="6">
        <v>1505</v>
      </c>
      <c r="P4217" s="6">
        <v>0</v>
      </c>
      <c r="Q4217" s="6">
        <v>0</v>
      </c>
      <c r="R4217" s="6"/>
      <c r="S4217" s="6"/>
      <c r="T4217" s="6"/>
      <c r="U4217" s="6">
        <f t="shared" si="263"/>
        <v>399518353</v>
      </c>
      <c r="V4217" s="6">
        <f t="shared" si="262"/>
        <v>48651810</v>
      </c>
      <c r="W4217" s="35">
        <f t="shared" si="264"/>
        <v>350866543</v>
      </c>
    </row>
    <row r="4218" spans="2:23" ht="54" x14ac:dyDescent="0.25">
      <c r="B4218" s="7" t="s">
        <v>2271</v>
      </c>
      <c r="C4218" s="6" t="s">
        <v>318</v>
      </c>
      <c r="D4218" s="6" t="s">
        <v>1572</v>
      </c>
      <c r="E4218" s="6" t="s">
        <v>1620</v>
      </c>
      <c r="F4218" s="6" t="s">
        <v>1621</v>
      </c>
      <c r="G4218" s="6">
        <v>197478640</v>
      </c>
      <c r="H4218" s="34"/>
      <c r="I4218" s="6"/>
      <c r="J4218" s="6"/>
      <c r="K4218" s="6"/>
      <c r="L4218" s="6">
        <f t="shared" si="265"/>
        <v>197478640</v>
      </c>
      <c r="M4218" s="6">
        <v>0</v>
      </c>
      <c r="N4218" s="6">
        <v>95171012</v>
      </c>
      <c r="O4218" s="6">
        <v>1221</v>
      </c>
      <c r="P4218" s="6">
        <v>0</v>
      </c>
      <c r="Q4218" s="6">
        <v>0</v>
      </c>
      <c r="R4218" s="6"/>
      <c r="S4218" s="6"/>
      <c r="T4218" s="6"/>
      <c r="U4218" s="6">
        <f t="shared" si="263"/>
        <v>292650873</v>
      </c>
      <c r="V4218" s="6">
        <f t="shared" si="262"/>
        <v>39495728</v>
      </c>
      <c r="W4218" s="35">
        <f t="shared" si="264"/>
        <v>253155145</v>
      </c>
    </row>
    <row r="4219" spans="2:23" ht="54" x14ac:dyDescent="0.25">
      <c r="B4219" s="7" t="s">
        <v>2271</v>
      </c>
      <c r="C4219" s="6" t="s">
        <v>318</v>
      </c>
      <c r="D4219" s="6" t="s">
        <v>1572</v>
      </c>
      <c r="E4219" s="6" t="s">
        <v>1622</v>
      </c>
      <c r="F4219" s="6" t="s">
        <v>1623</v>
      </c>
      <c r="G4219" s="6">
        <v>676329947</v>
      </c>
      <c r="H4219" s="34"/>
      <c r="I4219" s="6"/>
      <c r="J4219" s="6"/>
      <c r="K4219" s="6"/>
      <c r="L4219" s="6">
        <f t="shared" si="265"/>
        <v>676329947</v>
      </c>
      <c r="M4219" s="6">
        <v>0</v>
      </c>
      <c r="N4219" s="6">
        <v>942622659</v>
      </c>
      <c r="O4219" s="6">
        <v>4183</v>
      </c>
      <c r="P4219" s="6">
        <v>0</v>
      </c>
      <c r="Q4219" s="6">
        <v>0</v>
      </c>
      <c r="R4219" s="6"/>
      <c r="S4219" s="6"/>
      <c r="T4219" s="6"/>
      <c r="U4219" s="6">
        <f t="shared" si="263"/>
        <v>1618956789</v>
      </c>
      <c r="V4219" s="6">
        <f t="shared" si="262"/>
        <v>135265989</v>
      </c>
      <c r="W4219" s="35">
        <f t="shared" si="264"/>
        <v>1483690800</v>
      </c>
    </row>
    <row r="4220" spans="2:23" ht="54" x14ac:dyDescent="0.25">
      <c r="B4220" s="7" t="s">
        <v>2271</v>
      </c>
      <c r="C4220" s="6" t="s">
        <v>318</v>
      </c>
      <c r="D4220" s="6" t="s">
        <v>1572</v>
      </c>
      <c r="E4220" s="6" t="s">
        <v>1624</v>
      </c>
      <c r="F4220" s="6" t="s">
        <v>1625</v>
      </c>
      <c r="G4220" s="6">
        <v>382987615</v>
      </c>
      <c r="H4220" s="34"/>
      <c r="I4220" s="6"/>
      <c r="J4220" s="6"/>
      <c r="K4220" s="6"/>
      <c r="L4220" s="6">
        <f t="shared" si="265"/>
        <v>382987615</v>
      </c>
      <c r="M4220" s="6">
        <v>0</v>
      </c>
      <c r="N4220" s="6">
        <v>696358327</v>
      </c>
      <c r="O4220" s="6">
        <v>2369</v>
      </c>
      <c r="P4220" s="6">
        <v>0</v>
      </c>
      <c r="Q4220" s="6">
        <v>0</v>
      </c>
      <c r="R4220" s="6"/>
      <c r="S4220" s="6"/>
      <c r="T4220" s="6"/>
      <c r="U4220" s="6">
        <f t="shared" si="263"/>
        <v>1079348311</v>
      </c>
      <c r="V4220" s="6">
        <f t="shared" si="262"/>
        <v>76597523</v>
      </c>
      <c r="W4220" s="35">
        <f t="shared" si="264"/>
        <v>1002750788</v>
      </c>
    </row>
    <row r="4221" spans="2:23" ht="54" x14ac:dyDescent="0.25">
      <c r="B4221" s="7" t="s">
        <v>2271</v>
      </c>
      <c r="C4221" s="6" t="s">
        <v>318</v>
      </c>
      <c r="D4221" s="6" t="s">
        <v>1572</v>
      </c>
      <c r="E4221" s="6" t="s">
        <v>1626</v>
      </c>
      <c r="F4221" s="6" t="s">
        <v>1627</v>
      </c>
      <c r="G4221" s="6">
        <v>228771691</v>
      </c>
      <c r="H4221" s="34"/>
      <c r="I4221" s="6"/>
      <c r="J4221" s="6"/>
      <c r="K4221" s="6"/>
      <c r="L4221" s="6">
        <f t="shared" si="265"/>
        <v>228771691</v>
      </c>
      <c r="M4221" s="6">
        <v>0</v>
      </c>
      <c r="N4221" s="6">
        <v>279589659</v>
      </c>
      <c r="O4221" s="6">
        <v>1415</v>
      </c>
      <c r="P4221" s="6">
        <v>0</v>
      </c>
      <c r="Q4221" s="6">
        <v>0</v>
      </c>
      <c r="R4221" s="6"/>
      <c r="S4221" s="6"/>
      <c r="T4221" s="6"/>
      <c r="U4221" s="6">
        <f t="shared" si="263"/>
        <v>508362765</v>
      </c>
      <c r="V4221" s="6">
        <f t="shared" si="262"/>
        <v>45754338</v>
      </c>
      <c r="W4221" s="35">
        <f t="shared" si="264"/>
        <v>462608427</v>
      </c>
    </row>
    <row r="4222" spans="2:23" ht="54" x14ac:dyDescent="0.25">
      <c r="B4222" s="7" t="s">
        <v>2271</v>
      </c>
      <c r="C4222" s="6" t="s">
        <v>318</v>
      </c>
      <c r="D4222" s="6" t="s">
        <v>1572</v>
      </c>
      <c r="E4222" s="6" t="s">
        <v>1628</v>
      </c>
      <c r="F4222" s="6" t="s">
        <v>1629</v>
      </c>
      <c r="G4222" s="6">
        <v>307374487</v>
      </c>
      <c r="H4222" s="34"/>
      <c r="I4222" s="6"/>
      <c r="J4222" s="6"/>
      <c r="K4222" s="6"/>
      <c r="L4222" s="6">
        <f t="shared" si="265"/>
        <v>307374487</v>
      </c>
      <c r="M4222" s="6">
        <v>0</v>
      </c>
      <c r="N4222" s="6">
        <v>508276295</v>
      </c>
      <c r="O4222" s="6">
        <v>1901</v>
      </c>
      <c r="P4222" s="6">
        <v>0</v>
      </c>
      <c r="Q4222" s="6">
        <v>0</v>
      </c>
      <c r="R4222" s="6"/>
      <c r="S4222" s="6"/>
      <c r="T4222" s="6"/>
      <c r="U4222" s="6">
        <f t="shared" si="263"/>
        <v>815652683</v>
      </c>
      <c r="V4222" s="6">
        <f t="shared" si="262"/>
        <v>61474897</v>
      </c>
      <c r="W4222" s="35">
        <f t="shared" si="264"/>
        <v>754177786</v>
      </c>
    </row>
    <row r="4223" spans="2:23" ht="54" x14ac:dyDescent="0.25">
      <c r="B4223" s="7" t="s">
        <v>2271</v>
      </c>
      <c r="C4223" s="6" t="s">
        <v>318</v>
      </c>
      <c r="D4223" s="6" t="s">
        <v>1572</v>
      </c>
      <c r="E4223" s="6" t="s">
        <v>1630</v>
      </c>
      <c r="F4223" s="6" t="s">
        <v>1631</v>
      </c>
      <c r="G4223" s="6">
        <v>266226468</v>
      </c>
      <c r="H4223" s="34"/>
      <c r="I4223" s="6"/>
      <c r="J4223" s="6"/>
      <c r="K4223" s="6"/>
      <c r="L4223" s="6">
        <f t="shared" si="265"/>
        <v>266226468</v>
      </c>
      <c r="M4223" s="6">
        <v>0</v>
      </c>
      <c r="N4223" s="6">
        <v>134729034</v>
      </c>
      <c r="O4223" s="6">
        <v>1647</v>
      </c>
      <c r="P4223" s="6">
        <v>0</v>
      </c>
      <c r="Q4223" s="6">
        <v>0</v>
      </c>
      <c r="R4223" s="6"/>
      <c r="S4223" s="6"/>
      <c r="T4223" s="6"/>
      <c r="U4223" s="6">
        <f t="shared" si="263"/>
        <v>400957149</v>
      </c>
      <c r="V4223" s="6">
        <f t="shared" si="262"/>
        <v>53245294</v>
      </c>
      <c r="W4223" s="35">
        <f t="shared" si="264"/>
        <v>347711855</v>
      </c>
    </row>
    <row r="4224" spans="2:23" ht="54" x14ac:dyDescent="0.25">
      <c r="B4224" s="7" t="s">
        <v>2271</v>
      </c>
      <c r="C4224" s="6" t="s">
        <v>318</v>
      </c>
      <c r="D4224" s="6" t="s">
        <v>1572</v>
      </c>
      <c r="E4224" s="6" t="s">
        <v>1632</v>
      </c>
      <c r="F4224" s="6" t="s">
        <v>1633</v>
      </c>
      <c r="G4224" s="6">
        <v>324969930</v>
      </c>
      <c r="H4224" s="34"/>
      <c r="I4224" s="6"/>
      <c r="J4224" s="6"/>
      <c r="K4224" s="6"/>
      <c r="L4224" s="6">
        <f t="shared" si="265"/>
        <v>324969930</v>
      </c>
      <c r="M4224" s="6">
        <v>0</v>
      </c>
      <c r="N4224" s="6">
        <v>351175662</v>
      </c>
      <c r="O4224" s="6">
        <v>2010</v>
      </c>
      <c r="P4224" s="6">
        <v>0</v>
      </c>
      <c r="Q4224" s="6">
        <v>0</v>
      </c>
      <c r="R4224" s="6"/>
      <c r="S4224" s="6"/>
      <c r="T4224" s="6"/>
      <c r="U4224" s="6">
        <f t="shared" si="263"/>
        <v>676147602</v>
      </c>
      <c r="V4224" s="6">
        <f t="shared" si="262"/>
        <v>64993986</v>
      </c>
      <c r="W4224" s="35">
        <f t="shared" si="264"/>
        <v>611153616</v>
      </c>
    </row>
    <row r="4225" spans="2:23" ht="54" x14ac:dyDescent="0.25">
      <c r="B4225" s="7" t="s">
        <v>2271</v>
      </c>
      <c r="C4225" s="6" t="s">
        <v>318</v>
      </c>
      <c r="D4225" s="6" t="s">
        <v>1572</v>
      </c>
      <c r="E4225" s="6" t="s">
        <v>1634</v>
      </c>
      <c r="F4225" s="6" t="s">
        <v>1635</v>
      </c>
      <c r="G4225" s="6">
        <v>542811641</v>
      </c>
      <c r="H4225" s="34"/>
      <c r="I4225" s="6"/>
      <c r="J4225" s="6"/>
      <c r="K4225" s="6"/>
      <c r="L4225" s="6">
        <f t="shared" si="265"/>
        <v>542811641</v>
      </c>
      <c r="M4225" s="6">
        <v>0</v>
      </c>
      <c r="N4225" s="6">
        <v>306596755</v>
      </c>
      <c r="O4225" s="6">
        <v>3357</v>
      </c>
      <c r="P4225" s="6">
        <v>0</v>
      </c>
      <c r="Q4225" s="6">
        <v>0</v>
      </c>
      <c r="R4225" s="6"/>
      <c r="S4225" s="6"/>
      <c r="T4225" s="6"/>
      <c r="U4225" s="6">
        <f t="shared" si="263"/>
        <v>849411753</v>
      </c>
      <c r="V4225" s="6">
        <f t="shared" si="262"/>
        <v>108562328</v>
      </c>
      <c r="W4225" s="35">
        <f t="shared" si="264"/>
        <v>740849425</v>
      </c>
    </row>
    <row r="4226" spans="2:23" ht="54" x14ac:dyDescent="0.25">
      <c r="B4226" s="7" t="s">
        <v>2271</v>
      </c>
      <c r="C4226" s="6" t="s">
        <v>318</v>
      </c>
      <c r="D4226" s="6" t="s">
        <v>1572</v>
      </c>
      <c r="E4226" s="6" t="s">
        <v>1636</v>
      </c>
      <c r="F4226" s="6" t="s">
        <v>1096</v>
      </c>
      <c r="G4226" s="6">
        <v>314219476</v>
      </c>
      <c r="H4226" s="34"/>
      <c r="I4226" s="6"/>
      <c r="J4226" s="6"/>
      <c r="K4226" s="6"/>
      <c r="L4226" s="6">
        <f t="shared" si="265"/>
        <v>314219476</v>
      </c>
      <c r="M4226" s="6">
        <v>0</v>
      </c>
      <c r="N4226" s="6">
        <v>153210378</v>
      </c>
      <c r="O4226" s="6">
        <v>1943</v>
      </c>
      <c r="P4226" s="6">
        <v>0</v>
      </c>
      <c r="Q4226" s="6">
        <v>0</v>
      </c>
      <c r="R4226" s="6"/>
      <c r="S4226" s="6"/>
      <c r="T4226" s="6"/>
      <c r="U4226" s="6">
        <f t="shared" si="263"/>
        <v>467431797</v>
      </c>
      <c r="V4226" s="6">
        <f t="shared" si="262"/>
        <v>62843895</v>
      </c>
      <c r="W4226" s="35">
        <f t="shared" si="264"/>
        <v>404587902</v>
      </c>
    </row>
    <row r="4227" spans="2:23" ht="54" x14ac:dyDescent="0.25">
      <c r="B4227" s="7" t="s">
        <v>2271</v>
      </c>
      <c r="C4227" s="6" t="s">
        <v>318</v>
      </c>
      <c r="D4227" s="6" t="s">
        <v>1572</v>
      </c>
      <c r="E4227" s="6" t="s">
        <v>1637</v>
      </c>
      <c r="F4227" s="6" t="s">
        <v>1638</v>
      </c>
      <c r="G4227" s="6">
        <v>215158534</v>
      </c>
      <c r="H4227" s="34"/>
      <c r="I4227" s="6"/>
      <c r="J4227" s="6"/>
      <c r="K4227" s="6"/>
      <c r="L4227" s="6">
        <f t="shared" si="265"/>
        <v>215158534</v>
      </c>
      <c r="M4227" s="6">
        <v>0</v>
      </c>
      <c r="N4227" s="6">
        <v>197665891</v>
      </c>
      <c r="O4227" s="6">
        <v>1331</v>
      </c>
      <c r="P4227" s="6">
        <v>0</v>
      </c>
      <c r="Q4227" s="6">
        <v>0</v>
      </c>
      <c r="R4227" s="6"/>
      <c r="S4227" s="6"/>
      <c r="T4227" s="6"/>
      <c r="U4227" s="6">
        <f t="shared" si="263"/>
        <v>412825756</v>
      </c>
      <c r="V4227" s="6">
        <f t="shared" si="262"/>
        <v>43031707</v>
      </c>
      <c r="W4227" s="35">
        <f t="shared" si="264"/>
        <v>369794049</v>
      </c>
    </row>
    <row r="4228" spans="2:23" ht="54" x14ac:dyDescent="0.25">
      <c r="B4228" s="7" t="s">
        <v>2271</v>
      </c>
      <c r="C4228" s="6" t="s">
        <v>318</v>
      </c>
      <c r="D4228" s="6" t="s">
        <v>1572</v>
      </c>
      <c r="E4228" s="6" t="s">
        <v>1639</v>
      </c>
      <c r="F4228" s="6" t="s">
        <v>1640</v>
      </c>
      <c r="G4228" s="6">
        <v>699955862</v>
      </c>
      <c r="H4228" s="34"/>
      <c r="I4228" s="6"/>
      <c r="J4228" s="6"/>
      <c r="K4228" s="6"/>
      <c r="L4228" s="6">
        <f t="shared" si="265"/>
        <v>699955862</v>
      </c>
      <c r="M4228" s="6">
        <v>0</v>
      </c>
      <c r="N4228" s="6">
        <v>644154450</v>
      </c>
      <c r="O4228" s="6">
        <v>4329</v>
      </c>
      <c r="P4228" s="6">
        <v>0</v>
      </c>
      <c r="Q4228" s="6">
        <v>0</v>
      </c>
      <c r="R4228" s="6"/>
      <c r="S4228" s="6"/>
      <c r="T4228" s="6"/>
      <c r="U4228" s="6">
        <f t="shared" si="263"/>
        <v>1344114641</v>
      </c>
      <c r="V4228" s="6">
        <f t="shared" si="262"/>
        <v>139991172</v>
      </c>
      <c r="W4228" s="35">
        <f t="shared" si="264"/>
        <v>1204123469</v>
      </c>
    </row>
    <row r="4229" spans="2:23" ht="54" x14ac:dyDescent="0.25">
      <c r="B4229" s="7" t="s">
        <v>2271</v>
      </c>
      <c r="C4229" s="6" t="s">
        <v>318</v>
      </c>
      <c r="D4229" s="6" t="s">
        <v>1572</v>
      </c>
      <c r="E4229" s="6" t="s">
        <v>1641</v>
      </c>
      <c r="F4229" s="6" t="s">
        <v>1642</v>
      </c>
      <c r="G4229" s="6">
        <v>229380820</v>
      </c>
      <c r="H4229" s="34"/>
      <c r="I4229" s="6"/>
      <c r="J4229" s="6"/>
      <c r="K4229" s="6"/>
      <c r="L4229" s="6">
        <f t="shared" si="265"/>
        <v>229380820</v>
      </c>
      <c r="M4229" s="6">
        <v>0</v>
      </c>
      <c r="N4229" s="6">
        <v>105620652</v>
      </c>
      <c r="O4229" s="6">
        <v>1419</v>
      </c>
      <c r="P4229" s="6">
        <v>0</v>
      </c>
      <c r="Q4229" s="6">
        <v>0</v>
      </c>
      <c r="R4229" s="6"/>
      <c r="S4229" s="6"/>
      <c r="T4229" s="6"/>
      <c r="U4229" s="6">
        <f t="shared" si="263"/>
        <v>335002891</v>
      </c>
      <c r="V4229" s="6">
        <f t="shared" si="262"/>
        <v>45876164</v>
      </c>
      <c r="W4229" s="35">
        <f t="shared" si="264"/>
        <v>289126727</v>
      </c>
    </row>
    <row r="4230" spans="2:23" ht="54" x14ac:dyDescent="0.25">
      <c r="B4230" s="7" t="s">
        <v>2271</v>
      </c>
      <c r="C4230" s="6" t="s">
        <v>318</v>
      </c>
      <c r="D4230" s="6" t="s">
        <v>1572</v>
      </c>
      <c r="E4230" s="6" t="s">
        <v>1643</v>
      </c>
      <c r="F4230" s="6" t="s">
        <v>1644</v>
      </c>
      <c r="G4230" s="6">
        <v>597974270</v>
      </c>
      <c r="H4230" s="34"/>
      <c r="I4230" s="6"/>
      <c r="J4230" s="6"/>
      <c r="K4230" s="6"/>
      <c r="L4230" s="6">
        <f t="shared" si="265"/>
        <v>597974270</v>
      </c>
      <c r="M4230" s="6">
        <v>0</v>
      </c>
      <c r="N4230" s="6">
        <v>405650108</v>
      </c>
      <c r="O4230" s="6">
        <v>3698</v>
      </c>
      <c r="P4230" s="6">
        <v>0</v>
      </c>
      <c r="Q4230" s="6">
        <v>0</v>
      </c>
      <c r="R4230" s="6"/>
      <c r="S4230" s="6"/>
      <c r="T4230" s="6"/>
      <c r="U4230" s="6">
        <f t="shared" si="263"/>
        <v>1003628076</v>
      </c>
      <c r="V4230" s="6">
        <f t="shared" si="262"/>
        <v>119594854</v>
      </c>
      <c r="W4230" s="35">
        <f t="shared" si="264"/>
        <v>884033222</v>
      </c>
    </row>
    <row r="4231" spans="2:23" ht="54" x14ac:dyDescent="0.25">
      <c r="B4231" s="7" t="s">
        <v>2271</v>
      </c>
      <c r="C4231" s="6" t="s">
        <v>318</v>
      </c>
      <c r="D4231" s="6" t="s">
        <v>1572</v>
      </c>
      <c r="E4231" s="6" t="s">
        <v>1645</v>
      </c>
      <c r="F4231" s="6" t="s">
        <v>1646</v>
      </c>
      <c r="G4231" s="6">
        <v>1081300351</v>
      </c>
      <c r="H4231" s="34"/>
      <c r="I4231" s="6"/>
      <c r="J4231" s="6"/>
      <c r="K4231" s="6"/>
      <c r="L4231" s="6">
        <f t="shared" si="265"/>
        <v>1081300351</v>
      </c>
      <c r="M4231" s="6">
        <v>0</v>
      </c>
      <c r="N4231" s="6">
        <v>1822733887</v>
      </c>
      <c r="O4231" s="6">
        <v>6688</v>
      </c>
      <c r="P4231" s="6">
        <v>0</v>
      </c>
      <c r="Q4231" s="6">
        <v>0</v>
      </c>
      <c r="R4231" s="6"/>
      <c r="S4231" s="6"/>
      <c r="T4231" s="6"/>
      <c r="U4231" s="6">
        <f t="shared" si="263"/>
        <v>2904040926</v>
      </c>
      <c r="V4231" s="6">
        <f t="shared" si="262"/>
        <v>216260070</v>
      </c>
      <c r="W4231" s="35">
        <f t="shared" si="264"/>
        <v>2687780856</v>
      </c>
    </row>
    <row r="4232" spans="2:23" ht="54" x14ac:dyDescent="0.25">
      <c r="B4232" s="7" t="s">
        <v>2271</v>
      </c>
      <c r="C4232" s="6" t="s">
        <v>318</v>
      </c>
      <c r="D4232" s="6" t="s">
        <v>1572</v>
      </c>
      <c r="E4232" s="6" t="s">
        <v>1647</v>
      </c>
      <c r="F4232" s="6" t="s">
        <v>243</v>
      </c>
      <c r="G4232" s="6">
        <v>536375731</v>
      </c>
      <c r="H4232" s="34"/>
      <c r="I4232" s="6"/>
      <c r="J4232" s="6"/>
      <c r="K4232" s="6"/>
      <c r="L4232" s="6">
        <f t="shared" si="265"/>
        <v>536375731</v>
      </c>
      <c r="M4232" s="6">
        <v>0</v>
      </c>
      <c r="N4232" s="6">
        <v>292822051</v>
      </c>
      <c r="O4232" s="6">
        <v>3317</v>
      </c>
      <c r="P4232" s="6">
        <v>0</v>
      </c>
      <c r="Q4232" s="6">
        <v>0</v>
      </c>
      <c r="R4232" s="6"/>
      <c r="S4232" s="6"/>
      <c r="T4232" s="6"/>
      <c r="U4232" s="6">
        <f t="shared" si="263"/>
        <v>829201099</v>
      </c>
      <c r="V4232" s="6">
        <f t="shared" ref="V4232:V4295" si="266">ROUND(G4232*20%,0)</f>
        <v>107275146</v>
      </c>
      <c r="W4232" s="35">
        <f t="shared" si="264"/>
        <v>721925953</v>
      </c>
    </row>
    <row r="4233" spans="2:23" ht="54" x14ac:dyDescent="0.25">
      <c r="B4233" s="7" t="s">
        <v>2271</v>
      </c>
      <c r="C4233" s="6" t="s">
        <v>318</v>
      </c>
      <c r="D4233" s="6" t="s">
        <v>1572</v>
      </c>
      <c r="E4233" s="6" t="s">
        <v>1648</v>
      </c>
      <c r="F4233" s="6" t="s">
        <v>1649</v>
      </c>
      <c r="G4233" s="6">
        <v>330627788</v>
      </c>
      <c r="H4233" s="34"/>
      <c r="I4233" s="6"/>
      <c r="J4233" s="6"/>
      <c r="K4233" s="6"/>
      <c r="L4233" s="6">
        <f t="shared" si="265"/>
        <v>330627788</v>
      </c>
      <c r="M4233" s="6">
        <v>0</v>
      </c>
      <c r="N4233" s="6">
        <v>187935268</v>
      </c>
      <c r="O4233" s="6">
        <v>2045</v>
      </c>
      <c r="P4233" s="6">
        <v>0</v>
      </c>
      <c r="Q4233" s="6">
        <v>0</v>
      </c>
      <c r="R4233" s="6"/>
      <c r="S4233" s="6"/>
      <c r="T4233" s="6"/>
      <c r="U4233" s="6">
        <f t="shared" ref="U4233:U4296" si="267">SUM(L4233:S4233)</f>
        <v>518565101</v>
      </c>
      <c r="V4233" s="6">
        <f t="shared" si="266"/>
        <v>66125558</v>
      </c>
      <c r="W4233" s="35">
        <f t="shared" ref="W4233:W4296" si="268">U4233-V4233</f>
        <v>452439543</v>
      </c>
    </row>
    <row r="4234" spans="2:23" ht="54" x14ac:dyDescent="0.25">
      <c r="B4234" s="7" t="s">
        <v>2271</v>
      </c>
      <c r="C4234" s="6" t="s">
        <v>318</v>
      </c>
      <c r="D4234" s="6" t="s">
        <v>1572</v>
      </c>
      <c r="E4234" s="6" t="s">
        <v>1650</v>
      </c>
      <c r="F4234" s="6" t="s">
        <v>1651</v>
      </c>
      <c r="G4234" s="6">
        <v>694832917</v>
      </c>
      <c r="H4234" s="34"/>
      <c r="I4234" s="6"/>
      <c r="J4234" s="6"/>
      <c r="K4234" s="6"/>
      <c r="L4234" s="6">
        <f t="shared" si="265"/>
        <v>694832917</v>
      </c>
      <c r="M4234" s="6">
        <v>0</v>
      </c>
      <c r="N4234" s="6">
        <v>695639594</v>
      </c>
      <c r="O4234" s="6">
        <v>4297</v>
      </c>
      <c r="P4234" s="6">
        <v>0</v>
      </c>
      <c r="Q4234" s="6">
        <v>0</v>
      </c>
      <c r="R4234" s="6"/>
      <c r="S4234" s="6"/>
      <c r="T4234" s="6"/>
      <c r="U4234" s="6">
        <f t="shared" si="267"/>
        <v>1390476808</v>
      </c>
      <c r="V4234" s="6">
        <f t="shared" si="266"/>
        <v>138966583</v>
      </c>
      <c r="W4234" s="35">
        <f t="shared" si="268"/>
        <v>1251510225</v>
      </c>
    </row>
    <row r="4235" spans="2:23" ht="54" x14ac:dyDescent="0.25">
      <c r="B4235" s="7" t="s">
        <v>2271</v>
      </c>
      <c r="C4235" s="6" t="s">
        <v>17</v>
      </c>
      <c r="D4235" s="6" t="s">
        <v>1652</v>
      </c>
      <c r="E4235" s="6" t="s">
        <v>1654</v>
      </c>
      <c r="F4235" s="6" t="s">
        <v>51</v>
      </c>
      <c r="G4235" s="6"/>
      <c r="H4235" s="34"/>
      <c r="I4235" s="6"/>
      <c r="J4235" s="6"/>
      <c r="K4235" s="6"/>
      <c r="L4235" s="6">
        <f t="shared" si="265"/>
        <v>0</v>
      </c>
      <c r="M4235" s="6">
        <v>0</v>
      </c>
      <c r="N4235" s="6">
        <v>0</v>
      </c>
      <c r="O4235" s="6">
        <v>0</v>
      </c>
      <c r="P4235" s="6">
        <v>0</v>
      </c>
      <c r="Q4235" s="6">
        <v>0</v>
      </c>
      <c r="R4235" s="6"/>
      <c r="S4235" s="6"/>
      <c r="T4235" s="6"/>
      <c r="U4235" s="6">
        <f t="shared" si="267"/>
        <v>0</v>
      </c>
      <c r="V4235" s="6">
        <f t="shared" si="266"/>
        <v>0</v>
      </c>
      <c r="W4235" s="35">
        <f t="shared" si="268"/>
        <v>0</v>
      </c>
    </row>
    <row r="4236" spans="2:23" ht="54" x14ac:dyDescent="0.25">
      <c r="B4236" s="7" t="s">
        <v>2271</v>
      </c>
      <c r="C4236" s="6" t="s">
        <v>17</v>
      </c>
      <c r="D4236" s="6" t="s">
        <v>1652</v>
      </c>
      <c r="E4236" s="6" t="s">
        <v>1655</v>
      </c>
      <c r="F4236" s="6" t="s">
        <v>437</v>
      </c>
      <c r="G4236" s="6">
        <v>145069165</v>
      </c>
      <c r="H4236" s="34"/>
      <c r="I4236" s="6"/>
      <c r="J4236" s="6"/>
      <c r="K4236" s="6"/>
      <c r="L4236" s="6">
        <f t="shared" si="265"/>
        <v>145069165</v>
      </c>
      <c r="M4236" s="6">
        <v>0</v>
      </c>
      <c r="N4236" s="6">
        <v>68667413</v>
      </c>
      <c r="O4236" s="6">
        <v>897</v>
      </c>
      <c r="P4236" s="6">
        <v>0</v>
      </c>
      <c r="Q4236" s="6">
        <v>0</v>
      </c>
      <c r="R4236" s="6"/>
      <c r="S4236" s="6"/>
      <c r="T4236" s="6"/>
      <c r="U4236" s="6">
        <f t="shared" si="267"/>
        <v>213737475</v>
      </c>
      <c r="V4236" s="6">
        <f t="shared" si="266"/>
        <v>29013833</v>
      </c>
      <c r="W4236" s="35">
        <f t="shared" si="268"/>
        <v>184723642</v>
      </c>
    </row>
    <row r="4237" spans="2:23" ht="54" x14ac:dyDescent="0.25">
      <c r="B4237" s="7" t="s">
        <v>2271</v>
      </c>
      <c r="C4237" s="6" t="s">
        <v>17</v>
      </c>
      <c r="D4237" s="6" t="s">
        <v>1652</v>
      </c>
      <c r="E4237" s="6" t="s">
        <v>1656</v>
      </c>
      <c r="F4237" s="6" t="s">
        <v>1657</v>
      </c>
      <c r="G4237" s="6">
        <v>386633738</v>
      </c>
      <c r="H4237" s="34"/>
      <c r="I4237" s="6"/>
      <c r="J4237" s="6"/>
      <c r="K4237" s="6"/>
      <c r="L4237" s="6">
        <f t="shared" si="265"/>
        <v>386633738</v>
      </c>
      <c r="M4237" s="6">
        <v>0</v>
      </c>
      <c r="N4237" s="6">
        <v>753953171</v>
      </c>
      <c r="O4237" s="6">
        <v>2391</v>
      </c>
      <c r="P4237" s="6">
        <v>0</v>
      </c>
      <c r="Q4237" s="6">
        <v>0</v>
      </c>
      <c r="R4237" s="6"/>
      <c r="S4237" s="6"/>
      <c r="T4237" s="6"/>
      <c r="U4237" s="6">
        <f t="shared" si="267"/>
        <v>1140589300</v>
      </c>
      <c r="V4237" s="6">
        <f t="shared" si="266"/>
        <v>77326748</v>
      </c>
      <c r="W4237" s="35">
        <f t="shared" si="268"/>
        <v>1063262552</v>
      </c>
    </row>
    <row r="4238" spans="2:23" ht="54" x14ac:dyDescent="0.25">
      <c r="B4238" s="7" t="s">
        <v>2271</v>
      </c>
      <c r="C4238" s="6" t="s">
        <v>17</v>
      </c>
      <c r="D4238" s="6" t="s">
        <v>1652</v>
      </c>
      <c r="E4238" s="6" t="s">
        <v>1658</v>
      </c>
      <c r="F4238" s="6" t="s">
        <v>1659</v>
      </c>
      <c r="G4238" s="6">
        <v>248531643</v>
      </c>
      <c r="H4238" s="34"/>
      <c r="I4238" s="6"/>
      <c r="J4238" s="6"/>
      <c r="K4238" s="6"/>
      <c r="L4238" s="6">
        <f t="shared" si="265"/>
        <v>248531643</v>
      </c>
      <c r="M4238" s="6">
        <v>0</v>
      </c>
      <c r="N4238" s="6">
        <v>475190374</v>
      </c>
      <c r="O4238" s="6">
        <v>1537</v>
      </c>
      <c r="P4238" s="6">
        <v>0</v>
      </c>
      <c r="Q4238" s="6">
        <v>0</v>
      </c>
      <c r="R4238" s="6"/>
      <c r="S4238" s="6"/>
      <c r="T4238" s="6"/>
      <c r="U4238" s="6">
        <f t="shared" si="267"/>
        <v>723723554</v>
      </c>
      <c r="V4238" s="6">
        <f t="shared" si="266"/>
        <v>49706329</v>
      </c>
      <c r="W4238" s="35">
        <f t="shared" si="268"/>
        <v>674017225</v>
      </c>
    </row>
    <row r="4239" spans="2:23" ht="54" x14ac:dyDescent="0.25">
      <c r="B4239" s="7" t="s">
        <v>2271</v>
      </c>
      <c r="C4239" s="6" t="s">
        <v>17</v>
      </c>
      <c r="D4239" s="6" t="s">
        <v>1652</v>
      </c>
      <c r="E4239" s="6" t="s">
        <v>1660</v>
      </c>
      <c r="F4239" s="6" t="s">
        <v>345</v>
      </c>
      <c r="G4239" s="6">
        <v>169383701</v>
      </c>
      <c r="H4239" s="34"/>
      <c r="I4239" s="6"/>
      <c r="J4239" s="6"/>
      <c r="K4239" s="6"/>
      <c r="L4239" s="6">
        <f t="shared" si="265"/>
        <v>169383701</v>
      </c>
      <c r="M4239" s="6">
        <v>0</v>
      </c>
      <c r="N4239" s="6">
        <v>289722052</v>
      </c>
      <c r="O4239" s="6">
        <v>1048</v>
      </c>
      <c r="P4239" s="6">
        <v>0</v>
      </c>
      <c r="Q4239" s="6">
        <v>0</v>
      </c>
      <c r="R4239" s="6"/>
      <c r="S4239" s="6"/>
      <c r="T4239" s="6"/>
      <c r="U4239" s="6">
        <f t="shared" si="267"/>
        <v>459106801</v>
      </c>
      <c r="V4239" s="6">
        <f t="shared" si="266"/>
        <v>33876740</v>
      </c>
      <c r="W4239" s="35">
        <f t="shared" si="268"/>
        <v>425230061</v>
      </c>
    </row>
    <row r="4240" spans="2:23" ht="54" x14ac:dyDescent="0.25">
      <c r="B4240" s="7" t="s">
        <v>2271</v>
      </c>
      <c r="C4240" s="6" t="s">
        <v>17</v>
      </c>
      <c r="D4240" s="6" t="s">
        <v>1652</v>
      </c>
      <c r="E4240" s="6" t="s">
        <v>1661</v>
      </c>
      <c r="F4240" s="6" t="s">
        <v>1662</v>
      </c>
      <c r="G4240" s="6">
        <v>172733640</v>
      </c>
      <c r="H4240" s="34"/>
      <c r="I4240" s="6"/>
      <c r="J4240" s="6"/>
      <c r="K4240" s="6"/>
      <c r="L4240" s="6">
        <f t="shared" si="265"/>
        <v>172733640</v>
      </c>
      <c r="M4240" s="6">
        <v>0</v>
      </c>
      <c r="N4240" s="6">
        <v>149865187</v>
      </c>
      <c r="O4240" s="6">
        <v>1068</v>
      </c>
      <c r="P4240" s="6">
        <v>0</v>
      </c>
      <c r="Q4240" s="6">
        <v>0</v>
      </c>
      <c r="R4240" s="6"/>
      <c r="S4240" s="6"/>
      <c r="T4240" s="6"/>
      <c r="U4240" s="6">
        <f t="shared" si="267"/>
        <v>322599895</v>
      </c>
      <c r="V4240" s="6">
        <f t="shared" si="266"/>
        <v>34546728</v>
      </c>
      <c r="W4240" s="35">
        <f t="shared" si="268"/>
        <v>288053167</v>
      </c>
    </row>
    <row r="4241" spans="2:23" ht="54" x14ac:dyDescent="0.25">
      <c r="B4241" s="7" t="s">
        <v>2271</v>
      </c>
      <c r="C4241" s="6" t="s">
        <v>17</v>
      </c>
      <c r="D4241" s="6" t="s">
        <v>1652</v>
      </c>
      <c r="E4241" s="6" t="s">
        <v>1663</v>
      </c>
      <c r="F4241" s="6" t="s">
        <v>1664</v>
      </c>
      <c r="G4241" s="6">
        <v>203366596</v>
      </c>
      <c r="H4241" s="34"/>
      <c r="I4241" s="6"/>
      <c r="J4241" s="6"/>
      <c r="K4241" s="6"/>
      <c r="L4241" s="6">
        <f t="shared" si="265"/>
        <v>203366596</v>
      </c>
      <c r="M4241" s="6">
        <v>0</v>
      </c>
      <c r="N4241" s="6">
        <v>347645442</v>
      </c>
      <c r="O4241" s="6">
        <v>1258</v>
      </c>
      <c r="P4241" s="6">
        <v>0</v>
      </c>
      <c r="Q4241" s="6">
        <v>0</v>
      </c>
      <c r="R4241" s="6"/>
      <c r="S4241" s="6"/>
      <c r="T4241" s="6"/>
      <c r="U4241" s="6">
        <f t="shared" si="267"/>
        <v>551013296</v>
      </c>
      <c r="V4241" s="6">
        <f t="shared" si="266"/>
        <v>40673319</v>
      </c>
      <c r="W4241" s="35">
        <f t="shared" si="268"/>
        <v>510339977</v>
      </c>
    </row>
    <row r="4242" spans="2:23" ht="54" x14ac:dyDescent="0.25">
      <c r="B4242" s="7" t="s">
        <v>2271</v>
      </c>
      <c r="C4242" s="6" t="s">
        <v>17</v>
      </c>
      <c r="D4242" s="6" t="s">
        <v>1652</v>
      </c>
      <c r="E4242" s="6" t="s">
        <v>1665</v>
      </c>
      <c r="F4242" s="6" t="s">
        <v>1666</v>
      </c>
      <c r="G4242" s="6">
        <v>348487042</v>
      </c>
      <c r="H4242" s="34"/>
      <c r="I4242" s="6"/>
      <c r="J4242" s="6"/>
      <c r="K4242" s="6"/>
      <c r="L4242" s="6">
        <f t="shared" si="265"/>
        <v>348487042</v>
      </c>
      <c r="M4242" s="6">
        <v>0</v>
      </c>
      <c r="N4242" s="6">
        <v>671344473</v>
      </c>
      <c r="O4242" s="6">
        <v>2155</v>
      </c>
      <c r="P4242" s="6">
        <v>0</v>
      </c>
      <c r="Q4242" s="6">
        <v>0</v>
      </c>
      <c r="R4242" s="6"/>
      <c r="S4242" s="6"/>
      <c r="T4242" s="6"/>
      <c r="U4242" s="6">
        <f t="shared" si="267"/>
        <v>1019833670</v>
      </c>
      <c r="V4242" s="6">
        <f t="shared" si="266"/>
        <v>69697408</v>
      </c>
      <c r="W4242" s="35">
        <f t="shared" si="268"/>
        <v>950136262</v>
      </c>
    </row>
    <row r="4243" spans="2:23" ht="54" x14ac:dyDescent="0.25">
      <c r="B4243" s="7" t="s">
        <v>2271</v>
      </c>
      <c r="C4243" s="6" t="s">
        <v>17</v>
      </c>
      <c r="D4243" s="6" t="s">
        <v>1652</v>
      </c>
      <c r="E4243" s="6" t="s">
        <v>1667</v>
      </c>
      <c r="F4243" s="6" t="s">
        <v>1668</v>
      </c>
      <c r="G4243" s="6">
        <v>379906028</v>
      </c>
      <c r="H4243" s="34"/>
      <c r="I4243" s="6"/>
      <c r="J4243" s="6"/>
      <c r="K4243" s="6"/>
      <c r="L4243" s="6">
        <f t="shared" si="265"/>
        <v>379906028</v>
      </c>
      <c r="M4243" s="6">
        <v>0</v>
      </c>
      <c r="N4243" s="6">
        <v>691830427</v>
      </c>
      <c r="O4243" s="6">
        <v>2350</v>
      </c>
      <c r="P4243" s="6">
        <v>0</v>
      </c>
      <c r="Q4243" s="6">
        <v>0</v>
      </c>
      <c r="R4243" s="6"/>
      <c r="S4243" s="6"/>
      <c r="T4243" s="6"/>
      <c r="U4243" s="6">
        <f t="shared" si="267"/>
        <v>1071738805</v>
      </c>
      <c r="V4243" s="6">
        <f t="shared" si="266"/>
        <v>75981206</v>
      </c>
      <c r="W4243" s="35">
        <f t="shared" si="268"/>
        <v>995757599</v>
      </c>
    </row>
    <row r="4244" spans="2:23" ht="54" x14ac:dyDescent="0.25">
      <c r="B4244" s="7" t="s">
        <v>2271</v>
      </c>
      <c r="C4244" s="6" t="s">
        <v>17</v>
      </c>
      <c r="D4244" s="6" t="s">
        <v>1652</v>
      </c>
      <c r="E4244" s="6" t="s">
        <v>1669</v>
      </c>
      <c r="F4244" s="6" t="s">
        <v>1670</v>
      </c>
      <c r="G4244" s="6">
        <v>148388877</v>
      </c>
      <c r="H4244" s="34"/>
      <c r="I4244" s="6"/>
      <c r="J4244" s="6"/>
      <c r="K4244" s="6"/>
      <c r="L4244" s="6">
        <f t="shared" si="265"/>
        <v>148388877</v>
      </c>
      <c r="M4244" s="6">
        <v>0</v>
      </c>
      <c r="N4244" s="6">
        <v>251349224</v>
      </c>
      <c r="O4244" s="6">
        <v>918</v>
      </c>
      <c r="P4244" s="6">
        <v>0</v>
      </c>
      <c r="Q4244" s="6">
        <v>0</v>
      </c>
      <c r="R4244" s="6"/>
      <c r="S4244" s="6"/>
      <c r="T4244" s="6"/>
      <c r="U4244" s="6">
        <f t="shared" si="267"/>
        <v>399739019</v>
      </c>
      <c r="V4244" s="6">
        <f t="shared" si="266"/>
        <v>29677775</v>
      </c>
      <c r="W4244" s="35">
        <f t="shared" si="268"/>
        <v>370061244</v>
      </c>
    </row>
    <row r="4245" spans="2:23" ht="54" x14ac:dyDescent="0.25">
      <c r="B4245" s="7" t="s">
        <v>2271</v>
      </c>
      <c r="C4245" s="6" t="s">
        <v>17</v>
      </c>
      <c r="D4245" s="6" t="s">
        <v>1652</v>
      </c>
      <c r="E4245" s="6" t="s">
        <v>1671</v>
      </c>
      <c r="F4245" s="6" t="s">
        <v>1672</v>
      </c>
      <c r="G4245" s="6">
        <v>281032918</v>
      </c>
      <c r="H4245" s="34"/>
      <c r="I4245" s="6"/>
      <c r="J4245" s="6"/>
      <c r="K4245" s="6"/>
      <c r="L4245" s="6">
        <f t="shared" si="265"/>
        <v>281032918</v>
      </c>
      <c r="M4245" s="6">
        <v>0</v>
      </c>
      <c r="N4245" s="6">
        <v>172171142</v>
      </c>
      <c r="O4245" s="6">
        <v>1738</v>
      </c>
      <c r="P4245" s="6">
        <v>0</v>
      </c>
      <c r="Q4245" s="6">
        <v>0</v>
      </c>
      <c r="R4245" s="6"/>
      <c r="S4245" s="6"/>
      <c r="T4245" s="6"/>
      <c r="U4245" s="6">
        <f t="shared" si="267"/>
        <v>453205798</v>
      </c>
      <c r="V4245" s="6">
        <f t="shared" si="266"/>
        <v>56206584</v>
      </c>
      <c r="W4245" s="35">
        <f t="shared" si="268"/>
        <v>396999214</v>
      </c>
    </row>
    <row r="4246" spans="2:23" ht="54" x14ac:dyDescent="0.25">
      <c r="B4246" s="7" t="s">
        <v>2271</v>
      </c>
      <c r="C4246" s="6" t="s">
        <v>17</v>
      </c>
      <c r="D4246" s="6" t="s">
        <v>1652</v>
      </c>
      <c r="E4246" s="6" t="s">
        <v>1673</v>
      </c>
      <c r="F4246" s="6" t="s">
        <v>1674</v>
      </c>
      <c r="G4246" s="6">
        <v>149265501</v>
      </c>
      <c r="H4246" s="34"/>
      <c r="I4246" s="6"/>
      <c r="J4246" s="6"/>
      <c r="K4246" s="6"/>
      <c r="L4246" s="6">
        <f t="shared" si="265"/>
        <v>149265501</v>
      </c>
      <c r="M4246" s="6">
        <v>0</v>
      </c>
      <c r="N4246" s="6">
        <v>257131803</v>
      </c>
      <c r="O4246" s="6">
        <v>923</v>
      </c>
      <c r="P4246" s="6">
        <v>0</v>
      </c>
      <c r="Q4246" s="6">
        <v>0</v>
      </c>
      <c r="R4246" s="6"/>
      <c r="S4246" s="6"/>
      <c r="T4246" s="6"/>
      <c r="U4246" s="6">
        <f t="shared" si="267"/>
        <v>406398227</v>
      </c>
      <c r="V4246" s="6">
        <f t="shared" si="266"/>
        <v>29853100</v>
      </c>
      <c r="W4246" s="35">
        <f t="shared" si="268"/>
        <v>376545127</v>
      </c>
    </row>
    <row r="4247" spans="2:23" ht="54" x14ac:dyDescent="0.25">
      <c r="B4247" s="7" t="s">
        <v>2271</v>
      </c>
      <c r="C4247" s="6" t="s">
        <v>17</v>
      </c>
      <c r="D4247" s="6" t="s">
        <v>700</v>
      </c>
      <c r="E4247" s="6" t="s">
        <v>1676</v>
      </c>
      <c r="F4247" s="6" t="s">
        <v>1677</v>
      </c>
      <c r="G4247" s="6"/>
      <c r="H4247" s="34"/>
      <c r="I4247" s="6"/>
      <c r="J4247" s="6"/>
      <c r="K4247" s="6"/>
      <c r="L4247" s="6">
        <f t="shared" si="265"/>
        <v>0</v>
      </c>
      <c r="M4247" s="6">
        <v>0</v>
      </c>
      <c r="N4247" s="6">
        <v>0</v>
      </c>
      <c r="O4247" s="6">
        <v>0</v>
      </c>
      <c r="P4247" s="6">
        <v>0</v>
      </c>
      <c r="Q4247" s="6">
        <v>0</v>
      </c>
      <c r="R4247" s="6"/>
      <c r="S4247" s="6"/>
      <c r="T4247" s="6"/>
      <c r="U4247" s="6">
        <f t="shared" si="267"/>
        <v>0</v>
      </c>
      <c r="V4247" s="6">
        <f t="shared" si="266"/>
        <v>0</v>
      </c>
      <c r="W4247" s="35">
        <f t="shared" si="268"/>
        <v>0</v>
      </c>
    </row>
    <row r="4248" spans="2:23" ht="54" x14ac:dyDescent="0.25">
      <c r="B4248" s="7" t="s">
        <v>2271</v>
      </c>
      <c r="C4248" s="6" t="s">
        <v>17</v>
      </c>
      <c r="D4248" s="6" t="s">
        <v>700</v>
      </c>
      <c r="E4248" s="6" t="s">
        <v>1678</v>
      </c>
      <c r="F4248" s="6" t="s">
        <v>1679</v>
      </c>
      <c r="G4248" s="6">
        <v>221867921</v>
      </c>
      <c r="H4248" s="34"/>
      <c r="I4248" s="6"/>
      <c r="J4248" s="6"/>
      <c r="K4248" s="6"/>
      <c r="L4248" s="6">
        <f t="shared" si="265"/>
        <v>221867921</v>
      </c>
      <c r="M4248" s="6">
        <v>0</v>
      </c>
      <c r="N4248" s="6">
        <v>418249580</v>
      </c>
      <c r="O4248" s="6">
        <v>1372</v>
      </c>
      <c r="P4248" s="6">
        <v>0</v>
      </c>
      <c r="Q4248" s="6">
        <v>0</v>
      </c>
      <c r="R4248" s="6"/>
      <c r="S4248" s="6"/>
      <c r="T4248" s="6"/>
      <c r="U4248" s="6">
        <f t="shared" si="267"/>
        <v>640118873</v>
      </c>
      <c r="V4248" s="6">
        <f t="shared" si="266"/>
        <v>44373584</v>
      </c>
      <c r="W4248" s="35">
        <f t="shared" si="268"/>
        <v>595745289</v>
      </c>
    </row>
    <row r="4249" spans="2:23" ht="54" x14ac:dyDescent="0.25">
      <c r="B4249" s="7" t="s">
        <v>2271</v>
      </c>
      <c r="C4249" s="6" t="s">
        <v>17</v>
      </c>
      <c r="D4249" s="6" t="s">
        <v>700</v>
      </c>
      <c r="E4249" s="6" t="s">
        <v>1680</v>
      </c>
      <c r="F4249" s="6" t="s">
        <v>758</v>
      </c>
      <c r="G4249" s="6">
        <v>174445031</v>
      </c>
      <c r="H4249" s="34"/>
      <c r="I4249" s="6"/>
      <c r="J4249" s="6"/>
      <c r="K4249" s="6"/>
      <c r="L4249" s="6">
        <f t="shared" si="265"/>
        <v>174445031</v>
      </c>
      <c r="M4249" s="6">
        <v>0</v>
      </c>
      <c r="N4249" s="6">
        <v>297936872</v>
      </c>
      <c r="O4249" s="6">
        <v>1079</v>
      </c>
      <c r="P4249" s="6">
        <v>0</v>
      </c>
      <c r="Q4249" s="6">
        <v>0</v>
      </c>
      <c r="R4249" s="6"/>
      <c r="S4249" s="6"/>
      <c r="T4249" s="6"/>
      <c r="U4249" s="6">
        <f t="shared" si="267"/>
        <v>472382982</v>
      </c>
      <c r="V4249" s="6">
        <f t="shared" si="266"/>
        <v>34889006</v>
      </c>
      <c r="W4249" s="35">
        <f t="shared" si="268"/>
        <v>437493976</v>
      </c>
    </row>
    <row r="4250" spans="2:23" ht="54" x14ac:dyDescent="0.25">
      <c r="B4250" s="7" t="s">
        <v>2271</v>
      </c>
      <c r="C4250" s="6" t="s">
        <v>17</v>
      </c>
      <c r="D4250" s="6" t="s">
        <v>700</v>
      </c>
      <c r="E4250" s="6" t="s">
        <v>1681</v>
      </c>
      <c r="F4250" s="6" t="s">
        <v>1682</v>
      </c>
      <c r="G4250" s="6">
        <v>352501763</v>
      </c>
      <c r="H4250" s="34"/>
      <c r="I4250" s="6"/>
      <c r="J4250" s="6"/>
      <c r="K4250" s="6"/>
      <c r="L4250" s="6">
        <f t="shared" si="265"/>
        <v>352501763</v>
      </c>
      <c r="M4250" s="6">
        <v>0</v>
      </c>
      <c r="N4250" s="6">
        <v>608961509</v>
      </c>
      <c r="O4250" s="6">
        <v>2180</v>
      </c>
      <c r="P4250" s="6">
        <v>0</v>
      </c>
      <c r="Q4250" s="6">
        <v>0</v>
      </c>
      <c r="R4250" s="6"/>
      <c r="S4250" s="6"/>
      <c r="T4250" s="6"/>
      <c r="U4250" s="6">
        <f t="shared" si="267"/>
        <v>961465452</v>
      </c>
      <c r="V4250" s="6">
        <f t="shared" si="266"/>
        <v>70500353</v>
      </c>
      <c r="W4250" s="35">
        <f t="shared" si="268"/>
        <v>890965099</v>
      </c>
    </row>
    <row r="4251" spans="2:23" ht="54" x14ac:dyDescent="0.25">
      <c r="B4251" s="7" t="s">
        <v>2271</v>
      </c>
      <c r="C4251" s="6" t="s">
        <v>17</v>
      </c>
      <c r="D4251" s="6" t="s">
        <v>700</v>
      </c>
      <c r="E4251" s="6" t="s">
        <v>1683</v>
      </c>
      <c r="F4251" s="6" t="s">
        <v>1684</v>
      </c>
      <c r="G4251" s="6"/>
      <c r="H4251" s="34"/>
      <c r="I4251" s="6"/>
      <c r="J4251" s="6"/>
      <c r="K4251" s="6"/>
      <c r="L4251" s="6">
        <f t="shared" si="265"/>
        <v>0</v>
      </c>
      <c r="M4251" s="6">
        <v>0</v>
      </c>
      <c r="N4251" s="6">
        <v>0</v>
      </c>
      <c r="O4251" s="6">
        <v>0</v>
      </c>
      <c r="P4251" s="6">
        <v>0</v>
      </c>
      <c r="Q4251" s="6">
        <v>0</v>
      </c>
      <c r="R4251" s="6"/>
      <c r="S4251" s="6"/>
      <c r="T4251" s="6"/>
      <c r="U4251" s="6">
        <f t="shared" si="267"/>
        <v>0</v>
      </c>
      <c r="V4251" s="6">
        <f t="shared" si="266"/>
        <v>0</v>
      </c>
      <c r="W4251" s="35">
        <f t="shared" si="268"/>
        <v>0</v>
      </c>
    </row>
    <row r="4252" spans="2:23" ht="54" x14ac:dyDescent="0.25">
      <c r="B4252" s="7" t="s">
        <v>2271</v>
      </c>
      <c r="C4252" s="6" t="s">
        <v>17</v>
      </c>
      <c r="D4252" s="6" t="s">
        <v>700</v>
      </c>
      <c r="E4252" s="6" t="s">
        <v>1685</v>
      </c>
      <c r="F4252" s="6" t="s">
        <v>1686</v>
      </c>
      <c r="G4252" s="6">
        <v>239187393</v>
      </c>
      <c r="H4252" s="34"/>
      <c r="I4252" s="6"/>
      <c r="J4252" s="6"/>
      <c r="K4252" s="6"/>
      <c r="L4252" s="6">
        <f t="shared" si="265"/>
        <v>239187393</v>
      </c>
      <c r="M4252" s="6">
        <v>0</v>
      </c>
      <c r="N4252" s="6">
        <v>419463082</v>
      </c>
      <c r="O4252" s="6">
        <v>1479</v>
      </c>
      <c r="P4252" s="6">
        <v>0</v>
      </c>
      <c r="Q4252" s="6">
        <v>0</v>
      </c>
      <c r="R4252" s="6"/>
      <c r="S4252" s="6"/>
      <c r="T4252" s="6"/>
      <c r="U4252" s="6">
        <f t="shared" si="267"/>
        <v>658651954</v>
      </c>
      <c r="V4252" s="6">
        <f t="shared" si="266"/>
        <v>47837479</v>
      </c>
      <c r="W4252" s="35">
        <f t="shared" si="268"/>
        <v>610814475</v>
      </c>
    </row>
    <row r="4253" spans="2:23" ht="54" x14ac:dyDescent="0.25">
      <c r="B4253" s="7" t="s">
        <v>2271</v>
      </c>
      <c r="C4253" s="6" t="s">
        <v>17</v>
      </c>
      <c r="D4253" s="6" t="s">
        <v>700</v>
      </c>
      <c r="E4253" s="6" t="s">
        <v>1687</v>
      </c>
      <c r="F4253" s="6" t="s">
        <v>1688</v>
      </c>
      <c r="G4253" s="6">
        <v>209494877</v>
      </c>
      <c r="H4253" s="34"/>
      <c r="I4253" s="6"/>
      <c r="J4253" s="6"/>
      <c r="K4253" s="6"/>
      <c r="L4253" s="6">
        <f t="shared" si="265"/>
        <v>209494877</v>
      </c>
      <c r="M4253" s="6">
        <v>0</v>
      </c>
      <c r="N4253" s="6">
        <v>275338196</v>
      </c>
      <c r="O4253" s="6">
        <v>1296</v>
      </c>
      <c r="P4253" s="6">
        <v>0</v>
      </c>
      <c r="Q4253" s="6">
        <v>0</v>
      </c>
      <c r="R4253" s="6"/>
      <c r="S4253" s="6"/>
      <c r="T4253" s="6"/>
      <c r="U4253" s="6">
        <f t="shared" si="267"/>
        <v>484834369</v>
      </c>
      <c r="V4253" s="6">
        <f t="shared" si="266"/>
        <v>41898975</v>
      </c>
      <c r="W4253" s="35">
        <f t="shared" si="268"/>
        <v>442935394</v>
      </c>
    </row>
    <row r="4254" spans="2:23" ht="54" x14ac:dyDescent="0.25">
      <c r="B4254" s="7" t="s">
        <v>2271</v>
      </c>
      <c r="C4254" s="6" t="s">
        <v>17</v>
      </c>
      <c r="D4254" s="6" t="s">
        <v>700</v>
      </c>
      <c r="E4254" s="6" t="s">
        <v>1689</v>
      </c>
      <c r="F4254" s="6" t="s">
        <v>1690</v>
      </c>
      <c r="G4254" s="6">
        <v>245577758</v>
      </c>
      <c r="H4254" s="34"/>
      <c r="I4254" s="6"/>
      <c r="J4254" s="6"/>
      <c r="K4254" s="6"/>
      <c r="L4254" s="6">
        <f t="shared" si="265"/>
        <v>245577758</v>
      </c>
      <c r="M4254" s="6">
        <v>0</v>
      </c>
      <c r="N4254" s="6">
        <v>500467508</v>
      </c>
      <c r="O4254" s="6">
        <v>1519</v>
      </c>
      <c r="P4254" s="6">
        <v>0</v>
      </c>
      <c r="Q4254" s="6">
        <v>0</v>
      </c>
      <c r="R4254" s="6"/>
      <c r="S4254" s="6"/>
      <c r="T4254" s="6"/>
      <c r="U4254" s="6">
        <f t="shared" si="267"/>
        <v>746046785</v>
      </c>
      <c r="V4254" s="6">
        <f t="shared" si="266"/>
        <v>49115552</v>
      </c>
      <c r="W4254" s="35">
        <f t="shared" si="268"/>
        <v>696931233</v>
      </c>
    </row>
    <row r="4255" spans="2:23" ht="54" x14ac:dyDescent="0.25">
      <c r="B4255" s="7" t="s">
        <v>2271</v>
      </c>
      <c r="C4255" s="6" t="s">
        <v>17</v>
      </c>
      <c r="D4255" s="6" t="s">
        <v>700</v>
      </c>
      <c r="E4255" s="6" t="s">
        <v>1691</v>
      </c>
      <c r="F4255" s="6" t="s">
        <v>1692</v>
      </c>
      <c r="G4255" s="6">
        <v>358162467</v>
      </c>
      <c r="H4255" s="34"/>
      <c r="I4255" s="6"/>
      <c r="J4255" s="6"/>
      <c r="K4255" s="6"/>
      <c r="L4255" s="6">
        <f t="shared" si="265"/>
        <v>358162467</v>
      </c>
      <c r="M4255" s="6">
        <v>0</v>
      </c>
      <c r="N4255" s="6">
        <v>220298513</v>
      </c>
      <c r="O4255" s="6">
        <v>2215</v>
      </c>
      <c r="P4255" s="6">
        <v>0</v>
      </c>
      <c r="Q4255" s="6">
        <v>0</v>
      </c>
      <c r="R4255" s="6"/>
      <c r="S4255" s="6"/>
      <c r="T4255" s="6"/>
      <c r="U4255" s="6">
        <f t="shared" si="267"/>
        <v>578463195</v>
      </c>
      <c r="V4255" s="6">
        <f t="shared" si="266"/>
        <v>71632493</v>
      </c>
      <c r="W4255" s="35">
        <f t="shared" si="268"/>
        <v>506830702</v>
      </c>
    </row>
    <row r="4256" spans="2:23" ht="54" x14ac:dyDescent="0.25">
      <c r="B4256" s="7" t="s">
        <v>2271</v>
      </c>
      <c r="C4256" s="6" t="s">
        <v>17</v>
      </c>
      <c r="D4256" s="6" t="s">
        <v>700</v>
      </c>
      <c r="E4256" s="6" t="s">
        <v>1693</v>
      </c>
      <c r="F4256" s="6" t="s">
        <v>1694</v>
      </c>
      <c r="G4256" s="6">
        <v>607490298</v>
      </c>
      <c r="H4256" s="34"/>
      <c r="I4256" s="6"/>
      <c r="J4256" s="6"/>
      <c r="K4256" s="6"/>
      <c r="L4256" s="6">
        <f t="shared" si="265"/>
        <v>607490298</v>
      </c>
      <c r="M4256" s="6">
        <v>0</v>
      </c>
      <c r="N4256" s="6">
        <v>1044191170</v>
      </c>
      <c r="O4256" s="6">
        <v>3757</v>
      </c>
      <c r="P4256" s="6">
        <v>0</v>
      </c>
      <c r="Q4256" s="6">
        <v>0</v>
      </c>
      <c r="R4256" s="6"/>
      <c r="S4256" s="6"/>
      <c r="T4256" s="6"/>
      <c r="U4256" s="6">
        <f t="shared" si="267"/>
        <v>1651685225</v>
      </c>
      <c r="V4256" s="6">
        <f t="shared" si="266"/>
        <v>121498060</v>
      </c>
      <c r="W4256" s="35">
        <f t="shared" si="268"/>
        <v>1530187165</v>
      </c>
    </row>
    <row r="4257" spans="2:23" ht="54" x14ac:dyDescent="0.25">
      <c r="B4257" s="7" t="s">
        <v>2271</v>
      </c>
      <c r="C4257" s="6" t="s">
        <v>17</v>
      </c>
      <c r="D4257" s="6" t="s">
        <v>700</v>
      </c>
      <c r="E4257" s="6" t="s">
        <v>1695</v>
      </c>
      <c r="F4257" s="6" t="s">
        <v>1696</v>
      </c>
      <c r="G4257" s="6">
        <v>713417371</v>
      </c>
      <c r="H4257" s="34"/>
      <c r="I4257" s="6"/>
      <c r="J4257" s="6"/>
      <c r="K4257" s="6"/>
      <c r="L4257" s="6">
        <f t="shared" si="265"/>
        <v>713417371</v>
      </c>
      <c r="M4257" s="6">
        <v>0</v>
      </c>
      <c r="N4257" s="6">
        <v>708439215</v>
      </c>
      <c r="O4257" s="6">
        <v>4412</v>
      </c>
      <c r="P4257" s="6">
        <v>0</v>
      </c>
      <c r="Q4257" s="6">
        <v>0</v>
      </c>
      <c r="R4257" s="6"/>
      <c r="S4257" s="6"/>
      <c r="T4257" s="6"/>
      <c r="U4257" s="6">
        <f t="shared" si="267"/>
        <v>1421860998</v>
      </c>
      <c r="V4257" s="6">
        <f t="shared" si="266"/>
        <v>142683474</v>
      </c>
      <c r="W4257" s="35">
        <f t="shared" si="268"/>
        <v>1279177524</v>
      </c>
    </row>
    <row r="4258" spans="2:23" ht="54" x14ac:dyDescent="0.25">
      <c r="B4258" s="7" t="s">
        <v>2271</v>
      </c>
      <c r="C4258" s="6" t="s">
        <v>17</v>
      </c>
      <c r="D4258" s="6" t="s">
        <v>700</v>
      </c>
      <c r="E4258" s="6" t="s">
        <v>1697</v>
      </c>
      <c r="F4258" s="6" t="s">
        <v>1698</v>
      </c>
      <c r="G4258" s="6">
        <v>421311406</v>
      </c>
      <c r="H4258" s="34"/>
      <c r="I4258" s="6"/>
      <c r="J4258" s="6"/>
      <c r="K4258" s="6"/>
      <c r="L4258" s="6">
        <f t="shared" si="265"/>
        <v>421311406</v>
      </c>
      <c r="M4258" s="6">
        <v>0</v>
      </c>
      <c r="N4258" s="6">
        <v>745960589</v>
      </c>
      <c r="O4258" s="6">
        <v>2606</v>
      </c>
      <c r="P4258" s="6">
        <v>0</v>
      </c>
      <c r="Q4258" s="6">
        <v>0</v>
      </c>
      <c r="R4258" s="6"/>
      <c r="S4258" s="6"/>
      <c r="T4258" s="6"/>
      <c r="U4258" s="6">
        <f t="shared" si="267"/>
        <v>1167274601</v>
      </c>
      <c r="V4258" s="6">
        <f t="shared" si="266"/>
        <v>84262281</v>
      </c>
      <c r="W4258" s="35">
        <f t="shared" si="268"/>
        <v>1083012320</v>
      </c>
    </row>
    <row r="4259" spans="2:23" ht="54" x14ac:dyDescent="0.25">
      <c r="B4259" s="7" t="s">
        <v>2271</v>
      </c>
      <c r="C4259" s="6" t="s">
        <v>17</v>
      </c>
      <c r="D4259" s="6" t="s">
        <v>700</v>
      </c>
      <c r="E4259" s="6" t="s">
        <v>1699</v>
      </c>
      <c r="F4259" s="6" t="s">
        <v>1700</v>
      </c>
      <c r="G4259" s="6">
        <v>407579571</v>
      </c>
      <c r="H4259" s="34"/>
      <c r="I4259" s="6"/>
      <c r="J4259" s="6"/>
      <c r="K4259" s="6"/>
      <c r="L4259" s="6">
        <f t="shared" si="265"/>
        <v>407579571</v>
      </c>
      <c r="M4259" s="6">
        <v>0</v>
      </c>
      <c r="N4259" s="6">
        <v>799741876</v>
      </c>
      <c r="O4259" s="6">
        <v>2521</v>
      </c>
      <c r="P4259" s="6">
        <v>0</v>
      </c>
      <c r="Q4259" s="6">
        <v>0</v>
      </c>
      <c r="R4259" s="6"/>
      <c r="S4259" s="6"/>
      <c r="T4259" s="6"/>
      <c r="U4259" s="6">
        <f t="shared" si="267"/>
        <v>1207323968</v>
      </c>
      <c r="V4259" s="6">
        <f t="shared" si="266"/>
        <v>81515914</v>
      </c>
      <c r="W4259" s="35">
        <f t="shared" si="268"/>
        <v>1125808054</v>
      </c>
    </row>
    <row r="4260" spans="2:23" ht="54" x14ac:dyDescent="0.25">
      <c r="B4260" s="7" t="s">
        <v>2271</v>
      </c>
      <c r="C4260" s="6" t="s">
        <v>17</v>
      </c>
      <c r="D4260" s="6" t="s">
        <v>700</v>
      </c>
      <c r="E4260" s="6" t="s">
        <v>1701</v>
      </c>
      <c r="F4260" s="6" t="s">
        <v>1702</v>
      </c>
      <c r="G4260" s="6">
        <v>234009273</v>
      </c>
      <c r="H4260" s="34"/>
      <c r="I4260" s="6"/>
      <c r="J4260" s="6"/>
      <c r="K4260" s="6"/>
      <c r="L4260" s="6">
        <f t="shared" si="265"/>
        <v>234009273</v>
      </c>
      <c r="M4260" s="6">
        <v>0</v>
      </c>
      <c r="N4260" s="6">
        <v>412208378</v>
      </c>
      <c r="O4260" s="6">
        <v>1447</v>
      </c>
      <c r="P4260" s="6">
        <v>0</v>
      </c>
      <c r="Q4260" s="6">
        <v>0</v>
      </c>
      <c r="R4260" s="6"/>
      <c r="S4260" s="6"/>
      <c r="T4260" s="6"/>
      <c r="U4260" s="6">
        <f t="shared" si="267"/>
        <v>646219098</v>
      </c>
      <c r="V4260" s="6">
        <f t="shared" si="266"/>
        <v>46801855</v>
      </c>
      <c r="W4260" s="35">
        <f t="shared" si="268"/>
        <v>599417243</v>
      </c>
    </row>
    <row r="4261" spans="2:23" ht="54" x14ac:dyDescent="0.25">
      <c r="B4261" s="7" t="s">
        <v>2271</v>
      </c>
      <c r="C4261" s="6" t="s">
        <v>318</v>
      </c>
      <c r="D4261" s="6" t="s">
        <v>1703</v>
      </c>
      <c r="E4261" s="6" t="s">
        <v>1705</v>
      </c>
      <c r="F4261" s="6" t="s">
        <v>1706</v>
      </c>
      <c r="G4261" s="6"/>
      <c r="H4261" s="34"/>
      <c r="I4261" s="6"/>
      <c r="J4261" s="6"/>
      <c r="K4261" s="6"/>
      <c r="L4261" s="6">
        <f t="shared" si="265"/>
        <v>0</v>
      </c>
      <c r="M4261" s="6">
        <v>0</v>
      </c>
      <c r="N4261" s="6">
        <v>0</v>
      </c>
      <c r="O4261" s="6">
        <v>0</v>
      </c>
      <c r="P4261" s="6">
        <v>0</v>
      </c>
      <c r="Q4261" s="6">
        <v>0</v>
      </c>
      <c r="R4261" s="6"/>
      <c r="S4261" s="6"/>
      <c r="T4261" s="6"/>
      <c r="U4261" s="6">
        <f t="shared" si="267"/>
        <v>0</v>
      </c>
      <c r="V4261" s="6">
        <f t="shared" si="266"/>
        <v>0</v>
      </c>
      <c r="W4261" s="35">
        <f t="shared" si="268"/>
        <v>0</v>
      </c>
    </row>
    <row r="4262" spans="2:23" ht="54" x14ac:dyDescent="0.25">
      <c r="B4262" s="7" t="s">
        <v>2271</v>
      </c>
      <c r="C4262" s="6" t="s">
        <v>318</v>
      </c>
      <c r="D4262" s="6" t="s">
        <v>1703</v>
      </c>
      <c r="E4262" s="6" t="s">
        <v>1707</v>
      </c>
      <c r="F4262" s="6" t="s">
        <v>1708</v>
      </c>
      <c r="G4262" s="6">
        <v>146282449</v>
      </c>
      <c r="H4262" s="34"/>
      <c r="I4262" s="6"/>
      <c r="J4262" s="6"/>
      <c r="K4262" s="6"/>
      <c r="L4262" s="6">
        <f t="shared" si="265"/>
        <v>146282449</v>
      </c>
      <c r="M4262" s="6">
        <v>0</v>
      </c>
      <c r="N4262" s="6">
        <v>171319704</v>
      </c>
      <c r="O4262" s="6">
        <v>905</v>
      </c>
      <c r="P4262" s="6">
        <v>0</v>
      </c>
      <c r="Q4262" s="6">
        <v>0</v>
      </c>
      <c r="R4262" s="6"/>
      <c r="S4262" s="6"/>
      <c r="T4262" s="6"/>
      <c r="U4262" s="6">
        <f t="shared" si="267"/>
        <v>317603058</v>
      </c>
      <c r="V4262" s="6">
        <f t="shared" si="266"/>
        <v>29256490</v>
      </c>
      <c r="W4262" s="35">
        <f t="shared" si="268"/>
        <v>288346568</v>
      </c>
    </row>
    <row r="4263" spans="2:23" ht="54" x14ac:dyDescent="0.25">
      <c r="B4263" s="7" t="s">
        <v>2271</v>
      </c>
      <c r="C4263" s="6" t="s">
        <v>318</v>
      </c>
      <c r="D4263" s="6" t="s">
        <v>1703</v>
      </c>
      <c r="E4263" s="6" t="s">
        <v>1709</v>
      </c>
      <c r="F4263" s="6" t="s">
        <v>721</v>
      </c>
      <c r="G4263" s="6">
        <v>193447566</v>
      </c>
      <c r="H4263" s="34"/>
      <c r="I4263" s="6"/>
      <c r="J4263" s="6"/>
      <c r="K4263" s="6"/>
      <c r="L4263" s="6">
        <f t="shared" ref="L4263:L4325" si="269">SUM(G4263:K4263)</f>
        <v>193447566</v>
      </c>
      <c r="M4263" s="6">
        <v>0</v>
      </c>
      <c r="N4263" s="6">
        <v>138344310</v>
      </c>
      <c r="O4263" s="6">
        <v>1196</v>
      </c>
      <c r="P4263" s="6">
        <v>0</v>
      </c>
      <c r="Q4263" s="6">
        <v>0</v>
      </c>
      <c r="R4263" s="6"/>
      <c r="S4263" s="6"/>
      <c r="T4263" s="6"/>
      <c r="U4263" s="6">
        <f t="shared" si="267"/>
        <v>331793072</v>
      </c>
      <c r="V4263" s="6">
        <f t="shared" si="266"/>
        <v>38689513</v>
      </c>
      <c r="W4263" s="35">
        <f t="shared" si="268"/>
        <v>293103559</v>
      </c>
    </row>
    <row r="4264" spans="2:23" ht="54" x14ac:dyDescent="0.25">
      <c r="B4264" s="7" t="s">
        <v>2271</v>
      </c>
      <c r="C4264" s="6" t="s">
        <v>318</v>
      </c>
      <c r="D4264" s="6" t="s">
        <v>1703</v>
      </c>
      <c r="E4264" s="6" t="s">
        <v>1712</v>
      </c>
      <c r="F4264" s="6" t="s">
        <v>1713</v>
      </c>
      <c r="G4264" s="6">
        <v>299947033</v>
      </c>
      <c r="H4264" s="34"/>
      <c r="I4264" s="6"/>
      <c r="J4264" s="6"/>
      <c r="K4264" s="6"/>
      <c r="L4264" s="6">
        <f t="shared" si="269"/>
        <v>299947033</v>
      </c>
      <c r="M4264" s="6">
        <v>0</v>
      </c>
      <c r="N4264" s="6">
        <v>510649822</v>
      </c>
      <c r="O4264" s="6">
        <v>1855</v>
      </c>
      <c r="P4264" s="6">
        <v>0</v>
      </c>
      <c r="Q4264" s="6">
        <v>0</v>
      </c>
      <c r="R4264" s="6"/>
      <c r="S4264" s="6"/>
      <c r="T4264" s="6"/>
      <c r="U4264" s="6">
        <f t="shared" si="267"/>
        <v>810598710</v>
      </c>
      <c r="V4264" s="6">
        <f t="shared" si="266"/>
        <v>59989407</v>
      </c>
      <c r="W4264" s="35">
        <f t="shared" si="268"/>
        <v>750609303</v>
      </c>
    </row>
    <row r="4265" spans="2:23" ht="54" x14ac:dyDescent="0.25">
      <c r="B4265" s="7" t="s">
        <v>2271</v>
      </c>
      <c r="C4265" s="6" t="s">
        <v>318</v>
      </c>
      <c r="D4265" s="6" t="s">
        <v>1703</v>
      </c>
      <c r="E4265" s="6" t="s">
        <v>1714</v>
      </c>
      <c r="F4265" s="6" t="s">
        <v>53</v>
      </c>
      <c r="G4265" s="6">
        <v>295592331</v>
      </c>
      <c r="H4265" s="34"/>
      <c r="I4265" s="6"/>
      <c r="J4265" s="6"/>
      <c r="K4265" s="6"/>
      <c r="L4265" s="6">
        <f t="shared" si="269"/>
        <v>295592331</v>
      </c>
      <c r="M4265" s="6">
        <v>0</v>
      </c>
      <c r="N4265" s="6">
        <v>143557184</v>
      </c>
      <c r="O4265" s="6">
        <v>1828</v>
      </c>
      <c r="P4265" s="6">
        <v>0</v>
      </c>
      <c r="Q4265" s="6">
        <v>0</v>
      </c>
      <c r="R4265" s="6"/>
      <c r="S4265" s="6"/>
      <c r="T4265" s="6"/>
      <c r="U4265" s="6">
        <f t="shared" si="267"/>
        <v>439151343</v>
      </c>
      <c r="V4265" s="6">
        <f t="shared" si="266"/>
        <v>59118466</v>
      </c>
      <c r="W4265" s="35">
        <f t="shared" si="268"/>
        <v>380032877</v>
      </c>
    </row>
    <row r="4266" spans="2:23" ht="54" x14ac:dyDescent="0.25">
      <c r="B4266" s="7" t="s">
        <v>2271</v>
      </c>
      <c r="C4266" s="6" t="s">
        <v>318</v>
      </c>
      <c r="D4266" s="6" t="s">
        <v>1703</v>
      </c>
      <c r="E4266" s="6" t="s">
        <v>1715</v>
      </c>
      <c r="F4266" s="6" t="s">
        <v>1716</v>
      </c>
      <c r="G4266" s="6">
        <v>230391495</v>
      </c>
      <c r="H4266" s="34"/>
      <c r="I4266" s="6"/>
      <c r="J4266" s="6"/>
      <c r="K4266" s="6"/>
      <c r="L4266" s="6">
        <f t="shared" si="269"/>
        <v>230391495</v>
      </c>
      <c r="M4266" s="6">
        <v>0</v>
      </c>
      <c r="N4266" s="6">
        <v>74572544</v>
      </c>
      <c r="O4266" s="6">
        <v>1425</v>
      </c>
      <c r="P4266" s="6">
        <v>0</v>
      </c>
      <c r="Q4266" s="6">
        <v>0</v>
      </c>
      <c r="R4266" s="6"/>
      <c r="S4266" s="6"/>
      <c r="T4266" s="6"/>
      <c r="U4266" s="6">
        <f t="shared" si="267"/>
        <v>304965464</v>
      </c>
      <c r="V4266" s="6">
        <f t="shared" si="266"/>
        <v>46078299</v>
      </c>
      <c r="W4266" s="35">
        <f t="shared" si="268"/>
        <v>258887165</v>
      </c>
    </row>
    <row r="4267" spans="2:23" ht="54" x14ac:dyDescent="0.25">
      <c r="B4267" s="7" t="s">
        <v>2271</v>
      </c>
      <c r="C4267" s="6" t="s">
        <v>318</v>
      </c>
      <c r="D4267" s="6" t="s">
        <v>1703</v>
      </c>
      <c r="E4267" s="6" t="s">
        <v>1717</v>
      </c>
      <c r="F4267" s="6" t="s">
        <v>1718</v>
      </c>
      <c r="G4267" s="6"/>
      <c r="H4267" s="34"/>
      <c r="I4267" s="6"/>
      <c r="J4267" s="6"/>
      <c r="K4267" s="6"/>
      <c r="L4267" s="6">
        <f t="shared" si="269"/>
        <v>0</v>
      </c>
      <c r="M4267" s="6">
        <v>0</v>
      </c>
      <c r="N4267" s="6">
        <v>0</v>
      </c>
      <c r="O4267" s="6">
        <v>0</v>
      </c>
      <c r="P4267" s="6">
        <v>0</v>
      </c>
      <c r="Q4267" s="6">
        <v>0</v>
      </c>
      <c r="R4267" s="6"/>
      <c r="S4267" s="6"/>
      <c r="T4267" s="6"/>
      <c r="U4267" s="6">
        <f t="shared" si="267"/>
        <v>0</v>
      </c>
      <c r="V4267" s="6">
        <f t="shared" si="266"/>
        <v>0</v>
      </c>
      <c r="W4267" s="35">
        <f t="shared" si="268"/>
        <v>0</v>
      </c>
    </row>
    <row r="4268" spans="2:23" ht="54" x14ac:dyDescent="0.25">
      <c r="B4268" s="7" t="s">
        <v>2271</v>
      </c>
      <c r="C4268" s="6" t="s">
        <v>318</v>
      </c>
      <c r="D4268" s="6" t="s">
        <v>1703</v>
      </c>
      <c r="E4268" s="6" t="s">
        <v>1719</v>
      </c>
      <c r="F4268" s="6" t="s">
        <v>61</v>
      </c>
      <c r="G4268" s="6">
        <v>274074215</v>
      </c>
      <c r="H4268" s="34"/>
      <c r="I4268" s="6"/>
      <c r="J4268" s="6"/>
      <c r="K4268" s="6"/>
      <c r="L4268" s="6">
        <f t="shared" si="269"/>
        <v>274074215</v>
      </c>
      <c r="M4268" s="6">
        <v>0</v>
      </c>
      <c r="N4268" s="6">
        <v>465812128</v>
      </c>
      <c r="O4268" s="6">
        <v>1695</v>
      </c>
      <c r="P4268" s="6">
        <v>0</v>
      </c>
      <c r="Q4268" s="6">
        <v>0</v>
      </c>
      <c r="R4268" s="6"/>
      <c r="S4268" s="6"/>
      <c r="T4268" s="6"/>
      <c r="U4268" s="6">
        <f t="shared" si="267"/>
        <v>739888038</v>
      </c>
      <c r="V4268" s="6">
        <f t="shared" si="266"/>
        <v>54814843</v>
      </c>
      <c r="W4268" s="35">
        <f t="shared" si="268"/>
        <v>685073195</v>
      </c>
    </row>
    <row r="4269" spans="2:23" ht="54" x14ac:dyDescent="0.25">
      <c r="B4269" s="7" t="s">
        <v>2271</v>
      </c>
      <c r="C4269" s="6" t="s">
        <v>318</v>
      </c>
      <c r="D4269" s="6" t="s">
        <v>1703</v>
      </c>
      <c r="E4269" s="6" t="s">
        <v>1720</v>
      </c>
      <c r="F4269" s="6" t="s">
        <v>323</v>
      </c>
      <c r="G4269" s="6">
        <v>393097618</v>
      </c>
      <c r="H4269" s="34"/>
      <c r="I4269" s="6"/>
      <c r="J4269" s="6"/>
      <c r="K4269" s="6"/>
      <c r="L4269" s="6">
        <f t="shared" si="269"/>
        <v>393097618</v>
      </c>
      <c r="M4269" s="6">
        <v>0</v>
      </c>
      <c r="N4269" s="6">
        <v>271338419</v>
      </c>
      <c r="O4269" s="6">
        <v>2431</v>
      </c>
      <c r="P4269" s="6">
        <v>0</v>
      </c>
      <c r="Q4269" s="6">
        <v>0</v>
      </c>
      <c r="R4269" s="6"/>
      <c r="S4269" s="6"/>
      <c r="T4269" s="6"/>
      <c r="U4269" s="6">
        <f t="shared" si="267"/>
        <v>664438468</v>
      </c>
      <c r="V4269" s="6">
        <f t="shared" si="266"/>
        <v>78619524</v>
      </c>
      <c r="W4269" s="35">
        <f t="shared" si="268"/>
        <v>585818944</v>
      </c>
    </row>
    <row r="4270" spans="2:23" ht="54" x14ac:dyDescent="0.25">
      <c r="B4270" s="7" t="s">
        <v>2271</v>
      </c>
      <c r="C4270" s="6" t="s">
        <v>318</v>
      </c>
      <c r="D4270" s="6" t="s">
        <v>1703</v>
      </c>
      <c r="E4270" s="6" t="s">
        <v>1721</v>
      </c>
      <c r="F4270" s="6" t="s">
        <v>961</v>
      </c>
      <c r="G4270" s="6">
        <v>127836304</v>
      </c>
      <c r="H4270" s="34"/>
      <c r="I4270" s="6"/>
      <c r="J4270" s="6"/>
      <c r="K4270" s="6"/>
      <c r="L4270" s="6">
        <f t="shared" si="269"/>
        <v>127836304</v>
      </c>
      <c r="M4270" s="6">
        <v>0</v>
      </c>
      <c r="N4270" s="6">
        <v>129066449</v>
      </c>
      <c r="O4270" s="6">
        <v>791</v>
      </c>
      <c r="P4270" s="6">
        <v>0</v>
      </c>
      <c r="Q4270" s="6">
        <v>0</v>
      </c>
      <c r="R4270" s="6"/>
      <c r="S4270" s="6"/>
      <c r="T4270" s="6"/>
      <c r="U4270" s="6">
        <f t="shared" si="267"/>
        <v>256903544</v>
      </c>
      <c r="V4270" s="6">
        <f t="shared" si="266"/>
        <v>25567261</v>
      </c>
      <c r="W4270" s="35">
        <f t="shared" si="268"/>
        <v>231336283</v>
      </c>
    </row>
    <row r="4271" spans="2:23" ht="54" x14ac:dyDescent="0.25">
      <c r="B4271" s="7" t="s">
        <v>2271</v>
      </c>
      <c r="C4271" s="6" t="s">
        <v>318</v>
      </c>
      <c r="D4271" s="6" t="s">
        <v>1703</v>
      </c>
      <c r="E4271" s="6" t="s">
        <v>1722</v>
      </c>
      <c r="F4271" s="6" t="s">
        <v>1723</v>
      </c>
      <c r="G4271" s="6">
        <v>91831014</v>
      </c>
      <c r="H4271" s="34"/>
      <c r="I4271" s="6"/>
      <c r="J4271" s="6"/>
      <c r="K4271" s="6"/>
      <c r="L4271" s="6">
        <f t="shared" si="269"/>
        <v>91831014</v>
      </c>
      <c r="M4271" s="6">
        <v>0</v>
      </c>
      <c r="N4271" s="6">
        <v>156682598</v>
      </c>
      <c r="O4271" s="6">
        <v>568</v>
      </c>
      <c r="P4271" s="6">
        <v>0</v>
      </c>
      <c r="Q4271" s="6">
        <v>0</v>
      </c>
      <c r="R4271" s="6"/>
      <c r="S4271" s="6"/>
      <c r="T4271" s="6"/>
      <c r="U4271" s="6">
        <f t="shared" si="267"/>
        <v>248514180</v>
      </c>
      <c r="V4271" s="6">
        <f t="shared" si="266"/>
        <v>18366203</v>
      </c>
      <c r="W4271" s="35">
        <f t="shared" si="268"/>
        <v>230147977</v>
      </c>
    </row>
    <row r="4272" spans="2:23" ht="54" x14ac:dyDescent="0.25">
      <c r="B4272" s="7" t="s">
        <v>2271</v>
      </c>
      <c r="C4272" s="6" t="s">
        <v>318</v>
      </c>
      <c r="D4272" s="6" t="s">
        <v>1703</v>
      </c>
      <c r="E4272" s="6" t="s">
        <v>1724</v>
      </c>
      <c r="F4272" s="6" t="s">
        <v>1725</v>
      </c>
      <c r="G4272" s="6">
        <v>223994897</v>
      </c>
      <c r="H4272" s="34"/>
      <c r="I4272" s="6"/>
      <c r="J4272" s="6"/>
      <c r="K4272" s="6"/>
      <c r="L4272" s="6">
        <f t="shared" si="269"/>
        <v>223994897</v>
      </c>
      <c r="M4272" s="6">
        <v>0</v>
      </c>
      <c r="N4272" s="6">
        <v>125450882</v>
      </c>
      <c r="O4272" s="6">
        <v>1385</v>
      </c>
      <c r="P4272" s="6">
        <v>0</v>
      </c>
      <c r="Q4272" s="6">
        <v>0</v>
      </c>
      <c r="R4272" s="6"/>
      <c r="S4272" s="6"/>
      <c r="T4272" s="6"/>
      <c r="U4272" s="6">
        <f t="shared" si="267"/>
        <v>349447164</v>
      </c>
      <c r="V4272" s="6">
        <f t="shared" si="266"/>
        <v>44798979</v>
      </c>
      <c r="W4272" s="35">
        <f t="shared" si="268"/>
        <v>304648185</v>
      </c>
    </row>
    <row r="4273" spans="2:23" ht="54" x14ac:dyDescent="0.25">
      <c r="B4273" s="7" t="s">
        <v>2271</v>
      </c>
      <c r="C4273" s="6" t="s">
        <v>318</v>
      </c>
      <c r="D4273" s="6" t="s">
        <v>1703</v>
      </c>
      <c r="E4273" s="6" t="s">
        <v>1726</v>
      </c>
      <c r="F4273" s="6" t="s">
        <v>1727</v>
      </c>
      <c r="G4273" s="6">
        <v>280615211</v>
      </c>
      <c r="H4273" s="34"/>
      <c r="I4273" s="6"/>
      <c r="J4273" s="6"/>
      <c r="K4273" s="6"/>
      <c r="L4273" s="6">
        <f t="shared" si="269"/>
        <v>280615211</v>
      </c>
      <c r="M4273" s="6">
        <v>0</v>
      </c>
      <c r="N4273" s="6">
        <v>218567453</v>
      </c>
      <c r="O4273" s="6">
        <v>1736</v>
      </c>
      <c r="P4273" s="6">
        <v>0</v>
      </c>
      <c r="Q4273" s="6">
        <v>0</v>
      </c>
      <c r="R4273" s="6"/>
      <c r="S4273" s="6"/>
      <c r="T4273" s="6"/>
      <c r="U4273" s="6">
        <f t="shared" si="267"/>
        <v>499184400</v>
      </c>
      <c r="V4273" s="6">
        <f t="shared" si="266"/>
        <v>56123042</v>
      </c>
      <c r="W4273" s="35">
        <f t="shared" si="268"/>
        <v>443061358</v>
      </c>
    </row>
    <row r="4274" spans="2:23" ht="54" x14ac:dyDescent="0.25">
      <c r="B4274" s="7" t="s">
        <v>2271</v>
      </c>
      <c r="C4274" s="6" t="s">
        <v>318</v>
      </c>
      <c r="D4274" s="6" t="s">
        <v>1703</v>
      </c>
      <c r="E4274" s="6" t="s">
        <v>1728</v>
      </c>
      <c r="F4274" s="6" t="s">
        <v>1729</v>
      </c>
      <c r="G4274" s="6">
        <v>129037407</v>
      </c>
      <c r="H4274" s="34"/>
      <c r="I4274" s="6"/>
      <c r="J4274" s="6"/>
      <c r="K4274" s="6"/>
      <c r="L4274" s="6">
        <f t="shared" si="269"/>
        <v>129037407</v>
      </c>
      <c r="M4274" s="6">
        <v>0</v>
      </c>
      <c r="N4274" s="6">
        <v>63848905</v>
      </c>
      <c r="O4274" s="6">
        <v>798</v>
      </c>
      <c r="P4274" s="6">
        <v>0</v>
      </c>
      <c r="Q4274" s="6">
        <v>0</v>
      </c>
      <c r="R4274" s="6"/>
      <c r="S4274" s="6"/>
      <c r="T4274" s="6"/>
      <c r="U4274" s="6">
        <f t="shared" si="267"/>
        <v>192887110</v>
      </c>
      <c r="V4274" s="6">
        <f t="shared" si="266"/>
        <v>25807481</v>
      </c>
      <c r="W4274" s="35">
        <f t="shared" si="268"/>
        <v>167079629</v>
      </c>
    </row>
    <row r="4275" spans="2:23" ht="54" x14ac:dyDescent="0.25">
      <c r="B4275" s="7" t="s">
        <v>2271</v>
      </c>
      <c r="C4275" s="6" t="s">
        <v>318</v>
      </c>
      <c r="D4275" s="6" t="s">
        <v>1703</v>
      </c>
      <c r="E4275" s="6" t="s">
        <v>1730</v>
      </c>
      <c r="F4275" s="6" t="s">
        <v>1731</v>
      </c>
      <c r="G4275" s="6">
        <v>241302530</v>
      </c>
      <c r="H4275" s="34"/>
      <c r="I4275" s="6"/>
      <c r="J4275" s="6"/>
      <c r="K4275" s="6"/>
      <c r="L4275" s="6">
        <f t="shared" si="269"/>
        <v>241302530</v>
      </c>
      <c r="M4275" s="6">
        <v>0</v>
      </c>
      <c r="N4275" s="6">
        <v>170049545</v>
      </c>
      <c r="O4275" s="6">
        <v>1492</v>
      </c>
      <c r="P4275" s="6">
        <v>0</v>
      </c>
      <c r="Q4275" s="6">
        <v>0</v>
      </c>
      <c r="R4275" s="6"/>
      <c r="S4275" s="6"/>
      <c r="T4275" s="6"/>
      <c r="U4275" s="6">
        <f t="shared" si="267"/>
        <v>411353567</v>
      </c>
      <c r="V4275" s="6">
        <f t="shared" si="266"/>
        <v>48260506</v>
      </c>
      <c r="W4275" s="35">
        <f t="shared" si="268"/>
        <v>363093061</v>
      </c>
    </row>
    <row r="4276" spans="2:23" ht="54" x14ac:dyDescent="0.25">
      <c r="B4276" s="7" t="s">
        <v>2271</v>
      </c>
      <c r="C4276" s="6" t="s">
        <v>318</v>
      </c>
      <c r="D4276" s="6" t="s">
        <v>1703</v>
      </c>
      <c r="E4276" s="6" t="s">
        <v>1732</v>
      </c>
      <c r="F4276" s="6" t="s">
        <v>1733</v>
      </c>
      <c r="G4276" s="6">
        <v>207644596</v>
      </c>
      <c r="H4276" s="34"/>
      <c r="I4276" s="6"/>
      <c r="J4276" s="6"/>
      <c r="K4276" s="6"/>
      <c r="L4276" s="6">
        <f t="shared" si="269"/>
        <v>207644596</v>
      </c>
      <c r="M4276" s="6">
        <v>0</v>
      </c>
      <c r="N4276" s="6">
        <v>351705808</v>
      </c>
      <c r="O4276" s="6">
        <v>1284</v>
      </c>
      <c r="P4276" s="6">
        <v>0</v>
      </c>
      <c r="Q4276" s="6">
        <v>0</v>
      </c>
      <c r="R4276" s="6"/>
      <c r="S4276" s="6"/>
      <c r="T4276" s="6"/>
      <c r="U4276" s="6">
        <f t="shared" si="267"/>
        <v>559351688</v>
      </c>
      <c r="V4276" s="6">
        <f t="shared" si="266"/>
        <v>41528919</v>
      </c>
      <c r="W4276" s="35">
        <f t="shared" si="268"/>
        <v>517822769</v>
      </c>
    </row>
    <row r="4277" spans="2:23" ht="54" x14ac:dyDescent="0.25">
      <c r="B4277" s="7" t="s">
        <v>2271</v>
      </c>
      <c r="C4277" s="6" t="s">
        <v>318</v>
      </c>
      <c r="D4277" s="6" t="s">
        <v>1703</v>
      </c>
      <c r="E4277" s="6" t="s">
        <v>1734</v>
      </c>
      <c r="F4277" s="6" t="s">
        <v>1735</v>
      </c>
      <c r="G4277" s="6">
        <v>128921595</v>
      </c>
      <c r="H4277" s="34"/>
      <c r="I4277" s="6"/>
      <c r="J4277" s="6"/>
      <c r="K4277" s="6"/>
      <c r="L4277" s="6">
        <f t="shared" si="269"/>
        <v>128921595</v>
      </c>
      <c r="M4277" s="6">
        <v>0</v>
      </c>
      <c r="N4277" s="6">
        <v>99600971</v>
      </c>
      <c r="O4277" s="6">
        <v>797</v>
      </c>
      <c r="P4277" s="6">
        <v>0</v>
      </c>
      <c r="Q4277" s="6">
        <v>0</v>
      </c>
      <c r="R4277" s="6"/>
      <c r="S4277" s="6"/>
      <c r="T4277" s="6"/>
      <c r="U4277" s="6">
        <f t="shared" si="267"/>
        <v>228523363</v>
      </c>
      <c r="V4277" s="6">
        <f t="shared" si="266"/>
        <v>25784319</v>
      </c>
      <c r="W4277" s="35">
        <f t="shared" si="268"/>
        <v>202739044</v>
      </c>
    </row>
    <row r="4278" spans="2:23" ht="54" x14ac:dyDescent="0.25">
      <c r="B4278" s="7" t="s">
        <v>2271</v>
      </c>
      <c r="C4278" s="6" t="s">
        <v>318</v>
      </c>
      <c r="D4278" s="6" t="s">
        <v>1703</v>
      </c>
      <c r="E4278" s="6" t="s">
        <v>1736</v>
      </c>
      <c r="F4278" s="6" t="s">
        <v>1737</v>
      </c>
      <c r="G4278" s="6">
        <v>192040331</v>
      </c>
      <c r="H4278" s="34"/>
      <c r="I4278" s="6"/>
      <c r="J4278" s="6"/>
      <c r="K4278" s="6"/>
      <c r="L4278" s="6">
        <f t="shared" si="269"/>
        <v>192040331</v>
      </c>
      <c r="M4278" s="6">
        <v>0</v>
      </c>
      <c r="N4278" s="6">
        <v>89611729</v>
      </c>
      <c r="O4278" s="6">
        <v>1188</v>
      </c>
      <c r="P4278" s="6">
        <v>0</v>
      </c>
      <c r="Q4278" s="6">
        <v>0</v>
      </c>
      <c r="R4278" s="6"/>
      <c r="S4278" s="6"/>
      <c r="T4278" s="6"/>
      <c r="U4278" s="6">
        <f t="shared" si="267"/>
        <v>281653248</v>
      </c>
      <c r="V4278" s="6">
        <f t="shared" si="266"/>
        <v>38408066</v>
      </c>
      <c r="W4278" s="35">
        <f t="shared" si="268"/>
        <v>243245182</v>
      </c>
    </row>
    <row r="4279" spans="2:23" ht="54" x14ac:dyDescent="0.25">
      <c r="B4279" s="7" t="s">
        <v>2271</v>
      </c>
      <c r="C4279" s="6" t="s">
        <v>318</v>
      </c>
      <c r="D4279" s="6" t="s">
        <v>1703</v>
      </c>
      <c r="E4279" s="6" t="s">
        <v>1738</v>
      </c>
      <c r="F4279" s="6" t="s">
        <v>1739</v>
      </c>
      <c r="G4279" s="6">
        <v>208839690</v>
      </c>
      <c r="H4279" s="34"/>
      <c r="I4279" s="6"/>
      <c r="J4279" s="6"/>
      <c r="K4279" s="6"/>
      <c r="L4279" s="6">
        <f t="shared" si="269"/>
        <v>208839690</v>
      </c>
      <c r="M4279" s="6">
        <v>0</v>
      </c>
      <c r="N4279" s="6">
        <v>120295316</v>
      </c>
      <c r="O4279" s="6">
        <v>1292</v>
      </c>
      <c r="P4279" s="6">
        <v>0</v>
      </c>
      <c r="Q4279" s="6">
        <v>0</v>
      </c>
      <c r="R4279" s="6"/>
      <c r="S4279" s="6"/>
      <c r="T4279" s="6"/>
      <c r="U4279" s="6">
        <f t="shared" si="267"/>
        <v>329136298</v>
      </c>
      <c r="V4279" s="6">
        <f t="shared" si="266"/>
        <v>41767938</v>
      </c>
      <c r="W4279" s="35">
        <f t="shared" si="268"/>
        <v>287368360</v>
      </c>
    </row>
    <row r="4280" spans="2:23" ht="54" x14ac:dyDescent="0.25">
      <c r="B4280" s="7" t="s">
        <v>2271</v>
      </c>
      <c r="C4280" s="6" t="s">
        <v>318</v>
      </c>
      <c r="D4280" s="6" t="s">
        <v>1703</v>
      </c>
      <c r="E4280" s="6" t="s">
        <v>1740</v>
      </c>
      <c r="F4280" s="6" t="s">
        <v>1741</v>
      </c>
      <c r="G4280" s="6">
        <v>491155371</v>
      </c>
      <c r="H4280" s="34"/>
      <c r="I4280" s="6"/>
      <c r="J4280" s="6"/>
      <c r="K4280" s="6"/>
      <c r="L4280" s="6">
        <f t="shared" si="269"/>
        <v>491155371</v>
      </c>
      <c r="M4280" s="6">
        <v>0</v>
      </c>
      <c r="N4280" s="6">
        <v>1067502140</v>
      </c>
      <c r="O4280" s="6">
        <v>3038</v>
      </c>
      <c r="P4280" s="6">
        <v>0</v>
      </c>
      <c r="Q4280" s="6">
        <v>0</v>
      </c>
      <c r="R4280" s="6"/>
      <c r="S4280" s="6"/>
      <c r="T4280" s="6"/>
      <c r="U4280" s="6">
        <f t="shared" si="267"/>
        <v>1558660549</v>
      </c>
      <c r="V4280" s="6">
        <f t="shared" si="266"/>
        <v>98231074</v>
      </c>
      <c r="W4280" s="35">
        <f t="shared" si="268"/>
        <v>1460429475</v>
      </c>
    </row>
    <row r="4281" spans="2:23" ht="54" x14ac:dyDescent="0.25">
      <c r="B4281" s="7" t="s">
        <v>2271</v>
      </c>
      <c r="C4281" s="6" t="s">
        <v>318</v>
      </c>
      <c r="D4281" s="6" t="s">
        <v>1703</v>
      </c>
      <c r="E4281" s="6" t="s">
        <v>1742</v>
      </c>
      <c r="F4281" s="6" t="s">
        <v>97</v>
      </c>
      <c r="G4281" s="6">
        <v>231059421</v>
      </c>
      <c r="H4281" s="34"/>
      <c r="I4281" s="6"/>
      <c r="J4281" s="6"/>
      <c r="K4281" s="6"/>
      <c r="L4281" s="6">
        <f t="shared" si="269"/>
        <v>231059421</v>
      </c>
      <c r="M4281" s="6">
        <v>0</v>
      </c>
      <c r="N4281" s="6">
        <v>142569708</v>
      </c>
      <c r="O4281" s="6">
        <v>1429</v>
      </c>
      <c r="P4281" s="6">
        <v>0</v>
      </c>
      <c r="Q4281" s="6">
        <v>0</v>
      </c>
      <c r="R4281" s="6"/>
      <c r="S4281" s="6"/>
      <c r="T4281" s="6"/>
      <c r="U4281" s="6">
        <f t="shared" si="267"/>
        <v>373630558</v>
      </c>
      <c r="V4281" s="6">
        <f t="shared" si="266"/>
        <v>46211884</v>
      </c>
      <c r="W4281" s="35">
        <f t="shared" si="268"/>
        <v>327418674</v>
      </c>
    </row>
    <row r="4282" spans="2:23" ht="54" x14ac:dyDescent="0.25">
      <c r="B4282" s="7" t="s">
        <v>2271</v>
      </c>
      <c r="C4282" s="6" t="s">
        <v>318</v>
      </c>
      <c r="D4282" s="6" t="s">
        <v>1703</v>
      </c>
      <c r="E4282" s="6" t="s">
        <v>1743</v>
      </c>
      <c r="F4282" s="6" t="s">
        <v>1744</v>
      </c>
      <c r="G4282" s="6">
        <v>139635312</v>
      </c>
      <c r="H4282" s="34"/>
      <c r="I4282" s="6"/>
      <c r="J4282" s="6"/>
      <c r="K4282" s="6"/>
      <c r="L4282" s="6">
        <f t="shared" si="269"/>
        <v>139635312</v>
      </c>
      <c r="M4282" s="6">
        <v>0</v>
      </c>
      <c r="N4282" s="6">
        <v>66785215</v>
      </c>
      <c r="O4282" s="6">
        <v>864</v>
      </c>
      <c r="P4282" s="6">
        <v>0</v>
      </c>
      <c r="Q4282" s="6">
        <v>0</v>
      </c>
      <c r="R4282" s="6"/>
      <c r="S4282" s="6"/>
      <c r="T4282" s="6"/>
      <c r="U4282" s="6">
        <f t="shared" si="267"/>
        <v>206421391</v>
      </c>
      <c r="V4282" s="6">
        <f t="shared" si="266"/>
        <v>27927062</v>
      </c>
      <c r="W4282" s="35">
        <f t="shared" si="268"/>
        <v>178494329</v>
      </c>
    </row>
    <row r="4283" spans="2:23" ht="54" x14ac:dyDescent="0.25">
      <c r="B4283" s="7" t="s">
        <v>2271</v>
      </c>
      <c r="C4283" s="6" t="s">
        <v>318</v>
      </c>
      <c r="D4283" s="6" t="s">
        <v>1703</v>
      </c>
      <c r="E4283" s="6" t="s">
        <v>1745</v>
      </c>
      <c r="F4283" s="6" t="s">
        <v>1746</v>
      </c>
      <c r="G4283" s="6">
        <v>131031449</v>
      </c>
      <c r="H4283" s="34"/>
      <c r="I4283" s="6"/>
      <c r="J4283" s="6"/>
      <c r="K4283" s="6"/>
      <c r="L4283" s="6">
        <f t="shared" si="269"/>
        <v>131031449</v>
      </c>
      <c r="M4283" s="6">
        <v>0</v>
      </c>
      <c r="N4283" s="6">
        <v>221605633</v>
      </c>
      <c r="O4283" s="6">
        <v>810</v>
      </c>
      <c r="P4283" s="6">
        <v>0</v>
      </c>
      <c r="Q4283" s="6">
        <v>0</v>
      </c>
      <c r="R4283" s="6"/>
      <c r="S4283" s="6"/>
      <c r="T4283" s="6"/>
      <c r="U4283" s="6">
        <f t="shared" si="267"/>
        <v>352637892</v>
      </c>
      <c r="V4283" s="6">
        <f t="shared" si="266"/>
        <v>26206290</v>
      </c>
      <c r="W4283" s="35">
        <f t="shared" si="268"/>
        <v>326431602</v>
      </c>
    </row>
    <row r="4284" spans="2:23" ht="54" x14ac:dyDescent="0.25">
      <c r="B4284" s="7" t="s">
        <v>2271</v>
      </c>
      <c r="C4284" s="6" t="s">
        <v>318</v>
      </c>
      <c r="D4284" s="6" t="s">
        <v>1703</v>
      </c>
      <c r="E4284" s="6" t="s">
        <v>1747</v>
      </c>
      <c r="F4284" s="6" t="s">
        <v>1748</v>
      </c>
      <c r="G4284" s="6">
        <v>255844103</v>
      </c>
      <c r="H4284" s="34"/>
      <c r="I4284" s="6"/>
      <c r="J4284" s="6"/>
      <c r="K4284" s="6"/>
      <c r="L4284" s="6">
        <f t="shared" si="269"/>
        <v>255844103</v>
      </c>
      <c r="M4284" s="6">
        <v>0</v>
      </c>
      <c r="N4284" s="6">
        <v>238929041</v>
      </c>
      <c r="O4284" s="6">
        <v>1582</v>
      </c>
      <c r="P4284" s="6">
        <v>0</v>
      </c>
      <c r="Q4284" s="6">
        <v>0</v>
      </c>
      <c r="R4284" s="6"/>
      <c r="S4284" s="6"/>
      <c r="T4284" s="6"/>
      <c r="U4284" s="6">
        <f t="shared" si="267"/>
        <v>494774726</v>
      </c>
      <c r="V4284" s="6">
        <f t="shared" si="266"/>
        <v>51168821</v>
      </c>
      <c r="W4284" s="35">
        <f t="shared" si="268"/>
        <v>443605905</v>
      </c>
    </row>
    <row r="4285" spans="2:23" ht="54" x14ac:dyDescent="0.25">
      <c r="B4285" s="7" t="s">
        <v>2271</v>
      </c>
      <c r="C4285" s="6" t="s">
        <v>318</v>
      </c>
      <c r="D4285" s="6" t="s">
        <v>1703</v>
      </c>
      <c r="E4285" s="6" t="s">
        <v>1749</v>
      </c>
      <c r="F4285" s="6" t="s">
        <v>1750</v>
      </c>
      <c r="G4285" s="6">
        <v>285561917</v>
      </c>
      <c r="H4285" s="34"/>
      <c r="I4285" s="6"/>
      <c r="J4285" s="6"/>
      <c r="K4285" s="6"/>
      <c r="L4285" s="6">
        <f t="shared" si="269"/>
        <v>285561917</v>
      </c>
      <c r="M4285" s="6">
        <v>0</v>
      </c>
      <c r="N4285" s="6">
        <v>268583288</v>
      </c>
      <c r="O4285" s="6">
        <v>1766</v>
      </c>
      <c r="P4285" s="6">
        <v>0</v>
      </c>
      <c r="Q4285" s="6">
        <v>0</v>
      </c>
      <c r="R4285" s="6"/>
      <c r="S4285" s="6"/>
      <c r="T4285" s="6"/>
      <c r="U4285" s="6">
        <f t="shared" si="267"/>
        <v>554146971</v>
      </c>
      <c r="V4285" s="6">
        <f t="shared" si="266"/>
        <v>57112383</v>
      </c>
      <c r="W4285" s="35">
        <f t="shared" si="268"/>
        <v>497034588</v>
      </c>
    </row>
    <row r="4286" spans="2:23" ht="54" x14ac:dyDescent="0.25">
      <c r="B4286" s="7" t="s">
        <v>2271</v>
      </c>
      <c r="C4286" s="6" t="s">
        <v>318</v>
      </c>
      <c r="D4286" s="6" t="s">
        <v>1703</v>
      </c>
      <c r="E4286" s="6" t="s">
        <v>1751</v>
      </c>
      <c r="F4286" s="6" t="s">
        <v>1752</v>
      </c>
      <c r="G4286" s="6">
        <v>692784632</v>
      </c>
      <c r="H4286" s="34"/>
      <c r="I4286" s="6"/>
      <c r="J4286" s="6"/>
      <c r="K4286" s="6"/>
      <c r="L4286" s="6">
        <f t="shared" si="269"/>
        <v>692784632</v>
      </c>
      <c r="M4286" s="6">
        <v>0</v>
      </c>
      <c r="N4286" s="6">
        <v>1178013300</v>
      </c>
      <c r="O4286" s="6">
        <v>4285</v>
      </c>
      <c r="P4286" s="6">
        <v>0</v>
      </c>
      <c r="Q4286" s="6">
        <v>0</v>
      </c>
      <c r="R4286" s="6"/>
      <c r="S4286" s="6"/>
      <c r="T4286" s="6"/>
      <c r="U4286" s="6">
        <f t="shared" si="267"/>
        <v>1870802217</v>
      </c>
      <c r="V4286" s="6">
        <f t="shared" si="266"/>
        <v>138556926</v>
      </c>
      <c r="W4286" s="35">
        <f t="shared" si="268"/>
        <v>1732245291</v>
      </c>
    </row>
    <row r="4287" spans="2:23" ht="54" x14ac:dyDescent="0.25">
      <c r="B4287" s="7" t="s">
        <v>2271</v>
      </c>
      <c r="C4287" s="6" t="s">
        <v>318</v>
      </c>
      <c r="D4287" s="6" t="s">
        <v>1703</v>
      </c>
      <c r="E4287" s="6" t="s">
        <v>1753</v>
      </c>
      <c r="F4287" s="6" t="s">
        <v>1754</v>
      </c>
      <c r="G4287" s="6">
        <v>113844280</v>
      </c>
      <c r="H4287" s="34"/>
      <c r="I4287" s="6"/>
      <c r="J4287" s="6"/>
      <c r="K4287" s="6"/>
      <c r="L4287" s="6">
        <f t="shared" si="269"/>
        <v>113844280</v>
      </c>
      <c r="M4287" s="6">
        <v>0</v>
      </c>
      <c r="N4287" s="6">
        <v>188321940</v>
      </c>
      <c r="O4287" s="6">
        <v>704</v>
      </c>
      <c r="P4287" s="6">
        <v>0</v>
      </c>
      <c r="Q4287" s="6">
        <v>0</v>
      </c>
      <c r="R4287" s="6"/>
      <c r="S4287" s="6"/>
      <c r="T4287" s="6"/>
      <c r="U4287" s="6">
        <f t="shared" si="267"/>
        <v>302166924</v>
      </c>
      <c r="V4287" s="6">
        <f t="shared" si="266"/>
        <v>22768856</v>
      </c>
      <c r="W4287" s="35">
        <f t="shared" si="268"/>
        <v>279398068</v>
      </c>
    </row>
    <row r="4288" spans="2:23" ht="54" x14ac:dyDescent="0.25">
      <c r="B4288" s="7" t="s">
        <v>2271</v>
      </c>
      <c r="C4288" s="6" t="s">
        <v>318</v>
      </c>
      <c r="D4288" s="6" t="s">
        <v>1703</v>
      </c>
      <c r="E4288" s="6" t="s">
        <v>1755</v>
      </c>
      <c r="F4288" s="6" t="s">
        <v>353</v>
      </c>
      <c r="G4288" s="6">
        <v>326574155</v>
      </c>
      <c r="H4288" s="34"/>
      <c r="I4288" s="6"/>
      <c r="J4288" s="6"/>
      <c r="K4288" s="6"/>
      <c r="L4288" s="6">
        <f t="shared" si="269"/>
        <v>326574155</v>
      </c>
      <c r="M4288" s="6">
        <v>0</v>
      </c>
      <c r="N4288" s="6">
        <v>567549658</v>
      </c>
      <c r="O4288" s="6">
        <v>2020</v>
      </c>
      <c r="P4288" s="6">
        <v>0</v>
      </c>
      <c r="Q4288" s="6">
        <v>0</v>
      </c>
      <c r="R4288" s="6"/>
      <c r="S4288" s="6"/>
      <c r="T4288" s="6"/>
      <c r="U4288" s="6">
        <f t="shared" si="267"/>
        <v>894125833</v>
      </c>
      <c r="V4288" s="6">
        <f t="shared" si="266"/>
        <v>65314831</v>
      </c>
      <c r="W4288" s="35">
        <f t="shared" si="268"/>
        <v>828811002</v>
      </c>
    </row>
    <row r="4289" spans="2:23" ht="54" x14ac:dyDescent="0.25">
      <c r="B4289" s="7" t="s">
        <v>2271</v>
      </c>
      <c r="C4289" s="6" t="s">
        <v>318</v>
      </c>
      <c r="D4289" s="6" t="s">
        <v>1703</v>
      </c>
      <c r="E4289" s="6" t="s">
        <v>1756</v>
      </c>
      <c r="F4289" s="6" t="s">
        <v>1757</v>
      </c>
      <c r="G4289" s="6">
        <v>437804874</v>
      </c>
      <c r="H4289" s="34"/>
      <c r="I4289" s="6"/>
      <c r="J4289" s="6"/>
      <c r="K4289" s="6"/>
      <c r="L4289" s="6">
        <f t="shared" si="269"/>
        <v>437804874</v>
      </c>
      <c r="M4289" s="6">
        <v>0</v>
      </c>
      <c r="N4289" s="6">
        <v>25931933</v>
      </c>
      <c r="O4289" s="6">
        <v>2708</v>
      </c>
      <c r="P4289" s="6">
        <v>0</v>
      </c>
      <c r="Q4289" s="6">
        <v>0</v>
      </c>
      <c r="R4289" s="6"/>
      <c r="S4289" s="6"/>
      <c r="T4289" s="6"/>
      <c r="U4289" s="6">
        <f t="shared" si="267"/>
        <v>463739515</v>
      </c>
      <c r="V4289" s="6">
        <f t="shared" si="266"/>
        <v>87560975</v>
      </c>
      <c r="W4289" s="35">
        <f t="shared" si="268"/>
        <v>376178540</v>
      </c>
    </row>
    <row r="4290" spans="2:23" ht="54" x14ac:dyDescent="0.25">
      <c r="B4290" s="7" t="s">
        <v>2271</v>
      </c>
      <c r="C4290" s="6" t="s">
        <v>318</v>
      </c>
      <c r="D4290" s="6" t="s">
        <v>1703</v>
      </c>
      <c r="E4290" s="6" t="s">
        <v>1758</v>
      </c>
      <c r="F4290" s="6" t="s">
        <v>1759</v>
      </c>
      <c r="G4290" s="6">
        <v>123184563</v>
      </c>
      <c r="H4290" s="34"/>
      <c r="I4290" s="6"/>
      <c r="J4290" s="6"/>
      <c r="K4290" s="6"/>
      <c r="L4290" s="6">
        <f t="shared" si="269"/>
        <v>123184563</v>
      </c>
      <c r="M4290" s="6">
        <v>0</v>
      </c>
      <c r="N4290" s="6">
        <v>207359637</v>
      </c>
      <c r="O4290" s="6">
        <v>762</v>
      </c>
      <c r="P4290" s="6">
        <v>0</v>
      </c>
      <c r="Q4290" s="6">
        <v>0</v>
      </c>
      <c r="R4290" s="6"/>
      <c r="S4290" s="6"/>
      <c r="T4290" s="6"/>
      <c r="U4290" s="6">
        <f t="shared" si="267"/>
        <v>330544962</v>
      </c>
      <c r="V4290" s="6">
        <f t="shared" si="266"/>
        <v>24636913</v>
      </c>
      <c r="W4290" s="35">
        <f t="shared" si="268"/>
        <v>305908049</v>
      </c>
    </row>
    <row r="4291" spans="2:23" ht="54" x14ac:dyDescent="0.25">
      <c r="B4291" s="7" t="s">
        <v>2271</v>
      </c>
      <c r="C4291" s="6" t="s">
        <v>318</v>
      </c>
      <c r="D4291" s="6" t="s">
        <v>1703</v>
      </c>
      <c r="E4291" s="6" t="s">
        <v>1760</v>
      </c>
      <c r="F4291" s="6" t="s">
        <v>1761</v>
      </c>
      <c r="G4291" s="6">
        <v>207574141</v>
      </c>
      <c r="H4291" s="34"/>
      <c r="I4291" s="6"/>
      <c r="J4291" s="6"/>
      <c r="K4291" s="6"/>
      <c r="L4291" s="6">
        <f t="shared" si="269"/>
        <v>207574141</v>
      </c>
      <c r="M4291" s="6">
        <v>0</v>
      </c>
      <c r="N4291" s="6">
        <v>196911211</v>
      </c>
      <c r="O4291" s="6">
        <v>1284</v>
      </c>
      <c r="P4291" s="6">
        <v>0</v>
      </c>
      <c r="Q4291" s="6">
        <v>0</v>
      </c>
      <c r="R4291" s="6"/>
      <c r="S4291" s="6"/>
      <c r="T4291" s="6"/>
      <c r="U4291" s="6">
        <f t="shared" si="267"/>
        <v>404486636</v>
      </c>
      <c r="V4291" s="6">
        <f t="shared" si="266"/>
        <v>41514828</v>
      </c>
      <c r="W4291" s="35">
        <f t="shared" si="268"/>
        <v>362971808</v>
      </c>
    </row>
    <row r="4292" spans="2:23" ht="54" x14ac:dyDescent="0.25">
      <c r="B4292" s="7" t="s">
        <v>2271</v>
      </c>
      <c r="C4292" s="6" t="s">
        <v>318</v>
      </c>
      <c r="D4292" s="6" t="s">
        <v>1703</v>
      </c>
      <c r="E4292" s="6" t="s">
        <v>1762</v>
      </c>
      <c r="F4292" s="6" t="s">
        <v>1763</v>
      </c>
      <c r="G4292" s="6">
        <v>338134330</v>
      </c>
      <c r="H4292" s="34"/>
      <c r="I4292" s="6"/>
      <c r="J4292" s="6"/>
      <c r="K4292" s="6"/>
      <c r="L4292" s="6">
        <f t="shared" si="269"/>
        <v>338134330</v>
      </c>
      <c r="M4292" s="6">
        <v>0</v>
      </c>
      <c r="N4292" s="6">
        <v>563692368</v>
      </c>
      <c r="O4292" s="6">
        <v>2091</v>
      </c>
      <c r="P4292" s="6">
        <v>0</v>
      </c>
      <c r="Q4292" s="6">
        <v>0</v>
      </c>
      <c r="R4292" s="6"/>
      <c r="S4292" s="6"/>
      <c r="T4292" s="6"/>
      <c r="U4292" s="6">
        <f t="shared" si="267"/>
        <v>901828789</v>
      </c>
      <c r="V4292" s="6">
        <f t="shared" si="266"/>
        <v>67626866</v>
      </c>
      <c r="W4292" s="35">
        <f t="shared" si="268"/>
        <v>834201923</v>
      </c>
    </row>
    <row r="4293" spans="2:23" ht="54" x14ac:dyDescent="0.25">
      <c r="B4293" s="7" t="s">
        <v>2271</v>
      </c>
      <c r="C4293" s="6" t="s">
        <v>318</v>
      </c>
      <c r="D4293" s="6" t="s">
        <v>1703</v>
      </c>
      <c r="E4293" s="6" t="s">
        <v>1764</v>
      </c>
      <c r="F4293" s="6" t="s">
        <v>1765</v>
      </c>
      <c r="G4293" s="6"/>
      <c r="H4293" s="34"/>
      <c r="I4293" s="6"/>
      <c r="J4293" s="6"/>
      <c r="K4293" s="6"/>
      <c r="L4293" s="6">
        <f t="shared" si="269"/>
        <v>0</v>
      </c>
      <c r="M4293" s="6">
        <v>0</v>
      </c>
      <c r="N4293" s="6">
        <v>0</v>
      </c>
      <c r="O4293" s="6">
        <v>0</v>
      </c>
      <c r="P4293" s="6">
        <v>0</v>
      </c>
      <c r="Q4293" s="6">
        <v>0</v>
      </c>
      <c r="R4293" s="6"/>
      <c r="S4293" s="6"/>
      <c r="T4293" s="6"/>
      <c r="U4293" s="6">
        <f t="shared" si="267"/>
        <v>0</v>
      </c>
      <c r="V4293" s="6">
        <f t="shared" si="266"/>
        <v>0</v>
      </c>
      <c r="W4293" s="35">
        <f t="shared" si="268"/>
        <v>0</v>
      </c>
    </row>
    <row r="4294" spans="2:23" ht="54" x14ac:dyDescent="0.25">
      <c r="B4294" s="7" t="s">
        <v>2271</v>
      </c>
      <c r="C4294" s="6" t="s">
        <v>318</v>
      </c>
      <c r="D4294" s="6" t="s">
        <v>1703</v>
      </c>
      <c r="E4294" s="6" t="s">
        <v>1766</v>
      </c>
      <c r="F4294" s="6" t="s">
        <v>1767</v>
      </c>
      <c r="G4294" s="6">
        <v>182147988</v>
      </c>
      <c r="H4294" s="34"/>
      <c r="I4294" s="6"/>
      <c r="J4294" s="6"/>
      <c r="K4294" s="6"/>
      <c r="L4294" s="6">
        <f t="shared" si="269"/>
        <v>182147988</v>
      </c>
      <c r="M4294" s="6">
        <v>0</v>
      </c>
      <c r="N4294" s="6">
        <v>88181586</v>
      </c>
      <c r="O4294" s="6">
        <v>1127</v>
      </c>
      <c r="P4294" s="6">
        <v>0</v>
      </c>
      <c r="Q4294" s="6">
        <v>0</v>
      </c>
      <c r="R4294" s="6"/>
      <c r="S4294" s="6"/>
      <c r="T4294" s="6"/>
      <c r="U4294" s="6">
        <f t="shared" si="267"/>
        <v>270330701</v>
      </c>
      <c r="V4294" s="6">
        <f t="shared" si="266"/>
        <v>36429598</v>
      </c>
      <c r="W4294" s="35">
        <f t="shared" si="268"/>
        <v>233901103</v>
      </c>
    </row>
    <row r="4295" spans="2:23" ht="54" x14ac:dyDescent="0.25">
      <c r="B4295" s="7" t="s">
        <v>2271</v>
      </c>
      <c r="C4295" s="6" t="s">
        <v>318</v>
      </c>
      <c r="D4295" s="6" t="s">
        <v>1703</v>
      </c>
      <c r="E4295" s="6" t="s">
        <v>1768</v>
      </c>
      <c r="F4295" s="6" t="s">
        <v>1769</v>
      </c>
      <c r="G4295" s="6">
        <v>248517012</v>
      </c>
      <c r="H4295" s="34"/>
      <c r="I4295" s="6"/>
      <c r="J4295" s="6"/>
      <c r="K4295" s="6"/>
      <c r="L4295" s="6">
        <f t="shared" si="269"/>
        <v>248517012</v>
      </c>
      <c r="M4295" s="6">
        <v>0</v>
      </c>
      <c r="N4295" s="6">
        <v>236818471</v>
      </c>
      <c r="O4295" s="6">
        <v>1537</v>
      </c>
      <c r="P4295" s="6">
        <v>0</v>
      </c>
      <c r="Q4295" s="6">
        <v>0</v>
      </c>
      <c r="R4295" s="6"/>
      <c r="S4295" s="6"/>
      <c r="T4295" s="6"/>
      <c r="U4295" s="6">
        <f t="shared" si="267"/>
        <v>485337020</v>
      </c>
      <c r="V4295" s="6">
        <f t="shared" si="266"/>
        <v>49703402</v>
      </c>
      <c r="W4295" s="35">
        <f t="shared" si="268"/>
        <v>435633618</v>
      </c>
    </row>
    <row r="4296" spans="2:23" ht="54" x14ac:dyDescent="0.25">
      <c r="B4296" s="7" t="s">
        <v>2271</v>
      </c>
      <c r="C4296" s="6" t="s">
        <v>318</v>
      </c>
      <c r="D4296" s="6" t="s">
        <v>1703</v>
      </c>
      <c r="E4296" s="6" t="s">
        <v>1770</v>
      </c>
      <c r="F4296" s="6" t="s">
        <v>1771</v>
      </c>
      <c r="G4296" s="6"/>
      <c r="H4296" s="34"/>
      <c r="I4296" s="6"/>
      <c r="J4296" s="6"/>
      <c r="K4296" s="6"/>
      <c r="L4296" s="6">
        <f t="shared" si="269"/>
        <v>0</v>
      </c>
      <c r="M4296" s="6">
        <v>0</v>
      </c>
      <c r="N4296" s="6">
        <v>0</v>
      </c>
      <c r="O4296" s="6">
        <v>0</v>
      </c>
      <c r="P4296" s="6">
        <v>0</v>
      </c>
      <c r="Q4296" s="6">
        <v>0</v>
      </c>
      <c r="R4296" s="6"/>
      <c r="S4296" s="6"/>
      <c r="T4296" s="6"/>
      <c r="U4296" s="6">
        <f t="shared" si="267"/>
        <v>0</v>
      </c>
      <c r="V4296" s="6">
        <f t="shared" ref="V4296:V4359" si="270">ROUND(G4296*20%,0)</f>
        <v>0</v>
      </c>
      <c r="W4296" s="35">
        <f t="shared" si="268"/>
        <v>0</v>
      </c>
    </row>
    <row r="4297" spans="2:23" ht="54" x14ac:dyDescent="0.25">
      <c r="B4297" s="7" t="s">
        <v>2271</v>
      </c>
      <c r="C4297" s="6" t="s">
        <v>318</v>
      </c>
      <c r="D4297" s="6" t="s">
        <v>1703</v>
      </c>
      <c r="E4297" s="6" t="s">
        <v>1772</v>
      </c>
      <c r="F4297" s="6" t="s">
        <v>1773</v>
      </c>
      <c r="G4297" s="6">
        <v>250905121</v>
      </c>
      <c r="H4297" s="34"/>
      <c r="I4297" s="6"/>
      <c r="J4297" s="6"/>
      <c r="K4297" s="6"/>
      <c r="L4297" s="6">
        <f t="shared" si="269"/>
        <v>250905121</v>
      </c>
      <c r="M4297" s="6">
        <v>0</v>
      </c>
      <c r="N4297" s="6">
        <v>150749534</v>
      </c>
      <c r="O4297" s="6">
        <v>1552</v>
      </c>
      <c r="P4297" s="6">
        <v>0</v>
      </c>
      <c r="Q4297" s="6">
        <v>0</v>
      </c>
      <c r="R4297" s="6"/>
      <c r="S4297" s="6"/>
      <c r="T4297" s="6"/>
      <c r="U4297" s="6">
        <f t="shared" ref="U4297:U4360" si="271">SUM(L4297:S4297)</f>
        <v>401656207</v>
      </c>
      <c r="V4297" s="6">
        <f t="shared" si="270"/>
        <v>50181024</v>
      </c>
      <c r="W4297" s="35">
        <f t="shared" ref="W4297:W4360" si="272">U4297-V4297</f>
        <v>351475183</v>
      </c>
    </row>
    <row r="4298" spans="2:23" ht="54" x14ac:dyDescent="0.25">
      <c r="B4298" s="7" t="s">
        <v>2271</v>
      </c>
      <c r="C4298" s="6" t="s">
        <v>318</v>
      </c>
      <c r="D4298" s="6" t="s">
        <v>1703</v>
      </c>
      <c r="E4298" s="6" t="s">
        <v>1774</v>
      </c>
      <c r="F4298" s="6" t="s">
        <v>127</v>
      </c>
      <c r="G4298" s="6">
        <v>189105581</v>
      </c>
      <c r="H4298" s="34"/>
      <c r="I4298" s="6"/>
      <c r="J4298" s="6"/>
      <c r="K4298" s="6"/>
      <c r="L4298" s="6">
        <f t="shared" si="269"/>
        <v>189105581</v>
      </c>
      <c r="M4298" s="6">
        <v>0</v>
      </c>
      <c r="N4298" s="6">
        <v>317817457</v>
      </c>
      <c r="O4298" s="6">
        <v>1170</v>
      </c>
      <c r="P4298" s="6">
        <v>0</v>
      </c>
      <c r="Q4298" s="6">
        <v>0</v>
      </c>
      <c r="R4298" s="6"/>
      <c r="S4298" s="6"/>
      <c r="T4298" s="6"/>
      <c r="U4298" s="6">
        <f t="shared" si="271"/>
        <v>506924208</v>
      </c>
      <c r="V4298" s="6">
        <f t="shared" si="270"/>
        <v>37821116</v>
      </c>
      <c r="W4298" s="35">
        <f t="shared" si="272"/>
        <v>469103092</v>
      </c>
    </row>
    <row r="4299" spans="2:23" ht="54" x14ac:dyDescent="0.25">
      <c r="B4299" s="7" t="s">
        <v>2271</v>
      </c>
      <c r="C4299" s="6" t="s">
        <v>318</v>
      </c>
      <c r="D4299" s="6" t="s">
        <v>1703</v>
      </c>
      <c r="E4299" s="6" t="s">
        <v>1775</v>
      </c>
      <c r="F4299" s="6" t="s">
        <v>1776</v>
      </c>
      <c r="G4299" s="6">
        <v>137481349</v>
      </c>
      <c r="H4299" s="34"/>
      <c r="I4299" s="6"/>
      <c r="J4299" s="6"/>
      <c r="K4299" s="6"/>
      <c r="L4299" s="6">
        <f t="shared" si="269"/>
        <v>137481349</v>
      </c>
      <c r="M4299" s="6">
        <v>0</v>
      </c>
      <c r="N4299" s="6">
        <v>98627536</v>
      </c>
      <c r="O4299" s="6">
        <v>850</v>
      </c>
      <c r="P4299" s="6">
        <v>0</v>
      </c>
      <c r="Q4299" s="6">
        <v>0</v>
      </c>
      <c r="R4299" s="6"/>
      <c r="S4299" s="6"/>
      <c r="T4299" s="6"/>
      <c r="U4299" s="6">
        <f t="shared" si="271"/>
        <v>236109735</v>
      </c>
      <c r="V4299" s="6">
        <f t="shared" si="270"/>
        <v>27496270</v>
      </c>
      <c r="W4299" s="35">
        <f t="shared" si="272"/>
        <v>208613465</v>
      </c>
    </row>
    <row r="4300" spans="2:23" ht="54" x14ac:dyDescent="0.25">
      <c r="B4300" s="7" t="s">
        <v>2271</v>
      </c>
      <c r="C4300" s="6" t="s">
        <v>318</v>
      </c>
      <c r="D4300" s="6" t="s">
        <v>1703</v>
      </c>
      <c r="E4300" s="6" t="s">
        <v>1777</v>
      </c>
      <c r="F4300" s="6" t="s">
        <v>1778</v>
      </c>
      <c r="G4300" s="6">
        <v>179379265</v>
      </c>
      <c r="H4300" s="34"/>
      <c r="I4300" s="6"/>
      <c r="J4300" s="6"/>
      <c r="K4300" s="6"/>
      <c r="L4300" s="6">
        <f t="shared" si="269"/>
        <v>179379265</v>
      </c>
      <c r="M4300" s="6">
        <v>0</v>
      </c>
      <c r="N4300" s="6">
        <v>123324431</v>
      </c>
      <c r="O4300" s="6">
        <v>1109</v>
      </c>
      <c r="P4300" s="6">
        <v>0</v>
      </c>
      <c r="Q4300" s="6">
        <v>0</v>
      </c>
      <c r="R4300" s="6"/>
      <c r="S4300" s="6"/>
      <c r="T4300" s="6"/>
      <c r="U4300" s="6">
        <f t="shared" si="271"/>
        <v>302704805</v>
      </c>
      <c r="V4300" s="6">
        <f t="shared" si="270"/>
        <v>35875853</v>
      </c>
      <c r="W4300" s="35">
        <f t="shared" si="272"/>
        <v>266828952</v>
      </c>
    </row>
    <row r="4301" spans="2:23" ht="54" x14ac:dyDescent="0.25">
      <c r="B4301" s="7" t="s">
        <v>2271</v>
      </c>
      <c r="C4301" s="6" t="s">
        <v>318</v>
      </c>
      <c r="D4301" s="6" t="s">
        <v>1703</v>
      </c>
      <c r="E4301" s="6" t="s">
        <v>1779</v>
      </c>
      <c r="F4301" s="6" t="s">
        <v>1780</v>
      </c>
      <c r="G4301" s="6">
        <v>169355856</v>
      </c>
      <c r="H4301" s="34"/>
      <c r="I4301" s="6"/>
      <c r="J4301" s="6"/>
      <c r="K4301" s="6"/>
      <c r="L4301" s="6">
        <f t="shared" si="269"/>
        <v>169355856</v>
      </c>
      <c r="M4301" s="6">
        <v>0</v>
      </c>
      <c r="N4301" s="6">
        <v>289761442</v>
      </c>
      <c r="O4301" s="6">
        <v>1047</v>
      </c>
      <c r="P4301" s="6">
        <v>0</v>
      </c>
      <c r="Q4301" s="6">
        <v>0</v>
      </c>
      <c r="R4301" s="6"/>
      <c r="S4301" s="6"/>
      <c r="T4301" s="6"/>
      <c r="U4301" s="6">
        <f t="shared" si="271"/>
        <v>459118345</v>
      </c>
      <c r="V4301" s="6">
        <f t="shared" si="270"/>
        <v>33871171</v>
      </c>
      <c r="W4301" s="35">
        <f t="shared" si="272"/>
        <v>425247174</v>
      </c>
    </row>
    <row r="4302" spans="2:23" ht="54" x14ac:dyDescent="0.25">
      <c r="B4302" s="7" t="s">
        <v>2271</v>
      </c>
      <c r="C4302" s="6" t="s">
        <v>318</v>
      </c>
      <c r="D4302" s="6" t="s">
        <v>1703</v>
      </c>
      <c r="E4302" s="6" t="s">
        <v>1781</v>
      </c>
      <c r="F4302" s="6" t="s">
        <v>1782</v>
      </c>
      <c r="G4302" s="6">
        <v>178537376</v>
      </c>
      <c r="H4302" s="34"/>
      <c r="I4302" s="6"/>
      <c r="J4302" s="6"/>
      <c r="K4302" s="6"/>
      <c r="L4302" s="6">
        <f t="shared" si="269"/>
        <v>178537376</v>
      </c>
      <c r="M4302" s="6">
        <v>0</v>
      </c>
      <c r="N4302" s="6">
        <v>300377528</v>
      </c>
      <c r="O4302" s="6">
        <v>1104</v>
      </c>
      <c r="P4302" s="6">
        <v>0</v>
      </c>
      <c r="Q4302" s="6">
        <v>0</v>
      </c>
      <c r="R4302" s="6"/>
      <c r="S4302" s="6"/>
      <c r="T4302" s="6"/>
      <c r="U4302" s="6">
        <f t="shared" si="271"/>
        <v>478916008</v>
      </c>
      <c r="V4302" s="6">
        <f t="shared" si="270"/>
        <v>35707475</v>
      </c>
      <c r="W4302" s="35">
        <f t="shared" si="272"/>
        <v>443208533</v>
      </c>
    </row>
    <row r="4303" spans="2:23" ht="54" x14ac:dyDescent="0.25">
      <c r="B4303" s="7" t="s">
        <v>2271</v>
      </c>
      <c r="C4303" s="6" t="s">
        <v>318</v>
      </c>
      <c r="D4303" s="6" t="s">
        <v>1703</v>
      </c>
      <c r="E4303" s="6" t="s">
        <v>1783</v>
      </c>
      <c r="F4303" s="6" t="s">
        <v>1784</v>
      </c>
      <c r="G4303" s="6">
        <v>155511012</v>
      </c>
      <c r="H4303" s="34"/>
      <c r="I4303" s="6"/>
      <c r="J4303" s="6"/>
      <c r="K4303" s="6"/>
      <c r="L4303" s="6">
        <f t="shared" si="269"/>
        <v>155511012</v>
      </c>
      <c r="M4303" s="6">
        <v>0</v>
      </c>
      <c r="N4303" s="6">
        <v>265011422</v>
      </c>
      <c r="O4303" s="6">
        <v>962</v>
      </c>
      <c r="P4303" s="6">
        <v>0</v>
      </c>
      <c r="Q4303" s="6">
        <v>0</v>
      </c>
      <c r="R4303" s="6"/>
      <c r="S4303" s="6"/>
      <c r="T4303" s="6"/>
      <c r="U4303" s="6">
        <f t="shared" si="271"/>
        <v>420523396</v>
      </c>
      <c r="V4303" s="6">
        <f t="shared" si="270"/>
        <v>31102202</v>
      </c>
      <c r="W4303" s="35">
        <f t="shared" si="272"/>
        <v>389421194</v>
      </c>
    </row>
    <row r="4304" spans="2:23" ht="54" x14ac:dyDescent="0.25">
      <c r="B4304" s="7" t="s">
        <v>2271</v>
      </c>
      <c r="C4304" s="6" t="s">
        <v>318</v>
      </c>
      <c r="D4304" s="6" t="s">
        <v>1703</v>
      </c>
      <c r="E4304" s="6" t="s">
        <v>1785</v>
      </c>
      <c r="F4304" s="6" t="s">
        <v>1786</v>
      </c>
      <c r="G4304" s="6">
        <v>164004233</v>
      </c>
      <c r="H4304" s="34"/>
      <c r="I4304" s="6"/>
      <c r="J4304" s="6"/>
      <c r="K4304" s="6"/>
      <c r="L4304" s="6">
        <f t="shared" si="269"/>
        <v>164004233</v>
      </c>
      <c r="M4304" s="6">
        <v>0</v>
      </c>
      <c r="N4304" s="6">
        <v>275491565</v>
      </c>
      <c r="O4304" s="6">
        <v>1014</v>
      </c>
      <c r="P4304" s="6">
        <v>0</v>
      </c>
      <c r="Q4304" s="6">
        <v>0</v>
      </c>
      <c r="R4304" s="6"/>
      <c r="S4304" s="6"/>
      <c r="T4304" s="6"/>
      <c r="U4304" s="6">
        <f t="shared" si="271"/>
        <v>439496812</v>
      </c>
      <c r="V4304" s="6">
        <f t="shared" si="270"/>
        <v>32800847</v>
      </c>
      <c r="W4304" s="35">
        <f t="shared" si="272"/>
        <v>406695965</v>
      </c>
    </row>
    <row r="4305" spans="2:23" ht="54" x14ac:dyDescent="0.25">
      <c r="B4305" s="7" t="s">
        <v>2271</v>
      </c>
      <c r="C4305" s="6" t="s">
        <v>318</v>
      </c>
      <c r="D4305" s="6" t="s">
        <v>1703</v>
      </c>
      <c r="E4305" s="6" t="s">
        <v>1787</v>
      </c>
      <c r="F4305" s="6" t="s">
        <v>1788</v>
      </c>
      <c r="G4305" s="6">
        <v>191288888</v>
      </c>
      <c r="H4305" s="34"/>
      <c r="I4305" s="6"/>
      <c r="J4305" s="6"/>
      <c r="K4305" s="6"/>
      <c r="L4305" s="6">
        <f t="shared" si="269"/>
        <v>191288888</v>
      </c>
      <c r="M4305" s="6">
        <v>0</v>
      </c>
      <c r="N4305" s="6">
        <v>95136786</v>
      </c>
      <c r="O4305" s="6">
        <v>1183</v>
      </c>
      <c r="P4305" s="6">
        <v>0</v>
      </c>
      <c r="Q4305" s="6">
        <v>0</v>
      </c>
      <c r="R4305" s="6"/>
      <c r="S4305" s="6"/>
      <c r="T4305" s="6"/>
      <c r="U4305" s="6">
        <f t="shared" si="271"/>
        <v>286426857</v>
      </c>
      <c r="V4305" s="6">
        <f t="shared" si="270"/>
        <v>38257778</v>
      </c>
      <c r="W4305" s="35">
        <f t="shared" si="272"/>
        <v>248169079</v>
      </c>
    </row>
    <row r="4306" spans="2:23" ht="54" x14ac:dyDescent="0.25">
      <c r="B4306" s="7" t="s">
        <v>2271</v>
      </c>
      <c r="C4306" s="6" t="s">
        <v>318</v>
      </c>
      <c r="D4306" s="6" t="s">
        <v>1703</v>
      </c>
      <c r="E4306" s="6" t="s">
        <v>1789</v>
      </c>
      <c r="F4306" s="6" t="s">
        <v>1790</v>
      </c>
      <c r="G4306" s="6">
        <v>299743265</v>
      </c>
      <c r="H4306" s="34"/>
      <c r="I4306" s="6"/>
      <c r="J4306" s="6"/>
      <c r="K4306" s="6"/>
      <c r="L4306" s="6">
        <f t="shared" si="269"/>
        <v>299743265</v>
      </c>
      <c r="M4306" s="6">
        <v>0</v>
      </c>
      <c r="N4306" s="6">
        <v>30004811</v>
      </c>
      <c r="O4306" s="6">
        <v>1854</v>
      </c>
      <c r="P4306" s="6">
        <v>0</v>
      </c>
      <c r="Q4306" s="6">
        <v>0</v>
      </c>
      <c r="R4306" s="6"/>
      <c r="S4306" s="6"/>
      <c r="T4306" s="6"/>
      <c r="U4306" s="6">
        <f t="shared" si="271"/>
        <v>329749930</v>
      </c>
      <c r="V4306" s="6">
        <f t="shared" si="270"/>
        <v>59948653</v>
      </c>
      <c r="W4306" s="35">
        <f t="shared" si="272"/>
        <v>269801277</v>
      </c>
    </row>
    <row r="4307" spans="2:23" ht="54" x14ac:dyDescent="0.25">
      <c r="B4307" s="7" t="s">
        <v>2271</v>
      </c>
      <c r="C4307" s="6" t="s">
        <v>318</v>
      </c>
      <c r="D4307" s="6" t="s">
        <v>1703</v>
      </c>
      <c r="E4307" s="6" t="s">
        <v>1791</v>
      </c>
      <c r="F4307" s="6" t="s">
        <v>874</v>
      </c>
      <c r="G4307" s="6">
        <v>142329142</v>
      </c>
      <c r="H4307" s="34"/>
      <c r="I4307" s="6"/>
      <c r="J4307" s="6"/>
      <c r="K4307" s="6"/>
      <c r="L4307" s="6">
        <f t="shared" si="269"/>
        <v>142329142</v>
      </c>
      <c r="M4307" s="6">
        <v>0</v>
      </c>
      <c r="N4307" s="6">
        <v>69702912</v>
      </c>
      <c r="O4307" s="6">
        <v>880</v>
      </c>
      <c r="P4307" s="6">
        <v>0</v>
      </c>
      <c r="Q4307" s="6">
        <v>0</v>
      </c>
      <c r="R4307" s="6"/>
      <c r="S4307" s="6"/>
      <c r="T4307" s="6"/>
      <c r="U4307" s="6">
        <f t="shared" si="271"/>
        <v>212032934</v>
      </c>
      <c r="V4307" s="6">
        <f t="shared" si="270"/>
        <v>28465828</v>
      </c>
      <c r="W4307" s="35">
        <f t="shared" si="272"/>
        <v>183567106</v>
      </c>
    </row>
    <row r="4308" spans="2:23" ht="54" x14ac:dyDescent="0.25">
      <c r="B4308" s="7" t="s">
        <v>2271</v>
      </c>
      <c r="C4308" s="6" t="s">
        <v>318</v>
      </c>
      <c r="D4308" s="6" t="s">
        <v>1703</v>
      </c>
      <c r="E4308" s="6" t="s">
        <v>1792</v>
      </c>
      <c r="F4308" s="6" t="s">
        <v>1793</v>
      </c>
      <c r="G4308" s="6">
        <v>388454047</v>
      </c>
      <c r="H4308" s="34"/>
      <c r="I4308" s="6"/>
      <c r="J4308" s="6"/>
      <c r="K4308" s="6"/>
      <c r="L4308" s="6">
        <f t="shared" si="269"/>
        <v>388454047</v>
      </c>
      <c r="M4308" s="6">
        <v>0</v>
      </c>
      <c r="N4308" s="6">
        <v>482668831</v>
      </c>
      <c r="O4308" s="6">
        <v>2403</v>
      </c>
      <c r="P4308" s="6">
        <v>0</v>
      </c>
      <c r="Q4308" s="6">
        <v>0</v>
      </c>
      <c r="R4308" s="6"/>
      <c r="S4308" s="6"/>
      <c r="T4308" s="6"/>
      <c r="U4308" s="6">
        <f t="shared" si="271"/>
        <v>871125281</v>
      </c>
      <c r="V4308" s="6">
        <f t="shared" si="270"/>
        <v>77690809</v>
      </c>
      <c r="W4308" s="35">
        <f t="shared" si="272"/>
        <v>793434472</v>
      </c>
    </row>
    <row r="4309" spans="2:23" ht="54" x14ac:dyDescent="0.25">
      <c r="B4309" s="7" t="s">
        <v>2271</v>
      </c>
      <c r="C4309" s="6" t="s">
        <v>318</v>
      </c>
      <c r="D4309" s="6" t="s">
        <v>1703</v>
      </c>
      <c r="E4309" s="6" t="s">
        <v>1794</v>
      </c>
      <c r="F4309" s="6" t="s">
        <v>1795</v>
      </c>
      <c r="G4309" s="6">
        <v>388643888</v>
      </c>
      <c r="H4309" s="34"/>
      <c r="I4309" s="6"/>
      <c r="J4309" s="6"/>
      <c r="K4309" s="6"/>
      <c r="L4309" s="6">
        <f t="shared" si="269"/>
        <v>388643888</v>
      </c>
      <c r="M4309" s="6">
        <v>0</v>
      </c>
      <c r="N4309" s="6">
        <v>656576499</v>
      </c>
      <c r="O4309" s="6">
        <v>2404</v>
      </c>
      <c r="P4309" s="6">
        <v>0</v>
      </c>
      <c r="Q4309" s="6">
        <v>0</v>
      </c>
      <c r="R4309" s="6"/>
      <c r="S4309" s="6"/>
      <c r="T4309" s="6"/>
      <c r="U4309" s="6">
        <f t="shared" si="271"/>
        <v>1045222791</v>
      </c>
      <c r="V4309" s="6">
        <f t="shared" si="270"/>
        <v>77728778</v>
      </c>
      <c r="W4309" s="35">
        <f t="shared" si="272"/>
        <v>967494013</v>
      </c>
    </row>
    <row r="4310" spans="2:23" ht="54" x14ac:dyDescent="0.25">
      <c r="B4310" s="7" t="s">
        <v>2271</v>
      </c>
      <c r="C4310" s="6" t="s">
        <v>318</v>
      </c>
      <c r="D4310" s="6" t="s">
        <v>1703</v>
      </c>
      <c r="E4310" s="6" t="s">
        <v>1796</v>
      </c>
      <c r="F4310" s="6" t="s">
        <v>1797</v>
      </c>
      <c r="G4310" s="6">
        <v>195770398</v>
      </c>
      <c r="H4310" s="34"/>
      <c r="I4310" s="6"/>
      <c r="J4310" s="6"/>
      <c r="K4310" s="6"/>
      <c r="L4310" s="6">
        <f t="shared" si="269"/>
        <v>195770398</v>
      </c>
      <c r="M4310" s="6">
        <v>0</v>
      </c>
      <c r="N4310" s="6">
        <v>226870058</v>
      </c>
      <c r="O4310" s="6">
        <v>1211</v>
      </c>
      <c r="P4310" s="6">
        <v>0</v>
      </c>
      <c r="Q4310" s="6">
        <v>0</v>
      </c>
      <c r="R4310" s="6"/>
      <c r="S4310" s="6"/>
      <c r="T4310" s="6"/>
      <c r="U4310" s="6">
        <f t="shared" si="271"/>
        <v>422641667</v>
      </c>
      <c r="V4310" s="6">
        <f t="shared" si="270"/>
        <v>39154080</v>
      </c>
      <c r="W4310" s="35">
        <f t="shared" si="272"/>
        <v>383487587</v>
      </c>
    </row>
    <row r="4311" spans="2:23" ht="54" x14ac:dyDescent="0.25">
      <c r="B4311" s="7" t="s">
        <v>2271</v>
      </c>
      <c r="C4311" s="6" t="s">
        <v>318</v>
      </c>
      <c r="D4311" s="6" t="s">
        <v>1703</v>
      </c>
      <c r="E4311" s="6" t="s">
        <v>1798</v>
      </c>
      <c r="F4311" s="6" t="s">
        <v>1799</v>
      </c>
      <c r="G4311" s="6">
        <v>241529388</v>
      </c>
      <c r="H4311" s="34"/>
      <c r="I4311" s="6"/>
      <c r="J4311" s="6"/>
      <c r="K4311" s="6"/>
      <c r="L4311" s="6">
        <f t="shared" si="269"/>
        <v>241529388</v>
      </c>
      <c r="M4311" s="6">
        <v>0</v>
      </c>
      <c r="N4311" s="6">
        <v>163861568</v>
      </c>
      <c r="O4311" s="6">
        <v>1494</v>
      </c>
      <c r="P4311" s="6">
        <v>0</v>
      </c>
      <c r="Q4311" s="6">
        <v>0</v>
      </c>
      <c r="R4311" s="6"/>
      <c r="S4311" s="6"/>
      <c r="T4311" s="6"/>
      <c r="U4311" s="6">
        <f t="shared" si="271"/>
        <v>405392450</v>
      </c>
      <c r="V4311" s="6">
        <f t="shared" si="270"/>
        <v>48305878</v>
      </c>
      <c r="W4311" s="35">
        <f t="shared" si="272"/>
        <v>357086572</v>
      </c>
    </row>
    <row r="4312" spans="2:23" ht="54" x14ac:dyDescent="0.25">
      <c r="B4312" s="7" t="s">
        <v>2271</v>
      </c>
      <c r="C4312" s="6" t="s">
        <v>318</v>
      </c>
      <c r="D4312" s="6" t="s">
        <v>1703</v>
      </c>
      <c r="E4312" s="6" t="s">
        <v>1800</v>
      </c>
      <c r="F4312" s="6" t="s">
        <v>1801</v>
      </c>
      <c r="G4312" s="6">
        <v>197654928</v>
      </c>
      <c r="H4312" s="34"/>
      <c r="I4312" s="6"/>
      <c r="J4312" s="6"/>
      <c r="K4312" s="6"/>
      <c r="L4312" s="6">
        <f t="shared" si="269"/>
        <v>197654928</v>
      </c>
      <c r="M4312" s="6">
        <v>0</v>
      </c>
      <c r="N4312" s="6">
        <v>102722677</v>
      </c>
      <c r="O4312" s="6">
        <v>1222</v>
      </c>
      <c r="P4312" s="6">
        <v>0</v>
      </c>
      <c r="Q4312" s="6">
        <v>0</v>
      </c>
      <c r="R4312" s="6"/>
      <c r="S4312" s="6"/>
      <c r="T4312" s="6"/>
      <c r="U4312" s="6">
        <f t="shared" si="271"/>
        <v>300378827</v>
      </c>
      <c r="V4312" s="6">
        <f t="shared" si="270"/>
        <v>39530986</v>
      </c>
      <c r="W4312" s="35">
        <f t="shared" si="272"/>
        <v>260847841</v>
      </c>
    </row>
    <row r="4313" spans="2:23" ht="54" x14ac:dyDescent="0.25">
      <c r="B4313" s="7" t="s">
        <v>2271</v>
      </c>
      <c r="C4313" s="6" t="s">
        <v>318</v>
      </c>
      <c r="D4313" s="6" t="s">
        <v>1703</v>
      </c>
      <c r="E4313" s="6" t="s">
        <v>1802</v>
      </c>
      <c r="F4313" s="6" t="s">
        <v>1803</v>
      </c>
      <c r="G4313" s="6">
        <v>335792956</v>
      </c>
      <c r="H4313" s="34"/>
      <c r="I4313" s="6"/>
      <c r="J4313" s="6"/>
      <c r="K4313" s="6"/>
      <c r="L4313" s="6">
        <f t="shared" si="269"/>
        <v>335792956</v>
      </c>
      <c r="M4313" s="6">
        <v>0</v>
      </c>
      <c r="N4313" s="6">
        <v>159088475</v>
      </c>
      <c r="O4313" s="6">
        <v>2077</v>
      </c>
      <c r="P4313" s="6">
        <v>0</v>
      </c>
      <c r="Q4313" s="6">
        <v>0</v>
      </c>
      <c r="R4313" s="6"/>
      <c r="S4313" s="6"/>
      <c r="T4313" s="6"/>
      <c r="U4313" s="6">
        <f t="shared" si="271"/>
        <v>494883508</v>
      </c>
      <c r="V4313" s="6">
        <f t="shared" si="270"/>
        <v>67158591</v>
      </c>
      <c r="W4313" s="35">
        <f t="shared" si="272"/>
        <v>427724917</v>
      </c>
    </row>
    <row r="4314" spans="2:23" ht="54" x14ac:dyDescent="0.25">
      <c r="B4314" s="7" t="s">
        <v>2271</v>
      </c>
      <c r="C4314" s="6" t="s">
        <v>318</v>
      </c>
      <c r="D4314" s="6" t="s">
        <v>1703</v>
      </c>
      <c r="E4314" s="6" t="s">
        <v>1804</v>
      </c>
      <c r="F4314" s="6" t="s">
        <v>1805</v>
      </c>
      <c r="G4314" s="6">
        <v>269267292</v>
      </c>
      <c r="H4314" s="34"/>
      <c r="I4314" s="6"/>
      <c r="J4314" s="6"/>
      <c r="K4314" s="6"/>
      <c r="L4314" s="6">
        <f t="shared" si="269"/>
        <v>269267292</v>
      </c>
      <c r="M4314" s="6">
        <v>0</v>
      </c>
      <c r="N4314" s="6">
        <v>80064640</v>
      </c>
      <c r="O4314" s="6">
        <v>1665</v>
      </c>
      <c r="P4314" s="6">
        <v>0</v>
      </c>
      <c r="Q4314" s="6">
        <v>0</v>
      </c>
      <c r="R4314" s="6"/>
      <c r="S4314" s="6"/>
      <c r="T4314" s="6"/>
      <c r="U4314" s="6">
        <f t="shared" si="271"/>
        <v>349333597</v>
      </c>
      <c r="V4314" s="6">
        <f t="shared" si="270"/>
        <v>53853458</v>
      </c>
      <c r="W4314" s="35">
        <f t="shared" si="272"/>
        <v>295480139</v>
      </c>
    </row>
    <row r="4315" spans="2:23" ht="54" x14ac:dyDescent="0.25">
      <c r="B4315" s="7" t="s">
        <v>2271</v>
      </c>
      <c r="C4315" s="6" t="s">
        <v>318</v>
      </c>
      <c r="D4315" s="6" t="s">
        <v>1703</v>
      </c>
      <c r="E4315" s="6" t="s">
        <v>1806</v>
      </c>
      <c r="F4315" s="6" t="s">
        <v>1807</v>
      </c>
      <c r="G4315" s="6">
        <v>194232645</v>
      </c>
      <c r="H4315" s="34"/>
      <c r="I4315" s="6"/>
      <c r="J4315" s="6"/>
      <c r="K4315" s="6"/>
      <c r="L4315" s="6">
        <f t="shared" si="269"/>
        <v>194232645</v>
      </c>
      <c r="M4315" s="6">
        <v>0</v>
      </c>
      <c r="N4315" s="6">
        <v>324769379</v>
      </c>
      <c r="O4315" s="6">
        <v>1201</v>
      </c>
      <c r="P4315" s="6">
        <v>0</v>
      </c>
      <c r="Q4315" s="6">
        <v>0</v>
      </c>
      <c r="R4315" s="6"/>
      <c r="S4315" s="6"/>
      <c r="T4315" s="6"/>
      <c r="U4315" s="6">
        <f t="shared" si="271"/>
        <v>519003225</v>
      </c>
      <c r="V4315" s="6">
        <f t="shared" si="270"/>
        <v>38846529</v>
      </c>
      <c r="W4315" s="35">
        <f t="shared" si="272"/>
        <v>480156696</v>
      </c>
    </row>
    <row r="4316" spans="2:23" ht="54" x14ac:dyDescent="0.25">
      <c r="B4316" s="7" t="s">
        <v>2271</v>
      </c>
      <c r="C4316" s="6" t="s">
        <v>318</v>
      </c>
      <c r="D4316" s="6" t="s">
        <v>1703</v>
      </c>
      <c r="E4316" s="6" t="s">
        <v>1808</v>
      </c>
      <c r="F4316" s="6" t="s">
        <v>1809</v>
      </c>
      <c r="G4316" s="6">
        <v>249344511</v>
      </c>
      <c r="H4316" s="34"/>
      <c r="I4316" s="6"/>
      <c r="J4316" s="6"/>
      <c r="K4316" s="6"/>
      <c r="L4316" s="6">
        <f t="shared" si="269"/>
        <v>249344511</v>
      </c>
      <c r="M4316" s="6">
        <v>0</v>
      </c>
      <c r="N4316" s="6">
        <v>429899736</v>
      </c>
      <c r="O4316" s="6">
        <v>1542</v>
      </c>
      <c r="P4316" s="6">
        <v>0</v>
      </c>
      <c r="Q4316" s="6">
        <v>0</v>
      </c>
      <c r="R4316" s="6"/>
      <c r="S4316" s="6"/>
      <c r="T4316" s="6"/>
      <c r="U4316" s="6">
        <f t="shared" si="271"/>
        <v>679245789</v>
      </c>
      <c r="V4316" s="6">
        <f t="shared" si="270"/>
        <v>49868902</v>
      </c>
      <c r="W4316" s="35">
        <f t="shared" si="272"/>
        <v>629376887</v>
      </c>
    </row>
    <row r="4317" spans="2:23" ht="54" x14ac:dyDescent="0.25">
      <c r="B4317" s="7" t="s">
        <v>2271</v>
      </c>
      <c r="C4317" s="6" t="s">
        <v>318</v>
      </c>
      <c r="D4317" s="6" t="s">
        <v>1703</v>
      </c>
      <c r="E4317" s="6" t="s">
        <v>1810</v>
      </c>
      <c r="F4317" s="6" t="s">
        <v>1811</v>
      </c>
      <c r="G4317" s="6">
        <v>263831501</v>
      </c>
      <c r="H4317" s="34"/>
      <c r="I4317" s="6"/>
      <c r="J4317" s="6"/>
      <c r="K4317" s="6"/>
      <c r="L4317" s="6">
        <f t="shared" si="269"/>
        <v>263831501</v>
      </c>
      <c r="M4317" s="6">
        <v>0</v>
      </c>
      <c r="N4317" s="6">
        <v>445046299</v>
      </c>
      <c r="O4317" s="6">
        <v>1632</v>
      </c>
      <c r="P4317" s="6">
        <v>0</v>
      </c>
      <c r="Q4317" s="6">
        <v>0</v>
      </c>
      <c r="R4317" s="6"/>
      <c r="S4317" s="6"/>
      <c r="T4317" s="6"/>
      <c r="U4317" s="6">
        <f t="shared" si="271"/>
        <v>708879432</v>
      </c>
      <c r="V4317" s="6">
        <f t="shared" si="270"/>
        <v>52766300</v>
      </c>
      <c r="W4317" s="35">
        <f t="shared" si="272"/>
        <v>656113132</v>
      </c>
    </row>
    <row r="4318" spans="2:23" ht="54" x14ac:dyDescent="0.25">
      <c r="B4318" s="7" t="s">
        <v>2271</v>
      </c>
      <c r="C4318" s="6" t="s">
        <v>318</v>
      </c>
      <c r="D4318" s="6" t="s">
        <v>1703</v>
      </c>
      <c r="E4318" s="6" t="s">
        <v>1812</v>
      </c>
      <c r="F4318" s="6" t="s">
        <v>1813</v>
      </c>
      <c r="G4318" s="6">
        <v>120306539</v>
      </c>
      <c r="H4318" s="34"/>
      <c r="I4318" s="6"/>
      <c r="J4318" s="6"/>
      <c r="K4318" s="6"/>
      <c r="L4318" s="6">
        <f t="shared" si="269"/>
        <v>120306539</v>
      </c>
      <c r="M4318" s="6">
        <v>0</v>
      </c>
      <c r="N4318" s="6">
        <v>55888401</v>
      </c>
      <c r="O4318" s="6">
        <v>744</v>
      </c>
      <c r="P4318" s="6">
        <v>0</v>
      </c>
      <c r="Q4318" s="6">
        <v>0</v>
      </c>
      <c r="R4318" s="6"/>
      <c r="S4318" s="6"/>
      <c r="T4318" s="6"/>
      <c r="U4318" s="6">
        <f t="shared" si="271"/>
        <v>176195684</v>
      </c>
      <c r="V4318" s="6">
        <f t="shared" si="270"/>
        <v>24061308</v>
      </c>
      <c r="W4318" s="35">
        <f t="shared" si="272"/>
        <v>152134376</v>
      </c>
    </row>
    <row r="4319" spans="2:23" ht="54" x14ac:dyDescent="0.25">
      <c r="B4319" s="7" t="s">
        <v>2271</v>
      </c>
      <c r="C4319" s="6" t="s">
        <v>318</v>
      </c>
      <c r="D4319" s="6" t="s">
        <v>1703</v>
      </c>
      <c r="E4319" s="6" t="s">
        <v>1814</v>
      </c>
      <c r="F4319" s="6" t="s">
        <v>1815</v>
      </c>
      <c r="G4319" s="6">
        <v>137377431</v>
      </c>
      <c r="H4319" s="34"/>
      <c r="I4319" s="6"/>
      <c r="J4319" s="6"/>
      <c r="K4319" s="6"/>
      <c r="L4319" s="6">
        <f t="shared" si="269"/>
        <v>137377431</v>
      </c>
      <c r="M4319" s="6">
        <v>0</v>
      </c>
      <c r="N4319" s="6">
        <v>235349663</v>
      </c>
      <c r="O4319" s="6">
        <v>850</v>
      </c>
      <c r="P4319" s="6">
        <v>0</v>
      </c>
      <c r="Q4319" s="6">
        <v>0</v>
      </c>
      <c r="R4319" s="6"/>
      <c r="S4319" s="6"/>
      <c r="T4319" s="6"/>
      <c r="U4319" s="6">
        <f t="shared" si="271"/>
        <v>372727944</v>
      </c>
      <c r="V4319" s="6">
        <f t="shared" si="270"/>
        <v>27475486</v>
      </c>
      <c r="W4319" s="35">
        <f t="shared" si="272"/>
        <v>345252458</v>
      </c>
    </row>
    <row r="4320" spans="2:23" ht="54" x14ac:dyDescent="0.25">
      <c r="B4320" s="7" t="s">
        <v>2271</v>
      </c>
      <c r="C4320" s="6" t="s">
        <v>318</v>
      </c>
      <c r="D4320" s="6" t="s">
        <v>1703</v>
      </c>
      <c r="E4320" s="6" t="s">
        <v>1816</v>
      </c>
      <c r="F4320" s="6" t="s">
        <v>1817</v>
      </c>
      <c r="G4320" s="6">
        <v>160670768</v>
      </c>
      <c r="H4320" s="34"/>
      <c r="I4320" s="6"/>
      <c r="J4320" s="6"/>
      <c r="K4320" s="6"/>
      <c r="L4320" s="6">
        <f t="shared" si="269"/>
        <v>160670768</v>
      </c>
      <c r="M4320" s="6">
        <v>0</v>
      </c>
      <c r="N4320" s="6">
        <v>77418703</v>
      </c>
      <c r="O4320" s="6">
        <v>994</v>
      </c>
      <c r="P4320" s="6">
        <v>0</v>
      </c>
      <c r="Q4320" s="6">
        <v>0</v>
      </c>
      <c r="R4320" s="6"/>
      <c r="S4320" s="6"/>
      <c r="T4320" s="6"/>
      <c r="U4320" s="6">
        <f t="shared" si="271"/>
        <v>238090465</v>
      </c>
      <c r="V4320" s="6">
        <f t="shared" si="270"/>
        <v>32134154</v>
      </c>
      <c r="W4320" s="35">
        <f t="shared" si="272"/>
        <v>205956311</v>
      </c>
    </row>
    <row r="4321" spans="2:23" ht="54" x14ac:dyDescent="0.25">
      <c r="B4321" s="7" t="s">
        <v>2271</v>
      </c>
      <c r="C4321" s="6" t="s">
        <v>318</v>
      </c>
      <c r="D4321" s="6" t="s">
        <v>1703</v>
      </c>
      <c r="E4321" s="6" t="s">
        <v>1818</v>
      </c>
      <c r="F4321" s="6" t="s">
        <v>1819</v>
      </c>
      <c r="G4321" s="6"/>
      <c r="H4321" s="34"/>
      <c r="I4321" s="6"/>
      <c r="J4321" s="6"/>
      <c r="K4321" s="6"/>
      <c r="L4321" s="6">
        <f t="shared" si="269"/>
        <v>0</v>
      </c>
      <c r="M4321" s="6">
        <v>0</v>
      </c>
      <c r="N4321" s="6">
        <v>0</v>
      </c>
      <c r="O4321" s="6">
        <v>0</v>
      </c>
      <c r="P4321" s="6">
        <v>0</v>
      </c>
      <c r="Q4321" s="6">
        <v>0</v>
      </c>
      <c r="R4321" s="6"/>
      <c r="S4321" s="6"/>
      <c r="T4321" s="6"/>
      <c r="U4321" s="6">
        <f t="shared" si="271"/>
        <v>0</v>
      </c>
      <c r="V4321" s="6">
        <f t="shared" si="270"/>
        <v>0</v>
      </c>
      <c r="W4321" s="35">
        <f t="shared" si="272"/>
        <v>0</v>
      </c>
    </row>
    <row r="4322" spans="2:23" ht="54" x14ac:dyDescent="0.25">
      <c r="B4322" s="7" t="s">
        <v>2271</v>
      </c>
      <c r="C4322" s="6" t="s">
        <v>318</v>
      </c>
      <c r="D4322" s="6" t="s">
        <v>1703</v>
      </c>
      <c r="E4322" s="6" t="s">
        <v>1820</v>
      </c>
      <c r="F4322" s="6" t="s">
        <v>1821</v>
      </c>
      <c r="G4322" s="6">
        <v>133139600</v>
      </c>
      <c r="H4322" s="34"/>
      <c r="I4322" s="6"/>
      <c r="J4322" s="6"/>
      <c r="K4322" s="6"/>
      <c r="L4322" s="6">
        <f t="shared" si="269"/>
        <v>133139600</v>
      </c>
      <c r="M4322" s="6">
        <v>0</v>
      </c>
      <c r="N4322" s="6">
        <v>228524760</v>
      </c>
      <c r="O4322" s="6">
        <v>823</v>
      </c>
      <c r="P4322" s="6">
        <v>0</v>
      </c>
      <c r="Q4322" s="6">
        <v>0</v>
      </c>
      <c r="R4322" s="6"/>
      <c r="S4322" s="6"/>
      <c r="T4322" s="6"/>
      <c r="U4322" s="6">
        <f t="shared" si="271"/>
        <v>361665183</v>
      </c>
      <c r="V4322" s="6">
        <f t="shared" si="270"/>
        <v>26627920</v>
      </c>
      <c r="W4322" s="35">
        <f t="shared" si="272"/>
        <v>335037263</v>
      </c>
    </row>
    <row r="4323" spans="2:23" ht="54" x14ac:dyDescent="0.25">
      <c r="B4323" s="7" t="s">
        <v>2271</v>
      </c>
      <c r="C4323" s="6" t="s">
        <v>318</v>
      </c>
      <c r="D4323" s="6" t="s">
        <v>1703</v>
      </c>
      <c r="E4323" s="6" t="s">
        <v>1822</v>
      </c>
      <c r="F4323" s="6" t="s">
        <v>1823</v>
      </c>
      <c r="G4323" s="6">
        <v>204472893</v>
      </c>
      <c r="H4323" s="34"/>
      <c r="I4323" s="6"/>
      <c r="J4323" s="6"/>
      <c r="K4323" s="6"/>
      <c r="L4323" s="6">
        <f t="shared" si="269"/>
        <v>204472893</v>
      </c>
      <c r="M4323" s="6">
        <v>0</v>
      </c>
      <c r="N4323" s="6">
        <v>352167275</v>
      </c>
      <c r="O4323" s="6">
        <v>1265</v>
      </c>
      <c r="P4323" s="6">
        <v>0</v>
      </c>
      <c r="Q4323" s="6">
        <v>0</v>
      </c>
      <c r="R4323" s="6"/>
      <c r="S4323" s="6"/>
      <c r="T4323" s="6"/>
      <c r="U4323" s="6">
        <f t="shared" si="271"/>
        <v>556641433</v>
      </c>
      <c r="V4323" s="6">
        <f t="shared" si="270"/>
        <v>40894579</v>
      </c>
      <c r="W4323" s="35">
        <f t="shared" si="272"/>
        <v>515746854</v>
      </c>
    </row>
    <row r="4324" spans="2:23" ht="54" x14ac:dyDescent="0.25">
      <c r="B4324" s="7" t="s">
        <v>2271</v>
      </c>
      <c r="C4324" s="6" t="s">
        <v>318</v>
      </c>
      <c r="D4324" s="6" t="s">
        <v>1703</v>
      </c>
      <c r="E4324" s="6" t="s">
        <v>1824</v>
      </c>
      <c r="F4324" s="6" t="s">
        <v>1825</v>
      </c>
      <c r="G4324" s="6">
        <v>274213270</v>
      </c>
      <c r="H4324" s="34"/>
      <c r="I4324" s="6"/>
      <c r="J4324" s="6"/>
      <c r="K4324" s="6"/>
      <c r="L4324" s="6">
        <f t="shared" si="269"/>
        <v>274213270</v>
      </c>
      <c r="M4324" s="6">
        <v>0</v>
      </c>
      <c r="N4324" s="6">
        <v>154716034</v>
      </c>
      <c r="O4324" s="6">
        <v>1696</v>
      </c>
      <c r="P4324" s="6">
        <v>0</v>
      </c>
      <c r="Q4324" s="6">
        <v>0</v>
      </c>
      <c r="R4324" s="6"/>
      <c r="S4324" s="6"/>
      <c r="T4324" s="6"/>
      <c r="U4324" s="6">
        <f t="shared" si="271"/>
        <v>428931000</v>
      </c>
      <c r="V4324" s="6">
        <f t="shared" si="270"/>
        <v>54842654</v>
      </c>
      <c r="W4324" s="35">
        <f t="shared" si="272"/>
        <v>374088346</v>
      </c>
    </row>
    <row r="4325" spans="2:23" ht="54" x14ac:dyDescent="0.25">
      <c r="B4325" s="7" t="s">
        <v>2271</v>
      </c>
      <c r="C4325" s="6" t="s">
        <v>318</v>
      </c>
      <c r="D4325" s="6" t="s">
        <v>1703</v>
      </c>
      <c r="E4325" s="6" t="s">
        <v>1826</v>
      </c>
      <c r="F4325" s="6" t="s">
        <v>1827</v>
      </c>
      <c r="G4325" s="6">
        <v>699040152</v>
      </c>
      <c r="H4325" s="34"/>
      <c r="I4325" s="6"/>
      <c r="J4325" s="6"/>
      <c r="K4325" s="6"/>
      <c r="L4325" s="6">
        <f t="shared" si="269"/>
        <v>699040152</v>
      </c>
      <c r="M4325" s="6">
        <v>0</v>
      </c>
      <c r="N4325" s="6">
        <v>160943770</v>
      </c>
      <c r="O4325" s="6">
        <v>4323</v>
      </c>
      <c r="P4325" s="6">
        <v>0</v>
      </c>
      <c r="Q4325" s="6">
        <v>0</v>
      </c>
      <c r="R4325" s="6"/>
      <c r="S4325" s="6"/>
      <c r="T4325" s="6"/>
      <c r="U4325" s="6">
        <f t="shared" si="271"/>
        <v>859988245</v>
      </c>
      <c r="V4325" s="6">
        <f t="shared" si="270"/>
        <v>139808030</v>
      </c>
      <c r="W4325" s="35">
        <f t="shared" si="272"/>
        <v>720180215</v>
      </c>
    </row>
    <row r="4326" spans="2:23" ht="54" x14ac:dyDescent="0.25">
      <c r="B4326" s="7" t="s">
        <v>2271</v>
      </c>
      <c r="C4326" s="6" t="s">
        <v>318</v>
      </c>
      <c r="D4326" s="6" t="s">
        <v>1703</v>
      </c>
      <c r="E4326" s="6" t="s">
        <v>1828</v>
      </c>
      <c r="F4326" s="6" t="s">
        <v>189</v>
      </c>
      <c r="G4326" s="6">
        <v>415300449</v>
      </c>
      <c r="H4326" s="34"/>
      <c r="I4326" s="6"/>
      <c r="J4326" s="6"/>
      <c r="K4326" s="6"/>
      <c r="L4326" s="6">
        <f t="shared" ref="L4326:L4385" si="273">SUM(G4326:K4326)</f>
        <v>415300449</v>
      </c>
      <c r="M4326" s="6">
        <v>0</v>
      </c>
      <c r="N4326" s="6">
        <v>41320992</v>
      </c>
      <c r="O4326" s="6">
        <v>2569</v>
      </c>
      <c r="P4326" s="6">
        <v>0</v>
      </c>
      <c r="Q4326" s="6">
        <v>0</v>
      </c>
      <c r="R4326" s="6"/>
      <c r="S4326" s="6"/>
      <c r="T4326" s="6"/>
      <c r="U4326" s="6">
        <f t="shared" si="271"/>
        <v>456624010</v>
      </c>
      <c r="V4326" s="6">
        <f t="shared" si="270"/>
        <v>83060090</v>
      </c>
      <c r="W4326" s="35">
        <f t="shared" si="272"/>
        <v>373563920</v>
      </c>
    </row>
    <row r="4327" spans="2:23" ht="54" x14ac:dyDescent="0.25">
      <c r="B4327" s="7" t="s">
        <v>2271</v>
      </c>
      <c r="C4327" s="6" t="s">
        <v>318</v>
      </c>
      <c r="D4327" s="6" t="s">
        <v>1703</v>
      </c>
      <c r="E4327" s="6" t="s">
        <v>1829</v>
      </c>
      <c r="F4327" s="6" t="s">
        <v>1830</v>
      </c>
      <c r="G4327" s="6">
        <v>536695455</v>
      </c>
      <c r="H4327" s="34"/>
      <c r="I4327" s="6"/>
      <c r="J4327" s="6"/>
      <c r="K4327" s="6"/>
      <c r="L4327" s="6">
        <f t="shared" si="273"/>
        <v>536695455</v>
      </c>
      <c r="M4327" s="6">
        <v>0</v>
      </c>
      <c r="N4327" s="6">
        <v>791224412</v>
      </c>
      <c r="O4327" s="6">
        <v>3319</v>
      </c>
      <c r="P4327" s="6">
        <v>0</v>
      </c>
      <c r="Q4327" s="6">
        <v>0</v>
      </c>
      <c r="R4327" s="6"/>
      <c r="S4327" s="6"/>
      <c r="T4327" s="6"/>
      <c r="U4327" s="6">
        <f t="shared" si="271"/>
        <v>1327923186</v>
      </c>
      <c r="V4327" s="6">
        <f t="shared" si="270"/>
        <v>107339091</v>
      </c>
      <c r="W4327" s="35">
        <f t="shared" si="272"/>
        <v>1220584095</v>
      </c>
    </row>
    <row r="4328" spans="2:23" ht="54" x14ac:dyDescent="0.25">
      <c r="B4328" s="7" t="s">
        <v>2271</v>
      </c>
      <c r="C4328" s="6" t="s">
        <v>318</v>
      </c>
      <c r="D4328" s="6" t="s">
        <v>1703</v>
      </c>
      <c r="E4328" s="6" t="s">
        <v>1831</v>
      </c>
      <c r="F4328" s="6" t="s">
        <v>1832</v>
      </c>
      <c r="G4328" s="6">
        <v>240524569</v>
      </c>
      <c r="H4328" s="34"/>
      <c r="I4328" s="6"/>
      <c r="J4328" s="6"/>
      <c r="K4328" s="6"/>
      <c r="L4328" s="6">
        <f t="shared" si="273"/>
        <v>240524569</v>
      </c>
      <c r="M4328" s="6">
        <v>0</v>
      </c>
      <c r="N4328" s="6">
        <v>111583925</v>
      </c>
      <c r="O4328" s="6">
        <v>1488</v>
      </c>
      <c r="P4328" s="6">
        <v>0</v>
      </c>
      <c r="Q4328" s="6">
        <v>0</v>
      </c>
      <c r="R4328" s="6"/>
      <c r="S4328" s="6"/>
      <c r="T4328" s="6"/>
      <c r="U4328" s="6">
        <f t="shared" si="271"/>
        <v>352109982</v>
      </c>
      <c r="V4328" s="6">
        <f t="shared" si="270"/>
        <v>48104914</v>
      </c>
      <c r="W4328" s="35">
        <f t="shared" si="272"/>
        <v>304005068</v>
      </c>
    </row>
    <row r="4329" spans="2:23" ht="54" x14ac:dyDescent="0.25">
      <c r="B4329" s="7" t="s">
        <v>2271</v>
      </c>
      <c r="C4329" s="6" t="s">
        <v>318</v>
      </c>
      <c r="D4329" s="6" t="s">
        <v>1703</v>
      </c>
      <c r="E4329" s="6" t="s">
        <v>1833</v>
      </c>
      <c r="F4329" s="6" t="s">
        <v>1834</v>
      </c>
      <c r="G4329" s="6">
        <v>144594204</v>
      </c>
      <c r="H4329" s="34"/>
      <c r="I4329" s="6"/>
      <c r="J4329" s="6"/>
      <c r="K4329" s="6"/>
      <c r="L4329" s="6">
        <f t="shared" si="273"/>
        <v>144594204</v>
      </c>
      <c r="M4329" s="6">
        <v>0</v>
      </c>
      <c r="N4329" s="6">
        <v>82461349</v>
      </c>
      <c r="O4329" s="6">
        <v>894</v>
      </c>
      <c r="P4329" s="6">
        <v>0</v>
      </c>
      <c r="Q4329" s="6">
        <v>0</v>
      </c>
      <c r="R4329" s="6"/>
      <c r="S4329" s="6"/>
      <c r="T4329" s="6"/>
      <c r="U4329" s="6">
        <f t="shared" si="271"/>
        <v>227056447</v>
      </c>
      <c r="V4329" s="6">
        <f t="shared" si="270"/>
        <v>28918841</v>
      </c>
      <c r="W4329" s="35">
        <f t="shared" si="272"/>
        <v>198137606</v>
      </c>
    </row>
    <row r="4330" spans="2:23" ht="54" x14ac:dyDescent="0.25">
      <c r="B4330" s="7" t="s">
        <v>2271</v>
      </c>
      <c r="C4330" s="6" t="s">
        <v>318</v>
      </c>
      <c r="D4330" s="6" t="s">
        <v>1703</v>
      </c>
      <c r="E4330" s="6" t="s">
        <v>1835</v>
      </c>
      <c r="F4330" s="6" t="s">
        <v>1836</v>
      </c>
      <c r="G4330" s="6">
        <v>288934439</v>
      </c>
      <c r="H4330" s="34"/>
      <c r="I4330" s="6"/>
      <c r="J4330" s="6"/>
      <c r="K4330" s="6"/>
      <c r="L4330" s="6">
        <f t="shared" si="273"/>
        <v>288934439</v>
      </c>
      <c r="M4330" s="6">
        <v>0</v>
      </c>
      <c r="N4330" s="6">
        <v>526079762</v>
      </c>
      <c r="O4330" s="6">
        <v>1787</v>
      </c>
      <c r="P4330" s="6">
        <v>0</v>
      </c>
      <c r="Q4330" s="6">
        <v>0</v>
      </c>
      <c r="R4330" s="6"/>
      <c r="S4330" s="6"/>
      <c r="T4330" s="6"/>
      <c r="U4330" s="6">
        <f t="shared" si="271"/>
        <v>815015988</v>
      </c>
      <c r="V4330" s="6">
        <f t="shared" si="270"/>
        <v>57786888</v>
      </c>
      <c r="W4330" s="35">
        <f t="shared" si="272"/>
        <v>757229100</v>
      </c>
    </row>
    <row r="4331" spans="2:23" ht="54" x14ac:dyDescent="0.25">
      <c r="B4331" s="7" t="s">
        <v>2271</v>
      </c>
      <c r="C4331" s="6" t="s">
        <v>318</v>
      </c>
      <c r="D4331" s="6" t="s">
        <v>1703</v>
      </c>
      <c r="E4331" s="6" t="s">
        <v>1837</v>
      </c>
      <c r="F4331" s="6" t="s">
        <v>1838</v>
      </c>
      <c r="G4331" s="6">
        <v>134833751</v>
      </c>
      <c r="H4331" s="34"/>
      <c r="I4331" s="6"/>
      <c r="J4331" s="6"/>
      <c r="K4331" s="6"/>
      <c r="L4331" s="6">
        <f t="shared" si="273"/>
        <v>134833751</v>
      </c>
      <c r="M4331" s="6">
        <v>0</v>
      </c>
      <c r="N4331" s="6">
        <v>228894006</v>
      </c>
      <c r="O4331" s="6">
        <v>834</v>
      </c>
      <c r="P4331" s="6">
        <v>0</v>
      </c>
      <c r="Q4331" s="6">
        <v>0</v>
      </c>
      <c r="R4331" s="6"/>
      <c r="S4331" s="6"/>
      <c r="T4331" s="6"/>
      <c r="U4331" s="6">
        <f t="shared" si="271"/>
        <v>363728591</v>
      </c>
      <c r="V4331" s="6">
        <f t="shared" si="270"/>
        <v>26966750</v>
      </c>
      <c r="W4331" s="35">
        <f t="shared" si="272"/>
        <v>336761841</v>
      </c>
    </row>
    <row r="4332" spans="2:23" ht="54" x14ac:dyDescent="0.25">
      <c r="B4332" s="7" t="s">
        <v>2271</v>
      </c>
      <c r="C4332" s="6" t="s">
        <v>318</v>
      </c>
      <c r="D4332" s="6" t="s">
        <v>1703</v>
      </c>
      <c r="E4332" s="6" t="s">
        <v>1839</v>
      </c>
      <c r="F4332" s="6" t="s">
        <v>1840</v>
      </c>
      <c r="G4332" s="6">
        <v>268789411</v>
      </c>
      <c r="H4332" s="34"/>
      <c r="I4332" s="6"/>
      <c r="J4332" s="6"/>
      <c r="K4332" s="6"/>
      <c r="L4332" s="6">
        <f t="shared" si="273"/>
        <v>268789411</v>
      </c>
      <c r="M4332" s="6">
        <v>0</v>
      </c>
      <c r="N4332" s="6">
        <v>456093119</v>
      </c>
      <c r="O4332" s="6">
        <v>1662</v>
      </c>
      <c r="P4332" s="6">
        <v>0</v>
      </c>
      <c r="Q4332" s="6">
        <v>0</v>
      </c>
      <c r="R4332" s="6"/>
      <c r="S4332" s="6"/>
      <c r="T4332" s="6"/>
      <c r="U4332" s="6">
        <f t="shared" si="271"/>
        <v>724884192</v>
      </c>
      <c r="V4332" s="6">
        <f t="shared" si="270"/>
        <v>53757882</v>
      </c>
      <c r="W4332" s="35">
        <f t="shared" si="272"/>
        <v>671126310</v>
      </c>
    </row>
    <row r="4333" spans="2:23" ht="54" x14ac:dyDescent="0.25">
      <c r="B4333" s="7" t="s">
        <v>2271</v>
      </c>
      <c r="C4333" s="6" t="s">
        <v>318</v>
      </c>
      <c r="D4333" s="6" t="s">
        <v>1703</v>
      </c>
      <c r="E4333" s="6" t="s">
        <v>1841</v>
      </c>
      <c r="F4333" s="6" t="s">
        <v>1842</v>
      </c>
      <c r="G4333" s="6">
        <v>174421096</v>
      </c>
      <c r="H4333" s="34"/>
      <c r="I4333" s="6"/>
      <c r="J4333" s="6"/>
      <c r="K4333" s="6"/>
      <c r="L4333" s="6">
        <f t="shared" si="273"/>
        <v>174421096</v>
      </c>
      <c r="M4333" s="6">
        <v>0</v>
      </c>
      <c r="N4333" s="6">
        <v>86539729</v>
      </c>
      <c r="O4333" s="6">
        <v>1079</v>
      </c>
      <c r="P4333" s="6">
        <v>0</v>
      </c>
      <c r="Q4333" s="6">
        <v>0</v>
      </c>
      <c r="R4333" s="6"/>
      <c r="S4333" s="6"/>
      <c r="T4333" s="6"/>
      <c r="U4333" s="6">
        <f t="shared" si="271"/>
        <v>260961904</v>
      </c>
      <c r="V4333" s="6">
        <f t="shared" si="270"/>
        <v>34884219</v>
      </c>
      <c r="W4333" s="35">
        <f t="shared" si="272"/>
        <v>226077685</v>
      </c>
    </row>
    <row r="4334" spans="2:23" ht="54" x14ac:dyDescent="0.25">
      <c r="B4334" s="7" t="s">
        <v>2271</v>
      </c>
      <c r="C4334" s="6" t="s">
        <v>318</v>
      </c>
      <c r="D4334" s="6" t="s">
        <v>1703</v>
      </c>
      <c r="E4334" s="6" t="s">
        <v>1843</v>
      </c>
      <c r="F4334" s="6" t="s">
        <v>1844</v>
      </c>
      <c r="G4334" s="6">
        <v>565424320</v>
      </c>
      <c r="H4334" s="34"/>
      <c r="I4334" s="6"/>
      <c r="J4334" s="6"/>
      <c r="K4334" s="6"/>
      <c r="L4334" s="6">
        <f t="shared" si="273"/>
        <v>565424320</v>
      </c>
      <c r="M4334" s="6">
        <v>0</v>
      </c>
      <c r="N4334" s="6">
        <v>939326337</v>
      </c>
      <c r="O4334" s="6">
        <v>3497</v>
      </c>
      <c r="P4334" s="6">
        <v>0</v>
      </c>
      <c r="Q4334" s="6">
        <v>0</v>
      </c>
      <c r="R4334" s="6"/>
      <c r="S4334" s="6"/>
      <c r="T4334" s="6"/>
      <c r="U4334" s="6">
        <f t="shared" si="271"/>
        <v>1504754154</v>
      </c>
      <c r="V4334" s="6">
        <f t="shared" si="270"/>
        <v>113084864</v>
      </c>
      <c r="W4334" s="35">
        <f t="shared" si="272"/>
        <v>1391669290</v>
      </c>
    </row>
    <row r="4335" spans="2:23" ht="54" x14ac:dyDescent="0.25">
      <c r="B4335" s="7" t="s">
        <v>2271</v>
      </c>
      <c r="C4335" s="6" t="s">
        <v>318</v>
      </c>
      <c r="D4335" s="6" t="s">
        <v>1703</v>
      </c>
      <c r="E4335" s="6" t="s">
        <v>1845</v>
      </c>
      <c r="F4335" s="6" t="s">
        <v>221</v>
      </c>
      <c r="G4335" s="6">
        <v>163201570</v>
      </c>
      <c r="H4335" s="34"/>
      <c r="I4335" s="6"/>
      <c r="J4335" s="6"/>
      <c r="K4335" s="6"/>
      <c r="L4335" s="6">
        <f t="shared" si="273"/>
        <v>163201570</v>
      </c>
      <c r="M4335" s="6">
        <v>0</v>
      </c>
      <c r="N4335" s="6">
        <v>82637715</v>
      </c>
      <c r="O4335" s="6">
        <v>1009</v>
      </c>
      <c r="P4335" s="6">
        <v>0</v>
      </c>
      <c r="Q4335" s="6">
        <v>0</v>
      </c>
      <c r="R4335" s="6"/>
      <c r="S4335" s="6"/>
      <c r="T4335" s="6"/>
      <c r="U4335" s="6">
        <f t="shared" si="271"/>
        <v>245840294</v>
      </c>
      <c r="V4335" s="6">
        <f t="shared" si="270"/>
        <v>32640314</v>
      </c>
      <c r="W4335" s="35">
        <f t="shared" si="272"/>
        <v>213199980</v>
      </c>
    </row>
    <row r="4336" spans="2:23" ht="54" x14ac:dyDescent="0.25">
      <c r="B4336" s="7" t="s">
        <v>2271</v>
      </c>
      <c r="C4336" s="6" t="s">
        <v>318</v>
      </c>
      <c r="D4336" s="6" t="s">
        <v>1703</v>
      </c>
      <c r="E4336" s="6" t="s">
        <v>1846</v>
      </c>
      <c r="F4336" s="6" t="s">
        <v>1847</v>
      </c>
      <c r="G4336" s="6">
        <v>225527525</v>
      </c>
      <c r="H4336" s="34"/>
      <c r="I4336" s="6"/>
      <c r="J4336" s="6"/>
      <c r="K4336" s="6"/>
      <c r="L4336" s="6">
        <f t="shared" si="273"/>
        <v>225527525</v>
      </c>
      <c r="M4336" s="6">
        <v>0</v>
      </c>
      <c r="N4336" s="6">
        <v>107064726</v>
      </c>
      <c r="O4336" s="6">
        <v>1395</v>
      </c>
      <c r="P4336" s="6">
        <v>0</v>
      </c>
      <c r="Q4336" s="6">
        <v>0</v>
      </c>
      <c r="R4336" s="6"/>
      <c r="S4336" s="6"/>
      <c r="T4336" s="6"/>
      <c r="U4336" s="6">
        <f t="shared" si="271"/>
        <v>332593646</v>
      </c>
      <c r="V4336" s="6">
        <f t="shared" si="270"/>
        <v>45105505</v>
      </c>
      <c r="W4336" s="35">
        <f t="shared" si="272"/>
        <v>287488141</v>
      </c>
    </row>
    <row r="4337" spans="2:23" ht="54" x14ac:dyDescent="0.25">
      <c r="B4337" s="7" t="s">
        <v>2271</v>
      </c>
      <c r="C4337" s="6" t="s">
        <v>318</v>
      </c>
      <c r="D4337" s="6" t="s">
        <v>1703</v>
      </c>
      <c r="E4337" s="6" t="s">
        <v>1848</v>
      </c>
      <c r="F4337" s="6" t="s">
        <v>1849</v>
      </c>
      <c r="G4337" s="6">
        <v>370316568</v>
      </c>
      <c r="H4337" s="34"/>
      <c r="I4337" s="6"/>
      <c r="J4337" s="6"/>
      <c r="K4337" s="6"/>
      <c r="L4337" s="6">
        <f t="shared" si="273"/>
        <v>370316568</v>
      </c>
      <c r="M4337" s="6">
        <v>0</v>
      </c>
      <c r="N4337" s="6">
        <v>366668800</v>
      </c>
      <c r="O4337" s="6">
        <v>2290</v>
      </c>
      <c r="P4337" s="6">
        <v>0</v>
      </c>
      <c r="Q4337" s="6">
        <v>0</v>
      </c>
      <c r="R4337" s="6"/>
      <c r="S4337" s="6"/>
      <c r="T4337" s="6"/>
      <c r="U4337" s="6">
        <f t="shared" si="271"/>
        <v>736987658</v>
      </c>
      <c r="V4337" s="6">
        <f t="shared" si="270"/>
        <v>74063314</v>
      </c>
      <c r="W4337" s="35">
        <f t="shared" si="272"/>
        <v>662924344</v>
      </c>
    </row>
    <row r="4338" spans="2:23" ht="54" x14ac:dyDescent="0.25">
      <c r="B4338" s="7" t="s">
        <v>2271</v>
      </c>
      <c r="C4338" s="6" t="s">
        <v>318</v>
      </c>
      <c r="D4338" s="6" t="s">
        <v>1703</v>
      </c>
      <c r="E4338" s="6" t="s">
        <v>1850</v>
      </c>
      <c r="F4338" s="6" t="s">
        <v>1851</v>
      </c>
      <c r="G4338" s="6">
        <v>204491905</v>
      </c>
      <c r="H4338" s="34"/>
      <c r="I4338" s="6"/>
      <c r="J4338" s="6"/>
      <c r="K4338" s="6"/>
      <c r="L4338" s="6">
        <f t="shared" si="273"/>
        <v>204491905</v>
      </c>
      <c r="M4338" s="6">
        <v>0</v>
      </c>
      <c r="N4338" s="6">
        <v>407418701</v>
      </c>
      <c r="O4338" s="6">
        <v>1265</v>
      </c>
      <c r="P4338" s="6">
        <v>0</v>
      </c>
      <c r="Q4338" s="6">
        <v>0</v>
      </c>
      <c r="R4338" s="6"/>
      <c r="S4338" s="6"/>
      <c r="T4338" s="6"/>
      <c r="U4338" s="6">
        <f t="shared" si="271"/>
        <v>611911871</v>
      </c>
      <c r="V4338" s="6">
        <f t="shared" si="270"/>
        <v>40898381</v>
      </c>
      <c r="W4338" s="35">
        <f t="shared" si="272"/>
        <v>571013490</v>
      </c>
    </row>
    <row r="4339" spans="2:23" ht="54" x14ac:dyDescent="0.25">
      <c r="B4339" s="7" t="s">
        <v>2271</v>
      </c>
      <c r="C4339" s="6" t="s">
        <v>318</v>
      </c>
      <c r="D4339" s="6" t="s">
        <v>1703</v>
      </c>
      <c r="E4339" s="6" t="s">
        <v>1852</v>
      </c>
      <c r="F4339" s="6" t="s">
        <v>1853</v>
      </c>
      <c r="G4339" s="6">
        <v>263668054</v>
      </c>
      <c r="H4339" s="34"/>
      <c r="I4339" s="6"/>
      <c r="J4339" s="6"/>
      <c r="K4339" s="6"/>
      <c r="L4339" s="6">
        <f t="shared" si="273"/>
        <v>263668054</v>
      </c>
      <c r="M4339" s="6">
        <v>0</v>
      </c>
      <c r="N4339" s="6">
        <v>443822626</v>
      </c>
      <c r="O4339" s="6">
        <v>1631</v>
      </c>
      <c r="P4339" s="6">
        <v>0</v>
      </c>
      <c r="Q4339" s="6">
        <v>0</v>
      </c>
      <c r="R4339" s="6"/>
      <c r="S4339" s="6"/>
      <c r="T4339" s="6"/>
      <c r="U4339" s="6">
        <f t="shared" si="271"/>
        <v>707492311</v>
      </c>
      <c r="V4339" s="6">
        <f t="shared" si="270"/>
        <v>52733611</v>
      </c>
      <c r="W4339" s="35">
        <f t="shared" si="272"/>
        <v>654758700</v>
      </c>
    </row>
    <row r="4340" spans="2:23" ht="54" x14ac:dyDescent="0.25">
      <c r="B4340" s="7" t="s">
        <v>2271</v>
      </c>
      <c r="C4340" s="6" t="s">
        <v>318</v>
      </c>
      <c r="D4340" s="6" t="s">
        <v>1703</v>
      </c>
      <c r="E4340" s="6" t="s">
        <v>1854</v>
      </c>
      <c r="F4340" s="6" t="s">
        <v>820</v>
      </c>
      <c r="G4340" s="6">
        <v>240907125</v>
      </c>
      <c r="H4340" s="34"/>
      <c r="I4340" s="6"/>
      <c r="J4340" s="6"/>
      <c r="K4340" s="6"/>
      <c r="L4340" s="6">
        <f t="shared" si="273"/>
        <v>240907125</v>
      </c>
      <c r="M4340" s="6">
        <v>0</v>
      </c>
      <c r="N4340" s="6">
        <v>146514201</v>
      </c>
      <c r="O4340" s="6">
        <v>1490</v>
      </c>
      <c r="P4340" s="6">
        <v>0</v>
      </c>
      <c r="Q4340" s="6">
        <v>0</v>
      </c>
      <c r="R4340" s="6"/>
      <c r="S4340" s="6"/>
      <c r="T4340" s="6"/>
      <c r="U4340" s="6">
        <f t="shared" si="271"/>
        <v>387422816</v>
      </c>
      <c r="V4340" s="6">
        <f t="shared" si="270"/>
        <v>48181425</v>
      </c>
      <c r="W4340" s="35">
        <f t="shared" si="272"/>
        <v>339241391</v>
      </c>
    </row>
    <row r="4341" spans="2:23" ht="54" x14ac:dyDescent="0.25">
      <c r="B4341" s="7" t="s">
        <v>2271</v>
      </c>
      <c r="C4341" s="6" t="s">
        <v>318</v>
      </c>
      <c r="D4341" s="6" t="s">
        <v>1703</v>
      </c>
      <c r="E4341" s="6" t="s">
        <v>1855</v>
      </c>
      <c r="F4341" s="6" t="s">
        <v>1856</v>
      </c>
      <c r="G4341" s="6">
        <v>207015525</v>
      </c>
      <c r="H4341" s="34"/>
      <c r="I4341" s="6"/>
      <c r="J4341" s="6"/>
      <c r="K4341" s="6"/>
      <c r="L4341" s="6">
        <f t="shared" si="273"/>
        <v>207015525</v>
      </c>
      <c r="M4341" s="6">
        <v>0</v>
      </c>
      <c r="N4341" s="6">
        <v>188783662</v>
      </c>
      <c r="O4341" s="6">
        <v>1280</v>
      </c>
      <c r="P4341" s="6">
        <v>0</v>
      </c>
      <c r="Q4341" s="6">
        <v>0</v>
      </c>
      <c r="R4341" s="6"/>
      <c r="S4341" s="6"/>
      <c r="T4341" s="6"/>
      <c r="U4341" s="6">
        <f t="shared" si="271"/>
        <v>395800467</v>
      </c>
      <c r="V4341" s="6">
        <f t="shared" si="270"/>
        <v>41403105</v>
      </c>
      <c r="W4341" s="35">
        <f t="shared" si="272"/>
        <v>354397362</v>
      </c>
    </row>
    <row r="4342" spans="2:23" ht="54" x14ac:dyDescent="0.25">
      <c r="B4342" s="7" t="s">
        <v>2271</v>
      </c>
      <c r="C4342" s="6" t="s">
        <v>318</v>
      </c>
      <c r="D4342" s="6" t="s">
        <v>1703</v>
      </c>
      <c r="E4342" s="6" t="s">
        <v>1857</v>
      </c>
      <c r="F4342" s="6" t="s">
        <v>1858</v>
      </c>
      <c r="G4342" s="6">
        <v>223683644</v>
      </c>
      <c r="H4342" s="34"/>
      <c r="I4342" s="6"/>
      <c r="J4342" s="6"/>
      <c r="K4342" s="6"/>
      <c r="L4342" s="6">
        <f t="shared" si="273"/>
        <v>223683644</v>
      </c>
      <c r="M4342" s="6">
        <v>0</v>
      </c>
      <c r="N4342" s="6">
        <v>107063617</v>
      </c>
      <c r="O4342" s="6">
        <v>1383</v>
      </c>
      <c r="P4342" s="6">
        <v>0</v>
      </c>
      <c r="Q4342" s="6">
        <v>0</v>
      </c>
      <c r="R4342" s="6"/>
      <c r="S4342" s="6"/>
      <c r="T4342" s="6"/>
      <c r="U4342" s="6">
        <f t="shared" si="271"/>
        <v>330748644</v>
      </c>
      <c r="V4342" s="6">
        <f t="shared" si="270"/>
        <v>44736729</v>
      </c>
      <c r="W4342" s="35">
        <f t="shared" si="272"/>
        <v>286011915</v>
      </c>
    </row>
    <row r="4343" spans="2:23" ht="54" x14ac:dyDescent="0.25">
      <c r="B4343" s="7" t="s">
        <v>2271</v>
      </c>
      <c r="C4343" s="6" t="s">
        <v>318</v>
      </c>
      <c r="D4343" s="6" t="s">
        <v>1703</v>
      </c>
      <c r="E4343" s="6" t="s">
        <v>1859</v>
      </c>
      <c r="F4343" s="6" t="s">
        <v>1860</v>
      </c>
      <c r="G4343" s="6">
        <v>162656002</v>
      </c>
      <c r="H4343" s="34"/>
      <c r="I4343" s="6"/>
      <c r="J4343" s="6"/>
      <c r="K4343" s="6"/>
      <c r="L4343" s="6">
        <f t="shared" si="273"/>
        <v>162656002</v>
      </c>
      <c r="M4343" s="6">
        <v>0</v>
      </c>
      <c r="N4343" s="6">
        <v>278857798</v>
      </c>
      <c r="O4343" s="6">
        <v>1006</v>
      </c>
      <c r="P4343" s="6">
        <v>0</v>
      </c>
      <c r="Q4343" s="6">
        <v>0</v>
      </c>
      <c r="R4343" s="6"/>
      <c r="S4343" s="6"/>
      <c r="T4343" s="6"/>
      <c r="U4343" s="6">
        <f t="shared" si="271"/>
        <v>441514806</v>
      </c>
      <c r="V4343" s="6">
        <f t="shared" si="270"/>
        <v>32531200</v>
      </c>
      <c r="W4343" s="35">
        <f t="shared" si="272"/>
        <v>408983606</v>
      </c>
    </row>
    <row r="4344" spans="2:23" ht="54" x14ac:dyDescent="0.25">
      <c r="B4344" s="7" t="s">
        <v>2271</v>
      </c>
      <c r="C4344" s="6" t="s">
        <v>318</v>
      </c>
      <c r="D4344" s="6" t="s">
        <v>1703</v>
      </c>
      <c r="E4344" s="6" t="s">
        <v>1861</v>
      </c>
      <c r="F4344" s="6" t="s">
        <v>1862</v>
      </c>
      <c r="G4344" s="6">
        <v>353848784</v>
      </c>
      <c r="H4344" s="34"/>
      <c r="I4344" s="6"/>
      <c r="J4344" s="6"/>
      <c r="K4344" s="6"/>
      <c r="L4344" s="6">
        <f t="shared" si="273"/>
        <v>353848784</v>
      </c>
      <c r="M4344" s="6">
        <v>0</v>
      </c>
      <c r="N4344" s="6">
        <v>213469352</v>
      </c>
      <c r="O4344" s="6">
        <v>2189</v>
      </c>
      <c r="P4344" s="6">
        <v>0</v>
      </c>
      <c r="Q4344" s="6">
        <v>0</v>
      </c>
      <c r="R4344" s="6"/>
      <c r="S4344" s="6"/>
      <c r="T4344" s="6"/>
      <c r="U4344" s="6">
        <f t="shared" si="271"/>
        <v>567320325</v>
      </c>
      <c r="V4344" s="6">
        <f t="shared" si="270"/>
        <v>70769757</v>
      </c>
      <c r="W4344" s="35">
        <f t="shared" si="272"/>
        <v>496550568</v>
      </c>
    </row>
    <row r="4345" spans="2:23" ht="54" x14ac:dyDescent="0.25">
      <c r="B4345" s="7" t="s">
        <v>2271</v>
      </c>
      <c r="C4345" s="6" t="s">
        <v>318</v>
      </c>
      <c r="D4345" s="6" t="s">
        <v>1703</v>
      </c>
      <c r="E4345" s="6" t="s">
        <v>1863</v>
      </c>
      <c r="F4345" s="6" t="s">
        <v>1864</v>
      </c>
      <c r="G4345" s="6">
        <v>107576609</v>
      </c>
      <c r="H4345" s="34"/>
      <c r="I4345" s="6"/>
      <c r="J4345" s="6"/>
      <c r="K4345" s="6"/>
      <c r="L4345" s="6">
        <f t="shared" si="273"/>
        <v>107576609</v>
      </c>
      <c r="M4345" s="6">
        <v>0</v>
      </c>
      <c r="N4345" s="6">
        <v>53081334</v>
      </c>
      <c r="O4345" s="6">
        <v>665</v>
      </c>
      <c r="P4345" s="6">
        <v>0</v>
      </c>
      <c r="Q4345" s="6">
        <v>0</v>
      </c>
      <c r="R4345" s="6"/>
      <c r="S4345" s="6"/>
      <c r="T4345" s="6"/>
      <c r="U4345" s="6">
        <f t="shared" si="271"/>
        <v>160658608</v>
      </c>
      <c r="V4345" s="6">
        <f t="shared" si="270"/>
        <v>21515322</v>
      </c>
      <c r="W4345" s="35">
        <f t="shared" si="272"/>
        <v>139143286</v>
      </c>
    </row>
    <row r="4346" spans="2:23" ht="54" x14ac:dyDescent="0.25">
      <c r="B4346" s="7" t="s">
        <v>2271</v>
      </c>
      <c r="C4346" s="6" t="s">
        <v>318</v>
      </c>
      <c r="D4346" s="6" t="s">
        <v>1703</v>
      </c>
      <c r="E4346" s="6" t="s">
        <v>1865</v>
      </c>
      <c r="F4346" s="6" t="s">
        <v>413</v>
      </c>
      <c r="G4346" s="6">
        <v>189661807</v>
      </c>
      <c r="H4346" s="34"/>
      <c r="I4346" s="6"/>
      <c r="J4346" s="6"/>
      <c r="K4346" s="6"/>
      <c r="L4346" s="6">
        <f t="shared" si="273"/>
        <v>189661807</v>
      </c>
      <c r="M4346" s="6">
        <v>0</v>
      </c>
      <c r="N4346" s="6">
        <v>89113067</v>
      </c>
      <c r="O4346" s="6">
        <v>1173</v>
      </c>
      <c r="P4346" s="6">
        <v>0</v>
      </c>
      <c r="Q4346" s="6">
        <v>0</v>
      </c>
      <c r="R4346" s="6"/>
      <c r="S4346" s="6"/>
      <c r="T4346" s="6"/>
      <c r="U4346" s="6">
        <f t="shared" si="271"/>
        <v>278776047</v>
      </c>
      <c r="V4346" s="6">
        <f t="shared" si="270"/>
        <v>37932361</v>
      </c>
      <c r="W4346" s="35">
        <f t="shared" si="272"/>
        <v>240843686</v>
      </c>
    </row>
    <row r="4347" spans="2:23" ht="54" x14ac:dyDescent="0.25">
      <c r="B4347" s="7" t="s">
        <v>2271</v>
      </c>
      <c r="C4347" s="6" t="s">
        <v>318</v>
      </c>
      <c r="D4347" s="6" t="s">
        <v>1703</v>
      </c>
      <c r="E4347" s="6" t="s">
        <v>1866</v>
      </c>
      <c r="F4347" s="6" t="s">
        <v>1867</v>
      </c>
      <c r="G4347" s="6">
        <v>162859565</v>
      </c>
      <c r="H4347" s="34"/>
      <c r="I4347" s="6"/>
      <c r="J4347" s="6"/>
      <c r="K4347" s="6"/>
      <c r="L4347" s="6">
        <f t="shared" si="273"/>
        <v>162859565</v>
      </c>
      <c r="M4347" s="6">
        <v>0</v>
      </c>
      <c r="N4347" s="6">
        <v>276147470</v>
      </c>
      <c r="O4347" s="6">
        <v>1007</v>
      </c>
      <c r="P4347" s="6">
        <v>0</v>
      </c>
      <c r="Q4347" s="6">
        <v>0</v>
      </c>
      <c r="R4347" s="6"/>
      <c r="S4347" s="6"/>
      <c r="T4347" s="6"/>
      <c r="U4347" s="6">
        <f t="shared" si="271"/>
        <v>439008042</v>
      </c>
      <c r="V4347" s="6">
        <f t="shared" si="270"/>
        <v>32571913</v>
      </c>
      <c r="W4347" s="35">
        <f t="shared" si="272"/>
        <v>406436129</v>
      </c>
    </row>
    <row r="4348" spans="2:23" ht="54" x14ac:dyDescent="0.25">
      <c r="B4348" s="7" t="s">
        <v>2271</v>
      </c>
      <c r="C4348" s="6" t="s">
        <v>270</v>
      </c>
      <c r="D4348" s="6" t="s">
        <v>820</v>
      </c>
      <c r="E4348" s="6" t="s">
        <v>1875</v>
      </c>
      <c r="F4348" s="6" t="s">
        <v>1876</v>
      </c>
      <c r="G4348" s="6">
        <v>1609797139</v>
      </c>
      <c r="H4348" s="34"/>
      <c r="I4348" s="6"/>
      <c r="J4348" s="6"/>
      <c r="K4348" s="6"/>
      <c r="L4348" s="6">
        <f t="shared" si="273"/>
        <v>1609797139</v>
      </c>
      <c r="M4348" s="6">
        <v>0</v>
      </c>
      <c r="N4348" s="6">
        <v>859565032</v>
      </c>
      <c r="O4348" s="6">
        <v>9956</v>
      </c>
      <c r="P4348" s="6">
        <v>0</v>
      </c>
      <c r="Q4348" s="6">
        <v>0</v>
      </c>
      <c r="R4348" s="6"/>
      <c r="S4348" s="6"/>
      <c r="T4348" s="6"/>
      <c r="U4348" s="6">
        <f t="shared" si="271"/>
        <v>2469372127</v>
      </c>
      <c r="V4348" s="6">
        <f t="shared" si="270"/>
        <v>321959428</v>
      </c>
      <c r="W4348" s="35">
        <f t="shared" si="272"/>
        <v>2147412699</v>
      </c>
    </row>
    <row r="4349" spans="2:23" ht="54" x14ac:dyDescent="0.25">
      <c r="B4349" s="7" t="s">
        <v>2271</v>
      </c>
      <c r="C4349" s="6" t="s">
        <v>270</v>
      </c>
      <c r="D4349" s="6" t="s">
        <v>820</v>
      </c>
      <c r="E4349" s="6" t="s">
        <v>1877</v>
      </c>
      <c r="F4349" s="6" t="s">
        <v>437</v>
      </c>
      <c r="G4349" s="6">
        <v>477751134</v>
      </c>
      <c r="H4349" s="34"/>
      <c r="I4349" s="6"/>
      <c r="J4349" s="6"/>
      <c r="K4349" s="6"/>
      <c r="L4349" s="6">
        <f t="shared" si="273"/>
        <v>477751134</v>
      </c>
      <c r="M4349" s="6">
        <v>0</v>
      </c>
      <c r="N4349" s="6">
        <v>227017707</v>
      </c>
      <c r="O4349" s="6">
        <v>2955</v>
      </c>
      <c r="P4349" s="6">
        <v>0</v>
      </c>
      <c r="Q4349" s="6">
        <v>0</v>
      </c>
      <c r="R4349" s="6"/>
      <c r="S4349" s="6"/>
      <c r="T4349" s="6"/>
      <c r="U4349" s="6">
        <f t="shared" si="271"/>
        <v>704771796</v>
      </c>
      <c r="V4349" s="6">
        <f t="shared" si="270"/>
        <v>95550227</v>
      </c>
      <c r="W4349" s="35">
        <f t="shared" si="272"/>
        <v>609221569</v>
      </c>
    </row>
    <row r="4350" spans="2:23" ht="54" x14ac:dyDescent="0.25">
      <c r="B4350" s="7" t="s">
        <v>2271</v>
      </c>
      <c r="C4350" s="6" t="s">
        <v>270</v>
      </c>
      <c r="D4350" s="6" t="s">
        <v>820</v>
      </c>
      <c r="E4350" s="6" t="s">
        <v>1878</v>
      </c>
      <c r="F4350" s="6" t="s">
        <v>1879</v>
      </c>
      <c r="G4350" s="6">
        <v>522773062</v>
      </c>
      <c r="H4350" s="34"/>
      <c r="I4350" s="6"/>
      <c r="J4350" s="6"/>
      <c r="K4350" s="6"/>
      <c r="L4350" s="6">
        <f t="shared" si="273"/>
        <v>522773062</v>
      </c>
      <c r="M4350" s="6">
        <v>0</v>
      </c>
      <c r="N4350" s="6">
        <v>233159462</v>
      </c>
      <c r="O4350" s="6">
        <v>3233</v>
      </c>
      <c r="P4350" s="6">
        <v>0</v>
      </c>
      <c r="Q4350" s="6">
        <v>0</v>
      </c>
      <c r="R4350" s="6"/>
      <c r="S4350" s="6"/>
      <c r="T4350" s="6"/>
      <c r="U4350" s="6">
        <f t="shared" si="271"/>
        <v>755935757</v>
      </c>
      <c r="V4350" s="6">
        <f t="shared" si="270"/>
        <v>104554612</v>
      </c>
      <c r="W4350" s="35">
        <f t="shared" si="272"/>
        <v>651381145</v>
      </c>
    </row>
    <row r="4351" spans="2:23" ht="54" x14ac:dyDescent="0.25">
      <c r="B4351" s="7" t="s">
        <v>2271</v>
      </c>
      <c r="C4351" s="6" t="s">
        <v>270</v>
      </c>
      <c r="D4351" s="6" t="s">
        <v>820</v>
      </c>
      <c r="E4351" s="6" t="s">
        <v>1880</v>
      </c>
      <c r="F4351" s="6" t="s">
        <v>1881</v>
      </c>
      <c r="G4351" s="6">
        <v>603421958</v>
      </c>
      <c r="H4351" s="34"/>
      <c r="I4351" s="6"/>
      <c r="J4351" s="6"/>
      <c r="K4351" s="6"/>
      <c r="L4351" s="6">
        <f t="shared" si="273"/>
        <v>603421958</v>
      </c>
      <c r="M4351" s="6">
        <v>0</v>
      </c>
      <c r="N4351" s="6">
        <v>1010395219</v>
      </c>
      <c r="O4351" s="6">
        <v>3732</v>
      </c>
      <c r="P4351" s="6">
        <v>0</v>
      </c>
      <c r="Q4351" s="6">
        <v>0</v>
      </c>
      <c r="R4351" s="6"/>
      <c r="S4351" s="6"/>
      <c r="T4351" s="6"/>
      <c r="U4351" s="6">
        <f t="shared" si="271"/>
        <v>1613820909</v>
      </c>
      <c r="V4351" s="6">
        <f t="shared" si="270"/>
        <v>120684392</v>
      </c>
      <c r="W4351" s="35">
        <f t="shared" si="272"/>
        <v>1493136517</v>
      </c>
    </row>
    <row r="4352" spans="2:23" ht="54" x14ac:dyDescent="0.25">
      <c r="B4352" s="7" t="s">
        <v>2271</v>
      </c>
      <c r="C4352" s="6" t="s">
        <v>270</v>
      </c>
      <c r="D4352" s="6" t="s">
        <v>820</v>
      </c>
      <c r="E4352" s="6" t="s">
        <v>1882</v>
      </c>
      <c r="F4352" s="6" t="s">
        <v>1883</v>
      </c>
      <c r="G4352" s="6">
        <v>655306480</v>
      </c>
      <c r="H4352" s="34"/>
      <c r="I4352" s="6"/>
      <c r="J4352" s="6"/>
      <c r="K4352" s="6"/>
      <c r="L4352" s="6">
        <f t="shared" si="273"/>
        <v>655306480</v>
      </c>
      <c r="M4352" s="6">
        <v>0</v>
      </c>
      <c r="N4352" s="6">
        <v>348524976</v>
      </c>
      <c r="O4352" s="6">
        <v>4053</v>
      </c>
      <c r="P4352" s="6">
        <v>0</v>
      </c>
      <c r="Q4352" s="6">
        <v>0</v>
      </c>
      <c r="R4352" s="6"/>
      <c r="S4352" s="6"/>
      <c r="T4352" s="6"/>
      <c r="U4352" s="6">
        <f t="shared" si="271"/>
        <v>1003835509</v>
      </c>
      <c r="V4352" s="6">
        <f t="shared" si="270"/>
        <v>131061296</v>
      </c>
      <c r="W4352" s="35">
        <f t="shared" si="272"/>
        <v>872774213</v>
      </c>
    </row>
    <row r="4353" spans="2:23" ht="54" x14ac:dyDescent="0.25">
      <c r="B4353" s="7" t="s">
        <v>2271</v>
      </c>
      <c r="C4353" s="6" t="s">
        <v>270</v>
      </c>
      <c r="D4353" s="6" t="s">
        <v>820</v>
      </c>
      <c r="E4353" s="6" t="s">
        <v>1884</v>
      </c>
      <c r="F4353" s="6" t="s">
        <v>1885</v>
      </c>
      <c r="G4353" s="6">
        <v>526951602</v>
      </c>
      <c r="H4353" s="34"/>
      <c r="I4353" s="6"/>
      <c r="J4353" s="6"/>
      <c r="K4353" s="6"/>
      <c r="L4353" s="6">
        <f t="shared" si="273"/>
        <v>526951602</v>
      </c>
      <c r="M4353" s="6">
        <v>0</v>
      </c>
      <c r="N4353" s="6">
        <v>874690578</v>
      </c>
      <c r="O4353" s="6">
        <v>3259</v>
      </c>
      <c r="P4353" s="6">
        <v>0</v>
      </c>
      <c r="Q4353" s="6">
        <v>0</v>
      </c>
      <c r="R4353" s="6"/>
      <c r="S4353" s="6"/>
      <c r="T4353" s="6"/>
      <c r="U4353" s="6">
        <f t="shared" si="271"/>
        <v>1401645439</v>
      </c>
      <c r="V4353" s="6">
        <f t="shared" si="270"/>
        <v>105390320</v>
      </c>
      <c r="W4353" s="35">
        <f t="shared" si="272"/>
        <v>1296255119</v>
      </c>
    </row>
    <row r="4354" spans="2:23" ht="54" x14ac:dyDescent="0.25">
      <c r="B4354" s="7" t="s">
        <v>2271</v>
      </c>
      <c r="C4354" s="6" t="s">
        <v>270</v>
      </c>
      <c r="D4354" s="6" t="s">
        <v>820</v>
      </c>
      <c r="E4354" s="6" t="s">
        <v>1886</v>
      </c>
      <c r="F4354" s="6" t="s">
        <v>1887</v>
      </c>
      <c r="G4354" s="6">
        <v>458738563</v>
      </c>
      <c r="H4354" s="34"/>
      <c r="I4354" s="6"/>
      <c r="J4354" s="6"/>
      <c r="K4354" s="6"/>
      <c r="L4354" s="6">
        <f t="shared" si="273"/>
        <v>458738563</v>
      </c>
      <c r="M4354" s="6">
        <v>0</v>
      </c>
      <c r="N4354" s="6">
        <v>775849636</v>
      </c>
      <c r="O4354" s="6">
        <v>2837</v>
      </c>
      <c r="P4354" s="6">
        <v>0</v>
      </c>
      <c r="Q4354" s="6">
        <v>0</v>
      </c>
      <c r="R4354" s="6"/>
      <c r="S4354" s="6"/>
      <c r="T4354" s="6"/>
      <c r="U4354" s="6">
        <f t="shared" si="271"/>
        <v>1234591036</v>
      </c>
      <c r="V4354" s="6">
        <f t="shared" si="270"/>
        <v>91747713</v>
      </c>
      <c r="W4354" s="35">
        <f t="shared" si="272"/>
        <v>1142843323</v>
      </c>
    </row>
    <row r="4355" spans="2:23" ht="54" x14ac:dyDescent="0.25">
      <c r="B4355" s="7" t="s">
        <v>2271</v>
      </c>
      <c r="C4355" s="6" t="s">
        <v>270</v>
      </c>
      <c r="D4355" s="6" t="s">
        <v>820</v>
      </c>
      <c r="E4355" s="6" t="s">
        <v>1888</v>
      </c>
      <c r="F4355" s="6" t="s">
        <v>1889</v>
      </c>
      <c r="G4355" s="6">
        <v>447818767</v>
      </c>
      <c r="H4355" s="34"/>
      <c r="I4355" s="6"/>
      <c r="J4355" s="6"/>
      <c r="K4355" s="6"/>
      <c r="L4355" s="6">
        <f t="shared" si="273"/>
        <v>447818767</v>
      </c>
      <c r="M4355" s="6">
        <v>0</v>
      </c>
      <c r="N4355" s="6">
        <v>774089821</v>
      </c>
      <c r="O4355" s="6">
        <v>2770</v>
      </c>
      <c r="P4355" s="6">
        <v>0</v>
      </c>
      <c r="Q4355" s="6">
        <v>0</v>
      </c>
      <c r="R4355" s="6"/>
      <c r="S4355" s="6"/>
      <c r="T4355" s="6"/>
      <c r="U4355" s="6">
        <f t="shared" si="271"/>
        <v>1221911358</v>
      </c>
      <c r="V4355" s="6">
        <f t="shared" si="270"/>
        <v>89563753</v>
      </c>
      <c r="W4355" s="35">
        <f t="shared" si="272"/>
        <v>1132347605</v>
      </c>
    </row>
    <row r="4356" spans="2:23" ht="54" x14ac:dyDescent="0.25">
      <c r="B4356" s="7" t="s">
        <v>2271</v>
      </c>
      <c r="C4356" s="6" t="s">
        <v>270</v>
      </c>
      <c r="D4356" s="6" t="s">
        <v>820</v>
      </c>
      <c r="E4356" s="6" t="s">
        <v>1890</v>
      </c>
      <c r="F4356" s="6" t="s">
        <v>1891</v>
      </c>
      <c r="G4356" s="6">
        <v>542238194</v>
      </c>
      <c r="H4356" s="34"/>
      <c r="I4356" s="6"/>
      <c r="J4356" s="6"/>
      <c r="K4356" s="6"/>
      <c r="L4356" s="6">
        <f t="shared" si="273"/>
        <v>542238194</v>
      </c>
      <c r="M4356" s="6">
        <v>0</v>
      </c>
      <c r="N4356" s="6">
        <v>352114453</v>
      </c>
      <c r="O4356" s="6">
        <v>3354</v>
      </c>
      <c r="P4356" s="6">
        <v>0</v>
      </c>
      <c r="Q4356" s="6">
        <v>0</v>
      </c>
      <c r="R4356" s="6"/>
      <c r="S4356" s="6"/>
      <c r="T4356" s="6"/>
      <c r="U4356" s="6">
        <f t="shared" si="271"/>
        <v>894356001</v>
      </c>
      <c r="V4356" s="6">
        <f t="shared" si="270"/>
        <v>108447639</v>
      </c>
      <c r="W4356" s="35">
        <f t="shared" si="272"/>
        <v>785908362</v>
      </c>
    </row>
    <row r="4357" spans="2:23" ht="54" x14ac:dyDescent="0.25">
      <c r="B4357" s="7" t="s">
        <v>2271</v>
      </c>
      <c r="C4357" s="6" t="s">
        <v>270</v>
      </c>
      <c r="D4357" s="6" t="s">
        <v>820</v>
      </c>
      <c r="E4357" s="6" t="s">
        <v>1892</v>
      </c>
      <c r="F4357" s="6" t="s">
        <v>1893</v>
      </c>
      <c r="G4357" s="6">
        <v>778304666</v>
      </c>
      <c r="H4357" s="34"/>
      <c r="I4357" s="6"/>
      <c r="J4357" s="6"/>
      <c r="K4357" s="6"/>
      <c r="L4357" s="6">
        <f t="shared" si="273"/>
        <v>778304666</v>
      </c>
      <c r="M4357" s="6">
        <v>0</v>
      </c>
      <c r="N4357" s="6">
        <v>425026525</v>
      </c>
      <c r="O4357" s="6">
        <v>4814</v>
      </c>
      <c r="P4357" s="6">
        <v>0</v>
      </c>
      <c r="Q4357" s="6">
        <v>0</v>
      </c>
      <c r="R4357" s="6"/>
      <c r="S4357" s="6"/>
      <c r="T4357" s="6"/>
      <c r="U4357" s="6">
        <f t="shared" si="271"/>
        <v>1203336005</v>
      </c>
      <c r="V4357" s="6">
        <f t="shared" si="270"/>
        <v>155660933</v>
      </c>
      <c r="W4357" s="35">
        <f t="shared" si="272"/>
        <v>1047675072</v>
      </c>
    </row>
    <row r="4358" spans="2:23" ht="54" x14ac:dyDescent="0.25">
      <c r="B4358" s="7" t="s">
        <v>2271</v>
      </c>
      <c r="C4358" s="6" t="s">
        <v>270</v>
      </c>
      <c r="D4358" s="6" t="s">
        <v>820</v>
      </c>
      <c r="E4358" s="6" t="s">
        <v>1894</v>
      </c>
      <c r="F4358" s="6" t="s">
        <v>151</v>
      </c>
      <c r="G4358" s="6">
        <v>499441598</v>
      </c>
      <c r="H4358" s="34"/>
      <c r="I4358" s="6"/>
      <c r="J4358" s="6"/>
      <c r="K4358" s="6"/>
      <c r="L4358" s="6">
        <f t="shared" si="273"/>
        <v>499441598</v>
      </c>
      <c r="M4358" s="6">
        <v>0</v>
      </c>
      <c r="N4358" s="6">
        <v>252534012</v>
      </c>
      <c r="O4358" s="6">
        <v>3089</v>
      </c>
      <c r="P4358" s="6">
        <v>0</v>
      </c>
      <c r="Q4358" s="6">
        <v>0</v>
      </c>
      <c r="R4358" s="6"/>
      <c r="S4358" s="6"/>
      <c r="T4358" s="6"/>
      <c r="U4358" s="6">
        <f t="shared" si="271"/>
        <v>751978699</v>
      </c>
      <c r="V4358" s="6">
        <f t="shared" si="270"/>
        <v>99888320</v>
      </c>
      <c r="W4358" s="35">
        <f t="shared" si="272"/>
        <v>652090379</v>
      </c>
    </row>
    <row r="4359" spans="2:23" ht="54" x14ac:dyDescent="0.25">
      <c r="B4359" s="7" t="s">
        <v>2271</v>
      </c>
      <c r="C4359" s="6" t="s">
        <v>270</v>
      </c>
      <c r="D4359" s="6" t="s">
        <v>820</v>
      </c>
      <c r="E4359" s="6" t="s">
        <v>1895</v>
      </c>
      <c r="F4359" s="6" t="s">
        <v>1896</v>
      </c>
      <c r="G4359" s="6">
        <v>485618494</v>
      </c>
      <c r="H4359" s="34"/>
      <c r="I4359" s="6"/>
      <c r="J4359" s="6"/>
      <c r="K4359" s="6"/>
      <c r="L4359" s="6">
        <f t="shared" si="273"/>
        <v>485618494</v>
      </c>
      <c r="M4359" s="6">
        <v>0</v>
      </c>
      <c r="N4359" s="6">
        <v>278361259</v>
      </c>
      <c r="O4359" s="6">
        <v>3003</v>
      </c>
      <c r="P4359" s="6">
        <v>0</v>
      </c>
      <c r="Q4359" s="6">
        <v>0</v>
      </c>
      <c r="R4359" s="6"/>
      <c r="S4359" s="6"/>
      <c r="T4359" s="6"/>
      <c r="U4359" s="6">
        <f t="shared" si="271"/>
        <v>763982756</v>
      </c>
      <c r="V4359" s="6">
        <f t="shared" si="270"/>
        <v>97123699</v>
      </c>
      <c r="W4359" s="35">
        <f t="shared" si="272"/>
        <v>666859057</v>
      </c>
    </row>
    <row r="4360" spans="2:23" ht="54" x14ac:dyDescent="0.25">
      <c r="B4360" s="7" t="s">
        <v>2271</v>
      </c>
      <c r="C4360" s="6" t="s">
        <v>270</v>
      </c>
      <c r="D4360" s="6" t="s">
        <v>820</v>
      </c>
      <c r="E4360" s="6" t="s">
        <v>1897</v>
      </c>
      <c r="F4360" s="6" t="s">
        <v>1898</v>
      </c>
      <c r="G4360" s="6">
        <v>994287620</v>
      </c>
      <c r="H4360" s="34"/>
      <c r="I4360" s="6"/>
      <c r="J4360" s="6"/>
      <c r="K4360" s="6"/>
      <c r="L4360" s="6">
        <f t="shared" si="273"/>
        <v>994287620</v>
      </c>
      <c r="M4360" s="6">
        <v>0</v>
      </c>
      <c r="N4360" s="6">
        <v>1651136414</v>
      </c>
      <c r="O4360" s="6">
        <v>6150</v>
      </c>
      <c r="P4360" s="6">
        <v>0</v>
      </c>
      <c r="Q4360" s="6">
        <v>0</v>
      </c>
      <c r="R4360" s="6"/>
      <c r="S4360" s="6"/>
      <c r="T4360" s="6"/>
      <c r="U4360" s="6">
        <f t="shared" si="271"/>
        <v>2645430184</v>
      </c>
      <c r="V4360" s="6">
        <f t="shared" ref="V4360:V4423" si="274">ROUND(G4360*20%,0)</f>
        <v>198857524</v>
      </c>
      <c r="W4360" s="35">
        <f t="shared" si="272"/>
        <v>2446572660</v>
      </c>
    </row>
    <row r="4361" spans="2:23" ht="54" x14ac:dyDescent="0.25">
      <c r="B4361" s="7" t="s">
        <v>2271</v>
      </c>
      <c r="C4361" s="6" t="s">
        <v>270</v>
      </c>
      <c r="D4361" s="6" t="s">
        <v>820</v>
      </c>
      <c r="E4361" s="6" t="s">
        <v>1899</v>
      </c>
      <c r="F4361" s="6" t="s">
        <v>1900</v>
      </c>
      <c r="G4361" s="6">
        <v>478674778</v>
      </c>
      <c r="H4361" s="34"/>
      <c r="I4361" s="6"/>
      <c r="J4361" s="6"/>
      <c r="K4361" s="6"/>
      <c r="L4361" s="6">
        <f t="shared" si="273"/>
        <v>478674778</v>
      </c>
      <c r="M4361" s="6">
        <v>0</v>
      </c>
      <c r="N4361" s="6">
        <v>562632830</v>
      </c>
      <c r="O4361" s="6">
        <v>2961</v>
      </c>
      <c r="P4361" s="6">
        <v>0</v>
      </c>
      <c r="Q4361" s="6">
        <v>0</v>
      </c>
      <c r="R4361" s="6"/>
      <c r="S4361" s="6"/>
      <c r="T4361" s="6"/>
      <c r="U4361" s="6">
        <f t="shared" ref="U4361:U4424" si="275">SUM(L4361:S4361)</f>
        <v>1041310569</v>
      </c>
      <c r="V4361" s="6">
        <f t="shared" si="274"/>
        <v>95734956</v>
      </c>
      <c r="W4361" s="35">
        <f t="shared" ref="W4361:W4424" si="276">U4361-V4361</f>
        <v>945575613</v>
      </c>
    </row>
    <row r="4362" spans="2:23" ht="54" x14ac:dyDescent="0.25">
      <c r="B4362" s="7" t="s">
        <v>2271</v>
      </c>
      <c r="C4362" s="6" t="s">
        <v>270</v>
      </c>
      <c r="D4362" s="6" t="s">
        <v>820</v>
      </c>
      <c r="E4362" s="6" t="s">
        <v>1901</v>
      </c>
      <c r="F4362" s="6" t="s">
        <v>1902</v>
      </c>
      <c r="G4362" s="6">
        <v>565132102</v>
      </c>
      <c r="H4362" s="34"/>
      <c r="I4362" s="6"/>
      <c r="J4362" s="6"/>
      <c r="K4362" s="6"/>
      <c r="L4362" s="6">
        <f t="shared" si="273"/>
        <v>565132102</v>
      </c>
      <c r="M4362" s="6">
        <v>0</v>
      </c>
      <c r="N4362" s="6">
        <v>267004847</v>
      </c>
      <c r="O4362" s="6">
        <v>3495</v>
      </c>
      <c r="P4362" s="6">
        <v>0</v>
      </c>
      <c r="Q4362" s="6">
        <v>0</v>
      </c>
      <c r="R4362" s="6"/>
      <c r="S4362" s="6"/>
      <c r="T4362" s="6"/>
      <c r="U4362" s="6">
        <f t="shared" si="275"/>
        <v>832140444</v>
      </c>
      <c r="V4362" s="6">
        <f t="shared" si="274"/>
        <v>113026420</v>
      </c>
      <c r="W4362" s="35">
        <f t="shared" si="276"/>
        <v>719114024</v>
      </c>
    </row>
    <row r="4363" spans="2:23" ht="54" x14ac:dyDescent="0.25">
      <c r="B4363" s="7" t="s">
        <v>2271</v>
      </c>
      <c r="C4363" s="6" t="s">
        <v>270</v>
      </c>
      <c r="D4363" s="6" t="s">
        <v>820</v>
      </c>
      <c r="E4363" s="6" t="s">
        <v>1903</v>
      </c>
      <c r="F4363" s="6" t="s">
        <v>1904</v>
      </c>
      <c r="G4363" s="6">
        <v>629144215</v>
      </c>
      <c r="H4363" s="34"/>
      <c r="I4363" s="6"/>
      <c r="J4363" s="6"/>
      <c r="K4363" s="6"/>
      <c r="L4363" s="6">
        <f t="shared" si="273"/>
        <v>629144215</v>
      </c>
      <c r="M4363" s="6">
        <v>0</v>
      </c>
      <c r="N4363" s="6">
        <v>298464579</v>
      </c>
      <c r="O4363" s="6">
        <v>3891</v>
      </c>
      <c r="P4363" s="6">
        <v>0</v>
      </c>
      <c r="Q4363" s="6">
        <v>0</v>
      </c>
      <c r="R4363" s="6"/>
      <c r="S4363" s="6"/>
      <c r="T4363" s="6"/>
      <c r="U4363" s="6">
        <f t="shared" si="275"/>
        <v>927612685</v>
      </c>
      <c r="V4363" s="6">
        <f t="shared" si="274"/>
        <v>125828843</v>
      </c>
      <c r="W4363" s="35">
        <f t="shared" si="276"/>
        <v>801783842</v>
      </c>
    </row>
    <row r="4364" spans="2:23" ht="54" x14ac:dyDescent="0.25">
      <c r="B4364" s="7" t="s">
        <v>2271</v>
      </c>
      <c r="C4364" s="6" t="s">
        <v>270</v>
      </c>
      <c r="D4364" s="6" t="s">
        <v>820</v>
      </c>
      <c r="E4364" s="6" t="s">
        <v>1905</v>
      </c>
      <c r="F4364" s="6" t="s">
        <v>1906</v>
      </c>
      <c r="G4364" s="6">
        <v>956884409</v>
      </c>
      <c r="H4364" s="34"/>
      <c r="I4364" s="6"/>
      <c r="J4364" s="6"/>
      <c r="K4364" s="6"/>
      <c r="L4364" s="6">
        <f t="shared" si="273"/>
        <v>956884409</v>
      </c>
      <c r="M4364" s="6">
        <v>0</v>
      </c>
      <c r="N4364" s="6">
        <v>470669910</v>
      </c>
      <c r="O4364" s="6">
        <v>5918</v>
      </c>
      <c r="P4364" s="6">
        <v>0</v>
      </c>
      <c r="Q4364" s="6">
        <v>0</v>
      </c>
      <c r="R4364" s="6"/>
      <c r="S4364" s="6"/>
      <c r="T4364" s="6"/>
      <c r="U4364" s="6">
        <f t="shared" si="275"/>
        <v>1427560237</v>
      </c>
      <c r="V4364" s="6">
        <f t="shared" si="274"/>
        <v>191376882</v>
      </c>
      <c r="W4364" s="35">
        <f t="shared" si="276"/>
        <v>1236183355</v>
      </c>
    </row>
    <row r="4365" spans="2:23" ht="54" x14ac:dyDescent="0.25">
      <c r="B4365" s="7" t="s">
        <v>2271</v>
      </c>
      <c r="C4365" s="6" t="s">
        <v>270</v>
      </c>
      <c r="D4365" s="6" t="s">
        <v>820</v>
      </c>
      <c r="E4365" s="6" t="s">
        <v>1907</v>
      </c>
      <c r="F4365" s="6" t="s">
        <v>1908</v>
      </c>
      <c r="G4365" s="6">
        <v>712925808</v>
      </c>
      <c r="H4365" s="34"/>
      <c r="I4365" s="6"/>
      <c r="J4365" s="6"/>
      <c r="K4365" s="6"/>
      <c r="L4365" s="6">
        <f t="shared" si="273"/>
        <v>712925808</v>
      </c>
      <c r="M4365" s="6">
        <v>0</v>
      </c>
      <c r="N4365" s="6">
        <v>188541717</v>
      </c>
      <c r="O4365" s="6">
        <v>4409</v>
      </c>
      <c r="P4365" s="6">
        <v>0</v>
      </c>
      <c r="Q4365" s="6">
        <v>0</v>
      </c>
      <c r="R4365" s="6"/>
      <c r="S4365" s="6"/>
      <c r="T4365" s="6"/>
      <c r="U4365" s="6">
        <f t="shared" si="275"/>
        <v>901471934</v>
      </c>
      <c r="V4365" s="6">
        <f t="shared" si="274"/>
        <v>142585162</v>
      </c>
      <c r="W4365" s="35">
        <f t="shared" si="276"/>
        <v>758886772</v>
      </c>
    </row>
    <row r="4366" spans="2:23" ht="54" x14ac:dyDescent="0.25">
      <c r="B4366" s="7" t="s">
        <v>2271</v>
      </c>
      <c r="C4366" s="6" t="s">
        <v>270</v>
      </c>
      <c r="D4366" s="6" t="s">
        <v>820</v>
      </c>
      <c r="E4366" s="6" t="s">
        <v>1909</v>
      </c>
      <c r="F4366" s="6" t="s">
        <v>1910</v>
      </c>
      <c r="G4366" s="6">
        <v>422864312</v>
      </c>
      <c r="H4366" s="34"/>
      <c r="I4366" s="6"/>
      <c r="J4366" s="6"/>
      <c r="K4366" s="6"/>
      <c r="L4366" s="6">
        <f t="shared" si="273"/>
        <v>422864312</v>
      </c>
      <c r="M4366" s="6">
        <v>0</v>
      </c>
      <c r="N4366" s="6">
        <v>200720476</v>
      </c>
      <c r="O4366" s="6">
        <v>2615</v>
      </c>
      <c r="P4366" s="6">
        <v>0</v>
      </c>
      <c r="Q4366" s="6">
        <v>0</v>
      </c>
      <c r="R4366" s="6"/>
      <c r="S4366" s="6"/>
      <c r="T4366" s="6"/>
      <c r="U4366" s="6">
        <f t="shared" si="275"/>
        <v>623587403</v>
      </c>
      <c r="V4366" s="6">
        <f t="shared" si="274"/>
        <v>84572862</v>
      </c>
      <c r="W4366" s="35">
        <f t="shared" si="276"/>
        <v>539014541</v>
      </c>
    </row>
    <row r="4367" spans="2:23" ht="54" x14ac:dyDescent="0.25">
      <c r="B4367" s="7" t="s">
        <v>2271</v>
      </c>
      <c r="C4367" s="6" t="s">
        <v>270</v>
      </c>
      <c r="D4367" s="6" t="s">
        <v>820</v>
      </c>
      <c r="E4367" s="6" t="s">
        <v>1911</v>
      </c>
      <c r="F4367" s="6" t="s">
        <v>1912</v>
      </c>
      <c r="G4367" s="6">
        <v>841013105</v>
      </c>
      <c r="H4367" s="34"/>
      <c r="I4367" s="6"/>
      <c r="J4367" s="6"/>
      <c r="K4367" s="6"/>
      <c r="L4367" s="6">
        <f t="shared" si="273"/>
        <v>841013105</v>
      </c>
      <c r="M4367" s="6">
        <v>0</v>
      </c>
      <c r="N4367" s="6">
        <v>396834313</v>
      </c>
      <c r="O4367" s="6">
        <v>5202</v>
      </c>
      <c r="P4367" s="6">
        <v>0</v>
      </c>
      <c r="Q4367" s="6">
        <v>0</v>
      </c>
      <c r="R4367" s="6"/>
      <c r="S4367" s="6"/>
      <c r="T4367" s="6"/>
      <c r="U4367" s="6">
        <f t="shared" si="275"/>
        <v>1237852620</v>
      </c>
      <c r="V4367" s="6">
        <f t="shared" si="274"/>
        <v>168202621</v>
      </c>
      <c r="W4367" s="35">
        <f t="shared" si="276"/>
        <v>1069649999</v>
      </c>
    </row>
    <row r="4368" spans="2:23" ht="54" x14ac:dyDescent="0.25">
      <c r="B4368" s="7" t="s">
        <v>2271</v>
      </c>
      <c r="C4368" s="6" t="s">
        <v>270</v>
      </c>
      <c r="D4368" s="6" t="s">
        <v>820</v>
      </c>
      <c r="E4368" s="6" t="s">
        <v>1913</v>
      </c>
      <c r="F4368" s="6" t="s">
        <v>1914</v>
      </c>
      <c r="G4368" s="6">
        <v>990344415</v>
      </c>
      <c r="H4368" s="34"/>
      <c r="I4368" s="6"/>
      <c r="J4368" s="6"/>
      <c r="K4368" s="6"/>
      <c r="L4368" s="6">
        <f t="shared" si="273"/>
        <v>990344415</v>
      </c>
      <c r="M4368" s="6">
        <v>0</v>
      </c>
      <c r="N4368" s="6">
        <v>933267506</v>
      </c>
      <c r="O4368" s="6">
        <v>6125</v>
      </c>
      <c r="P4368" s="6">
        <v>0</v>
      </c>
      <c r="Q4368" s="6">
        <v>0</v>
      </c>
      <c r="R4368" s="6"/>
      <c r="S4368" s="6"/>
      <c r="T4368" s="6"/>
      <c r="U4368" s="6">
        <f t="shared" si="275"/>
        <v>1923618046</v>
      </c>
      <c r="V4368" s="6">
        <f t="shared" si="274"/>
        <v>198068883</v>
      </c>
      <c r="W4368" s="35">
        <f t="shared" si="276"/>
        <v>1725549163</v>
      </c>
    </row>
    <row r="4369" spans="2:23" ht="54" x14ac:dyDescent="0.25">
      <c r="B4369" s="7" t="s">
        <v>2271</v>
      </c>
      <c r="C4369" s="6" t="s">
        <v>270</v>
      </c>
      <c r="D4369" s="6" t="s">
        <v>820</v>
      </c>
      <c r="E4369" s="6" t="s">
        <v>1915</v>
      </c>
      <c r="F4369" s="6" t="s">
        <v>211</v>
      </c>
      <c r="G4369" s="6">
        <v>536374316</v>
      </c>
      <c r="H4369" s="34"/>
      <c r="I4369" s="6"/>
      <c r="J4369" s="6"/>
      <c r="K4369" s="6"/>
      <c r="L4369" s="6">
        <f t="shared" si="273"/>
        <v>536374316</v>
      </c>
      <c r="M4369" s="6">
        <v>0</v>
      </c>
      <c r="N4369" s="6">
        <v>253077578</v>
      </c>
      <c r="O4369" s="6">
        <v>3317</v>
      </c>
      <c r="P4369" s="6">
        <v>0</v>
      </c>
      <c r="Q4369" s="6">
        <v>0</v>
      </c>
      <c r="R4369" s="6"/>
      <c r="S4369" s="6"/>
      <c r="T4369" s="6"/>
      <c r="U4369" s="6">
        <f t="shared" si="275"/>
        <v>789455211</v>
      </c>
      <c r="V4369" s="6">
        <f t="shared" si="274"/>
        <v>107274863</v>
      </c>
      <c r="W4369" s="35">
        <f t="shared" si="276"/>
        <v>682180348</v>
      </c>
    </row>
    <row r="4370" spans="2:23" ht="54" x14ac:dyDescent="0.25">
      <c r="B4370" s="7" t="s">
        <v>2271</v>
      </c>
      <c r="C4370" s="6" t="s">
        <v>270</v>
      </c>
      <c r="D4370" s="6" t="s">
        <v>820</v>
      </c>
      <c r="E4370" s="6" t="s">
        <v>1916</v>
      </c>
      <c r="F4370" s="6" t="s">
        <v>1917</v>
      </c>
      <c r="G4370" s="6">
        <v>662843727</v>
      </c>
      <c r="H4370" s="34"/>
      <c r="I4370" s="6"/>
      <c r="J4370" s="6"/>
      <c r="K4370" s="6"/>
      <c r="L4370" s="6">
        <f t="shared" si="273"/>
        <v>662843727</v>
      </c>
      <c r="M4370" s="6">
        <v>0</v>
      </c>
      <c r="N4370" s="6">
        <v>311491156</v>
      </c>
      <c r="O4370" s="6">
        <v>4100</v>
      </c>
      <c r="P4370" s="6">
        <v>0</v>
      </c>
      <c r="Q4370" s="6">
        <v>0</v>
      </c>
      <c r="R4370" s="6"/>
      <c r="S4370" s="6"/>
      <c r="T4370" s="6"/>
      <c r="U4370" s="6">
        <f t="shared" si="275"/>
        <v>974338983</v>
      </c>
      <c r="V4370" s="6">
        <f t="shared" si="274"/>
        <v>132568745</v>
      </c>
      <c r="W4370" s="35">
        <f t="shared" si="276"/>
        <v>841770238</v>
      </c>
    </row>
    <row r="4371" spans="2:23" ht="54" x14ac:dyDescent="0.25">
      <c r="B4371" s="7" t="s">
        <v>2271</v>
      </c>
      <c r="C4371" s="6" t="s">
        <v>270</v>
      </c>
      <c r="D4371" s="6" t="s">
        <v>820</v>
      </c>
      <c r="E4371" s="6" t="s">
        <v>1918</v>
      </c>
      <c r="F4371" s="6" t="s">
        <v>820</v>
      </c>
      <c r="G4371" s="6">
        <v>865628242</v>
      </c>
      <c r="H4371" s="34"/>
      <c r="I4371" s="6"/>
      <c r="J4371" s="6"/>
      <c r="K4371" s="6"/>
      <c r="L4371" s="6">
        <f t="shared" si="273"/>
        <v>865628242</v>
      </c>
      <c r="M4371" s="6">
        <v>0</v>
      </c>
      <c r="N4371" s="6">
        <v>401602369</v>
      </c>
      <c r="O4371" s="6">
        <v>5354</v>
      </c>
      <c r="P4371" s="6">
        <v>0</v>
      </c>
      <c r="Q4371" s="6">
        <v>0</v>
      </c>
      <c r="R4371" s="6"/>
      <c r="S4371" s="6"/>
      <c r="T4371" s="6"/>
      <c r="U4371" s="6">
        <f t="shared" si="275"/>
        <v>1267235965</v>
      </c>
      <c r="V4371" s="6">
        <f t="shared" si="274"/>
        <v>173125648</v>
      </c>
      <c r="W4371" s="35">
        <f t="shared" si="276"/>
        <v>1094110317</v>
      </c>
    </row>
    <row r="4372" spans="2:23" ht="54" x14ac:dyDescent="0.25">
      <c r="B4372" s="7" t="s">
        <v>2271</v>
      </c>
      <c r="C4372" s="6" t="s">
        <v>270</v>
      </c>
      <c r="D4372" s="6" t="s">
        <v>820</v>
      </c>
      <c r="E4372" s="6" t="s">
        <v>1919</v>
      </c>
      <c r="F4372" s="6" t="s">
        <v>1920</v>
      </c>
      <c r="G4372" s="6">
        <v>577222103</v>
      </c>
      <c r="H4372" s="34"/>
      <c r="I4372" s="6"/>
      <c r="J4372" s="6"/>
      <c r="K4372" s="6"/>
      <c r="L4372" s="6">
        <f t="shared" si="273"/>
        <v>577222103</v>
      </c>
      <c r="M4372" s="6">
        <v>0</v>
      </c>
      <c r="N4372" s="6">
        <v>273128160</v>
      </c>
      <c r="O4372" s="6">
        <v>3570</v>
      </c>
      <c r="P4372" s="6">
        <v>0</v>
      </c>
      <c r="Q4372" s="6">
        <v>0</v>
      </c>
      <c r="R4372" s="6"/>
      <c r="S4372" s="6"/>
      <c r="T4372" s="6"/>
      <c r="U4372" s="6">
        <f t="shared" si="275"/>
        <v>850353833</v>
      </c>
      <c r="V4372" s="6">
        <f t="shared" si="274"/>
        <v>115444421</v>
      </c>
      <c r="W4372" s="35">
        <f t="shared" si="276"/>
        <v>734909412</v>
      </c>
    </row>
    <row r="4373" spans="2:23" ht="54" x14ac:dyDescent="0.25">
      <c r="B4373" s="7" t="s">
        <v>2271</v>
      </c>
      <c r="C4373" s="6" t="s">
        <v>270</v>
      </c>
      <c r="D4373" s="6" t="s">
        <v>820</v>
      </c>
      <c r="E4373" s="6" t="s">
        <v>1921</v>
      </c>
      <c r="F4373" s="6" t="s">
        <v>1922</v>
      </c>
      <c r="G4373" s="6">
        <v>573888169</v>
      </c>
      <c r="H4373" s="34"/>
      <c r="I4373" s="6"/>
      <c r="J4373" s="6"/>
      <c r="K4373" s="6"/>
      <c r="L4373" s="6">
        <f t="shared" si="273"/>
        <v>573888169</v>
      </c>
      <c r="M4373" s="6">
        <v>0</v>
      </c>
      <c r="N4373" s="6">
        <v>270194296</v>
      </c>
      <c r="O4373" s="6">
        <v>3549</v>
      </c>
      <c r="P4373" s="6">
        <v>0</v>
      </c>
      <c r="Q4373" s="6">
        <v>0</v>
      </c>
      <c r="R4373" s="6"/>
      <c r="S4373" s="6"/>
      <c r="T4373" s="6"/>
      <c r="U4373" s="6">
        <f t="shared" si="275"/>
        <v>844086014</v>
      </c>
      <c r="V4373" s="6">
        <f t="shared" si="274"/>
        <v>114777634</v>
      </c>
      <c r="W4373" s="35">
        <f t="shared" si="276"/>
        <v>729308380</v>
      </c>
    </row>
    <row r="4374" spans="2:23" ht="54" x14ac:dyDescent="0.25">
      <c r="B4374" s="7" t="s">
        <v>2271</v>
      </c>
      <c r="C4374" s="6" t="s">
        <v>715</v>
      </c>
      <c r="D4374" s="6" t="s">
        <v>1923</v>
      </c>
      <c r="E4374" s="6" t="s">
        <v>1925</v>
      </c>
      <c r="F4374" s="6" t="s">
        <v>1926</v>
      </c>
      <c r="G4374" s="6"/>
      <c r="H4374" s="34"/>
      <c r="I4374" s="6"/>
      <c r="J4374" s="6"/>
      <c r="K4374" s="6"/>
      <c r="L4374" s="6">
        <f t="shared" si="273"/>
        <v>0</v>
      </c>
      <c r="M4374" s="6">
        <v>0</v>
      </c>
      <c r="N4374" s="6">
        <v>0</v>
      </c>
      <c r="O4374" s="6">
        <v>0</v>
      </c>
      <c r="P4374" s="6">
        <v>0</v>
      </c>
      <c r="Q4374" s="6">
        <v>0</v>
      </c>
      <c r="R4374" s="6"/>
      <c r="S4374" s="6"/>
      <c r="T4374" s="6"/>
      <c r="U4374" s="6">
        <f t="shared" si="275"/>
        <v>0</v>
      </c>
      <c r="V4374" s="6">
        <f t="shared" si="274"/>
        <v>0</v>
      </c>
      <c r="W4374" s="35">
        <f t="shared" si="276"/>
        <v>0</v>
      </c>
    </row>
    <row r="4375" spans="2:23" ht="54" x14ac:dyDescent="0.25">
      <c r="B4375" s="7" t="s">
        <v>2271</v>
      </c>
      <c r="C4375" s="6" t="s">
        <v>715</v>
      </c>
      <c r="D4375" s="6" t="s">
        <v>1923</v>
      </c>
      <c r="E4375" s="6" t="s">
        <v>1927</v>
      </c>
      <c r="F4375" s="6" t="s">
        <v>1928</v>
      </c>
      <c r="G4375" s="6">
        <v>176097202</v>
      </c>
      <c r="H4375" s="34"/>
      <c r="I4375" s="6"/>
      <c r="J4375" s="6"/>
      <c r="K4375" s="6"/>
      <c r="L4375" s="6">
        <f t="shared" si="273"/>
        <v>176097202</v>
      </c>
      <c r="M4375" s="6">
        <v>0</v>
      </c>
      <c r="N4375" s="6">
        <v>108926667</v>
      </c>
      <c r="O4375" s="6">
        <v>1089</v>
      </c>
      <c r="P4375" s="6">
        <v>0</v>
      </c>
      <c r="Q4375" s="6">
        <v>0</v>
      </c>
      <c r="R4375" s="6"/>
      <c r="S4375" s="6"/>
      <c r="T4375" s="6"/>
      <c r="U4375" s="6">
        <f t="shared" si="275"/>
        <v>285024958</v>
      </c>
      <c r="V4375" s="6">
        <f t="shared" si="274"/>
        <v>35219440</v>
      </c>
      <c r="W4375" s="35">
        <f t="shared" si="276"/>
        <v>249805518</v>
      </c>
    </row>
    <row r="4376" spans="2:23" ht="54" x14ac:dyDescent="0.25">
      <c r="B4376" s="7" t="s">
        <v>2271</v>
      </c>
      <c r="C4376" s="6" t="s">
        <v>715</v>
      </c>
      <c r="D4376" s="6" t="s">
        <v>1923</v>
      </c>
      <c r="E4376" s="6" t="s">
        <v>1929</v>
      </c>
      <c r="F4376" s="6" t="s">
        <v>1930</v>
      </c>
      <c r="G4376" s="6">
        <v>248476888</v>
      </c>
      <c r="H4376" s="34"/>
      <c r="I4376" s="6"/>
      <c r="J4376" s="6"/>
      <c r="K4376" s="6"/>
      <c r="L4376" s="6">
        <f t="shared" si="273"/>
        <v>248476888</v>
      </c>
      <c r="M4376" s="6">
        <v>0</v>
      </c>
      <c r="N4376" s="6">
        <v>160311371</v>
      </c>
      <c r="O4376" s="6">
        <v>1537</v>
      </c>
      <c r="P4376" s="6">
        <v>0</v>
      </c>
      <c r="Q4376" s="6">
        <v>0</v>
      </c>
      <c r="R4376" s="6"/>
      <c r="S4376" s="6"/>
      <c r="T4376" s="6"/>
      <c r="U4376" s="6">
        <f t="shared" si="275"/>
        <v>408789796</v>
      </c>
      <c r="V4376" s="6">
        <f t="shared" si="274"/>
        <v>49695378</v>
      </c>
      <c r="W4376" s="35">
        <f t="shared" si="276"/>
        <v>359094418</v>
      </c>
    </row>
    <row r="4377" spans="2:23" ht="54" x14ac:dyDescent="0.25">
      <c r="B4377" s="7" t="s">
        <v>2271</v>
      </c>
      <c r="C4377" s="6" t="s">
        <v>715</v>
      </c>
      <c r="D4377" s="6" t="s">
        <v>1923</v>
      </c>
      <c r="E4377" s="6" t="s">
        <v>1931</v>
      </c>
      <c r="F4377" s="6" t="s">
        <v>1932</v>
      </c>
      <c r="G4377" s="6">
        <v>241895883</v>
      </c>
      <c r="H4377" s="34"/>
      <c r="I4377" s="6"/>
      <c r="J4377" s="6"/>
      <c r="K4377" s="6"/>
      <c r="L4377" s="6">
        <f t="shared" si="273"/>
        <v>241895883</v>
      </c>
      <c r="M4377" s="6">
        <v>0</v>
      </c>
      <c r="N4377" s="6">
        <v>120690069</v>
      </c>
      <c r="O4377" s="6">
        <v>1496</v>
      </c>
      <c r="P4377" s="6">
        <v>0</v>
      </c>
      <c r="Q4377" s="6">
        <v>0</v>
      </c>
      <c r="R4377" s="6"/>
      <c r="S4377" s="6"/>
      <c r="T4377" s="6"/>
      <c r="U4377" s="6">
        <f t="shared" si="275"/>
        <v>362587448</v>
      </c>
      <c r="V4377" s="6">
        <f t="shared" si="274"/>
        <v>48379177</v>
      </c>
      <c r="W4377" s="35">
        <f t="shared" si="276"/>
        <v>314208271</v>
      </c>
    </row>
    <row r="4378" spans="2:23" ht="54" x14ac:dyDescent="0.25">
      <c r="B4378" s="7" t="s">
        <v>2271</v>
      </c>
      <c r="C4378" s="6" t="s">
        <v>715</v>
      </c>
      <c r="D4378" s="6" t="s">
        <v>1923</v>
      </c>
      <c r="E4378" s="6" t="s">
        <v>1933</v>
      </c>
      <c r="F4378" s="6" t="s">
        <v>1934</v>
      </c>
      <c r="G4378" s="6">
        <v>331156575</v>
      </c>
      <c r="H4378" s="34"/>
      <c r="I4378" s="6"/>
      <c r="J4378" s="6"/>
      <c r="K4378" s="6"/>
      <c r="L4378" s="6">
        <f t="shared" si="273"/>
        <v>331156575</v>
      </c>
      <c r="M4378" s="6">
        <v>0</v>
      </c>
      <c r="N4378" s="6">
        <v>447466690</v>
      </c>
      <c r="O4378" s="6">
        <v>2048</v>
      </c>
      <c r="P4378" s="6">
        <v>0</v>
      </c>
      <c r="Q4378" s="6">
        <v>0</v>
      </c>
      <c r="R4378" s="6"/>
      <c r="S4378" s="6"/>
      <c r="T4378" s="6"/>
      <c r="U4378" s="6">
        <f t="shared" si="275"/>
        <v>778625313</v>
      </c>
      <c r="V4378" s="6">
        <f t="shared" si="274"/>
        <v>66231315</v>
      </c>
      <c r="W4378" s="35">
        <f t="shared" si="276"/>
        <v>712393998</v>
      </c>
    </row>
    <row r="4379" spans="2:23" ht="54" x14ac:dyDescent="0.25">
      <c r="B4379" s="7" t="s">
        <v>2271</v>
      </c>
      <c r="C4379" s="6" t="s">
        <v>715</v>
      </c>
      <c r="D4379" s="6" t="s">
        <v>1923</v>
      </c>
      <c r="E4379" s="6" t="s">
        <v>1935</v>
      </c>
      <c r="F4379" s="6" t="s">
        <v>1936</v>
      </c>
      <c r="G4379" s="6">
        <v>298791361</v>
      </c>
      <c r="H4379" s="34"/>
      <c r="I4379" s="6"/>
      <c r="J4379" s="6"/>
      <c r="K4379" s="6"/>
      <c r="L4379" s="6">
        <f t="shared" si="273"/>
        <v>298791361</v>
      </c>
      <c r="M4379" s="6">
        <v>0</v>
      </c>
      <c r="N4379" s="6">
        <v>488562295</v>
      </c>
      <c r="O4379" s="6">
        <v>1848</v>
      </c>
      <c r="P4379" s="6">
        <v>0</v>
      </c>
      <c r="Q4379" s="6">
        <v>0</v>
      </c>
      <c r="R4379" s="6"/>
      <c r="S4379" s="6"/>
      <c r="T4379" s="6"/>
      <c r="U4379" s="6">
        <f t="shared" si="275"/>
        <v>787355504</v>
      </c>
      <c r="V4379" s="6">
        <f t="shared" si="274"/>
        <v>59758272</v>
      </c>
      <c r="W4379" s="35">
        <f t="shared" si="276"/>
        <v>727597232</v>
      </c>
    </row>
    <row r="4380" spans="2:23" ht="54" x14ac:dyDescent="0.25">
      <c r="B4380" s="7" t="s">
        <v>2271</v>
      </c>
      <c r="C4380" s="6" t="s">
        <v>715</v>
      </c>
      <c r="D4380" s="6" t="s">
        <v>1923</v>
      </c>
      <c r="E4380" s="6" t="s">
        <v>1937</v>
      </c>
      <c r="F4380" s="6" t="s">
        <v>1938</v>
      </c>
      <c r="G4380" s="6">
        <v>580903336</v>
      </c>
      <c r="H4380" s="34"/>
      <c r="I4380" s="6"/>
      <c r="J4380" s="6"/>
      <c r="K4380" s="6"/>
      <c r="L4380" s="6">
        <f t="shared" si="273"/>
        <v>580903336</v>
      </c>
      <c r="M4380" s="6">
        <v>0</v>
      </c>
      <c r="N4380" s="6">
        <v>974702837</v>
      </c>
      <c r="O4380" s="6">
        <v>3593</v>
      </c>
      <c r="P4380" s="6">
        <v>0</v>
      </c>
      <c r="Q4380" s="6">
        <v>0</v>
      </c>
      <c r="R4380" s="6"/>
      <c r="S4380" s="6"/>
      <c r="T4380" s="6"/>
      <c r="U4380" s="6">
        <f t="shared" si="275"/>
        <v>1555609766</v>
      </c>
      <c r="V4380" s="6">
        <f t="shared" si="274"/>
        <v>116180667</v>
      </c>
      <c r="W4380" s="35">
        <f t="shared" si="276"/>
        <v>1439429099</v>
      </c>
    </row>
    <row r="4381" spans="2:23" ht="54" x14ac:dyDescent="0.25">
      <c r="B4381" s="7" t="s">
        <v>2271</v>
      </c>
      <c r="C4381" s="6" t="s">
        <v>715</v>
      </c>
      <c r="D4381" s="6" t="s">
        <v>1923</v>
      </c>
      <c r="E4381" s="6" t="s">
        <v>1939</v>
      </c>
      <c r="F4381" s="6" t="s">
        <v>1940</v>
      </c>
      <c r="G4381" s="6">
        <v>290686461</v>
      </c>
      <c r="H4381" s="34"/>
      <c r="I4381" s="6"/>
      <c r="J4381" s="6"/>
      <c r="K4381" s="6"/>
      <c r="L4381" s="6">
        <f t="shared" si="273"/>
        <v>290686461</v>
      </c>
      <c r="M4381" s="6">
        <v>0</v>
      </c>
      <c r="N4381" s="6">
        <v>157699004</v>
      </c>
      <c r="O4381" s="6">
        <v>1798</v>
      </c>
      <c r="P4381" s="6">
        <v>0</v>
      </c>
      <c r="Q4381" s="6">
        <v>0</v>
      </c>
      <c r="R4381" s="6"/>
      <c r="S4381" s="6"/>
      <c r="T4381" s="6"/>
      <c r="U4381" s="6">
        <f t="shared" si="275"/>
        <v>448387263</v>
      </c>
      <c r="V4381" s="6">
        <f t="shared" si="274"/>
        <v>58137292</v>
      </c>
      <c r="W4381" s="35">
        <f t="shared" si="276"/>
        <v>390249971</v>
      </c>
    </row>
    <row r="4382" spans="2:23" ht="54" x14ac:dyDescent="0.25">
      <c r="B4382" s="7" t="s">
        <v>2271</v>
      </c>
      <c r="C4382" s="6" t="s">
        <v>715</v>
      </c>
      <c r="D4382" s="6" t="s">
        <v>1923</v>
      </c>
      <c r="E4382" s="6" t="s">
        <v>1941</v>
      </c>
      <c r="F4382" s="6" t="s">
        <v>1942</v>
      </c>
      <c r="G4382" s="6">
        <v>198267915</v>
      </c>
      <c r="H4382" s="34"/>
      <c r="I4382" s="6"/>
      <c r="J4382" s="6"/>
      <c r="K4382" s="6"/>
      <c r="L4382" s="6">
        <f t="shared" si="273"/>
        <v>198267915</v>
      </c>
      <c r="M4382" s="6">
        <v>0</v>
      </c>
      <c r="N4382" s="6">
        <v>91200980</v>
      </c>
      <c r="O4382" s="6">
        <v>1226</v>
      </c>
      <c r="P4382" s="6">
        <v>0</v>
      </c>
      <c r="Q4382" s="6">
        <v>0</v>
      </c>
      <c r="R4382" s="6"/>
      <c r="S4382" s="6"/>
      <c r="T4382" s="6"/>
      <c r="U4382" s="6">
        <f t="shared" si="275"/>
        <v>289470121</v>
      </c>
      <c r="V4382" s="6">
        <f t="shared" si="274"/>
        <v>39653583</v>
      </c>
      <c r="W4382" s="35">
        <f t="shared" si="276"/>
        <v>249816538</v>
      </c>
    </row>
    <row r="4383" spans="2:23" ht="54" x14ac:dyDescent="0.25">
      <c r="B4383" s="7" t="s">
        <v>2271</v>
      </c>
      <c r="C4383" s="6" t="s">
        <v>715</v>
      </c>
      <c r="D4383" s="6" t="s">
        <v>1923</v>
      </c>
      <c r="E4383" s="6" t="s">
        <v>1943</v>
      </c>
      <c r="F4383" s="6" t="s">
        <v>1944</v>
      </c>
      <c r="G4383" s="6">
        <v>221561503</v>
      </c>
      <c r="H4383" s="34"/>
      <c r="I4383" s="6"/>
      <c r="J4383" s="6"/>
      <c r="K4383" s="6"/>
      <c r="L4383" s="6">
        <f t="shared" si="273"/>
        <v>221561503</v>
      </c>
      <c r="M4383" s="6">
        <v>0</v>
      </c>
      <c r="N4383" s="6">
        <v>262447053</v>
      </c>
      <c r="O4383" s="6">
        <v>1370</v>
      </c>
      <c r="P4383" s="6">
        <v>0</v>
      </c>
      <c r="Q4383" s="6">
        <v>0</v>
      </c>
      <c r="R4383" s="6"/>
      <c r="S4383" s="6"/>
      <c r="T4383" s="6"/>
      <c r="U4383" s="6">
        <f t="shared" si="275"/>
        <v>484009926</v>
      </c>
      <c r="V4383" s="6">
        <f t="shared" si="274"/>
        <v>44312301</v>
      </c>
      <c r="W4383" s="35">
        <f t="shared" si="276"/>
        <v>439697625</v>
      </c>
    </row>
    <row r="4384" spans="2:23" ht="54" x14ac:dyDescent="0.25">
      <c r="B4384" s="7" t="s">
        <v>2271</v>
      </c>
      <c r="C4384" s="6" t="s">
        <v>715</v>
      </c>
      <c r="D4384" s="6" t="s">
        <v>1923</v>
      </c>
      <c r="E4384" s="6" t="s">
        <v>1945</v>
      </c>
      <c r="F4384" s="6" t="s">
        <v>1946</v>
      </c>
      <c r="G4384" s="6">
        <v>643582738</v>
      </c>
      <c r="H4384" s="34"/>
      <c r="I4384" s="6"/>
      <c r="J4384" s="6"/>
      <c r="K4384" s="6"/>
      <c r="L4384" s="6">
        <f t="shared" si="273"/>
        <v>643582738</v>
      </c>
      <c r="M4384" s="6">
        <v>0</v>
      </c>
      <c r="N4384" s="6">
        <v>335078524</v>
      </c>
      <c r="O4384" s="6">
        <v>3980</v>
      </c>
      <c r="P4384" s="6">
        <v>0</v>
      </c>
      <c r="Q4384" s="6">
        <v>0</v>
      </c>
      <c r="R4384" s="6"/>
      <c r="S4384" s="6"/>
      <c r="T4384" s="6"/>
      <c r="U4384" s="6">
        <f t="shared" si="275"/>
        <v>978665242</v>
      </c>
      <c r="V4384" s="6">
        <f t="shared" si="274"/>
        <v>128716548</v>
      </c>
      <c r="W4384" s="35">
        <f t="shared" si="276"/>
        <v>849948694</v>
      </c>
    </row>
    <row r="4385" spans="2:23" ht="54" x14ac:dyDescent="0.25">
      <c r="B4385" s="7" t="s">
        <v>2271</v>
      </c>
      <c r="C4385" s="6" t="s">
        <v>715</v>
      </c>
      <c r="D4385" s="6" t="s">
        <v>1923</v>
      </c>
      <c r="E4385" s="6" t="s">
        <v>1947</v>
      </c>
      <c r="F4385" s="6" t="s">
        <v>1948</v>
      </c>
      <c r="G4385" s="6">
        <v>256178073</v>
      </c>
      <c r="H4385" s="34"/>
      <c r="I4385" s="6"/>
      <c r="J4385" s="6"/>
      <c r="K4385" s="6"/>
      <c r="L4385" s="6">
        <f t="shared" si="273"/>
        <v>256178073</v>
      </c>
      <c r="M4385" s="6">
        <v>0</v>
      </c>
      <c r="N4385" s="6">
        <v>433291967</v>
      </c>
      <c r="O4385" s="6">
        <v>1584</v>
      </c>
      <c r="P4385" s="6">
        <v>0</v>
      </c>
      <c r="Q4385" s="6">
        <v>0</v>
      </c>
      <c r="R4385" s="6"/>
      <c r="S4385" s="6"/>
      <c r="T4385" s="6"/>
      <c r="U4385" s="6">
        <f t="shared" si="275"/>
        <v>689471624</v>
      </c>
      <c r="V4385" s="6">
        <f t="shared" si="274"/>
        <v>51235615</v>
      </c>
      <c r="W4385" s="35">
        <f t="shared" si="276"/>
        <v>638236009</v>
      </c>
    </row>
    <row r="4386" spans="2:23" ht="54" x14ac:dyDescent="0.25">
      <c r="B4386" s="7" t="s">
        <v>2271</v>
      </c>
      <c r="C4386" s="6" t="s">
        <v>715</v>
      </c>
      <c r="D4386" s="6" t="s">
        <v>1923</v>
      </c>
      <c r="E4386" s="6" t="s">
        <v>1949</v>
      </c>
      <c r="F4386" s="6" t="s">
        <v>1950</v>
      </c>
      <c r="G4386" s="6">
        <v>648826419</v>
      </c>
      <c r="H4386" s="34"/>
      <c r="I4386" s="6"/>
      <c r="J4386" s="6"/>
      <c r="K4386" s="6"/>
      <c r="L4386" s="6">
        <f t="shared" ref="L4386:L4448" si="277">SUM(G4386:K4386)</f>
        <v>648826419</v>
      </c>
      <c r="M4386" s="6">
        <v>0</v>
      </c>
      <c r="N4386" s="6">
        <v>1088958830</v>
      </c>
      <c r="O4386" s="6">
        <v>4013</v>
      </c>
      <c r="P4386" s="6">
        <v>0</v>
      </c>
      <c r="Q4386" s="6">
        <v>0</v>
      </c>
      <c r="R4386" s="6"/>
      <c r="S4386" s="6"/>
      <c r="T4386" s="6"/>
      <c r="U4386" s="6">
        <f t="shared" si="275"/>
        <v>1737789262</v>
      </c>
      <c r="V4386" s="6">
        <f t="shared" si="274"/>
        <v>129765284</v>
      </c>
      <c r="W4386" s="35">
        <f t="shared" si="276"/>
        <v>1608023978</v>
      </c>
    </row>
    <row r="4387" spans="2:23" ht="54" x14ac:dyDescent="0.25">
      <c r="B4387" s="7" t="s">
        <v>2271</v>
      </c>
      <c r="C4387" s="6" t="s">
        <v>715</v>
      </c>
      <c r="D4387" s="6" t="s">
        <v>1923</v>
      </c>
      <c r="E4387" s="6" t="s">
        <v>1951</v>
      </c>
      <c r="F4387" s="6" t="s">
        <v>1952</v>
      </c>
      <c r="G4387" s="6">
        <v>290541890</v>
      </c>
      <c r="H4387" s="34"/>
      <c r="I4387" s="6"/>
      <c r="J4387" s="6"/>
      <c r="K4387" s="6"/>
      <c r="L4387" s="6">
        <f t="shared" si="277"/>
        <v>290541890</v>
      </c>
      <c r="M4387" s="6">
        <v>0</v>
      </c>
      <c r="N4387" s="6">
        <v>134706855</v>
      </c>
      <c r="O4387" s="6">
        <v>1797</v>
      </c>
      <c r="P4387" s="6">
        <v>0</v>
      </c>
      <c r="Q4387" s="6">
        <v>0</v>
      </c>
      <c r="R4387" s="6"/>
      <c r="S4387" s="6"/>
      <c r="T4387" s="6"/>
      <c r="U4387" s="6">
        <f t="shared" si="275"/>
        <v>425250542</v>
      </c>
      <c r="V4387" s="6">
        <f t="shared" si="274"/>
        <v>58108378</v>
      </c>
      <c r="W4387" s="35">
        <f t="shared" si="276"/>
        <v>367142164</v>
      </c>
    </row>
    <row r="4388" spans="2:23" ht="54" x14ac:dyDescent="0.25">
      <c r="B4388" s="7" t="s">
        <v>2271</v>
      </c>
      <c r="C4388" s="6" t="s">
        <v>715</v>
      </c>
      <c r="D4388" s="6" t="s">
        <v>1923</v>
      </c>
      <c r="E4388" s="6" t="s">
        <v>1953</v>
      </c>
      <c r="F4388" s="6" t="s">
        <v>1954</v>
      </c>
      <c r="G4388" s="6">
        <v>278873287</v>
      </c>
      <c r="H4388" s="34"/>
      <c r="I4388" s="6"/>
      <c r="J4388" s="6"/>
      <c r="K4388" s="6"/>
      <c r="L4388" s="6">
        <f t="shared" si="277"/>
        <v>278873287</v>
      </c>
      <c r="M4388" s="6">
        <v>0</v>
      </c>
      <c r="N4388" s="6">
        <v>143027769</v>
      </c>
      <c r="O4388" s="6">
        <v>1725</v>
      </c>
      <c r="P4388" s="6">
        <v>0</v>
      </c>
      <c r="Q4388" s="6">
        <v>0</v>
      </c>
      <c r="R4388" s="6"/>
      <c r="S4388" s="6"/>
      <c r="T4388" s="6"/>
      <c r="U4388" s="6">
        <f t="shared" si="275"/>
        <v>421902781</v>
      </c>
      <c r="V4388" s="6">
        <f t="shared" si="274"/>
        <v>55774657</v>
      </c>
      <c r="W4388" s="35">
        <f t="shared" si="276"/>
        <v>366128124</v>
      </c>
    </row>
    <row r="4389" spans="2:23" ht="54" x14ac:dyDescent="0.25">
      <c r="B4389" s="7" t="s">
        <v>2271</v>
      </c>
      <c r="C4389" s="6" t="s">
        <v>715</v>
      </c>
      <c r="D4389" s="6" t="s">
        <v>1923</v>
      </c>
      <c r="E4389" s="6" t="s">
        <v>1955</v>
      </c>
      <c r="F4389" s="6" t="s">
        <v>1956</v>
      </c>
      <c r="G4389" s="6"/>
      <c r="H4389" s="34"/>
      <c r="I4389" s="6"/>
      <c r="J4389" s="6"/>
      <c r="K4389" s="6"/>
      <c r="L4389" s="6">
        <f t="shared" si="277"/>
        <v>0</v>
      </c>
      <c r="M4389" s="6">
        <v>0</v>
      </c>
      <c r="N4389" s="6">
        <v>501974152</v>
      </c>
      <c r="O4389" s="6">
        <v>0</v>
      </c>
      <c r="P4389" s="6">
        <v>0</v>
      </c>
      <c r="Q4389" s="6">
        <v>0</v>
      </c>
      <c r="R4389" s="6"/>
      <c r="S4389" s="6"/>
      <c r="T4389" s="6"/>
      <c r="U4389" s="6">
        <f t="shared" si="275"/>
        <v>501974152</v>
      </c>
      <c r="V4389" s="6">
        <f t="shared" si="274"/>
        <v>0</v>
      </c>
      <c r="W4389" s="35">
        <f t="shared" si="276"/>
        <v>501974152</v>
      </c>
    </row>
    <row r="4390" spans="2:23" ht="54" x14ac:dyDescent="0.25">
      <c r="B4390" s="7" t="s">
        <v>2271</v>
      </c>
      <c r="C4390" s="6" t="s">
        <v>715</v>
      </c>
      <c r="D4390" s="6" t="s">
        <v>1923</v>
      </c>
      <c r="E4390" s="6" t="s">
        <v>1957</v>
      </c>
      <c r="F4390" s="6" t="s">
        <v>1958</v>
      </c>
      <c r="G4390" s="6">
        <v>277106829</v>
      </c>
      <c r="H4390" s="34"/>
      <c r="I4390" s="6"/>
      <c r="J4390" s="6"/>
      <c r="K4390" s="6"/>
      <c r="L4390" s="6">
        <f t="shared" si="277"/>
        <v>277106829</v>
      </c>
      <c r="M4390" s="6">
        <v>0</v>
      </c>
      <c r="N4390" s="6">
        <v>460324464</v>
      </c>
      <c r="O4390" s="6">
        <v>1714</v>
      </c>
      <c r="P4390" s="6">
        <v>0</v>
      </c>
      <c r="Q4390" s="6">
        <v>0</v>
      </c>
      <c r="R4390" s="6"/>
      <c r="S4390" s="6"/>
      <c r="T4390" s="6"/>
      <c r="U4390" s="6">
        <f t="shared" si="275"/>
        <v>737433007</v>
      </c>
      <c r="V4390" s="6">
        <f t="shared" si="274"/>
        <v>55421366</v>
      </c>
      <c r="W4390" s="35">
        <f t="shared" si="276"/>
        <v>682011641</v>
      </c>
    </row>
    <row r="4391" spans="2:23" ht="54" x14ac:dyDescent="0.25">
      <c r="B4391" s="7" t="s">
        <v>2271</v>
      </c>
      <c r="C4391" s="6" t="s">
        <v>715</v>
      </c>
      <c r="D4391" s="6" t="s">
        <v>1923</v>
      </c>
      <c r="E4391" s="6" t="s">
        <v>1959</v>
      </c>
      <c r="F4391" s="6" t="s">
        <v>1960</v>
      </c>
      <c r="G4391" s="6">
        <v>262595908</v>
      </c>
      <c r="H4391" s="34"/>
      <c r="I4391" s="6"/>
      <c r="J4391" s="6"/>
      <c r="K4391" s="6"/>
      <c r="L4391" s="6">
        <f t="shared" si="277"/>
        <v>262595908</v>
      </c>
      <c r="M4391" s="6">
        <v>0</v>
      </c>
      <c r="N4391" s="6">
        <v>493122322</v>
      </c>
      <c r="O4391" s="6">
        <v>1624</v>
      </c>
      <c r="P4391" s="6">
        <v>0</v>
      </c>
      <c r="Q4391" s="6">
        <v>0</v>
      </c>
      <c r="R4391" s="6"/>
      <c r="S4391" s="6"/>
      <c r="T4391" s="6"/>
      <c r="U4391" s="6">
        <f t="shared" si="275"/>
        <v>755719854</v>
      </c>
      <c r="V4391" s="6">
        <f t="shared" si="274"/>
        <v>52519182</v>
      </c>
      <c r="W4391" s="35">
        <f t="shared" si="276"/>
        <v>703200672</v>
      </c>
    </row>
    <row r="4392" spans="2:23" ht="54" x14ac:dyDescent="0.25">
      <c r="B4392" s="7" t="s">
        <v>2271</v>
      </c>
      <c r="C4392" s="6" t="s">
        <v>715</v>
      </c>
      <c r="D4392" s="6" t="s">
        <v>1923</v>
      </c>
      <c r="E4392" s="6" t="s">
        <v>1961</v>
      </c>
      <c r="F4392" s="6" t="s">
        <v>1962</v>
      </c>
      <c r="G4392" s="6">
        <v>365985621</v>
      </c>
      <c r="H4392" s="34"/>
      <c r="I4392" s="6"/>
      <c r="J4392" s="6"/>
      <c r="K4392" s="6"/>
      <c r="L4392" s="6">
        <f t="shared" si="277"/>
        <v>365985621</v>
      </c>
      <c r="M4392" s="6">
        <v>0</v>
      </c>
      <c r="N4392" s="6">
        <v>111042157</v>
      </c>
      <c r="O4392" s="6">
        <v>2264</v>
      </c>
      <c r="P4392" s="6">
        <v>0</v>
      </c>
      <c r="Q4392" s="6">
        <v>0</v>
      </c>
      <c r="R4392" s="6"/>
      <c r="S4392" s="6"/>
      <c r="T4392" s="6"/>
      <c r="U4392" s="6">
        <f t="shared" si="275"/>
        <v>477030042</v>
      </c>
      <c r="V4392" s="6">
        <f t="shared" si="274"/>
        <v>73197124</v>
      </c>
      <c r="W4392" s="35">
        <f t="shared" si="276"/>
        <v>403832918</v>
      </c>
    </row>
    <row r="4393" spans="2:23" ht="54" x14ac:dyDescent="0.25">
      <c r="B4393" s="7" t="s">
        <v>2271</v>
      </c>
      <c r="C4393" s="6" t="s">
        <v>715</v>
      </c>
      <c r="D4393" s="6" t="s">
        <v>1923</v>
      </c>
      <c r="E4393" s="6" t="s">
        <v>1963</v>
      </c>
      <c r="F4393" s="6" t="s">
        <v>1964</v>
      </c>
      <c r="G4393" s="6">
        <v>425774206</v>
      </c>
      <c r="H4393" s="34"/>
      <c r="I4393" s="6"/>
      <c r="J4393" s="6"/>
      <c r="K4393" s="6"/>
      <c r="L4393" s="6">
        <f t="shared" si="277"/>
        <v>425774206</v>
      </c>
      <c r="M4393" s="6">
        <v>0</v>
      </c>
      <c r="N4393" s="6">
        <v>196373580</v>
      </c>
      <c r="O4393" s="6">
        <v>2633</v>
      </c>
      <c r="P4393" s="6">
        <v>0</v>
      </c>
      <c r="Q4393" s="6">
        <v>0</v>
      </c>
      <c r="R4393" s="6"/>
      <c r="S4393" s="6"/>
      <c r="T4393" s="6"/>
      <c r="U4393" s="6">
        <f t="shared" si="275"/>
        <v>622150419</v>
      </c>
      <c r="V4393" s="6">
        <f t="shared" si="274"/>
        <v>85154841</v>
      </c>
      <c r="W4393" s="35">
        <f t="shared" si="276"/>
        <v>536995578</v>
      </c>
    </row>
    <row r="4394" spans="2:23" ht="54" x14ac:dyDescent="0.25">
      <c r="B4394" s="7" t="s">
        <v>2271</v>
      </c>
      <c r="C4394" s="6" t="s">
        <v>715</v>
      </c>
      <c r="D4394" s="6" t="s">
        <v>1923</v>
      </c>
      <c r="E4394" s="6" t="s">
        <v>1965</v>
      </c>
      <c r="F4394" s="6" t="s">
        <v>1966</v>
      </c>
      <c r="G4394" s="6">
        <v>245411620</v>
      </c>
      <c r="H4394" s="34"/>
      <c r="I4394" s="6"/>
      <c r="J4394" s="6"/>
      <c r="K4394" s="6"/>
      <c r="L4394" s="6">
        <f t="shared" si="277"/>
        <v>245411620</v>
      </c>
      <c r="M4394" s="6">
        <v>0</v>
      </c>
      <c r="N4394" s="6">
        <v>113128878</v>
      </c>
      <c r="O4394" s="6">
        <v>1518</v>
      </c>
      <c r="P4394" s="6">
        <v>0</v>
      </c>
      <c r="Q4394" s="6">
        <v>0</v>
      </c>
      <c r="R4394" s="6"/>
      <c r="S4394" s="6"/>
      <c r="T4394" s="6"/>
      <c r="U4394" s="6">
        <f t="shared" si="275"/>
        <v>358542016</v>
      </c>
      <c r="V4394" s="6">
        <f t="shared" si="274"/>
        <v>49082324</v>
      </c>
      <c r="W4394" s="35">
        <f t="shared" si="276"/>
        <v>309459692</v>
      </c>
    </row>
    <row r="4395" spans="2:23" ht="54" x14ac:dyDescent="0.25">
      <c r="B4395" s="7" t="s">
        <v>2271</v>
      </c>
      <c r="C4395" s="6" t="s">
        <v>715</v>
      </c>
      <c r="D4395" s="6" t="s">
        <v>1923</v>
      </c>
      <c r="E4395" s="6" t="s">
        <v>1967</v>
      </c>
      <c r="F4395" s="6" t="s">
        <v>1968</v>
      </c>
      <c r="G4395" s="6">
        <v>310972751</v>
      </c>
      <c r="H4395" s="34"/>
      <c r="I4395" s="6"/>
      <c r="J4395" s="6"/>
      <c r="K4395" s="6"/>
      <c r="L4395" s="6">
        <f t="shared" si="277"/>
        <v>310972751</v>
      </c>
      <c r="M4395" s="6">
        <v>0</v>
      </c>
      <c r="N4395" s="6">
        <v>388421931</v>
      </c>
      <c r="O4395" s="6">
        <v>1923</v>
      </c>
      <c r="P4395" s="6">
        <v>0</v>
      </c>
      <c r="Q4395" s="6">
        <v>0</v>
      </c>
      <c r="R4395" s="6"/>
      <c r="S4395" s="6"/>
      <c r="T4395" s="6"/>
      <c r="U4395" s="6">
        <f t="shared" si="275"/>
        <v>699396605</v>
      </c>
      <c r="V4395" s="6">
        <f t="shared" si="274"/>
        <v>62194550</v>
      </c>
      <c r="W4395" s="35">
        <f t="shared" si="276"/>
        <v>637202055</v>
      </c>
    </row>
    <row r="4396" spans="2:23" ht="54" x14ac:dyDescent="0.25">
      <c r="B4396" s="7" t="s">
        <v>2271</v>
      </c>
      <c r="C4396" s="6" t="s">
        <v>715</v>
      </c>
      <c r="D4396" s="6" t="s">
        <v>1923</v>
      </c>
      <c r="E4396" s="6" t="s">
        <v>1969</v>
      </c>
      <c r="F4396" s="6" t="s">
        <v>1970</v>
      </c>
      <c r="G4396" s="6">
        <v>272508495</v>
      </c>
      <c r="H4396" s="34"/>
      <c r="I4396" s="6"/>
      <c r="J4396" s="6"/>
      <c r="K4396" s="6"/>
      <c r="L4396" s="6">
        <f t="shared" si="277"/>
        <v>272508495</v>
      </c>
      <c r="M4396" s="6">
        <v>0</v>
      </c>
      <c r="N4396" s="6">
        <v>133916696</v>
      </c>
      <c r="O4396" s="6">
        <v>1685</v>
      </c>
      <c r="P4396" s="6">
        <v>0</v>
      </c>
      <c r="Q4396" s="6">
        <v>0</v>
      </c>
      <c r="R4396" s="6"/>
      <c r="S4396" s="6"/>
      <c r="T4396" s="6"/>
      <c r="U4396" s="6">
        <f t="shared" si="275"/>
        <v>406426876</v>
      </c>
      <c r="V4396" s="6">
        <f t="shared" si="274"/>
        <v>54501699</v>
      </c>
      <c r="W4396" s="35">
        <f t="shared" si="276"/>
        <v>351925177</v>
      </c>
    </row>
    <row r="4397" spans="2:23" ht="54" x14ac:dyDescent="0.25">
      <c r="B4397" s="7" t="s">
        <v>2271</v>
      </c>
      <c r="C4397" s="6" t="s">
        <v>715</v>
      </c>
      <c r="D4397" s="6" t="s">
        <v>1923</v>
      </c>
      <c r="E4397" s="6" t="s">
        <v>1971</v>
      </c>
      <c r="F4397" s="6" t="s">
        <v>1972</v>
      </c>
      <c r="G4397" s="6">
        <v>323293904</v>
      </c>
      <c r="H4397" s="34"/>
      <c r="I4397" s="6"/>
      <c r="J4397" s="6"/>
      <c r="K4397" s="6"/>
      <c r="L4397" s="6">
        <f t="shared" si="277"/>
        <v>323293904</v>
      </c>
      <c r="M4397" s="6">
        <v>0</v>
      </c>
      <c r="N4397" s="6">
        <v>155959868</v>
      </c>
      <c r="O4397" s="6">
        <v>2000</v>
      </c>
      <c r="P4397" s="6">
        <v>0</v>
      </c>
      <c r="Q4397" s="6">
        <v>0</v>
      </c>
      <c r="R4397" s="6"/>
      <c r="S4397" s="6"/>
      <c r="T4397" s="6"/>
      <c r="U4397" s="6">
        <f t="shared" si="275"/>
        <v>479255772</v>
      </c>
      <c r="V4397" s="6">
        <f t="shared" si="274"/>
        <v>64658781</v>
      </c>
      <c r="W4397" s="35">
        <f t="shared" si="276"/>
        <v>414596991</v>
      </c>
    </row>
    <row r="4398" spans="2:23" ht="54" x14ac:dyDescent="0.25">
      <c r="B4398" s="7" t="s">
        <v>2271</v>
      </c>
      <c r="C4398" s="6" t="s">
        <v>715</v>
      </c>
      <c r="D4398" s="6" t="s">
        <v>1923</v>
      </c>
      <c r="E4398" s="6" t="s">
        <v>1973</v>
      </c>
      <c r="F4398" s="6" t="s">
        <v>1974</v>
      </c>
      <c r="G4398" s="6">
        <v>384856245</v>
      </c>
      <c r="H4398" s="34"/>
      <c r="I4398" s="6"/>
      <c r="J4398" s="6"/>
      <c r="K4398" s="6"/>
      <c r="L4398" s="6">
        <f t="shared" si="277"/>
        <v>384856245</v>
      </c>
      <c r="M4398" s="6">
        <v>0</v>
      </c>
      <c r="N4398" s="6">
        <v>447114370</v>
      </c>
      <c r="O4398" s="6">
        <v>2380</v>
      </c>
      <c r="P4398" s="6">
        <v>0</v>
      </c>
      <c r="Q4398" s="6">
        <v>0</v>
      </c>
      <c r="R4398" s="6"/>
      <c r="S4398" s="6"/>
      <c r="T4398" s="6"/>
      <c r="U4398" s="6">
        <f t="shared" si="275"/>
        <v>831972995</v>
      </c>
      <c r="V4398" s="6">
        <f t="shared" si="274"/>
        <v>76971249</v>
      </c>
      <c r="W4398" s="35">
        <f t="shared" si="276"/>
        <v>755001746</v>
      </c>
    </row>
    <row r="4399" spans="2:23" ht="54" x14ac:dyDescent="0.25">
      <c r="B4399" s="7" t="s">
        <v>2271</v>
      </c>
      <c r="C4399" s="6" t="s">
        <v>715</v>
      </c>
      <c r="D4399" s="6" t="s">
        <v>1923</v>
      </c>
      <c r="E4399" s="6" t="s">
        <v>1975</v>
      </c>
      <c r="F4399" s="6" t="s">
        <v>1976</v>
      </c>
      <c r="G4399" s="6">
        <v>402668063</v>
      </c>
      <c r="H4399" s="34"/>
      <c r="I4399" s="6"/>
      <c r="J4399" s="6"/>
      <c r="K4399" s="6"/>
      <c r="L4399" s="6">
        <f t="shared" si="277"/>
        <v>402668063</v>
      </c>
      <c r="M4399" s="6">
        <v>0</v>
      </c>
      <c r="N4399" s="6">
        <v>682444833</v>
      </c>
      <c r="O4399" s="6">
        <v>2490</v>
      </c>
      <c r="P4399" s="6">
        <v>0</v>
      </c>
      <c r="Q4399" s="6">
        <v>0</v>
      </c>
      <c r="R4399" s="6"/>
      <c r="S4399" s="6"/>
      <c r="T4399" s="6"/>
      <c r="U4399" s="6">
        <f t="shared" si="275"/>
        <v>1085115386</v>
      </c>
      <c r="V4399" s="6">
        <f t="shared" si="274"/>
        <v>80533613</v>
      </c>
      <c r="W4399" s="35">
        <f t="shared" si="276"/>
        <v>1004581773</v>
      </c>
    </row>
    <row r="4400" spans="2:23" ht="54" x14ac:dyDescent="0.25">
      <c r="B4400" s="7" t="s">
        <v>2271</v>
      </c>
      <c r="C4400" s="6" t="s">
        <v>715</v>
      </c>
      <c r="D4400" s="6" t="s">
        <v>1923</v>
      </c>
      <c r="E4400" s="6" t="s">
        <v>1977</v>
      </c>
      <c r="F4400" s="6" t="s">
        <v>1978</v>
      </c>
      <c r="G4400" s="6">
        <v>344273996</v>
      </c>
      <c r="H4400" s="34"/>
      <c r="I4400" s="6"/>
      <c r="J4400" s="6"/>
      <c r="K4400" s="6"/>
      <c r="L4400" s="6">
        <f t="shared" si="277"/>
        <v>344273996</v>
      </c>
      <c r="M4400" s="6">
        <v>0</v>
      </c>
      <c r="N4400" s="6">
        <v>602704255</v>
      </c>
      <c r="O4400" s="6">
        <v>2129</v>
      </c>
      <c r="P4400" s="6">
        <v>0</v>
      </c>
      <c r="Q4400" s="6">
        <v>0</v>
      </c>
      <c r="R4400" s="6"/>
      <c r="S4400" s="6"/>
      <c r="T4400" s="6"/>
      <c r="U4400" s="6">
        <f t="shared" si="275"/>
        <v>946980380</v>
      </c>
      <c r="V4400" s="6">
        <f t="shared" si="274"/>
        <v>68854799</v>
      </c>
      <c r="W4400" s="35">
        <f t="shared" si="276"/>
        <v>878125581</v>
      </c>
    </row>
    <row r="4401" spans="2:23" ht="54" x14ac:dyDescent="0.25">
      <c r="B4401" s="7" t="s">
        <v>2271</v>
      </c>
      <c r="C4401" s="6" t="s">
        <v>715</v>
      </c>
      <c r="D4401" s="6" t="s">
        <v>1923</v>
      </c>
      <c r="E4401" s="6" t="s">
        <v>1979</v>
      </c>
      <c r="F4401" s="6" t="s">
        <v>1980</v>
      </c>
      <c r="G4401" s="6">
        <v>188420112</v>
      </c>
      <c r="H4401" s="34"/>
      <c r="I4401" s="6"/>
      <c r="J4401" s="6"/>
      <c r="K4401" s="6"/>
      <c r="L4401" s="6">
        <f t="shared" si="277"/>
        <v>188420112</v>
      </c>
      <c r="M4401" s="6">
        <v>0</v>
      </c>
      <c r="N4401" s="6">
        <v>312921620</v>
      </c>
      <c r="O4401" s="6">
        <v>1165</v>
      </c>
      <c r="P4401" s="6">
        <v>0</v>
      </c>
      <c r="Q4401" s="6">
        <v>0</v>
      </c>
      <c r="R4401" s="6"/>
      <c r="S4401" s="6"/>
      <c r="T4401" s="6"/>
      <c r="U4401" s="6">
        <f t="shared" si="275"/>
        <v>501342897</v>
      </c>
      <c r="V4401" s="6">
        <f t="shared" si="274"/>
        <v>37684022</v>
      </c>
      <c r="W4401" s="35">
        <f t="shared" si="276"/>
        <v>463658875</v>
      </c>
    </row>
    <row r="4402" spans="2:23" ht="54" x14ac:dyDescent="0.25">
      <c r="B4402" s="7" t="s">
        <v>2271</v>
      </c>
      <c r="C4402" s="6" t="s">
        <v>715</v>
      </c>
      <c r="D4402" s="6" t="s">
        <v>1923</v>
      </c>
      <c r="E4402" s="6" t="s">
        <v>1981</v>
      </c>
      <c r="F4402" s="6" t="s">
        <v>1982</v>
      </c>
      <c r="G4402" s="6">
        <v>377156562</v>
      </c>
      <c r="H4402" s="34"/>
      <c r="I4402" s="6"/>
      <c r="J4402" s="6"/>
      <c r="K4402" s="6"/>
      <c r="L4402" s="6">
        <f t="shared" si="277"/>
        <v>377156562</v>
      </c>
      <c r="M4402" s="6">
        <v>0</v>
      </c>
      <c r="N4402" s="6">
        <v>660869042</v>
      </c>
      <c r="O4402" s="6">
        <v>2333</v>
      </c>
      <c r="P4402" s="6">
        <v>0</v>
      </c>
      <c r="Q4402" s="6">
        <v>0</v>
      </c>
      <c r="R4402" s="6"/>
      <c r="S4402" s="6"/>
      <c r="T4402" s="6"/>
      <c r="U4402" s="6">
        <f t="shared" si="275"/>
        <v>1038027937</v>
      </c>
      <c r="V4402" s="6">
        <f t="shared" si="274"/>
        <v>75431312</v>
      </c>
      <c r="W4402" s="35">
        <f t="shared" si="276"/>
        <v>962596625</v>
      </c>
    </row>
    <row r="4403" spans="2:23" ht="54" x14ac:dyDescent="0.25">
      <c r="B4403" s="7" t="s">
        <v>2271</v>
      </c>
      <c r="C4403" s="6" t="s">
        <v>715</v>
      </c>
      <c r="D4403" s="6" t="s">
        <v>1923</v>
      </c>
      <c r="E4403" s="6" t="s">
        <v>1983</v>
      </c>
      <c r="F4403" s="6" t="s">
        <v>1984</v>
      </c>
      <c r="G4403" s="6">
        <v>639718614</v>
      </c>
      <c r="H4403" s="34"/>
      <c r="I4403" s="6"/>
      <c r="J4403" s="6"/>
      <c r="K4403" s="6"/>
      <c r="L4403" s="6">
        <f t="shared" si="277"/>
        <v>639718614</v>
      </c>
      <c r="M4403" s="6">
        <v>0</v>
      </c>
      <c r="N4403" s="6">
        <v>1081745762</v>
      </c>
      <c r="O4403" s="6">
        <v>3957</v>
      </c>
      <c r="P4403" s="6">
        <v>0</v>
      </c>
      <c r="Q4403" s="6">
        <v>0</v>
      </c>
      <c r="R4403" s="6"/>
      <c r="S4403" s="6"/>
      <c r="T4403" s="6"/>
      <c r="U4403" s="6">
        <f t="shared" si="275"/>
        <v>1721468333</v>
      </c>
      <c r="V4403" s="6">
        <f t="shared" si="274"/>
        <v>127943723</v>
      </c>
      <c r="W4403" s="35">
        <f t="shared" si="276"/>
        <v>1593524610</v>
      </c>
    </row>
    <row r="4404" spans="2:23" ht="54" x14ac:dyDescent="0.25">
      <c r="B4404" s="7" t="s">
        <v>2271</v>
      </c>
      <c r="C4404" s="6" t="s">
        <v>715</v>
      </c>
      <c r="D4404" s="6" t="s">
        <v>1923</v>
      </c>
      <c r="E4404" s="6" t="s">
        <v>1985</v>
      </c>
      <c r="F4404" s="6" t="s">
        <v>1986</v>
      </c>
      <c r="G4404" s="6">
        <v>286158976</v>
      </c>
      <c r="H4404" s="34"/>
      <c r="I4404" s="6"/>
      <c r="J4404" s="6"/>
      <c r="K4404" s="6"/>
      <c r="L4404" s="6">
        <f t="shared" si="277"/>
        <v>286158976</v>
      </c>
      <c r="M4404" s="6">
        <v>0</v>
      </c>
      <c r="N4404" s="6">
        <v>135687720</v>
      </c>
      <c r="O4404" s="6">
        <v>1770</v>
      </c>
      <c r="P4404" s="6">
        <v>0</v>
      </c>
      <c r="Q4404" s="6">
        <v>0</v>
      </c>
      <c r="R4404" s="6"/>
      <c r="S4404" s="6"/>
      <c r="T4404" s="6"/>
      <c r="U4404" s="6">
        <f t="shared" si="275"/>
        <v>421848466</v>
      </c>
      <c r="V4404" s="6">
        <f t="shared" si="274"/>
        <v>57231795</v>
      </c>
      <c r="W4404" s="35">
        <f t="shared" si="276"/>
        <v>364616671</v>
      </c>
    </row>
    <row r="4405" spans="2:23" ht="54" x14ac:dyDescent="0.25">
      <c r="B4405" s="7" t="s">
        <v>2271</v>
      </c>
      <c r="C4405" s="6" t="s">
        <v>715</v>
      </c>
      <c r="D4405" s="6" t="s">
        <v>1923</v>
      </c>
      <c r="E4405" s="6" t="s">
        <v>1987</v>
      </c>
      <c r="F4405" s="6" t="s">
        <v>1988</v>
      </c>
      <c r="G4405" s="6">
        <v>205484507</v>
      </c>
      <c r="H4405" s="34"/>
      <c r="I4405" s="6"/>
      <c r="J4405" s="6"/>
      <c r="K4405" s="6"/>
      <c r="L4405" s="6">
        <f t="shared" si="277"/>
        <v>205484507</v>
      </c>
      <c r="M4405" s="6">
        <v>0</v>
      </c>
      <c r="N4405" s="6">
        <v>95368011</v>
      </c>
      <c r="O4405" s="6">
        <v>1271</v>
      </c>
      <c r="P4405" s="6">
        <v>0</v>
      </c>
      <c r="Q4405" s="6">
        <v>0</v>
      </c>
      <c r="R4405" s="6"/>
      <c r="S4405" s="6"/>
      <c r="T4405" s="6"/>
      <c r="U4405" s="6">
        <f t="shared" si="275"/>
        <v>300853789</v>
      </c>
      <c r="V4405" s="6">
        <f t="shared" si="274"/>
        <v>41096901</v>
      </c>
      <c r="W4405" s="35">
        <f t="shared" si="276"/>
        <v>259756888</v>
      </c>
    </row>
    <row r="4406" spans="2:23" ht="54" x14ac:dyDescent="0.25">
      <c r="B4406" s="7" t="s">
        <v>2271</v>
      </c>
      <c r="C4406" s="6" t="s">
        <v>715</v>
      </c>
      <c r="D4406" s="6" t="s">
        <v>1923</v>
      </c>
      <c r="E4406" s="6" t="s">
        <v>1989</v>
      </c>
      <c r="F4406" s="6" t="s">
        <v>1990</v>
      </c>
      <c r="G4406" s="6">
        <v>607740173</v>
      </c>
      <c r="H4406" s="34"/>
      <c r="I4406" s="6"/>
      <c r="J4406" s="6"/>
      <c r="K4406" s="6"/>
      <c r="L4406" s="6">
        <f t="shared" si="277"/>
        <v>607740173</v>
      </c>
      <c r="M4406" s="6">
        <v>0</v>
      </c>
      <c r="N4406" s="6">
        <v>1015844407</v>
      </c>
      <c r="O4406" s="6">
        <v>3759</v>
      </c>
      <c r="P4406" s="6">
        <v>0</v>
      </c>
      <c r="Q4406" s="6">
        <v>0</v>
      </c>
      <c r="R4406" s="6"/>
      <c r="S4406" s="6"/>
      <c r="T4406" s="6"/>
      <c r="U4406" s="6">
        <f t="shared" si="275"/>
        <v>1623588339</v>
      </c>
      <c r="V4406" s="6">
        <f t="shared" si="274"/>
        <v>121548035</v>
      </c>
      <c r="W4406" s="35">
        <f t="shared" si="276"/>
        <v>1502040304</v>
      </c>
    </row>
    <row r="4407" spans="2:23" ht="54" x14ac:dyDescent="0.25">
      <c r="B4407" s="7" t="s">
        <v>2271</v>
      </c>
      <c r="C4407" s="6" t="s">
        <v>715</v>
      </c>
      <c r="D4407" s="6" t="s">
        <v>1923</v>
      </c>
      <c r="E4407" s="6" t="s">
        <v>1991</v>
      </c>
      <c r="F4407" s="6" t="s">
        <v>1992</v>
      </c>
      <c r="G4407" s="6">
        <v>278651877</v>
      </c>
      <c r="H4407" s="34"/>
      <c r="I4407" s="6"/>
      <c r="J4407" s="6"/>
      <c r="K4407" s="6"/>
      <c r="L4407" s="6">
        <f t="shared" si="277"/>
        <v>278651877</v>
      </c>
      <c r="M4407" s="6">
        <v>0</v>
      </c>
      <c r="N4407" s="6">
        <v>142121197</v>
      </c>
      <c r="O4407" s="6">
        <v>1723</v>
      </c>
      <c r="P4407" s="6">
        <v>0</v>
      </c>
      <c r="Q4407" s="6">
        <v>0</v>
      </c>
      <c r="R4407" s="6"/>
      <c r="S4407" s="6"/>
      <c r="T4407" s="6"/>
      <c r="U4407" s="6">
        <f t="shared" si="275"/>
        <v>420774797</v>
      </c>
      <c r="V4407" s="6">
        <f t="shared" si="274"/>
        <v>55730375</v>
      </c>
      <c r="W4407" s="35">
        <f t="shared" si="276"/>
        <v>365044422</v>
      </c>
    </row>
    <row r="4408" spans="2:23" ht="54" x14ac:dyDescent="0.25">
      <c r="B4408" s="7" t="s">
        <v>2271</v>
      </c>
      <c r="C4408" s="6" t="s">
        <v>715</v>
      </c>
      <c r="D4408" s="6" t="s">
        <v>1923</v>
      </c>
      <c r="E4408" s="6" t="s">
        <v>1993</v>
      </c>
      <c r="F4408" s="6" t="s">
        <v>1994</v>
      </c>
      <c r="G4408" s="6">
        <v>378703522</v>
      </c>
      <c r="H4408" s="34"/>
      <c r="I4408" s="6"/>
      <c r="J4408" s="6"/>
      <c r="K4408" s="6"/>
      <c r="L4408" s="6">
        <f t="shared" si="277"/>
        <v>378703522</v>
      </c>
      <c r="M4408" s="6">
        <v>0</v>
      </c>
      <c r="N4408" s="6">
        <v>428734609</v>
      </c>
      <c r="O4408" s="6">
        <v>2342</v>
      </c>
      <c r="P4408" s="6">
        <v>0</v>
      </c>
      <c r="Q4408" s="6">
        <v>0</v>
      </c>
      <c r="R4408" s="6"/>
      <c r="S4408" s="6"/>
      <c r="T4408" s="6"/>
      <c r="U4408" s="6">
        <f t="shared" si="275"/>
        <v>807440473</v>
      </c>
      <c r="V4408" s="6">
        <f t="shared" si="274"/>
        <v>75740704</v>
      </c>
      <c r="W4408" s="35">
        <f t="shared" si="276"/>
        <v>731699769</v>
      </c>
    </row>
    <row r="4409" spans="2:23" ht="54" x14ac:dyDescent="0.25">
      <c r="B4409" s="7" t="s">
        <v>2271</v>
      </c>
      <c r="C4409" s="6" t="s">
        <v>715</v>
      </c>
      <c r="D4409" s="6" t="s">
        <v>1923</v>
      </c>
      <c r="E4409" s="6" t="s">
        <v>1995</v>
      </c>
      <c r="F4409" s="6" t="s">
        <v>1996</v>
      </c>
      <c r="G4409" s="6">
        <v>609981829</v>
      </c>
      <c r="H4409" s="34"/>
      <c r="I4409" s="6"/>
      <c r="J4409" s="6"/>
      <c r="K4409" s="6"/>
      <c r="L4409" s="6">
        <f t="shared" si="277"/>
        <v>609981829</v>
      </c>
      <c r="M4409" s="6">
        <v>0</v>
      </c>
      <c r="N4409" s="6">
        <v>359002251</v>
      </c>
      <c r="O4409" s="6">
        <v>3773</v>
      </c>
      <c r="P4409" s="6">
        <v>0</v>
      </c>
      <c r="Q4409" s="6">
        <v>0</v>
      </c>
      <c r="R4409" s="6"/>
      <c r="S4409" s="6"/>
      <c r="T4409" s="6"/>
      <c r="U4409" s="6">
        <f t="shared" si="275"/>
        <v>968987853</v>
      </c>
      <c r="V4409" s="6">
        <f t="shared" si="274"/>
        <v>121996366</v>
      </c>
      <c r="W4409" s="35">
        <f t="shared" si="276"/>
        <v>846991487</v>
      </c>
    </row>
    <row r="4410" spans="2:23" ht="54" x14ac:dyDescent="0.25">
      <c r="B4410" s="7" t="s">
        <v>2271</v>
      </c>
      <c r="C4410" s="6" t="s">
        <v>715</v>
      </c>
      <c r="D4410" s="6" t="s">
        <v>1923</v>
      </c>
      <c r="E4410" s="6" t="s">
        <v>1997</v>
      </c>
      <c r="F4410" s="6" t="s">
        <v>1998</v>
      </c>
      <c r="G4410" s="6">
        <v>225175159</v>
      </c>
      <c r="H4410" s="34"/>
      <c r="I4410" s="6"/>
      <c r="J4410" s="6"/>
      <c r="K4410" s="6"/>
      <c r="L4410" s="6">
        <f t="shared" si="277"/>
        <v>225175159</v>
      </c>
      <c r="M4410" s="6">
        <v>0</v>
      </c>
      <c r="N4410" s="6">
        <v>109243161</v>
      </c>
      <c r="O4410" s="6">
        <v>1393</v>
      </c>
      <c r="P4410" s="6">
        <v>0</v>
      </c>
      <c r="Q4410" s="6">
        <v>0</v>
      </c>
      <c r="R4410" s="6"/>
      <c r="S4410" s="6"/>
      <c r="T4410" s="6"/>
      <c r="U4410" s="6">
        <f t="shared" si="275"/>
        <v>334419713</v>
      </c>
      <c r="V4410" s="6">
        <f t="shared" si="274"/>
        <v>45035032</v>
      </c>
      <c r="W4410" s="35">
        <f t="shared" si="276"/>
        <v>289384681</v>
      </c>
    </row>
    <row r="4411" spans="2:23" ht="54" x14ac:dyDescent="0.25">
      <c r="B4411" s="7" t="s">
        <v>2271</v>
      </c>
      <c r="C4411" s="6" t="s">
        <v>715</v>
      </c>
      <c r="D4411" s="6" t="s">
        <v>1923</v>
      </c>
      <c r="E4411" s="6" t="s">
        <v>1999</v>
      </c>
      <c r="F4411" s="6" t="s">
        <v>2000</v>
      </c>
      <c r="G4411" s="6">
        <v>446754691</v>
      </c>
      <c r="H4411" s="34"/>
      <c r="I4411" s="6"/>
      <c r="J4411" s="6"/>
      <c r="K4411" s="6"/>
      <c r="L4411" s="6">
        <f t="shared" si="277"/>
        <v>446754691</v>
      </c>
      <c r="M4411" s="6">
        <v>0</v>
      </c>
      <c r="N4411" s="6">
        <v>210915537</v>
      </c>
      <c r="O4411" s="6">
        <v>2763</v>
      </c>
      <c r="P4411" s="6">
        <v>0</v>
      </c>
      <c r="Q4411" s="6">
        <v>0</v>
      </c>
      <c r="R4411" s="6"/>
      <c r="S4411" s="6"/>
      <c r="T4411" s="6"/>
      <c r="U4411" s="6">
        <f t="shared" si="275"/>
        <v>657672991</v>
      </c>
      <c r="V4411" s="6">
        <f t="shared" si="274"/>
        <v>89350938</v>
      </c>
      <c r="W4411" s="35">
        <f t="shared" si="276"/>
        <v>568322053</v>
      </c>
    </row>
    <row r="4412" spans="2:23" ht="54" x14ac:dyDescent="0.25">
      <c r="B4412" s="7" t="s">
        <v>2271</v>
      </c>
      <c r="C4412" s="6" t="s">
        <v>715</v>
      </c>
      <c r="D4412" s="6" t="s">
        <v>1923</v>
      </c>
      <c r="E4412" s="6" t="s">
        <v>2001</v>
      </c>
      <c r="F4412" s="6" t="s">
        <v>2002</v>
      </c>
      <c r="G4412" s="6">
        <v>369453757</v>
      </c>
      <c r="H4412" s="34"/>
      <c r="I4412" s="6"/>
      <c r="J4412" s="6"/>
      <c r="K4412" s="6"/>
      <c r="L4412" s="6">
        <f t="shared" si="277"/>
        <v>369453757</v>
      </c>
      <c r="M4412" s="6">
        <v>0</v>
      </c>
      <c r="N4412" s="6">
        <v>188718160</v>
      </c>
      <c r="O4412" s="6">
        <v>2285</v>
      </c>
      <c r="P4412" s="6">
        <v>0</v>
      </c>
      <c r="Q4412" s="6">
        <v>0</v>
      </c>
      <c r="R4412" s="6"/>
      <c r="S4412" s="6"/>
      <c r="T4412" s="6"/>
      <c r="U4412" s="6">
        <f t="shared" si="275"/>
        <v>558174202</v>
      </c>
      <c r="V4412" s="6">
        <f t="shared" si="274"/>
        <v>73890751</v>
      </c>
      <c r="W4412" s="35">
        <f t="shared" si="276"/>
        <v>484283451</v>
      </c>
    </row>
    <row r="4413" spans="2:23" ht="54" x14ac:dyDescent="0.25">
      <c r="B4413" s="7" t="s">
        <v>2271</v>
      </c>
      <c r="C4413" s="6" t="s">
        <v>715</v>
      </c>
      <c r="D4413" s="6" t="s">
        <v>1923</v>
      </c>
      <c r="E4413" s="6" t="s">
        <v>2003</v>
      </c>
      <c r="F4413" s="6" t="s">
        <v>2004</v>
      </c>
      <c r="G4413" s="6">
        <v>418858830</v>
      </c>
      <c r="H4413" s="34"/>
      <c r="I4413" s="6"/>
      <c r="J4413" s="6"/>
      <c r="K4413" s="6"/>
      <c r="L4413" s="6">
        <f t="shared" si="277"/>
        <v>418858830</v>
      </c>
      <c r="M4413" s="6">
        <v>0</v>
      </c>
      <c r="N4413" s="6">
        <v>274476084</v>
      </c>
      <c r="O4413" s="6">
        <v>2591</v>
      </c>
      <c r="P4413" s="6">
        <v>0</v>
      </c>
      <c r="Q4413" s="6">
        <v>0</v>
      </c>
      <c r="R4413" s="6"/>
      <c r="S4413" s="6"/>
      <c r="T4413" s="6"/>
      <c r="U4413" s="6">
        <f t="shared" si="275"/>
        <v>693337505</v>
      </c>
      <c r="V4413" s="6">
        <f t="shared" si="274"/>
        <v>83771766</v>
      </c>
      <c r="W4413" s="35">
        <f t="shared" si="276"/>
        <v>609565739</v>
      </c>
    </row>
    <row r="4414" spans="2:23" ht="54" x14ac:dyDescent="0.25">
      <c r="B4414" s="7" t="s">
        <v>2271</v>
      </c>
      <c r="C4414" s="6" t="s">
        <v>715</v>
      </c>
      <c r="D4414" s="6" t="s">
        <v>1923</v>
      </c>
      <c r="E4414" s="6" t="s">
        <v>2005</v>
      </c>
      <c r="F4414" s="6" t="s">
        <v>209</v>
      </c>
      <c r="G4414" s="6">
        <v>311611813</v>
      </c>
      <c r="H4414" s="34"/>
      <c r="I4414" s="6"/>
      <c r="J4414" s="6"/>
      <c r="K4414" s="6"/>
      <c r="L4414" s="6">
        <f t="shared" si="277"/>
        <v>311611813</v>
      </c>
      <c r="M4414" s="6">
        <v>0</v>
      </c>
      <c r="N4414" s="6">
        <v>145355183</v>
      </c>
      <c r="O4414" s="6">
        <v>1927</v>
      </c>
      <c r="P4414" s="6">
        <v>0</v>
      </c>
      <c r="Q4414" s="6">
        <v>0</v>
      </c>
      <c r="R4414" s="6"/>
      <c r="S4414" s="6"/>
      <c r="T4414" s="6"/>
      <c r="U4414" s="6">
        <f t="shared" si="275"/>
        <v>456968923</v>
      </c>
      <c r="V4414" s="6">
        <f t="shared" si="274"/>
        <v>62322363</v>
      </c>
      <c r="W4414" s="35">
        <f t="shared" si="276"/>
        <v>394646560</v>
      </c>
    </row>
    <row r="4415" spans="2:23" ht="54" x14ac:dyDescent="0.25">
      <c r="B4415" s="7" t="s">
        <v>2271</v>
      </c>
      <c r="C4415" s="6" t="s">
        <v>715</v>
      </c>
      <c r="D4415" s="6" t="s">
        <v>1923</v>
      </c>
      <c r="E4415" s="6" t="s">
        <v>2006</v>
      </c>
      <c r="F4415" s="6" t="s">
        <v>2007</v>
      </c>
      <c r="G4415" s="6">
        <v>189577344</v>
      </c>
      <c r="H4415" s="34"/>
      <c r="I4415" s="6"/>
      <c r="J4415" s="6"/>
      <c r="K4415" s="6"/>
      <c r="L4415" s="6">
        <f t="shared" si="277"/>
        <v>189577344</v>
      </c>
      <c r="M4415" s="6">
        <v>0</v>
      </c>
      <c r="N4415" s="6">
        <v>88795218</v>
      </c>
      <c r="O4415" s="6">
        <v>1173</v>
      </c>
      <c r="P4415" s="6">
        <v>0</v>
      </c>
      <c r="Q4415" s="6">
        <v>0</v>
      </c>
      <c r="R4415" s="6"/>
      <c r="S4415" s="6"/>
      <c r="T4415" s="6"/>
      <c r="U4415" s="6">
        <f t="shared" si="275"/>
        <v>278373735</v>
      </c>
      <c r="V4415" s="6">
        <f t="shared" si="274"/>
        <v>37915469</v>
      </c>
      <c r="W4415" s="35">
        <f t="shared" si="276"/>
        <v>240458266</v>
      </c>
    </row>
    <row r="4416" spans="2:23" ht="54" x14ac:dyDescent="0.25">
      <c r="B4416" s="7" t="s">
        <v>2271</v>
      </c>
      <c r="C4416" s="6" t="s">
        <v>715</v>
      </c>
      <c r="D4416" s="6" t="s">
        <v>1923</v>
      </c>
      <c r="E4416" s="6" t="s">
        <v>2008</v>
      </c>
      <c r="F4416" s="6" t="s">
        <v>818</v>
      </c>
      <c r="G4416" s="6">
        <v>209869694</v>
      </c>
      <c r="H4416" s="34"/>
      <c r="I4416" s="6"/>
      <c r="J4416" s="6"/>
      <c r="K4416" s="6"/>
      <c r="L4416" s="6">
        <f t="shared" si="277"/>
        <v>209869694</v>
      </c>
      <c r="M4416" s="6">
        <v>0</v>
      </c>
      <c r="N4416" s="6">
        <v>101014531</v>
      </c>
      <c r="O4416" s="6">
        <v>1298</v>
      </c>
      <c r="P4416" s="6">
        <v>0</v>
      </c>
      <c r="Q4416" s="6">
        <v>0</v>
      </c>
      <c r="R4416" s="6"/>
      <c r="S4416" s="6"/>
      <c r="T4416" s="6"/>
      <c r="U4416" s="6">
        <f t="shared" si="275"/>
        <v>310885523</v>
      </c>
      <c r="V4416" s="6">
        <f t="shared" si="274"/>
        <v>41973939</v>
      </c>
      <c r="W4416" s="35">
        <f t="shared" si="276"/>
        <v>268911584</v>
      </c>
    </row>
    <row r="4417" spans="2:23" ht="54" x14ac:dyDescent="0.25">
      <c r="B4417" s="7" t="s">
        <v>2271</v>
      </c>
      <c r="C4417" s="6" t="s">
        <v>715</v>
      </c>
      <c r="D4417" s="6" t="s">
        <v>1923</v>
      </c>
      <c r="E4417" s="6" t="s">
        <v>2009</v>
      </c>
      <c r="F4417" s="6" t="s">
        <v>2010</v>
      </c>
      <c r="G4417" s="6">
        <v>221253489</v>
      </c>
      <c r="H4417" s="34"/>
      <c r="I4417" s="6"/>
      <c r="J4417" s="6"/>
      <c r="K4417" s="6"/>
      <c r="L4417" s="6">
        <f t="shared" si="277"/>
        <v>221253489</v>
      </c>
      <c r="M4417" s="6">
        <v>0</v>
      </c>
      <c r="N4417" s="6">
        <v>103755220</v>
      </c>
      <c r="O4417" s="6">
        <v>1368</v>
      </c>
      <c r="P4417" s="6">
        <v>0</v>
      </c>
      <c r="Q4417" s="6">
        <v>0</v>
      </c>
      <c r="R4417" s="6"/>
      <c r="S4417" s="6"/>
      <c r="T4417" s="6"/>
      <c r="U4417" s="6">
        <f t="shared" si="275"/>
        <v>325010077</v>
      </c>
      <c r="V4417" s="6">
        <f t="shared" si="274"/>
        <v>44250698</v>
      </c>
      <c r="W4417" s="35">
        <f t="shared" si="276"/>
        <v>280759379</v>
      </c>
    </row>
    <row r="4418" spans="2:23" ht="54" x14ac:dyDescent="0.25">
      <c r="B4418" s="7" t="s">
        <v>2271</v>
      </c>
      <c r="C4418" s="6" t="s">
        <v>715</v>
      </c>
      <c r="D4418" s="6" t="s">
        <v>1923</v>
      </c>
      <c r="E4418" s="6" t="s">
        <v>2011</v>
      </c>
      <c r="F4418" s="6" t="s">
        <v>2012</v>
      </c>
      <c r="G4418" s="6">
        <v>331010091</v>
      </c>
      <c r="H4418" s="34"/>
      <c r="I4418" s="6"/>
      <c r="J4418" s="6"/>
      <c r="K4418" s="6"/>
      <c r="L4418" s="6">
        <f t="shared" si="277"/>
        <v>331010091</v>
      </c>
      <c r="M4418" s="6">
        <v>0</v>
      </c>
      <c r="N4418" s="6">
        <v>158458901</v>
      </c>
      <c r="O4418" s="6">
        <v>2047</v>
      </c>
      <c r="P4418" s="6">
        <v>0</v>
      </c>
      <c r="Q4418" s="6">
        <v>0</v>
      </c>
      <c r="R4418" s="6"/>
      <c r="S4418" s="6"/>
      <c r="T4418" s="6"/>
      <c r="U4418" s="6">
        <f t="shared" si="275"/>
        <v>489471039</v>
      </c>
      <c r="V4418" s="6">
        <f t="shared" si="274"/>
        <v>66202018</v>
      </c>
      <c r="W4418" s="35">
        <f t="shared" si="276"/>
        <v>423269021</v>
      </c>
    </row>
    <row r="4419" spans="2:23" ht="54" x14ac:dyDescent="0.25">
      <c r="B4419" s="7" t="s">
        <v>2271</v>
      </c>
      <c r="C4419" s="6" t="s">
        <v>715</v>
      </c>
      <c r="D4419" s="6" t="s">
        <v>1923</v>
      </c>
      <c r="E4419" s="6" t="s">
        <v>2013</v>
      </c>
      <c r="F4419" s="6" t="s">
        <v>2014</v>
      </c>
      <c r="G4419" s="6">
        <v>251434207</v>
      </c>
      <c r="H4419" s="34"/>
      <c r="I4419" s="6"/>
      <c r="J4419" s="6"/>
      <c r="K4419" s="6"/>
      <c r="L4419" s="6">
        <f t="shared" si="277"/>
        <v>251434207</v>
      </c>
      <c r="M4419" s="6">
        <v>0</v>
      </c>
      <c r="N4419" s="6">
        <v>172644104</v>
      </c>
      <c r="O4419" s="6">
        <v>1555</v>
      </c>
      <c r="P4419" s="6">
        <v>0</v>
      </c>
      <c r="Q4419" s="6">
        <v>0</v>
      </c>
      <c r="R4419" s="6"/>
      <c r="S4419" s="6"/>
      <c r="T4419" s="6"/>
      <c r="U4419" s="6">
        <f t="shared" si="275"/>
        <v>424079866</v>
      </c>
      <c r="V4419" s="6">
        <f t="shared" si="274"/>
        <v>50286841</v>
      </c>
      <c r="W4419" s="35">
        <f t="shared" si="276"/>
        <v>373793025</v>
      </c>
    </row>
    <row r="4420" spans="2:23" ht="54" x14ac:dyDescent="0.25">
      <c r="B4420" s="7" t="s">
        <v>2271</v>
      </c>
      <c r="C4420" s="6" t="s">
        <v>715</v>
      </c>
      <c r="D4420" s="6" t="s">
        <v>1923</v>
      </c>
      <c r="E4420" s="6" t="s">
        <v>2015</v>
      </c>
      <c r="F4420" s="6" t="s">
        <v>2016</v>
      </c>
      <c r="G4420" s="6">
        <v>226940076</v>
      </c>
      <c r="H4420" s="34"/>
      <c r="I4420" s="6"/>
      <c r="J4420" s="6"/>
      <c r="K4420" s="6"/>
      <c r="L4420" s="6">
        <f t="shared" si="277"/>
        <v>226940076</v>
      </c>
      <c r="M4420" s="6">
        <v>0</v>
      </c>
      <c r="N4420" s="6">
        <v>380857032</v>
      </c>
      <c r="O4420" s="6">
        <v>1404</v>
      </c>
      <c r="P4420" s="6">
        <v>0</v>
      </c>
      <c r="Q4420" s="6">
        <v>0</v>
      </c>
      <c r="R4420" s="6"/>
      <c r="S4420" s="6"/>
      <c r="T4420" s="6"/>
      <c r="U4420" s="6">
        <f t="shared" si="275"/>
        <v>607798512</v>
      </c>
      <c r="V4420" s="6">
        <f t="shared" si="274"/>
        <v>45388015</v>
      </c>
      <c r="W4420" s="35">
        <f t="shared" si="276"/>
        <v>562410497</v>
      </c>
    </row>
    <row r="4421" spans="2:23" ht="54" x14ac:dyDescent="0.25">
      <c r="B4421" s="7" t="s">
        <v>2271</v>
      </c>
      <c r="C4421" s="6" t="s">
        <v>749</v>
      </c>
      <c r="D4421" s="6" t="s">
        <v>2017</v>
      </c>
      <c r="E4421" s="6" t="s">
        <v>2019</v>
      </c>
      <c r="F4421" s="6" t="s">
        <v>2020</v>
      </c>
      <c r="G4421" s="6"/>
      <c r="H4421" s="34"/>
      <c r="I4421" s="6"/>
      <c r="J4421" s="6"/>
      <c r="K4421" s="6"/>
      <c r="L4421" s="6">
        <f t="shared" si="277"/>
        <v>0</v>
      </c>
      <c r="M4421" s="6">
        <v>0</v>
      </c>
      <c r="N4421" s="6">
        <v>0</v>
      </c>
      <c r="O4421" s="6">
        <v>0</v>
      </c>
      <c r="P4421" s="6">
        <v>0</v>
      </c>
      <c r="Q4421" s="6">
        <v>0</v>
      </c>
      <c r="R4421" s="6"/>
      <c r="S4421" s="6"/>
      <c r="T4421" s="6"/>
      <c r="U4421" s="6">
        <f t="shared" si="275"/>
        <v>0</v>
      </c>
      <c r="V4421" s="6">
        <f t="shared" si="274"/>
        <v>0</v>
      </c>
      <c r="W4421" s="35">
        <f t="shared" si="276"/>
        <v>0</v>
      </c>
    </row>
    <row r="4422" spans="2:23" ht="54" x14ac:dyDescent="0.25">
      <c r="B4422" s="7" t="s">
        <v>2271</v>
      </c>
      <c r="C4422" s="6" t="s">
        <v>749</v>
      </c>
      <c r="D4422" s="6" t="s">
        <v>2017</v>
      </c>
      <c r="E4422" s="6" t="s">
        <v>2021</v>
      </c>
      <c r="F4422" s="6" t="s">
        <v>2022</v>
      </c>
      <c r="G4422" s="6">
        <v>266568656</v>
      </c>
      <c r="H4422" s="34"/>
      <c r="I4422" s="6"/>
      <c r="J4422" s="6"/>
      <c r="K4422" s="6"/>
      <c r="L4422" s="6">
        <f t="shared" si="277"/>
        <v>266568656</v>
      </c>
      <c r="M4422" s="6">
        <v>0</v>
      </c>
      <c r="N4422" s="6">
        <v>127751412</v>
      </c>
      <c r="O4422" s="6">
        <v>1649</v>
      </c>
      <c r="P4422" s="6">
        <v>0</v>
      </c>
      <c r="Q4422" s="6">
        <v>0</v>
      </c>
      <c r="R4422" s="6"/>
      <c r="S4422" s="6"/>
      <c r="T4422" s="6"/>
      <c r="U4422" s="6">
        <f t="shared" si="275"/>
        <v>394321717</v>
      </c>
      <c r="V4422" s="6">
        <f t="shared" si="274"/>
        <v>53313731</v>
      </c>
      <c r="W4422" s="35">
        <f t="shared" si="276"/>
        <v>341007986</v>
      </c>
    </row>
    <row r="4423" spans="2:23" ht="54" x14ac:dyDescent="0.25">
      <c r="B4423" s="7" t="s">
        <v>2271</v>
      </c>
      <c r="C4423" s="6" t="s">
        <v>749</v>
      </c>
      <c r="D4423" s="6" t="s">
        <v>2017</v>
      </c>
      <c r="E4423" s="6" t="s">
        <v>2023</v>
      </c>
      <c r="F4423" s="6" t="s">
        <v>2024</v>
      </c>
      <c r="G4423" s="6">
        <v>210052333</v>
      </c>
      <c r="H4423" s="34"/>
      <c r="I4423" s="6"/>
      <c r="J4423" s="6"/>
      <c r="K4423" s="6"/>
      <c r="L4423" s="6">
        <f t="shared" si="277"/>
        <v>210052333</v>
      </c>
      <c r="M4423" s="6">
        <v>0</v>
      </c>
      <c r="N4423" s="6">
        <v>128419876</v>
      </c>
      <c r="O4423" s="6">
        <v>1299</v>
      </c>
      <c r="P4423" s="6">
        <v>0</v>
      </c>
      <c r="Q4423" s="6">
        <v>0</v>
      </c>
      <c r="R4423" s="6"/>
      <c r="S4423" s="6"/>
      <c r="T4423" s="6"/>
      <c r="U4423" s="6">
        <f t="shared" si="275"/>
        <v>338473508</v>
      </c>
      <c r="V4423" s="6">
        <f t="shared" si="274"/>
        <v>42010467</v>
      </c>
      <c r="W4423" s="35">
        <f t="shared" si="276"/>
        <v>296463041</v>
      </c>
    </row>
    <row r="4424" spans="2:23" ht="54" x14ac:dyDescent="0.25">
      <c r="B4424" s="7" t="s">
        <v>2271</v>
      </c>
      <c r="C4424" s="6" t="s">
        <v>749</v>
      </c>
      <c r="D4424" s="6" t="s">
        <v>2017</v>
      </c>
      <c r="E4424" s="6" t="s">
        <v>2025</v>
      </c>
      <c r="F4424" s="6" t="s">
        <v>2026</v>
      </c>
      <c r="G4424" s="6">
        <v>306386408</v>
      </c>
      <c r="H4424" s="34"/>
      <c r="I4424" s="6"/>
      <c r="J4424" s="6"/>
      <c r="K4424" s="6"/>
      <c r="L4424" s="6">
        <f t="shared" si="277"/>
        <v>306386408</v>
      </c>
      <c r="M4424" s="6">
        <v>0</v>
      </c>
      <c r="N4424" s="6">
        <v>525867116</v>
      </c>
      <c r="O4424" s="6">
        <v>1895</v>
      </c>
      <c r="P4424" s="6">
        <v>0</v>
      </c>
      <c r="Q4424" s="6">
        <v>0</v>
      </c>
      <c r="R4424" s="6"/>
      <c r="S4424" s="6"/>
      <c r="T4424" s="6"/>
      <c r="U4424" s="6">
        <f t="shared" si="275"/>
        <v>832255419</v>
      </c>
      <c r="V4424" s="6">
        <f t="shared" ref="V4424:V4487" si="278">ROUND(G4424*20%,0)</f>
        <v>61277282</v>
      </c>
      <c r="W4424" s="35">
        <f t="shared" si="276"/>
        <v>770978137</v>
      </c>
    </row>
    <row r="4425" spans="2:23" ht="54" x14ac:dyDescent="0.25">
      <c r="B4425" s="7" t="s">
        <v>2271</v>
      </c>
      <c r="C4425" s="6" t="s">
        <v>749</v>
      </c>
      <c r="D4425" s="6" t="s">
        <v>2017</v>
      </c>
      <c r="E4425" s="6" t="s">
        <v>2027</v>
      </c>
      <c r="F4425" s="6" t="s">
        <v>49</v>
      </c>
      <c r="G4425" s="6">
        <v>215529084</v>
      </c>
      <c r="H4425" s="34"/>
      <c r="I4425" s="6"/>
      <c r="J4425" s="6"/>
      <c r="K4425" s="6"/>
      <c r="L4425" s="6">
        <f t="shared" si="277"/>
        <v>215529084</v>
      </c>
      <c r="M4425" s="6">
        <v>0</v>
      </c>
      <c r="N4425" s="6">
        <v>99855260</v>
      </c>
      <c r="O4425" s="6">
        <v>1333</v>
      </c>
      <c r="P4425" s="6">
        <v>0</v>
      </c>
      <c r="Q4425" s="6">
        <v>0</v>
      </c>
      <c r="R4425" s="6"/>
      <c r="S4425" s="6"/>
      <c r="T4425" s="6"/>
      <c r="U4425" s="6">
        <f t="shared" ref="U4425:U4488" si="279">SUM(L4425:S4425)</f>
        <v>315385677</v>
      </c>
      <c r="V4425" s="6">
        <f t="shared" si="278"/>
        <v>43105817</v>
      </c>
      <c r="W4425" s="35">
        <f t="shared" ref="W4425:W4488" si="280">U4425-V4425</f>
        <v>272279860</v>
      </c>
    </row>
    <row r="4426" spans="2:23" ht="54" x14ac:dyDescent="0.25">
      <c r="B4426" s="7" t="s">
        <v>2271</v>
      </c>
      <c r="C4426" s="6" t="s">
        <v>749</v>
      </c>
      <c r="D4426" s="6" t="s">
        <v>2017</v>
      </c>
      <c r="E4426" s="6" t="s">
        <v>2028</v>
      </c>
      <c r="F4426" s="6" t="s">
        <v>323</v>
      </c>
      <c r="G4426" s="6">
        <v>332174221</v>
      </c>
      <c r="H4426" s="34"/>
      <c r="I4426" s="6"/>
      <c r="J4426" s="6"/>
      <c r="K4426" s="6"/>
      <c r="L4426" s="6">
        <f t="shared" si="277"/>
        <v>332174221</v>
      </c>
      <c r="M4426" s="6">
        <v>0</v>
      </c>
      <c r="N4426" s="6">
        <v>168760237</v>
      </c>
      <c r="O4426" s="6">
        <v>2054</v>
      </c>
      <c r="P4426" s="6">
        <v>0</v>
      </c>
      <c r="Q4426" s="6">
        <v>0</v>
      </c>
      <c r="R4426" s="6"/>
      <c r="S4426" s="6"/>
      <c r="T4426" s="6"/>
      <c r="U4426" s="6">
        <f t="shared" si="279"/>
        <v>500936512</v>
      </c>
      <c r="V4426" s="6">
        <f t="shared" si="278"/>
        <v>66434844</v>
      </c>
      <c r="W4426" s="35">
        <f t="shared" si="280"/>
        <v>434501668</v>
      </c>
    </row>
    <row r="4427" spans="2:23" ht="54" x14ac:dyDescent="0.25">
      <c r="B4427" s="7" t="s">
        <v>2271</v>
      </c>
      <c r="C4427" s="6" t="s">
        <v>749</v>
      </c>
      <c r="D4427" s="6" t="s">
        <v>2017</v>
      </c>
      <c r="E4427" s="6" t="s">
        <v>2029</v>
      </c>
      <c r="F4427" s="6" t="s">
        <v>2030</v>
      </c>
      <c r="G4427" s="6">
        <v>2402766355</v>
      </c>
      <c r="H4427" s="34"/>
      <c r="I4427" s="6"/>
      <c r="J4427" s="6"/>
      <c r="K4427" s="6"/>
      <c r="L4427" s="6">
        <f t="shared" si="277"/>
        <v>2402766355</v>
      </c>
      <c r="M4427" s="6">
        <v>0</v>
      </c>
      <c r="N4427" s="6">
        <v>5175572718</v>
      </c>
      <c r="O4427" s="6">
        <v>14861</v>
      </c>
      <c r="P4427" s="6">
        <v>0</v>
      </c>
      <c r="Q4427" s="6">
        <v>0</v>
      </c>
      <c r="R4427" s="6"/>
      <c r="S4427" s="6"/>
      <c r="T4427" s="6"/>
      <c r="U4427" s="6">
        <f t="shared" si="279"/>
        <v>7578353934</v>
      </c>
      <c r="V4427" s="6">
        <f t="shared" si="278"/>
        <v>480553271</v>
      </c>
      <c r="W4427" s="35">
        <f t="shared" si="280"/>
        <v>7097800663</v>
      </c>
    </row>
    <row r="4428" spans="2:23" ht="54" x14ac:dyDescent="0.25">
      <c r="B4428" s="7" t="s">
        <v>2271</v>
      </c>
      <c r="C4428" s="6" t="s">
        <v>749</v>
      </c>
      <c r="D4428" s="6" t="s">
        <v>2017</v>
      </c>
      <c r="E4428" s="6" t="s">
        <v>2031</v>
      </c>
      <c r="F4428" s="6" t="s">
        <v>2032</v>
      </c>
      <c r="G4428" s="6"/>
      <c r="H4428" s="34"/>
      <c r="I4428" s="6"/>
      <c r="J4428" s="6"/>
      <c r="K4428" s="6"/>
      <c r="L4428" s="6">
        <f t="shared" si="277"/>
        <v>0</v>
      </c>
      <c r="M4428" s="6">
        <v>0</v>
      </c>
      <c r="N4428" s="6">
        <v>0</v>
      </c>
      <c r="O4428" s="6">
        <v>0</v>
      </c>
      <c r="P4428" s="6">
        <v>0</v>
      </c>
      <c r="Q4428" s="6">
        <v>0</v>
      </c>
      <c r="R4428" s="6"/>
      <c r="S4428" s="6"/>
      <c r="T4428" s="6"/>
      <c r="U4428" s="6">
        <f t="shared" si="279"/>
        <v>0</v>
      </c>
      <c r="V4428" s="6">
        <f t="shared" si="278"/>
        <v>0</v>
      </c>
      <c r="W4428" s="35">
        <f t="shared" si="280"/>
        <v>0</v>
      </c>
    </row>
    <row r="4429" spans="2:23" ht="54" x14ac:dyDescent="0.25">
      <c r="B4429" s="7" t="s">
        <v>2271</v>
      </c>
      <c r="C4429" s="6" t="s">
        <v>749</v>
      </c>
      <c r="D4429" s="6" t="s">
        <v>2017</v>
      </c>
      <c r="E4429" s="6" t="s">
        <v>2033</v>
      </c>
      <c r="F4429" s="6" t="s">
        <v>2034</v>
      </c>
      <c r="G4429" s="6">
        <v>313095623</v>
      </c>
      <c r="H4429" s="34"/>
      <c r="I4429" s="6"/>
      <c r="J4429" s="6"/>
      <c r="K4429" s="6"/>
      <c r="L4429" s="6">
        <f t="shared" si="277"/>
        <v>313095623</v>
      </c>
      <c r="M4429" s="6">
        <v>0</v>
      </c>
      <c r="N4429" s="6">
        <v>150154126</v>
      </c>
      <c r="O4429" s="6">
        <v>1936</v>
      </c>
      <c r="P4429" s="6">
        <v>0</v>
      </c>
      <c r="Q4429" s="6">
        <v>0</v>
      </c>
      <c r="R4429" s="6"/>
      <c r="S4429" s="6"/>
      <c r="T4429" s="6"/>
      <c r="U4429" s="6">
        <f t="shared" si="279"/>
        <v>463251685</v>
      </c>
      <c r="V4429" s="6">
        <f t="shared" si="278"/>
        <v>62619125</v>
      </c>
      <c r="W4429" s="35">
        <f t="shared" si="280"/>
        <v>400632560</v>
      </c>
    </row>
    <row r="4430" spans="2:23" ht="54" x14ac:dyDescent="0.25">
      <c r="B4430" s="7" t="s">
        <v>2271</v>
      </c>
      <c r="C4430" s="6" t="s">
        <v>749</v>
      </c>
      <c r="D4430" s="6" t="s">
        <v>2017</v>
      </c>
      <c r="E4430" s="6" t="s">
        <v>2035</v>
      </c>
      <c r="F4430" s="6" t="s">
        <v>2036</v>
      </c>
      <c r="G4430" s="6">
        <v>289769480</v>
      </c>
      <c r="H4430" s="34"/>
      <c r="I4430" s="6"/>
      <c r="J4430" s="6"/>
      <c r="K4430" s="6"/>
      <c r="L4430" s="6">
        <f t="shared" si="277"/>
        <v>289769480</v>
      </c>
      <c r="M4430" s="6">
        <v>0</v>
      </c>
      <c r="N4430" s="6">
        <v>508363198</v>
      </c>
      <c r="O4430" s="6">
        <v>1792</v>
      </c>
      <c r="P4430" s="6">
        <v>0</v>
      </c>
      <c r="Q4430" s="6">
        <v>0</v>
      </c>
      <c r="R4430" s="6"/>
      <c r="S4430" s="6"/>
      <c r="T4430" s="6"/>
      <c r="U4430" s="6">
        <f t="shared" si="279"/>
        <v>798134470</v>
      </c>
      <c r="V4430" s="6">
        <f t="shared" si="278"/>
        <v>57953896</v>
      </c>
      <c r="W4430" s="35">
        <f t="shared" si="280"/>
        <v>740180574</v>
      </c>
    </row>
    <row r="4431" spans="2:23" ht="54" x14ac:dyDescent="0.25">
      <c r="B4431" s="7" t="s">
        <v>2271</v>
      </c>
      <c r="C4431" s="6" t="s">
        <v>749</v>
      </c>
      <c r="D4431" s="6" t="s">
        <v>2017</v>
      </c>
      <c r="E4431" s="6" t="s">
        <v>2037</v>
      </c>
      <c r="F4431" s="6" t="s">
        <v>2038</v>
      </c>
      <c r="G4431" s="6">
        <v>249683423</v>
      </c>
      <c r="H4431" s="34"/>
      <c r="I4431" s="6"/>
      <c r="J4431" s="6"/>
      <c r="K4431" s="6"/>
      <c r="L4431" s="6">
        <f t="shared" si="277"/>
        <v>249683423</v>
      </c>
      <c r="M4431" s="6">
        <v>0</v>
      </c>
      <c r="N4431" s="6">
        <v>324902561</v>
      </c>
      <c r="O4431" s="6">
        <v>1544</v>
      </c>
      <c r="P4431" s="6">
        <v>0</v>
      </c>
      <c r="Q4431" s="6">
        <v>0</v>
      </c>
      <c r="R4431" s="6"/>
      <c r="S4431" s="6"/>
      <c r="T4431" s="6"/>
      <c r="U4431" s="6">
        <f t="shared" si="279"/>
        <v>574587528</v>
      </c>
      <c r="V4431" s="6">
        <f t="shared" si="278"/>
        <v>49936685</v>
      </c>
      <c r="W4431" s="35">
        <f t="shared" si="280"/>
        <v>524650843</v>
      </c>
    </row>
    <row r="4432" spans="2:23" ht="54" x14ac:dyDescent="0.25">
      <c r="B4432" s="7" t="s">
        <v>2271</v>
      </c>
      <c r="C4432" s="6" t="s">
        <v>749</v>
      </c>
      <c r="D4432" s="6" t="s">
        <v>2017</v>
      </c>
      <c r="E4432" s="6" t="s">
        <v>2039</v>
      </c>
      <c r="F4432" s="6" t="s">
        <v>280</v>
      </c>
      <c r="G4432" s="6"/>
      <c r="H4432" s="34"/>
      <c r="I4432" s="6"/>
      <c r="J4432" s="6"/>
      <c r="K4432" s="6"/>
      <c r="L4432" s="6">
        <f t="shared" si="277"/>
        <v>0</v>
      </c>
      <c r="M4432" s="6">
        <v>0</v>
      </c>
      <c r="N4432" s="6">
        <v>0</v>
      </c>
      <c r="O4432" s="6">
        <v>0</v>
      </c>
      <c r="P4432" s="6">
        <v>0</v>
      </c>
      <c r="Q4432" s="6">
        <v>0</v>
      </c>
      <c r="R4432" s="6"/>
      <c r="S4432" s="6"/>
      <c r="T4432" s="6"/>
      <c r="U4432" s="6">
        <f t="shared" si="279"/>
        <v>0</v>
      </c>
      <c r="V4432" s="6">
        <f t="shared" si="278"/>
        <v>0</v>
      </c>
      <c r="W4432" s="35">
        <f t="shared" si="280"/>
        <v>0</v>
      </c>
    </row>
    <row r="4433" spans="2:23" ht="54" x14ac:dyDescent="0.25">
      <c r="B4433" s="7" t="s">
        <v>2271</v>
      </c>
      <c r="C4433" s="6" t="s">
        <v>749</v>
      </c>
      <c r="D4433" s="6" t="s">
        <v>2017</v>
      </c>
      <c r="E4433" s="6" t="s">
        <v>2040</v>
      </c>
      <c r="F4433" s="6" t="s">
        <v>2041</v>
      </c>
      <c r="G4433" s="6"/>
      <c r="H4433" s="34"/>
      <c r="I4433" s="6"/>
      <c r="J4433" s="6"/>
      <c r="K4433" s="6"/>
      <c r="L4433" s="6">
        <f t="shared" si="277"/>
        <v>0</v>
      </c>
      <c r="M4433" s="6">
        <v>0</v>
      </c>
      <c r="N4433" s="6">
        <v>487264875</v>
      </c>
      <c r="O4433" s="6">
        <v>0</v>
      </c>
      <c r="P4433" s="6">
        <v>0</v>
      </c>
      <c r="Q4433" s="6">
        <v>0</v>
      </c>
      <c r="R4433" s="6"/>
      <c r="S4433" s="6"/>
      <c r="T4433" s="6"/>
      <c r="U4433" s="6">
        <f t="shared" si="279"/>
        <v>487264875</v>
      </c>
      <c r="V4433" s="6">
        <f t="shared" si="278"/>
        <v>0</v>
      </c>
      <c r="W4433" s="35">
        <f t="shared" si="280"/>
        <v>487264875</v>
      </c>
    </row>
    <row r="4434" spans="2:23" ht="54" x14ac:dyDescent="0.25">
      <c r="B4434" s="7" t="s">
        <v>2271</v>
      </c>
      <c r="C4434" s="6" t="s">
        <v>749</v>
      </c>
      <c r="D4434" s="6" t="s">
        <v>2017</v>
      </c>
      <c r="E4434" s="6" t="s">
        <v>2042</v>
      </c>
      <c r="F4434" s="6" t="s">
        <v>2043</v>
      </c>
      <c r="G4434" s="6">
        <v>417207140</v>
      </c>
      <c r="H4434" s="34"/>
      <c r="I4434" s="6"/>
      <c r="J4434" s="6"/>
      <c r="K4434" s="6"/>
      <c r="L4434" s="6">
        <f t="shared" si="277"/>
        <v>417207140</v>
      </c>
      <c r="M4434" s="6">
        <v>0</v>
      </c>
      <c r="N4434" s="6">
        <v>724514515</v>
      </c>
      <c r="O4434" s="6">
        <v>2580</v>
      </c>
      <c r="P4434" s="6">
        <v>0</v>
      </c>
      <c r="Q4434" s="6">
        <v>0</v>
      </c>
      <c r="R4434" s="6"/>
      <c r="S4434" s="6"/>
      <c r="T4434" s="6"/>
      <c r="U4434" s="6">
        <f t="shared" si="279"/>
        <v>1141724235</v>
      </c>
      <c r="V4434" s="6">
        <f t="shared" si="278"/>
        <v>83441428</v>
      </c>
      <c r="W4434" s="35">
        <f t="shared" si="280"/>
        <v>1058282807</v>
      </c>
    </row>
    <row r="4435" spans="2:23" ht="54" x14ac:dyDescent="0.25">
      <c r="B4435" s="7" t="s">
        <v>2271</v>
      </c>
      <c r="C4435" s="6" t="s">
        <v>749</v>
      </c>
      <c r="D4435" s="6" t="s">
        <v>2017</v>
      </c>
      <c r="E4435" s="6" t="s">
        <v>2044</v>
      </c>
      <c r="F4435" s="6" t="s">
        <v>2045</v>
      </c>
      <c r="G4435" s="6">
        <v>244482475</v>
      </c>
      <c r="H4435" s="34"/>
      <c r="I4435" s="6"/>
      <c r="J4435" s="6"/>
      <c r="K4435" s="6"/>
      <c r="L4435" s="6">
        <f t="shared" si="277"/>
        <v>244482475</v>
      </c>
      <c r="M4435" s="6">
        <v>0</v>
      </c>
      <c r="N4435" s="6">
        <v>411406811</v>
      </c>
      <c r="O4435" s="6">
        <v>1512</v>
      </c>
      <c r="P4435" s="6">
        <v>0</v>
      </c>
      <c r="Q4435" s="6">
        <v>0</v>
      </c>
      <c r="R4435" s="6"/>
      <c r="S4435" s="6"/>
      <c r="T4435" s="6"/>
      <c r="U4435" s="6">
        <f t="shared" si="279"/>
        <v>655890798</v>
      </c>
      <c r="V4435" s="6">
        <f t="shared" si="278"/>
        <v>48896495</v>
      </c>
      <c r="W4435" s="35">
        <f t="shared" si="280"/>
        <v>606994303</v>
      </c>
    </row>
    <row r="4436" spans="2:23" ht="54" x14ac:dyDescent="0.25">
      <c r="B4436" s="7" t="s">
        <v>2271</v>
      </c>
      <c r="C4436" s="6" t="s">
        <v>749</v>
      </c>
      <c r="D4436" s="6" t="s">
        <v>2017</v>
      </c>
      <c r="E4436" s="6" t="s">
        <v>2046</v>
      </c>
      <c r="F4436" s="6" t="s">
        <v>2047</v>
      </c>
      <c r="G4436" s="6">
        <v>204398063</v>
      </c>
      <c r="H4436" s="34"/>
      <c r="I4436" s="6"/>
      <c r="J4436" s="6"/>
      <c r="K4436" s="6"/>
      <c r="L4436" s="6">
        <f t="shared" si="277"/>
        <v>204398063</v>
      </c>
      <c r="M4436" s="6">
        <v>0</v>
      </c>
      <c r="N4436" s="6">
        <v>94230833</v>
      </c>
      <c r="O4436" s="6">
        <v>1264</v>
      </c>
      <c r="P4436" s="6">
        <v>0</v>
      </c>
      <c r="Q4436" s="6">
        <v>0</v>
      </c>
      <c r="R4436" s="6"/>
      <c r="S4436" s="6"/>
      <c r="T4436" s="6"/>
      <c r="U4436" s="6">
        <f t="shared" si="279"/>
        <v>298630160</v>
      </c>
      <c r="V4436" s="6">
        <f t="shared" si="278"/>
        <v>40879613</v>
      </c>
      <c r="W4436" s="35">
        <f t="shared" si="280"/>
        <v>257750547</v>
      </c>
    </row>
    <row r="4437" spans="2:23" ht="54" x14ac:dyDescent="0.25">
      <c r="B4437" s="7" t="s">
        <v>2271</v>
      </c>
      <c r="C4437" s="6" t="s">
        <v>749</v>
      </c>
      <c r="D4437" s="6" t="s">
        <v>2017</v>
      </c>
      <c r="E4437" s="6" t="s">
        <v>2048</v>
      </c>
      <c r="F4437" s="6" t="s">
        <v>2049</v>
      </c>
      <c r="G4437" s="6">
        <v>333059847</v>
      </c>
      <c r="H4437" s="34"/>
      <c r="I4437" s="6"/>
      <c r="J4437" s="6"/>
      <c r="K4437" s="6"/>
      <c r="L4437" s="6">
        <f t="shared" si="277"/>
        <v>333059847</v>
      </c>
      <c r="M4437" s="6">
        <v>0</v>
      </c>
      <c r="N4437" s="6">
        <v>665834950</v>
      </c>
      <c r="O4437" s="6">
        <v>2060</v>
      </c>
      <c r="P4437" s="6">
        <v>0</v>
      </c>
      <c r="Q4437" s="6">
        <v>0</v>
      </c>
      <c r="R4437" s="6"/>
      <c r="S4437" s="6"/>
      <c r="T4437" s="6"/>
      <c r="U4437" s="6">
        <f t="shared" si="279"/>
        <v>998896857</v>
      </c>
      <c r="V4437" s="6">
        <f t="shared" si="278"/>
        <v>66611969</v>
      </c>
      <c r="W4437" s="35">
        <f t="shared" si="280"/>
        <v>932284888</v>
      </c>
    </row>
    <row r="4438" spans="2:23" ht="54" x14ac:dyDescent="0.25">
      <c r="B4438" s="7" t="s">
        <v>2271</v>
      </c>
      <c r="C4438" s="6" t="s">
        <v>749</v>
      </c>
      <c r="D4438" s="6" t="s">
        <v>2017</v>
      </c>
      <c r="E4438" s="6" t="s">
        <v>2050</v>
      </c>
      <c r="F4438" s="6" t="s">
        <v>2051</v>
      </c>
      <c r="G4438" s="6">
        <v>273393507</v>
      </c>
      <c r="H4438" s="34"/>
      <c r="I4438" s="6"/>
      <c r="J4438" s="6"/>
      <c r="K4438" s="6"/>
      <c r="L4438" s="6">
        <f t="shared" si="277"/>
        <v>273393507</v>
      </c>
      <c r="M4438" s="6">
        <v>0</v>
      </c>
      <c r="N4438" s="6">
        <v>458250905</v>
      </c>
      <c r="O4438" s="6">
        <v>1691</v>
      </c>
      <c r="P4438" s="6">
        <v>0</v>
      </c>
      <c r="Q4438" s="6">
        <v>0</v>
      </c>
      <c r="R4438" s="6"/>
      <c r="S4438" s="6"/>
      <c r="T4438" s="6"/>
      <c r="U4438" s="6">
        <f t="shared" si="279"/>
        <v>731646103</v>
      </c>
      <c r="V4438" s="6">
        <f t="shared" si="278"/>
        <v>54678701</v>
      </c>
      <c r="W4438" s="35">
        <f t="shared" si="280"/>
        <v>676967402</v>
      </c>
    </row>
    <row r="4439" spans="2:23" ht="54" x14ac:dyDescent="0.25">
      <c r="B4439" s="7" t="s">
        <v>2271</v>
      </c>
      <c r="C4439" s="6" t="s">
        <v>749</v>
      </c>
      <c r="D4439" s="6" t="s">
        <v>2017</v>
      </c>
      <c r="E4439" s="6" t="s">
        <v>2052</v>
      </c>
      <c r="F4439" s="6" t="s">
        <v>2053</v>
      </c>
      <c r="G4439" s="6">
        <v>384355019</v>
      </c>
      <c r="H4439" s="34"/>
      <c r="I4439" s="6"/>
      <c r="J4439" s="6"/>
      <c r="K4439" s="6"/>
      <c r="L4439" s="6">
        <f t="shared" si="277"/>
        <v>384355019</v>
      </c>
      <c r="M4439" s="6">
        <v>0</v>
      </c>
      <c r="N4439" s="6">
        <v>183921207</v>
      </c>
      <c r="O4439" s="6">
        <v>2377</v>
      </c>
      <c r="P4439" s="6">
        <v>0</v>
      </c>
      <c r="Q4439" s="6">
        <v>0</v>
      </c>
      <c r="R4439" s="6"/>
      <c r="S4439" s="6"/>
      <c r="T4439" s="6"/>
      <c r="U4439" s="6">
        <f t="shared" si="279"/>
        <v>568278603</v>
      </c>
      <c r="V4439" s="6">
        <f t="shared" si="278"/>
        <v>76871004</v>
      </c>
      <c r="W4439" s="35">
        <f t="shared" si="280"/>
        <v>491407599</v>
      </c>
    </row>
    <row r="4440" spans="2:23" ht="54" x14ac:dyDescent="0.25">
      <c r="B4440" s="7" t="s">
        <v>2271</v>
      </c>
      <c r="C4440" s="6" t="s">
        <v>749</v>
      </c>
      <c r="D4440" s="6" t="s">
        <v>2017</v>
      </c>
      <c r="E4440" s="6" t="s">
        <v>2054</v>
      </c>
      <c r="F4440" s="6" t="s">
        <v>2055</v>
      </c>
      <c r="G4440" s="6">
        <v>220540675</v>
      </c>
      <c r="H4440" s="34"/>
      <c r="I4440" s="6"/>
      <c r="J4440" s="6"/>
      <c r="K4440" s="6"/>
      <c r="L4440" s="6">
        <f t="shared" si="277"/>
        <v>220540675</v>
      </c>
      <c r="M4440" s="6">
        <v>0</v>
      </c>
      <c r="N4440" s="6">
        <v>402026400</v>
      </c>
      <c r="O4440" s="6">
        <v>1364</v>
      </c>
      <c r="P4440" s="6">
        <v>0</v>
      </c>
      <c r="Q4440" s="6">
        <v>0</v>
      </c>
      <c r="R4440" s="6"/>
      <c r="S4440" s="6"/>
      <c r="T4440" s="6"/>
      <c r="U4440" s="6">
        <f t="shared" si="279"/>
        <v>622568439</v>
      </c>
      <c r="V4440" s="6">
        <f t="shared" si="278"/>
        <v>44108135</v>
      </c>
      <c r="W4440" s="35">
        <f t="shared" si="280"/>
        <v>578460304</v>
      </c>
    </row>
    <row r="4441" spans="2:23" ht="54" x14ac:dyDescent="0.25">
      <c r="B4441" s="7" t="s">
        <v>2271</v>
      </c>
      <c r="C4441" s="6" t="s">
        <v>749</v>
      </c>
      <c r="D4441" s="6" t="s">
        <v>2017</v>
      </c>
      <c r="E4441" s="6" t="s">
        <v>2056</v>
      </c>
      <c r="F4441" s="6" t="s">
        <v>2057</v>
      </c>
      <c r="G4441" s="6">
        <v>282697722</v>
      </c>
      <c r="H4441" s="34"/>
      <c r="I4441" s="6"/>
      <c r="J4441" s="6"/>
      <c r="K4441" s="6"/>
      <c r="L4441" s="6">
        <f t="shared" si="277"/>
        <v>282697722</v>
      </c>
      <c r="M4441" s="6">
        <v>0</v>
      </c>
      <c r="N4441" s="6">
        <v>132263926</v>
      </c>
      <c r="O4441" s="6">
        <v>1748</v>
      </c>
      <c r="P4441" s="6">
        <v>0</v>
      </c>
      <c r="Q4441" s="6">
        <v>0</v>
      </c>
      <c r="R4441" s="6"/>
      <c r="S4441" s="6"/>
      <c r="T4441" s="6"/>
      <c r="U4441" s="6">
        <f t="shared" si="279"/>
        <v>414963396</v>
      </c>
      <c r="V4441" s="6">
        <f t="shared" si="278"/>
        <v>56539544</v>
      </c>
      <c r="W4441" s="35">
        <f t="shared" si="280"/>
        <v>358423852</v>
      </c>
    </row>
    <row r="4442" spans="2:23" ht="54" x14ac:dyDescent="0.25">
      <c r="B4442" s="7" t="s">
        <v>2271</v>
      </c>
      <c r="C4442" s="6" t="s">
        <v>749</v>
      </c>
      <c r="D4442" s="6" t="s">
        <v>2017</v>
      </c>
      <c r="E4442" s="6" t="s">
        <v>2058</v>
      </c>
      <c r="F4442" s="6" t="s">
        <v>2059</v>
      </c>
      <c r="G4442" s="6"/>
      <c r="H4442" s="34"/>
      <c r="I4442" s="6"/>
      <c r="J4442" s="6"/>
      <c r="K4442" s="6"/>
      <c r="L4442" s="6">
        <f t="shared" si="277"/>
        <v>0</v>
      </c>
      <c r="M4442" s="6">
        <v>0</v>
      </c>
      <c r="N4442" s="6">
        <v>0</v>
      </c>
      <c r="O4442" s="6">
        <v>0</v>
      </c>
      <c r="P4442" s="6">
        <v>0</v>
      </c>
      <c r="Q4442" s="6">
        <v>0</v>
      </c>
      <c r="R4442" s="6"/>
      <c r="S4442" s="6"/>
      <c r="T4442" s="6"/>
      <c r="U4442" s="6">
        <f t="shared" si="279"/>
        <v>0</v>
      </c>
      <c r="V4442" s="6">
        <f t="shared" si="278"/>
        <v>0</v>
      </c>
      <c r="W4442" s="35">
        <f t="shared" si="280"/>
        <v>0</v>
      </c>
    </row>
    <row r="4443" spans="2:23" ht="54" x14ac:dyDescent="0.25">
      <c r="B4443" s="7" t="s">
        <v>2271</v>
      </c>
      <c r="C4443" s="6" t="s">
        <v>749</v>
      </c>
      <c r="D4443" s="6" t="s">
        <v>2017</v>
      </c>
      <c r="E4443" s="6" t="s">
        <v>2060</v>
      </c>
      <c r="F4443" s="6" t="s">
        <v>2061</v>
      </c>
      <c r="G4443" s="6">
        <v>246895579</v>
      </c>
      <c r="H4443" s="34"/>
      <c r="I4443" s="6"/>
      <c r="J4443" s="6"/>
      <c r="K4443" s="6"/>
      <c r="L4443" s="6">
        <f t="shared" si="277"/>
        <v>246895579</v>
      </c>
      <c r="M4443" s="6">
        <v>0</v>
      </c>
      <c r="N4443" s="6">
        <v>115809177</v>
      </c>
      <c r="O4443" s="6">
        <v>1527</v>
      </c>
      <c r="P4443" s="6">
        <v>0</v>
      </c>
      <c r="Q4443" s="6">
        <v>0</v>
      </c>
      <c r="R4443" s="6"/>
      <c r="S4443" s="6"/>
      <c r="T4443" s="6"/>
      <c r="U4443" s="6">
        <f t="shared" si="279"/>
        <v>362706283</v>
      </c>
      <c r="V4443" s="6">
        <f t="shared" si="278"/>
        <v>49379116</v>
      </c>
      <c r="W4443" s="35">
        <f t="shared" si="280"/>
        <v>313327167</v>
      </c>
    </row>
    <row r="4444" spans="2:23" ht="54" x14ac:dyDescent="0.25">
      <c r="B4444" s="7" t="s">
        <v>2271</v>
      </c>
      <c r="C4444" s="6" t="s">
        <v>749</v>
      </c>
      <c r="D4444" s="6" t="s">
        <v>2017</v>
      </c>
      <c r="E4444" s="6" t="s">
        <v>2062</v>
      </c>
      <c r="F4444" s="6" t="s">
        <v>151</v>
      </c>
      <c r="G4444" s="6">
        <v>320523766</v>
      </c>
      <c r="H4444" s="34"/>
      <c r="I4444" s="6"/>
      <c r="J4444" s="6"/>
      <c r="K4444" s="6"/>
      <c r="L4444" s="6">
        <f t="shared" si="277"/>
        <v>320523766</v>
      </c>
      <c r="M4444" s="6">
        <v>0</v>
      </c>
      <c r="N4444" s="6">
        <v>155305841</v>
      </c>
      <c r="O4444" s="6">
        <v>1982</v>
      </c>
      <c r="P4444" s="6">
        <v>0</v>
      </c>
      <c r="Q4444" s="6">
        <v>0</v>
      </c>
      <c r="R4444" s="6"/>
      <c r="S4444" s="6"/>
      <c r="T4444" s="6"/>
      <c r="U4444" s="6">
        <f t="shared" si="279"/>
        <v>475831589</v>
      </c>
      <c r="V4444" s="6">
        <f t="shared" si="278"/>
        <v>64104753</v>
      </c>
      <c r="W4444" s="35">
        <f t="shared" si="280"/>
        <v>411726836</v>
      </c>
    </row>
    <row r="4445" spans="2:23" ht="54" x14ac:dyDescent="0.25">
      <c r="B4445" s="7" t="s">
        <v>2271</v>
      </c>
      <c r="C4445" s="6" t="s">
        <v>749</v>
      </c>
      <c r="D4445" s="6" t="s">
        <v>2017</v>
      </c>
      <c r="E4445" s="6" t="s">
        <v>2063</v>
      </c>
      <c r="F4445" s="6" t="s">
        <v>511</v>
      </c>
      <c r="G4445" s="6">
        <v>203919900</v>
      </c>
      <c r="H4445" s="34"/>
      <c r="I4445" s="6"/>
      <c r="J4445" s="6"/>
      <c r="K4445" s="6"/>
      <c r="L4445" s="6">
        <f t="shared" si="277"/>
        <v>203919900</v>
      </c>
      <c r="M4445" s="6">
        <v>0</v>
      </c>
      <c r="N4445" s="6">
        <v>230828520</v>
      </c>
      <c r="O4445" s="6">
        <v>1261</v>
      </c>
      <c r="P4445" s="6">
        <v>0</v>
      </c>
      <c r="Q4445" s="6">
        <v>0</v>
      </c>
      <c r="R4445" s="6"/>
      <c r="S4445" s="6"/>
      <c r="T4445" s="6"/>
      <c r="U4445" s="6">
        <f t="shared" si="279"/>
        <v>434749681</v>
      </c>
      <c r="V4445" s="6">
        <f t="shared" si="278"/>
        <v>40783980</v>
      </c>
      <c r="W4445" s="35">
        <f t="shared" si="280"/>
        <v>393965701</v>
      </c>
    </row>
    <row r="4446" spans="2:23" ht="54" x14ac:dyDescent="0.25">
      <c r="B4446" s="7" t="s">
        <v>2271</v>
      </c>
      <c r="C4446" s="6" t="s">
        <v>749</v>
      </c>
      <c r="D4446" s="6" t="s">
        <v>2017</v>
      </c>
      <c r="E4446" s="6" t="s">
        <v>2064</v>
      </c>
      <c r="F4446" s="6" t="s">
        <v>2065</v>
      </c>
      <c r="G4446" s="6">
        <v>258620472</v>
      </c>
      <c r="H4446" s="34"/>
      <c r="I4446" s="6"/>
      <c r="J4446" s="6"/>
      <c r="K4446" s="6"/>
      <c r="L4446" s="6">
        <f t="shared" si="277"/>
        <v>258620472</v>
      </c>
      <c r="M4446" s="6">
        <v>0</v>
      </c>
      <c r="N4446" s="6">
        <v>450280540</v>
      </c>
      <c r="O4446" s="6">
        <v>1600</v>
      </c>
      <c r="P4446" s="6">
        <v>0</v>
      </c>
      <c r="Q4446" s="6">
        <v>0</v>
      </c>
      <c r="R4446" s="6"/>
      <c r="S4446" s="6"/>
      <c r="T4446" s="6"/>
      <c r="U4446" s="6">
        <f t="shared" si="279"/>
        <v>708902612</v>
      </c>
      <c r="V4446" s="6">
        <f t="shared" si="278"/>
        <v>51724094</v>
      </c>
      <c r="W4446" s="35">
        <f t="shared" si="280"/>
        <v>657178518</v>
      </c>
    </row>
    <row r="4447" spans="2:23" ht="54" x14ac:dyDescent="0.25">
      <c r="B4447" s="7" t="s">
        <v>2271</v>
      </c>
      <c r="C4447" s="6" t="s">
        <v>749</v>
      </c>
      <c r="D4447" s="6" t="s">
        <v>2017</v>
      </c>
      <c r="E4447" s="6" t="s">
        <v>2066</v>
      </c>
      <c r="F4447" s="6" t="s">
        <v>2067</v>
      </c>
      <c r="G4447" s="6"/>
      <c r="H4447" s="34"/>
      <c r="I4447" s="6"/>
      <c r="J4447" s="6"/>
      <c r="K4447" s="6"/>
      <c r="L4447" s="6">
        <f t="shared" si="277"/>
        <v>0</v>
      </c>
      <c r="M4447" s="6">
        <v>0</v>
      </c>
      <c r="N4447" s="6">
        <v>0</v>
      </c>
      <c r="O4447" s="6">
        <v>0</v>
      </c>
      <c r="P4447" s="6">
        <v>0</v>
      </c>
      <c r="Q4447" s="6">
        <v>0</v>
      </c>
      <c r="R4447" s="6"/>
      <c r="S4447" s="6"/>
      <c r="T4447" s="6"/>
      <c r="U4447" s="6">
        <f t="shared" si="279"/>
        <v>0</v>
      </c>
      <c r="V4447" s="6">
        <f t="shared" si="278"/>
        <v>0</v>
      </c>
      <c r="W4447" s="35">
        <f t="shared" si="280"/>
        <v>0</v>
      </c>
    </row>
    <row r="4448" spans="2:23" ht="54" x14ac:dyDescent="0.25">
      <c r="B4448" s="7" t="s">
        <v>2271</v>
      </c>
      <c r="C4448" s="6" t="s">
        <v>749</v>
      </c>
      <c r="D4448" s="6" t="s">
        <v>2017</v>
      </c>
      <c r="E4448" s="6" t="s">
        <v>2068</v>
      </c>
      <c r="F4448" s="6" t="s">
        <v>2069</v>
      </c>
      <c r="G4448" s="6">
        <v>401999165</v>
      </c>
      <c r="H4448" s="34"/>
      <c r="I4448" s="6"/>
      <c r="J4448" s="6"/>
      <c r="K4448" s="6"/>
      <c r="L4448" s="6">
        <f t="shared" si="277"/>
        <v>401999165</v>
      </c>
      <c r="M4448" s="6">
        <v>0</v>
      </c>
      <c r="N4448" s="6">
        <v>281509851</v>
      </c>
      <c r="O4448" s="6">
        <v>2486</v>
      </c>
      <c r="P4448" s="6">
        <v>0</v>
      </c>
      <c r="Q4448" s="6">
        <v>0</v>
      </c>
      <c r="R4448" s="6"/>
      <c r="S4448" s="6"/>
      <c r="T4448" s="6"/>
      <c r="U4448" s="6">
        <f t="shared" si="279"/>
        <v>683511502</v>
      </c>
      <c r="V4448" s="6">
        <f t="shared" si="278"/>
        <v>80399833</v>
      </c>
      <c r="W4448" s="35">
        <f t="shared" si="280"/>
        <v>603111669</v>
      </c>
    </row>
    <row r="4449" spans="2:23" ht="54" x14ac:dyDescent="0.25">
      <c r="B4449" s="7" t="s">
        <v>2271</v>
      </c>
      <c r="C4449" s="6" t="s">
        <v>749</v>
      </c>
      <c r="D4449" s="6" t="s">
        <v>2017</v>
      </c>
      <c r="E4449" s="6" t="s">
        <v>2070</v>
      </c>
      <c r="F4449" s="6" t="s">
        <v>1440</v>
      </c>
      <c r="G4449" s="6">
        <v>242393382</v>
      </c>
      <c r="H4449" s="34"/>
      <c r="I4449" s="6"/>
      <c r="J4449" s="6"/>
      <c r="K4449" s="6"/>
      <c r="L4449" s="6">
        <f t="shared" ref="L4449:L4503" si="281">SUM(G4449:K4449)</f>
        <v>242393382</v>
      </c>
      <c r="M4449" s="6">
        <v>0</v>
      </c>
      <c r="N4449" s="6">
        <v>119258563</v>
      </c>
      <c r="O4449" s="6">
        <v>1499</v>
      </c>
      <c r="P4449" s="6">
        <v>0</v>
      </c>
      <c r="Q4449" s="6">
        <v>0</v>
      </c>
      <c r="R4449" s="6"/>
      <c r="S4449" s="6"/>
      <c r="T4449" s="6"/>
      <c r="U4449" s="6">
        <f t="shared" si="279"/>
        <v>361653444</v>
      </c>
      <c r="V4449" s="6">
        <f t="shared" si="278"/>
        <v>48478676</v>
      </c>
      <c r="W4449" s="35">
        <f t="shared" si="280"/>
        <v>313174768</v>
      </c>
    </row>
    <row r="4450" spans="2:23" ht="54" x14ac:dyDescent="0.25">
      <c r="B4450" s="7" t="s">
        <v>2271</v>
      </c>
      <c r="C4450" s="6" t="s">
        <v>749</v>
      </c>
      <c r="D4450" s="6" t="s">
        <v>2017</v>
      </c>
      <c r="E4450" s="6" t="s">
        <v>2071</v>
      </c>
      <c r="F4450" s="6" t="s">
        <v>2072</v>
      </c>
      <c r="G4450" s="6">
        <v>238003912</v>
      </c>
      <c r="H4450" s="34"/>
      <c r="I4450" s="6"/>
      <c r="J4450" s="6"/>
      <c r="K4450" s="6"/>
      <c r="L4450" s="6">
        <f t="shared" si="281"/>
        <v>238003912</v>
      </c>
      <c r="M4450" s="6">
        <v>0</v>
      </c>
      <c r="N4450" s="6">
        <v>131733601</v>
      </c>
      <c r="O4450" s="6">
        <v>1472</v>
      </c>
      <c r="P4450" s="6">
        <v>0</v>
      </c>
      <c r="Q4450" s="6">
        <v>0</v>
      </c>
      <c r="R4450" s="6"/>
      <c r="S4450" s="6"/>
      <c r="T4450" s="6"/>
      <c r="U4450" s="6">
        <f t="shared" si="279"/>
        <v>369738985</v>
      </c>
      <c r="V4450" s="6">
        <f t="shared" si="278"/>
        <v>47600782</v>
      </c>
      <c r="W4450" s="35">
        <f t="shared" si="280"/>
        <v>322138203</v>
      </c>
    </row>
    <row r="4451" spans="2:23" ht="54" x14ac:dyDescent="0.25">
      <c r="B4451" s="7" t="s">
        <v>2271</v>
      </c>
      <c r="C4451" s="6" t="s">
        <v>749</v>
      </c>
      <c r="D4451" s="6" t="s">
        <v>2017</v>
      </c>
      <c r="E4451" s="6" t="s">
        <v>2073</v>
      </c>
      <c r="F4451" s="6" t="s">
        <v>2074</v>
      </c>
      <c r="G4451" s="6">
        <v>254864116</v>
      </c>
      <c r="H4451" s="34"/>
      <c r="I4451" s="6"/>
      <c r="J4451" s="6"/>
      <c r="K4451" s="6"/>
      <c r="L4451" s="6">
        <f t="shared" si="281"/>
        <v>254864116</v>
      </c>
      <c r="M4451" s="6">
        <v>0</v>
      </c>
      <c r="N4451" s="6">
        <v>145489645</v>
      </c>
      <c r="O4451" s="6">
        <v>1576</v>
      </c>
      <c r="P4451" s="6">
        <v>0</v>
      </c>
      <c r="Q4451" s="6">
        <v>0</v>
      </c>
      <c r="R4451" s="6"/>
      <c r="S4451" s="6"/>
      <c r="T4451" s="6"/>
      <c r="U4451" s="6">
        <f t="shared" si="279"/>
        <v>400355337</v>
      </c>
      <c r="V4451" s="6">
        <f t="shared" si="278"/>
        <v>50972823</v>
      </c>
      <c r="W4451" s="35">
        <f t="shared" si="280"/>
        <v>349382514</v>
      </c>
    </row>
    <row r="4452" spans="2:23" ht="54" x14ac:dyDescent="0.25">
      <c r="B4452" s="7" t="s">
        <v>2271</v>
      </c>
      <c r="C4452" s="6" t="s">
        <v>749</v>
      </c>
      <c r="D4452" s="6" t="s">
        <v>2017</v>
      </c>
      <c r="E4452" s="6" t="s">
        <v>2075</v>
      </c>
      <c r="F4452" s="6" t="s">
        <v>211</v>
      </c>
      <c r="G4452" s="6">
        <v>222040354</v>
      </c>
      <c r="H4452" s="34"/>
      <c r="I4452" s="6"/>
      <c r="J4452" s="6"/>
      <c r="K4452" s="6"/>
      <c r="L4452" s="6">
        <f t="shared" si="281"/>
        <v>222040354</v>
      </c>
      <c r="M4452" s="6">
        <v>0</v>
      </c>
      <c r="N4452" s="6">
        <v>121993569</v>
      </c>
      <c r="O4452" s="6">
        <v>1373</v>
      </c>
      <c r="P4452" s="6">
        <v>0</v>
      </c>
      <c r="Q4452" s="6">
        <v>0</v>
      </c>
      <c r="R4452" s="6"/>
      <c r="S4452" s="6"/>
      <c r="T4452" s="6"/>
      <c r="U4452" s="6">
        <f t="shared" si="279"/>
        <v>344035296</v>
      </c>
      <c r="V4452" s="6">
        <f t="shared" si="278"/>
        <v>44408071</v>
      </c>
      <c r="W4452" s="35">
        <f t="shared" si="280"/>
        <v>299627225</v>
      </c>
    </row>
    <row r="4453" spans="2:23" ht="54" x14ac:dyDescent="0.25">
      <c r="B4453" s="7" t="s">
        <v>2271</v>
      </c>
      <c r="C4453" s="6" t="s">
        <v>749</v>
      </c>
      <c r="D4453" s="6" t="s">
        <v>2017</v>
      </c>
      <c r="E4453" s="6" t="s">
        <v>2076</v>
      </c>
      <c r="F4453" s="6" t="s">
        <v>2077</v>
      </c>
      <c r="G4453" s="6">
        <v>379025584</v>
      </c>
      <c r="H4453" s="34"/>
      <c r="I4453" s="6"/>
      <c r="J4453" s="6"/>
      <c r="K4453" s="6"/>
      <c r="L4453" s="6">
        <f t="shared" si="281"/>
        <v>379025584</v>
      </c>
      <c r="M4453" s="6">
        <v>0</v>
      </c>
      <c r="N4453" s="6">
        <v>209972216</v>
      </c>
      <c r="O4453" s="6">
        <v>2344</v>
      </c>
      <c r="P4453" s="6">
        <v>0</v>
      </c>
      <c r="Q4453" s="6">
        <v>0</v>
      </c>
      <c r="R4453" s="6"/>
      <c r="S4453" s="6"/>
      <c r="T4453" s="6"/>
      <c r="U4453" s="6">
        <f t="shared" si="279"/>
        <v>589000144</v>
      </c>
      <c r="V4453" s="6">
        <f t="shared" si="278"/>
        <v>75805117</v>
      </c>
      <c r="W4453" s="35">
        <f t="shared" si="280"/>
        <v>513195027</v>
      </c>
    </row>
    <row r="4454" spans="2:23" ht="54" x14ac:dyDescent="0.25">
      <c r="B4454" s="7" t="s">
        <v>2271</v>
      </c>
      <c r="C4454" s="6" t="s">
        <v>749</v>
      </c>
      <c r="D4454" s="6" t="s">
        <v>2017</v>
      </c>
      <c r="E4454" s="6" t="s">
        <v>2078</v>
      </c>
      <c r="F4454" s="6" t="s">
        <v>2079</v>
      </c>
      <c r="G4454" s="6">
        <v>256351888</v>
      </c>
      <c r="H4454" s="34"/>
      <c r="I4454" s="6"/>
      <c r="J4454" s="6"/>
      <c r="K4454" s="6"/>
      <c r="L4454" s="6">
        <f t="shared" si="281"/>
        <v>256351888</v>
      </c>
      <c r="M4454" s="6">
        <v>0</v>
      </c>
      <c r="N4454" s="6">
        <v>137250816</v>
      </c>
      <c r="O4454" s="6">
        <v>1586</v>
      </c>
      <c r="P4454" s="6">
        <v>0</v>
      </c>
      <c r="Q4454" s="6">
        <v>0</v>
      </c>
      <c r="R4454" s="6"/>
      <c r="S4454" s="6"/>
      <c r="T4454" s="6"/>
      <c r="U4454" s="6">
        <f t="shared" si="279"/>
        <v>393604290</v>
      </c>
      <c r="V4454" s="6">
        <f t="shared" si="278"/>
        <v>51270378</v>
      </c>
      <c r="W4454" s="35">
        <f t="shared" si="280"/>
        <v>342333912</v>
      </c>
    </row>
    <row r="4455" spans="2:23" ht="54" x14ac:dyDescent="0.25">
      <c r="B4455" s="7" t="s">
        <v>2271</v>
      </c>
      <c r="C4455" s="6" t="s">
        <v>749</v>
      </c>
      <c r="D4455" s="6" t="s">
        <v>2017</v>
      </c>
      <c r="E4455" s="6" t="s">
        <v>2080</v>
      </c>
      <c r="F4455" s="6" t="s">
        <v>2081</v>
      </c>
      <c r="G4455" s="6">
        <v>346919076</v>
      </c>
      <c r="H4455" s="34"/>
      <c r="I4455" s="6"/>
      <c r="J4455" s="6"/>
      <c r="K4455" s="6"/>
      <c r="L4455" s="6">
        <f t="shared" si="281"/>
        <v>346919076</v>
      </c>
      <c r="M4455" s="6">
        <v>0</v>
      </c>
      <c r="N4455" s="6">
        <v>192824955</v>
      </c>
      <c r="O4455" s="6">
        <v>2146</v>
      </c>
      <c r="P4455" s="6">
        <v>0</v>
      </c>
      <c r="Q4455" s="6">
        <v>0</v>
      </c>
      <c r="R4455" s="6"/>
      <c r="S4455" s="6"/>
      <c r="T4455" s="6"/>
      <c r="U4455" s="6">
        <f t="shared" si="279"/>
        <v>539746177</v>
      </c>
      <c r="V4455" s="6">
        <f t="shared" si="278"/>
        <v>69383815</v>
      </c>
      <c r="W4455" s="35">
        <f t="shared" si="280"/>
        <v>470362362</v>
      </c>
    </row>
    <row r="4456" spans="2:23" ht="54" x14ac:dyDescent="0.25">
      <c r="B4456" s="7" t="s">
        <v>2271</v>
      </c>
      <c r="C4456" s="6" t="s">
        <v>749</v>
      </c>
      <c r="D4456" s="6" t="s">
        <v>2017</v>
      </c>
      <c r="E4456" s="6" t="s">
        <v>2082</v>
      </c>
      <c r="F4456" s="6" t="s">
        <v>2083</v>
      </c>
      <c r="G4456" s="6"/>
      <c r="H4456" s="34"/>
      <c r="I4456" s="6"/>
      <c r="J4456" s="6"/>
      <c r="K4456" s="6"/>
      <c r="L4456" s="6">
        <f t="shared" si="281"/>
        <v>0</v>
      </c>
      <c r="M4456" s="6">
        <v>0</v>
      </c>
      <c r="N4456" s="6">
        <v>0</v>
      </c>
      <c r="O4456" s="6">
        <v>0</v>
      </c>
      <c r="P4456" s="6">
        <v>0</v>
      </c>
      <c r="Q4456" s="6">
        <v>0</v>
      </c>
      <c r="R4456" s="6"/>
      <c r="S4456" s="6"/>
      <c r="T4456" s="6"/>
      <c r="U4456" s="6">
        <f t="shared" si="279"/>
        <v>0</v>
      </c>
      <c r="V4456" s="6">
        <f t="shared" si="278"/>
        <v>0</v>
      </c>
      <c r="W4456" s="35">
        <f t="shared" si="280"/>
        <v>0</v>
      </c>
    </row>
    <row r="4457" spans="2:23" ht="54" x14ac:dyDescent="0.25">
      <c r="B4457" s="7" t="s">
        <v>2271</v>
      </c>
      <c r="C4457" s="6" t="s">
        <v>749</v>
      </c>
      <c r="D4457" s="6" t="s">
        <v>2017</v>
      </c>
      <c r="E4457" s="6" t="s">
        <v>2084</v>
      </c>
      <c r="F4457" s="6" t="s">
        <v>2085</v>
      </c>
      <c r="G4457" s="6">
        <v>145777736</v>
      </c>
      <c r="H4457" s="34"/>
      <c r="I4457" s="6"/>
      <c r="J4457" s="6"/>
      <c r="K4457" s="6"/>
      <c r="L4457" s="6">
        <f t="shared" si="281"/>
        <v>145777736</v>
      </c>
      <c r="M4457" s="6">
        <v>0</v>
      </c>
      <c r="N4457" s="6">
        <v>242577317</v>
      </c>
      <c r="O4457" s="6">
        <v>902</v>
      </c>
      <c r="P4457" s="6">
        <v>0</v>
      </c>
      <c r="Q4457" s="6">
        <v>0</v>
      </c>
      <c r="R4457" s="6"/>
      <c r="S4457" s="6"/>
      <c r="T4457" s="6"/>
      <c r="U4457" s="6">
        <f t="shared" si="279"/>
        <v>388355955</v>
      </c>
      <c r="V4457" s="6">
        <f t="shared" si="278"/>
        <v>29155547</v>
      </c>
      <c r="W4457" s="35">
        <f t="shared" si="280"/>
        <v>359200408</v>
      </c>
    </row>
    <row r="4458" spans="2:23" ht="54" x14ac:dyDescent="0.25">
      <c r="B4458" s="7" t="s">
        <v>2271</v>
      </c>
      <c r="C4458" s="6" t="s">
        <v>749</v>
      </c>
      <c r="D4458" s="6" t="s">
        <v>2017</v>
      </c>
      <c r="E4458" s="6" t="s">
        <v>2086</v>
      </c>
      <c r="F4458" s="6" t="s">
        <v>2087</v>
      </c>
      <c r="G4458" s="6">
        <v>189635947</v>
      </c>
      <c r="H4458" s="34"/>
      <c r="I4458" s="6"/>
      <c r="J4458" s="6"/>
      <c r="K4458" s="6"/>
      <c r="L4458" s="6">
        <f t="shared" si="281"/>
        <v>189635947</v>
      </c>
      <c r="M4458" s="6">
        <v>0</v>
      </c>
      <c r="N4458" s="6">
        <v>317876371</v>
      </c>
      <c r="O4458" s="6">
        <v>1173</v>
      </c>
      <c r="P4458" s="6">
        <v>0</v>
      </c>
      <c r="Q4458" s="6">
        <v>0</v>
      </c>
      <c r="R4458" s="6"/>
      <c r="S4458" s="6"/>
      <c r="T4458" s="6"/>
      <c r="U4458" s="6">
        <f t="shared" si="279"/>
        <v>507513491</v>
      </c>
      <c r="V4458" s="6">
        <f t="shared" si="278"/>
        <v>37927189</v>
      </c>
      <c r="W4458" s="35">
        <f t="shared" si="280"/>
        <v>469586302</v>
      </c>
    </row>
    <row r="4459" spans="2:23" ht="54" x14ac:dyDescent="0.25">
      <c r="B4459" s="7" t="s">
        <v>2271</v>
      </c>
      <c r="C4459" s="6" t="s">
        <v>749</v>
      </c>
      <c r="D4459" s="6" t="s">
        <v>2017</v>
      </c>
      <c r="E4459" s="6" t="s">
        <v>2088</v>
      </c>
      <c r="F4459" s="6" t="s">
        <v>2089</v>
      </c>
      <c r="G4459" s="6">
        <v>189899267</v>
      </c>
      <c r="H4459" s="34"/>
      <c r="I4459" s="6"/>
      <c r="J4459" s="6"/>
      <c r="K4459" s="6"/>
      <c r="L4459" s="6">
        <f t="shared" si="281"/>
        <v>189899267</v>
      </c>
      <c r="M4459" s="6">
        <v>0</v>
      </c>
      <c r="N4459" s="6">
        <v>93430448</v>
      </c>
      <c r="O4459" s="6">
        <v>1175</v>
      </c>
      <c r="P4459" s="6">
        <v>0</v>
      </c>
      <c r="Q4459" s="6">
        <v>0</v>
      </c>
      <c r="R4459" s="6"/>
      <c r="S4459" s="6"/>
      <c r="T4459" s="6"/>
      <c r="U4459" s="6">
        <f t="shared" si="279"/>
        <v>283330890</v>
      </c>
      <c r="V4459" s="6">
        <f t="shared" si="278"/>
        <v>37979853</v>
      </c>
      <c r="W4459" s="35">
        <f t="shared" si="280"/>
        <v>245351037</v>
      </c>
    </row>
    <row r="4460" spans="2:23" ht="54" x14ac:dyDescent="0.25">
      <c r="B4460" s="7" t="s">
        <v>2271</v>
      </c>
      <c r="C4460" s="6" t="s">
        <v>749</v>
      </c>
      <c r="D4460" s="6" t="s">
        <v>2017</v>
      </c>
      <c r="E4460" s="6" t="s">
        <v>2090</v>
      </c>
      <c r="F4460" s="6" t="s">
        <v>2091</v>
      </c>
      <c r="G4460" s="6">
        <v>234483516</v>
      </c>
      <c r="H4460" s="34"/>
      <c r="I4460" s="6"/>
      <c r="J4460" s="6"/>
      <c r="K4460" s="6"/>
      <c r="L4460" s="6">
        <f t="shared" si="281"/>
        <v>234483516</v>
      </c>
      <c r="M4460" s="6">
        <v>0</v>
      </c>
      <c r="N4460" s="6">
        <v>110997672</v>
      </c>
      <c r="O4460" s="6">
        <v>1450</v>
      </c>
      <c r="P4460" s="6">
        <v>0</v>
      </c>
      <c r="Q4460" s="6">
        <v>0</v>
      </c>
      <c r="R4460" s="6"/>
      <c r="S4460" s="6"/>
      <c r="T4460" s="6"/>
      <c r="U4460" s="6">
        <f t="shared" si="279"/>
        <v>345482638</v>
      </c>
      <c r="V4460" s="6">
        <f t="shared" si="278"/>
        <v>46896703</v>
      </c>
      <c r="W4460" s="35">
        <f t="shared" si="280"/>
        <v>298585935</v>
      </c>
    </row>
    <row r="4461" spans="2:23" ht="54" x14ac:dyDescent="0.25">
      <c r="B4461" s="7" t="s">
        <v>2271</v>
      </c>
      <c r="C4461" s="6" t="s">
        <v>749</v>
      </c>
      <c r="D4461" s="6" t="s">
        <v>2017</v>
      </c>
      <c r="E4461" s="6" t="s">
        <v>2092</v>
      </c>
      <c r="F4461" s="6" t="s">
        <v>2093</v>
      </c>
      <c r="G4461" s="6"/>
      <c r="H4461" s="34"/>
      <c r="I4461" s="6"/>
      <c r="J4461" s="6"/>
      <c r="K4461" s="6"/>
      <c r="L4461" s="6">
        <f t="shared" si="281"/>
        <v>0</v>
      </c>
      <c r="M4461" s="6">
        <v>0</v>
      </c>
      <c r="N4461" s="6">
        <v>0</v>
      </c>
      <c r="O4461" s="6">
        <v>0</v>
      </c>
      <c r="P4461" s="6">
        <v>0</v>
      </c>
      <c r="Q4461" s="6">
        <v>0</v>
      </c>
      <c r="R4461" s="6"/>
      <c r="S4461" s="6"/>
      <c r="T4461" s="6"/>
      <c r="U4461" s="6">
        <f t="shared" si="279"/>
        <v>0</v>
      </c>
      <c r="V4461" s="6">
        <f t="shared" si="278"/>
        <v>0</v>
      </c>
      <c r="W4461" s="35">
        <f t="shared" si="280"/>
        <v>0</v>
      </c>
    </row>
    <row r="4462" spans="2:23" ht="54" x14ac:dyDescent="0.25">
      <c r="B4462" s="7" t="s">
        <v>2271</v>
      </c>
      <c r="C4462" s="6" t="s">
        <v>749</v>
      </c>
      <c r="D4462" s="6" t="s">
        <v>2017</v>
      </c>
      <c r="E4462" s="6" t="s">
        <v>2094</v>
      </c>
      <c r="F4462" s="6" t="s">
        <v>2095</v>
      </c>
      <c r="G4462" s="6">
        <v>276798428</v>
      </c>
      <c r="H4462" s="34"/>
      <c r="I4462" s="6"/>
      <c r="J4462" s="6"/>
      <c r="K4462" s="6"/>
      <c r="L4462" s="6">
        <f t="shared" si="281"/>
        <v>276798428</v>
      </c>
      <c r="M4462" s="6">
        <v>0</v>
      </c>
      <c r="N4462" s="6">
        <v>558818419</v>
      </c>
      <c r="O4462" s="6">
        <v>1712</v>
      </c>
      <c r="P4462" s="6">
        <v>0</v>
      </c>
      <c r="Q4462" s="6">
        <v>0</v>
      </c>
      <c r="R4462" s="6"/>
      <c r="S4462" s="6"/>
      <c r="T4462" s="6"/>
      <c r="U4462" s="6">
        <f t="shared" si="279"/>
        <v>835618559</v>
      </c>
      <c r="V4462" s="6">
        <f t="shared" si="278"/>
        <v>55359686</v>
      </c>
      <c r="W4462" s="35">
        <f t="shared" si="280"/>
        <v>780258873</v>
      </c>
    </row>
    <row r="4463" spans="2:23" ht="54" x14ac:dyDescent="0.25">
      <c r="B4463" s="7" t="s">
        <v>2271</v>
      </c>
      <c r="C4463" s="6" t="s">
        <v>1393</v>
      </c>
      <c r="D4463" s="6" t="s">
        <v>2096</v>
      </c>
      <c r="E4463" s="6" t="s">
        <v>2098</v>
      </c>
      <c r="F4463" s="6" t="s">
        <v>2096</v>
      </c>
      <c r="G4463" s="6">
        <v>1046478860</v>
      </c>
      <c r="H4463" s="34"/>
      <c r="I4463" s="6"/>
      <c r="J4463" s="6"/>
      <c r="K4463" s="6"/>
      <c r="L4463" s="6">
        <f t="shared" si="281"/>
        <v>1046478860</v>
      </c>
      <c r="M4463" s="6">
        <v>0</v>
      </c>
      <c r="N4463" s="6">
        <v>867701180</v>
      </c>
      <c r="O4463" s="6">
        <v>6472</v>
      </c>
      <c r="P4463" s="6">
        <v>0</v>
      </c>
      <c r="Q4463" s="6">
        <v>0</v>
      </c>
      <c r="R4463" s="6"/>
      <c r="S4463" s="6"/>
      <c r="T4463" s="6"/>
      <c r="U4463" s="6">
        <f t="shared" si="279"/>
        <v>1914186512</v>
      </c>
      <c r="V4463" s="6">
        <f t="shared" si="278"/>
        <v>209295772</v>
      </c>
      <c r="W4463" s="35">
        <f t="shared" si="280"/>
        <v>1704890740</v>
      </c>
    </row>
    <row r="4464" spans="2:23" ht="54" x14ac:dyDescent="0.25">
      <c r="B4464" s="7" t="s">
        <v>2271</v>
      </c>
      <c r="C4464" s="6" t="s">
        <v>1393</v>
      </c>
      <c r="D4464" s="6" t="s">
        <v>2096</v>
      </c>
      <c r="E4464" s="6" t="s">
        <v>2099</v>
      </c>
      <c r="F4464" s="6" t="s">
        <v>2100</v>
      </c>
      <c r="G4464" s="6">
        <v>1027424285</v>
      </c>
      <c r="H4464" s="34"/>
      <c r="I4464" s="6"/>
      <c r="J4464" s="6"/>
      <c r="K4464" s="6"/>
      <c r="L4464" s="6">
        <f t="shared" si="281"/>
        <v>1027424285</v>
      </c>
      <c r="M4464" s="6">
        <v>0</v>
      </c>
      <c r="N4464" s="6">
        <v>550821673</v>
      </c>
      <c r="O4464" s="6">
        <v>6354</v>
      </c>
      <c r="P4464" s="6">
        <v>0</v>
      </c>
      <c r="Q4464" s="6">
        <v>0</v>
      </c>
      <c r="R4464" s="6"/>
      <c r="S4464" s="6"/>
      <c r="T4464" s="6"/>
      <c r="U4464" s="6">
        <f t="shared" si="279"/>
        <v>1578252312</v>
      </c>
      <c r="V4464" s="6">
        <f t="shared" si="278"/>
        <v>205484857</v>
      </c>
      <c r="W4464" s="35">
        <f t="shared" si="280"/>
        <v>1372767455</v>
      </c>
    </row>
    <row r="4465" spans="2:23" ht="54" x14ac:dyDescent="0.25">
      <c r="B4465" s="7" t="s">
        <v>2271</v>
      </c>
      <c r="C4465" s="6" t="s">
        <v>1393</v>
      </c>
      <c r="D4465" s="6" t="s">
        <v>2096</v>
      </c>
      <c r="E4465" s="6" t="s">
        <v>2101</v>
      </c>
      <c r="F4465" s="6" t="s">
        <v>2102</v>
      </c>
      <c r="G4465" s="6">
        <v>294104506</v>
      </c>
      <c r="H4465" s="34"/>
      <c r="I4465" s="6"/>
      <c r="J4465" s="6"/>
      <c r="K4465" s="6"/>
      <c r="L4465" s="6">
        <f t="shared" si="281"/>
        <v>294104506</v>
      </c>
      <c r="M4465" s="6">
        <v>0</v>
      </c>
      <c r="N4465" s="6">
        <v>489688951</v>
      </c>
      <c r="O4465" s="6">
        <v>1819</v>
      </c>
      <c r="P4465" s="6">
        <v>0</v>
      </c>
      <c r="Q4465" s="6">
        <v>0</v>
      </c>
      <c r="R4465" s="6"/>
      <c r="S4465" s="6"/>
      <c r="T4465" s="6"/>
      <c r="U4465" s="6">
        <f t="shared" si="279"/>
        <v>783795276</v>
      </c>
      <c r="V4465" s="6">
        <f t="shared" si="278"/>
        <v>58820901</v>
      </c>
      <c r="W4465" s="35">
        <f t="shared" si="280"/>
        <v>724974375</v>
      </c>
    </row>
    <row r="4466" spans="2:23" ht="54" x14ac:dyDescent="0.25">
      <c r="B4466" s="7" t="s">
        <v>2271</v>
      </c>
      <c r="C4466" s="6" t="s">
        <v>1393</v>
      </c>
      <c r="D4466" s="6" t="s">
        <v>2096</v>
      </c>
      <c r="E4466" s="6" t="s">
        <v>2103</v>
      </c>
      <c r="F4466" s="6" t="s">
        <v>2104</v>
      </c>
      <c r="G4466" s="6">
        <v>623793238</v>
      </c>
      <c r="H4466" s="34"/>
      <c r="I4466" s="6"/>
      <c r="J4466" s="6"/>
      <c r="K4466" s="6"/>
      <c r="L4466" s="6">
        <f t="shared" si="281"/>
        <v>623793238</v>
      </c>
      <c r="M4466" s="6">
        <v>0</v>
      </c>
      <c r="N4466" s="6">
        <v>356373051</v>
      </c>
      <c r="O4466" s="6">
        <v>3858</v>
      </c>
      <c r="P4466" s="6">
        <v>0</v>
      </c>
      <c r="Q4466" s="6">
        <v>0</v>
      </c>
      <c r="R4466" s="6"/>
      <c r="S4466" s="6"/>
      <c r="T4466" s="6"/>
      <c r="U4466" s="6">
        <f t="shared" si="279"/>
        <v>980170147</v>
      </c>
      <c r="V4466" s="6">
        <f t="shared" si="278"/>
        <v>124758648</v>
      </c>
      <c r="W4466" s="35">
        <f t="shared" si="280"/>
        <v>855411499</v>
      </c>
    </row>
    <row r="4467" spans="2:23" ht="54" x14ac:dyDescent="0.25">
      <c r="B4467" s="7" t="s">
        <v>2271</v>
      </c>
      <c r="C4467" s="6" t="s">
        <v>1393</v>
      </c>
      <c r="D4467" s="6" t="s">
        <v>2096</v>
      </c>
      <c r="E4467" s="6" t="s">
        <v>2105</v>
      </c>
      <c r="F4467" s="6" t="s">
        <v>2106</v>
      </c>
      <c r="G4467" s="6">
        <v>266142017</v>
      </c>
      <c r="H4467" s="34"/>
      <c r="I4467" s="6"/>
      <c r="J4467" s="6"/>
      <c r="K4467" s="6"/>
      <c r="L4467" s="6">
        <f t="shared" si="281"/>
        <v>266142017</v>
      </c>
      <c r="M4467" s="6">
        <v>0</v>
      </c>
      <c r="N4467" s="6">
        <v>449121060</v>
      </c>
      <c r="O4467" s="6">
        <v>1646</v>
      </c>
      <c r="P4467" s="6">
        <v>0</v>
      </c>
      <c r="Q4467" s="6">
        <v>0</v>
      </c>
      <c r="R4467" s="6"/>
      <c r="S4467" s="6"/>
      <c r="T4467" s="6"/>
      <c r="U4467" s="6">
        <f t="shared" si="279"/>
        <v>715264723</v>
      </c>
      <c r="V4467" s="6">
        <f t="shared" si="278"/>
        <v>53228403</v>
      </c>
      <c r="W4467" s="35">
        <f t="shared" si="280"/>
        <v>662036320</v>
      </c>
    </row>
    <row r="4468" spans="2:23" ht="54" x14ac:dyDescent="0.25">
      <c r="B4468" s="7" t="s">
        <v>2271</v>
      </c>
      <c r="C4468" s="6" t="s">
        <v>1393</v>
      </c>
      <c r="D4468" s="6" t="s">
        <v>2096</v>
      </c>
      <c r="E4468" s="6" t="s">
        <v>2107</v>
      </c>
      <c r="F4468" s="6" t="s">
        <v>2108</v>
      </c>
      <c r="G4468" s="6">
        <v>817355349</v>
      </c>
      <c r="H4468" s="34"/>
      <c r="I4468" s="6"/>
      <c r="J4468" s="6"/>
      <c r="K4468" s="6"/>
      <c r="L4468" s="6">
        <f t="shared" si="281"/>
        <v>817355349</v>
      </c>
      <c r="M4468" s="6">
        <v>0</v>
      </c>
      <c r="N4468" s="6">
        <v>387952566</v>
      </c>
      <c r="O4468" s="6">
        <v>5055</v>
      </c>
      <c r="P4468" s="6">
        <v>0</v>
      </c>
      <c r="Q4468" s="6">
        <v>0</v>
      </c>
      <c r="R4468" s="6"/>
      <c r="S4468" s="6"/>
      <c r="T4468" s="6"/>
      <c r="U4468" s="6">
        <f t="shared" si="279"/>
        <v>1205312970</v>
      </c>
      <c r="V4468" s="6">
        <f t="shared" si="278"/>
        <v>163471070</v>
      </c>
      <c r="W4468" s="35">
        <f t="shared" si="280"/>
        <v>1041841900</v>
      </c>
    </row>
    <row r="4469" spans="2:23" ht="54" x14ac:dyDescent="0.25">
      <c r="B4469" s="7" t="s">
        <v>2271</v>
      </c>
      <c r="C4469" s="6" t="s">
        <v>1393</v>
      </c>
      <c r="D4469" s="6" t="s">
        <v>2096</v>
      </c>
      <c r="E4469" s="6" t="s">
        <v>2109</v>
      </c>
      <c r="F4469" s="6" t="s">
        <v>2110</v>
      </c>
      <c r="G4469" s="6">
        <v>794807453</v>
      </c>
      <c r="H4469" s="34"/>
      <c r="I4469" s="6"/>
      <c r="J4469" s="6"/>
      <c r="K4469" s="6"/>
      <c r="L4469" s="6">
        <f t="shared" si="281"/>
        <v>794807453</v>
      </c>
      <c r="M4469" s="6">
        <v>0</v>
      </c>
      <c r="N4469" s="6">
        <v>933712081</v>
      </c>
      <c r="O4469" s="6">
        <v>4916</v>
      </c>
      <c r="P4469" s="6">
        <v>0</v>
      </c>
      <c r="Q4469" s="6">
        <v>0</v>
      </c>
      <c r="R4469" s="6"/>
      <c r="S4469" s="6"/>
      <c r="T4469" s="6"/>
      <c r="U4469" s="6">
        <f t="shared" si="279"/>
        <v>1728524450</v>
      </c>
      <c r="V4469" s="6">
        <f t="shared" si="278"/>
        <v>158961491</v>
      </c>
      <c r="W4469" s="35">
        <f t="shared" si="280"/>
        <v>1569562959</v>
      </c>
    </row>
    <row r="4470" spans="2:23" ht="54" x14ac:dyDescent="0.25">
      <c r="B4470" s="7" t="s">
        <v>2271</v>
      </c>
      <c r="C4470" s="6" t="s">
        <v>1393</v>
      </c>
      <c r="D4470" s="6" t="s">
        <v>2111</v>
      </c>
      <c r="E4470" s="6" t="s">
        <v>2113</v>
      </c>
      <c r="F4470" s="6" t="s">
        <v>2114</v>
      </c>
      <c r="G4470" s="6"/>
      <c r="H4470" s="34"/>
      <c r="I4470" s="6"/>
      <c r="J4470" s="6"/>
      <c r="K4470" s="6"/>
      <c r="L4470" s="6">
        <f t="shared" si="281"/>
        <v>0</v>
      </c>
      <c r="M4470" s="6">
        <v>0</v>
      </c>
      <c r="N4470" s="6">
        <v>0</v>
      </c>
      <c r="O4470" s="6">
        <v>0</v>
      </c>
      <c r="P4470" s="6">
        <v>0</v>
      </c>
      <c r="Q4470" s="6">
        <v>0</v>
      </c>
      <c r="R4470" s="6"/>
      <c r="S4470" s="6"/>
      <c r="T4470" s="6"/>
      <c r="U4470" s="6">
        <f t="shared" si="279"/>
        <v>0</v>
      </c>
      <c r="V4470" s="6">
        <f t="shared" si="278"/>
        <v>0</v>
      </c>
      <c r="W4470" s="35">
        <f t="shared" si="280"/>
        <v>0</v>
      </c>
    </row>
    <row r="4471" spans="2:23" ht="54" x14ac:dyDescent="0.25">
      <c r="B4471" s="7" t="s">
        <v>2271</v>
      </c>
      <c r="C4471" s="6" t="s">
        <v>1393</v>
      </c>
      <c r="D4471" s="6" t="s">
        <v>2111</v>
      </c>
      <c r="E4471" s="6" t="s">
        <v>2115</v>
      </c>
      <c r="F4471" s="6" t="s">
        <v>2116</v>
      </c>
      <c r="G4471" s="6">
        <v>451373099</v>
      </c>
      <c r="H4471" s="34"/>
      <c r="I4471" s="6"/>
      <c r="J4471" s="6"/>
      <c r="K4471" s="6"/>
      <c r="L4471" s="6">
        <f t="shared" si="281"/>
        <v>451373099</v>
      </c>
      <c r="M4471" s="6">
        <v>0</v>
      </c>
      <c r="N4471" s="6">
        <v>206974585</v>
      </c>
      <c r="O4471" s="6">
        <v>2792</v>
      </c>
      <c r="P4471" s="6">
        <v>0</v>
      </c>
      <c r="Q4471" s="6">
        <v>0</v>
      </c>
      <c r="R4471" s="6"/>
      <c r="S4471" s="6"/>
      <c r="T4471" s="6"/>
      <c r="U4471" s="6">
        <f t="shared" si="279"/>
        <v>658350476</v>
      </c>
      <c r="V4471" s="6">
        <f t="shared" si="278"/>
        <v>90274620</v>
      </c>
      <c r="W4471" s="35">
        <f t="shared" si="280"/>
        <v>568075856</v>
      </c>
    </row>
    <row r="4472" spans="2:23" ht="54" x14ac:dyDescent="0.25">
      <c r="B4472" s="7" t="s">
        <v>2271</v>
      </c>
      <c r="C4472" s="6" t="s">
        <v>1393</v>
      </c>
      <c r="D4472" s="6" t="s">
        <v>2111</v>
      </c>
      <c r="E4472" s="6" t="s">
        <v>2117</v>
      </c>
      <c r="F4472" s="6" t="s">
        <v>2118</v>
      </c>
      <c r="G4472" s="6">
        <v>168564563</v>
      </c>
      <c r="H4472" s="34"/>
      <c r="I4472" s="6"/>
      <c r="J4472" s="6"/>
      <c r="K4472" s="6"/>
      <c r="L4472" s="6">
        <f t="shared" si="281"/>
        <v>168564563</v>
      </c>
      <c r="M4472" s="6">
        <v>0</v>
      </c>
      <c r="N4472" s="6">
        <v>95285979</v>
      </c>
      <c r="O4472" s="6">
        <v>1043</v>
      </c>
      <c r="P4472" s="6">
        <v>0</v>
      </c>
      <c r="Q4472" s="6">
        <v>0</v>
      </c>
      <c r="R4472" s="6"/>
      <c r="S4472" s="6"/>
      <c r="T4472" s="6"/>
      <c r="U4472" s="6">
        <f t="shared" si="279"/>
        <v>263851585</v>
      </c>
      <c r="V4472" s="6">
        <f t="shared" si="278"/>
        <v>33712913</v>
      </c>
      <c r="W4472" s="35">
        <f t="shared" si="280"/>
        <v>230138672</v>
      </c>
    </row>
    <row r="4473" spans="2:23" ht="54" x14ac:dyDescent="0.25">
      <c r="B4473" s="7" t="s">
        <v>2271</v>
      </c>
      <c r="C4473" s="6" t="s">
        <v>1393</v>
      </c>
      <c r="D4473" s="6" t="s">
        <v>2111</v>
      </c>
      <c r="E4473" s="6" t="s">
        <v>2123</v>
      </c>
      <c r="F4473" s="6" t="s">
        <v>2124</v>
      </c>
      <c r="G4473" s="6">
        <v>488585458</v>
      </c>
      <c r="H4473" s="34"/>
      <c r="I4473" s="6"/>
      <c r="J4473" s="6"/>
      <c r="K4473" s="6"/>
      <c r="L4473" s="6">
        <f t="shared" si="281"/>
        <v>488585458</v>
      </c>
      <c r="M4473" s="6">
        <v>0</v>
      </c>
      <c r="N4473" s="6">
        <v>792479565</v>
      </c>
      <c r="O4473" s="6">
        <v>3022</v>
      </c>
      <c r="P4473" s="6">
        <v>0</v>
      </c>
      <c r="Q4473" s="6">
        <v>0</v>
      </c>
      <c r="R4473" s="6"/>
      <c r="S4473" s="6"/>
      <c r="T4473" s="6"/>
      <c r="U4473" s="6">
        <f t="shared" si="279"/>
        <v>1281068045</v>
      </c>
      <c r="V4473" s="6">
        <f t="shared" si="278"/>
        <v>97717092</v>
      </c>
      <c r="W4473" s="35">
        <f t="shared" si="280"/>
        <v>1183350953</v>
      </c>
    </row>
    <row r="4474" spans="2:23" ht="54" x14ac:dyDescent="0.25">
      <c r="B4474" s="7" t="s">
        <v>2271</v>
      </c>
      <c r="C4474" s="6" t="s">
        <v>1393</v>
      </c>
      <c r="D4474" s="6" t="s">
        <v>2111</v>
      </c>
      <c r="E4474" s="6" t="s">
        <v>2125</v>
      </c>
      <c r="F4474" s="6" t="s">
        <v>2126</v>
      </c>
      <c r="G4474" s="6">
        <v>163185133</v>
      </c>
      <c r="H4474" s="34"/>
      <c r="I4474" s="6"/>
      <c r="J4474" s="6"/>
      <c r="K4474" s="6"/>
      <c r="L4474" s="6">
        <f t="shared" si="281"/>
        <v>163185133</v>
      </c>
      <c r="M4474" s="6">
        <v>0</v>
      </c>
      <c r="N4474" s="6">
        <v>43327247</v>
      </c>
      <c r="O4474" s="6">
        <v>1009</v>
      </c>
      <c r="P4474" s="6">
        <v>0</v>
      </c>
      <c r="Q4474" s="6">
        <v>0</v>
      </c>
      <c r="R4474" s="6"/>
      <c r="S4474" s="6"/>
      <c r="T4474" s="6"/>
      <c r="U4474" s="6">
        <f t="shared" si="279"/>
        <v>206513389</v>
      </c>
      <c r="V4474" s="6">
        <f t="shared" si="278"/>
        <v>32637027</v>
      </c>
      <c r="W4474" s="35">
        <f t="shared" si="280"/>
        <v>173876362</v>
      </c>
    </row>
    <row r="4475" spans="2:23" ht="54" x14ac:dyDescent="0.25">
      <c r="B4475" s="7" t="s">
        <v>2271</v>
      </c>
      <c r="C4475" s="6" t="s">
        <v>1393</v>
      </c>
      <c r="D4475" s="6" t="s">
        <v>2111</v>
      </c>
      <c r="E4475" s="6" t="s">
        <v>2127</v>
      </c>
      <c r="F4475" s="6" t="s">
        <v>2128</v>
      </c>
      <c r="G4475" s="6">
        <v>349380082</v>
      </c>
      <c r="H4475" s="34"/>
      <c r="I4475" s="6"/>
      <c r="J4475" s="6"/>
      <c r="K4475" s="6"/>
      <c r="L4475" s="6">
        <f t="shared" si="281"/>
        <v>349380082</v>
      </c>
      <c r="M4475" s="6">
        <v>0</v>
      </c>
      <c r="N4475" s="6">
        <v>93137314</v>
      </c>
      <c r="O4475" s="6">
        <v>2161</v>
      </c>
      <c r="P4475" s="6">
        <v>0</v>
      </c>
      <c r="Q4475" s="6">
        <v>0</v>
      </c>
      <c r="R4475" s="6"/>
      <c r="S4475" s="6"/>
      <c r="T4475" s="6"/>
      <c r="U4475" s="6">
        <f t="shared" si="279"/>
        <v>442519557</v>
      </c>
      <c r="V4475" s="6">
        <f t="shared" si="278"/>
        <v>69876016</v>
      </c>
      <c r="W4475" s="35">
        <f t="shared" si="280"/>
        <v>372643541</v>
      </c>
    </row>
    <row r="4476" spans="2:23" ht="54" x14ac:dyDescent="0.25">
      <c r="B4476" s="7" t="s">
        <v>2271</v>
      </c>
      <c r="C4476" s="6" t="s">
        <v>1393</v>
      </c>
      <c r="D4476" s="6" t="s">
        <v>2111</v>
      </c>
      <c r="E4476" s="6" t="s">
        <v>2129</v>
      </c>
      <c r="F4476" s="6" t="s">
        <v>2130</v>
      </c>
      <c r="G4476" s="6">
        <v>244034486</v>
      </c>
      <c r="H4476" s="34"/>
      <c r="I4476" s="6"/>
      <c r="J4476" s="6"/>
      <c r="K4476" s="6"/>
      <c r="L4476" s="6">
        <f t="shared" si="281"/>
        <v>244034486</v>
      </c>
      <c r="M4476" s="6">
        <v>0</v>
      </c>
      <c r="N4476" s="6">
        <v>122279261</v>
      </c>
      <c r="O4476" s="6">
        <v>1509</v>
      </c>
      <c r="P4476" s="6">
        <v>0</v>
      </c>
      <c r="Q4476" s="6">
        <v>0</v>
      </c>
      <c r="R4476" s="6"/>
      <c r="S4476" s="6"/>
      <c r="T4476" s="6"/>
      <c r="U4476" s="6">
        <f t="shared" si="279"/>
        <v>366315256</v>
      </c>
      <c r="V4476" s="6">
        <f t="shared" si="278"/>
        <v>48806897</v>
      </c>
      <c r="W4476" s="35">
        <f t="shared" si="280"/>
        <v>317508359</v>
      </c>
    </row>
    <row r="4477" spans="2:23" ht="54" x14ac:dyDescent="0.25">
      <c r="B4477" s="7" t="s">
        <v>2271</v>
      </c>
      <c r="C4477" s="6" t="s">
        <v>1393</v>
      </c>
      <c r="D4477" s="6" t="s">
        <v>2111</v>
      </c>
      <c r="E4477" s="6" t="s">
        <v>2131</v>
      </c>
      <c r="F4477" s="6" t="s">
        <v>2132</v>
      </c>
      <c r="G4477" s="6">
        <v>436071937</v>
      </c>
      <c r="H4477" s="34"/>
      <c r="I4477" s="6"/>
      <c r="J4477" s="6"/>
      <c r="K4477" s="6"/>
      <c r="L4477" s="6">
        <f t="shared" si="281"/>
        <v>436071937</v>
      </c>
      <c r="M4477" s="6">
        <v>0</v>
      </c>
      <c r="N4477" s="6">
        <v>303367012</v>
      </c>
      <c r="O4477" s="6">
        <v>2697</v>
      </c>
      <c r="P4477" s="6">
        <v>0</v>
      </c>
      <c r="Q4477" s="6">
        <v>0</v>
      </c>
      <c r="R4477" s="6"/>
      <c r="S4477" s="6"/>
      <c r="T4477" s="6"/>
      <c r="U4477" s="6">
        <f t="shared" si="279"/>
        <v>739441646</v>
      </c>
      <c r="V4477" s="6">
        <f t="shared" si="278"/>
        <v>87214387</v>
      </c>
      <c r="W4477" s="35">
        <f t="shared" si="280"/>
        <v>652227259</v>
      </c>
    </row>
    <row r="4478" spans="2:23" ht="54" x14ac:dyDescent="0.25">
      <c r="B4478" s="7" t="s">
        <v>2271</v>
      </c>
      <c r="C4478" s="6" t="s">
        <v>1393</v>
      </c>
      <c r="D4478" s="6" t="s">
        <v>2111</v>
      </c>
      <c r="E4478" s="6" t="s">
        <v>2133</v>
      </c>
      <c r="F4478" s="6" t="s">
        <v>2134</v>
      </c>
      <c r="G4478" s="6">
        <v>462858834</v>
      </c>
      <c r="H4478" s="34"/>
      <c r="I4478" s="6"/>
      <c r="J4478" s="6"/>
      <c r="K4478" s="6"/>
      <c r="L4478" s="6">
        <f t="shared" si="281"/>
        <v>462858834</v>
      </c>
      <c r="M4478" s="6">
        <v>0</v>
      </c>
      <c r="N4478" s="6">
        <v>209679227</v>
      </c>
      <c r="O4478" s="6">
        <v>2863</v>
      </c>
      <c r="P4478" s="6">
        <v>0</v>
      </c>
      <c r="Q4478" s="6">
        <v>0</v>
      </c>
      <c r="R4478" s="6"/>
      <c r="S4478" s="6"/>
      <c r="T4478" s="6"/>
      <c r="U4478" s="6">
        <f t="shared" si="279"/>
        <v>672540924</v>
      </c>
      <c r="V4478" s="6">
        <f t="shared" si="278"/>
        <v>92571767</v>
      </c>
      <c r="W4478" s="35">
        <f t="shared" si="280"/>
        <v>579969157</v>
      </c>
    </row>
    <row r="4479" spans="2:23" ht="54" x14ac:dyDescent="0.25">
      <c r="B4479" s="7" t="s">
        <v>2271</v>
      </c>
      <c r="C4479" s="6" t="s">
        <v>1393</v>
      </c>
      <c r="D4479" s="6" t="s">
        <v>2111</v>
      </c>
      <c r="E4479" s="6" t="s">
        <v>2135</v>
      </c>
      <c r="F4479" s="6" t="s">
        <v>2136</v>
      </c>
      <c r="G4479" s="6">
        <v>597630573</v>
      </c>
      <c r="H4479" s="34"/>
      <c r="I4479" s="6"/>
      <c r="J4479" s="6"/>
      <c r="K4479" s="6"/>
      <c r="L4479" s="6">
        <f t="shared" si="281"/>
        <v>597630573</v>
      </c>
      <c r="M4479" s="6">
        <v>0</v>
      </c>
      <c r="N4479" s="6">
        <v>985115595</v>
      </c>
      <c r="O4479" s="6">
        <v>3696</v>
      </c>
      <c r="P4479" s="6">
        <v>0</v>
      </c>
      <c r="Q4479" s="6">
        <v>0</v>
      </c>
      <c r="R4479" s="6"/>
      <c r="S4479" s="6"/>
      <c r="T4479" s="6"/>
      <c r="U4479" s="6">
        <f t="shared" si="279"/>
        <v>1582749864</v>
      </c>
      <c r="V4479" s="6">
        <f t="shared" si="278"/>
        <v>119526115</v>
      </c>
      <c r="W4479" s="35">
        <f t="shared" si="280"/>
        <v>1463223749</v>
      </c>
    </row>
    <row r="4480" spans="2:23" ht="54" x14ac:dyDescent="0.25">
      <c r="B4480" s="7" t="s">
        <v>2271</v>
      </c>
      <c r="C4480" s="6" t="s">
        <v>1393</v>
      </c>
      <c r="D4480" s="6" t="s">
        <v>2111</v>
      </c>
      <c r="E4480" s="6" t="s">
        <v>2137</v>
      </c>
      <c r="F4480" s="6" t="s">
        <v>2138</v>
      </c>
      <c r="G4480" s="6">
        <v>420588419</v>
      </c>
      <c r="H4480" s="34"/>
      <c r="I4480" s="6"/>
      <c r="J4480" s="6"/>
      <c r="K4480" s="6"/>
      <c r="L4480" s="6">
        <f t="shared" si="281"/>
        <v>420588419</v>
      </c>
      <c r="M4480" s="6">
        <v>0</v>
      </c>
      <c r="N4480" s="6">
        <v>46235205</v>
      </c>
      <c r="O4480" s="6">
        <v>2601</v>
      </c>
      <c r="P4480" s="6">
        <v>0</v>
      </c>
      <c r="Q4480" s="6">
        <v>0</v>
      </c>
      <c r="R4480" s="6"/>
      <c r="S4480" s="6"/>
      <c r="T4480" s="6"/>
      <c r="U4480" s="6">
        <f t="shared" si="279"/>
        <v>466826225</v>
      </c>
      <c r="V4480" s="6">
        <f t="shared" si="278"/>
        <v>84117684</v>
      </c>
      <c r="W4480" s="35">
        <f t="shared" si="280"/>
        <v>382708541</v>
      </c>
    </row>
    <row r="4481" spans="2:23" ht="54" x14ac:dyDescent="0.25">
      <c r="B4481" s="7" t="s">
        <v>2271</v>
      </c>
      <c r="C4481" s="6" t="s">
        <v>1393</v>
      </c>
      <c r="D4481" s="6" t="s">
        <v>2111</v>
      </c>
      <c r="E4481" s="6" t="s">
        <v>2139</v>
      </c>
      <c r="F4481" s="6" t="s">
        <v>2140</v>
      </c>
      <c r="G4481" s="6">
        <v>186187396</v>
      </c>
      <c r="H4481" s="34"/>
      <c r="I4481" s="6"/>
      <c r="J4481" s="6"/>
      <c r="K4481" s="6"/>
      <c r="L4481" s="6">
        <f t="shared" si="281"/>
        <v>186187396</v>
      </c>
      <c r="M4481" s="6">
        <v>0</v>
      </c>
      <c r="N4481" s="6">
        <v>92491631</v>
      </c>
      <c r="O4481" s="6">
        <v>1152</v>
      </c>
      <c r="P4481" s="6">
        <v>0</v>
      </c>
      <c r="Q4481" s="6">
        <v>0</v>
      </c>
      <c r="R4481" s="6"/>
      <c r="S4481" s="6"/>
      <c r="T4481" s="6"/>
      <c r="U4481" s="6">
        <f t="shared" si="279"/>
        <v>278680179</v>
      </c>
      <c r="V4481" s="6">
        <f t="shared" si="278"/>
        <v>37237479</v>
      </c>
      <c r="W4481" s="35">
        <f t="shared" si="280"/>
        <v>241442700</v>
      </c>
    </row>
    <row r="4482" spans="2:23" ht="54" x14ac:dyDescent="0.25">
      <c r="B4482" s="7" t="s">
        <v>2271</v>
      </c>
      <c r="C4482" s="6" t="s">
        <v>1393</v>
      </c>
      <c r="D4482" s="6" t="s">
        <v>2111</v>
      </c>
      <c r="E4482" s="6" t="s">
        <v>2141</v>
      </c>
      <c r="F4482" s="6" t="s">
        <v>191</v>
      </c>
      <c r="G4482" s="6">
        <v>161311327</v>
      </c>
      <c r="H4482" s="34"/>
      <c r="I4482" s="6"/>
      <c r="J4482" s="6"/>
      <c r="K4482" s="6"/>
      <c r="L4482" s="6">
        <f t="shared" si="281"/>
        <v>161311327</v>
      </c>
      <c r="M4482" s="6">
        <v>0</v>
      </c>
      <c r="N4482" s="6">
        <v>91821986</v>
      </c>
      <c r="O4482" s="6">
        <v>998</v>
      </c>
      <c r="P4482" s="6">
        <v>0</v>
      </c>
      <c r="Q4482" s="6">
        <v>0</v>
      </c>
      <c r="R4482" s="6"/>
      <c r="S4482" s="6"/>
      <c r="T4482" s="6"/>
      <c r="U4482" s="6">
        <f t="shared" si="279"/>
        <v>253134311</v>
      </c>
      <c r="V4482" s="6">
        <f t="shared" si="278"/>
        <v>32262265</v>
      </c>
      <c r="W4482" s="35">
        <f t="shared" si="280"/>
        <v>220872046</v>
      </c>
    </row>
    <row r="4483" spans="2:23" ht="54" x14ac:dyDescent="0.25">
      <c r="B4483" s="7" t="s">
        <v>2271</v>
      </c>
      <c r="C4483" s="6" t="s">
        <v>1393</v>
      </c>
      <c r="D4483" s="6" t="s">
        <v>2111</v>
      </c>
      <c r="E4483" s="6" t="s">
        <v>2142</v>
      </c>
      <c r="F4483" s="6" t="s">
        <v>2143</v>
      </c>
      <c r="G4483" s="6">
        <v>230183059</v>
      </c>
      <c r="H4483" s="34"/>
      <c r="I4483" s="6"/>
      <c r="J4483" s="6"/>
      <c r="K4483" s="6"/>
      <c r="L4483" s="6">
        <f t="shared" si="281"/>
        <v>230183059</v>
      </c>
      <c r="M4483" s="6">
        <v>0</v>
      </c>
      <c r="N4483" s="6">
        <v>371898828</v>
      </c>
      <c r="O4483" s="6">
        <v>1424</v>
      </c>
      <c r="P4483" s="6">
        <v>0</v>
      </c>
      <c r="Q4483" s="6">
        <v>0</v>
      </c>
      <c r="R4483" s="6"/>
      <c r="S4483" s="6"/>
      <c r="T4483" s="6"/>
      <c r="U4483" s="6">
        <f t="shared" si="279"/>
        <v>602083311</v>
      </c>
      <c r="V4483" s="6">
        <f t="shared" si="278"/>
        <v>46036612</v>
      </c>
      <c r="W4483" s="35">
        <f t="shared" si="280"/>
        <v>556046699</v>
      </c>
    </row>
    <row r="4484" spans="2:23" ht="54" x14ac:dyDescent="0.25">
      <c r="B4484" s="7" t="s">
        <v>2271</v>
      </c>
      <c r="C4484" s="6" t="s">
        <v>1393</v>
      </c>
      <c r="D4484" s="6" t="s">
        <v>2111</v>
      </c>
      <c r="E4484" s="6" t="s">
        <v>2144</v>
      </c>
      <c r="F4484" s="6" t="s">
        <v>2145</v>
      </c>
      <c r="G4484" s="6">
        <v>288247971</v>
      </c>
      <c r="H4484" s="34"/>
      <c r="I4484" s="6"/>
      <c r="J4484" s="6"/>
      <c r="K4484" s="6"/>
      <c r="L4484" s="6">
        <f t="shared" si="281"/>
        <v>288247971</v>
      </c>
      <c r="M4484" s="6">
        <v>0</v>
      </c>
      <c r="N4484" s="6">
        <v>478413065</v>
      </c>
      <c r="O4484" s="6">
        <v>1783</v>
      </c>
      <c r="P4484" s="6">
        <v>0</v>
      </c>
      <c r="Q4484" s="6">
        <v>0</v>
      </c>
      <c r="R4484" s="6"/>
      <c r="S4484" s="6"/>
      <c r="T4484" s="6"/>
      <c r="U4484" s="6">
        <f t="shared" si="279"/>
        <v>766662819</v>
      </c>
      <c r="V4484" s="6">
        <f t="shared" si="278"/>
        <v>57649594</v>
      </c>
      <c r="W4484" s="35">
        <f t="shared" si="280"/>
        <v>709013225</v>
      </c>
    </row>
    <row r="4485" spans="2:23" ht="54" x14ac:dyDescent="0.25">
      <c r="B4485" s="7" t="s">
        <v>2271</v>
      </c>
      <c r="C4485" s="6" t="s">
        <v>1393</v>
      </c>
      <c r="D4485" s="6" t="s">
        <v>2111</v>
      </c>
      <c r="E4485" s="6" t="s">
        <v>2146</v>
      </c>
      <c r="F4485" s="6" t="s">
        <v>2147</v>
      </c>
      <c r="G4485" s="6">
        <v>402798232</v>
      </c>
      <c r="H4485" s="34"/>
      <c r="I4485" s="6"/>
      <c r="J4485" s="6"/>
      <c r="K4485" s="6"/>
      <c r="L4485" s="6">
        <f t="shared" si="281"/>
        <v>402798232</v>
      </c>
      <c r="M4485" s="6">
        <v>0</v>
      </c>
      <c r="N4485" s="6">
        <v>387067893</v>
      </c>
      <c r="O4485" s="6">
        <v>2491</v>
      </c>
      <c r="P4485" s="6">
        <v>0</v>
      </c>
      <c r="Q4485" s="6">
        <v>0</v>
      </c>
      <c r="R4485" s="6"/>
      <c r="S4485" s="6"/>
      <c r="T4485" s="6"/>
      <c r="U4485" s="6">
        <f t="shared" si="279"/>
        <v>789868616</v>
      </c>
      <c r="V4485" s="6">
        <f t="shared" si="278"/>
        <v>80559646</v>
      </c>
      <c r="W4485" s="35">
        <f t="shared" si="280"/>
        <v>709308970</v>
      </c>
    </row>
    <row r="4486" spans="2:23" ht="54" x14ac:dyDescent="0.25">
      <c r="B4486" s="7" t="s">
        <v>2271</v>
      </c>
      <c r="C4486" s="6" t="s">
        <v>1393</v>
      </c>
      <c r="D4486" s="6" t="s">
        <v>2111</v>
      </c>
      <c r="E4486" s="6" t="s">
        <v>2148</v>
      </c>
      <c r="F4486" s="6" t="s">
        <v>2149</v>
      </c>
      <c r="G4486" s="6">
        <v>389506874</v>
      </c>
      <c r="H4486" s="34"/>
      <c r="I4486" s="6"/>
      <c r="J4486" s="6"/>
      <c r="K4486" s="6"/>
      <c r="L4486" s="6">
        <f t="shared" si="281"/>
        <v>389506874</v>
      </c>
      <c r="M4486" s="6">
        <v>0</v>
      </c>
      <c r="N4486" s="6">
        <v>187630098</v>
      </c>
      <c r="O4486" s="6">
        <v>2409</v>
      </c>
      <c r="P4486" s="6">
        <v>0</v>
      </c>
      <c r="Q4486" s="6">
        <v>0</v>
      </c>
      <c r="R4486" s="6"/>
      <c r="S4486" s="6"/>
      <c r="T4486" s="6"/>
      <c r="U4486" s="6">
        <f t="shared" si="279"/>
        <v>577139381</v>
      </c>
      <c r="V4486" s="6">
        <f t="shared" si="278"/>
        <v>77901375</v>
      </c>
      <c r="W4486" s="35">
        <f t="shared" si="280"/>
        <v>499238006</v>
      </c>
    </row>
    <row r="4487" spans="2:23" ht="54" x14ac:dyDescent="0.25">
      <c r="B4487" s="7" t="s">
        <v>2271</v>
      </c>
      <c r="C4487" s="6" t="s">
        <v>1393</v>
      </c>
      <c r="D4487" s="6" t="s">
        <v>2111</v>
      </c>
      <c r="E4487" s="6" t="s">
        <v>2150</v>
      </c>
      <c r="F4487" s="6" t="s">
        <v>2151</v>
      </c>
      <c r="G4487" s="6">
        <v>392266626</v>
      </c>
      <c r="H4487" s="34"/>
      <c r="I4487" s="6"/>
      <c r="J4487" s="6"/>
      <c r="K4487" s="6"/>
      <c r="L4487" s="6">
        <f t="shared" si="281"/>
        <v>392266626</v>
      </c>
      <c r="M4487" s="6">
        <v>0</v>
      </c>
      <c r="N4487" s="6">
        <v>197219570</v>
      </c>
      <c r="O4487" s="6">
        <v>2426</v>
      </c>
      <c r="P4487" s="6">
        <v>0</v>
      </c>
      <c r="Q4487" s="6">
        <v>0</v>
      </c>
      <c r="R4487" s="6"/>
      <c r="S4487" s="6"/>
      <c r="T4487" s="6"/>
      <c r="U4487" s="6">
        <f t="shared" si="279"/>
        <v>589488622</v>
      </c>
      <c r="V4487" s="6">
        <f t="shared" si="278"/>
        <v>78453325</v>
      </c>
      <c r="W4487" s="35">
        <f t="shared" si="280"/>
        <v>511035297</v>
      </c>
    </row>
    <row r="4488" spans="2:23" ht="54" x14ac:dyDescent="0.25">
      <c r="B4488" s="7" t="s">
        <v>2271</v>
      </c>
      <c r="C4488" s="6" t="s">
        <v>1393</v>
      </c>
      <c r="D4488" s="6" t="s">
        <v>2111</v>
      </c>
      <c r="E4488" s="6" t="s">
        <v>2152</v>
      </c>
      <c r="F4488" s="6" t="s">
        <v>413</v>
      </c>
      <c r="G4488" s="6">
        <v>420667871</v>
      </c>
      <c r="H4488" s="34"/>
      <c r="I4488" s="6"/>
      <c r="J4488" s="6"/>
      <c r="K4488" s="6"/>
      <c r="L4488" s="6">
        <f t="shared" si="281"/>
        <v>420667871</v>
      </c>
      <c r="M4488" s="6">
        <v>0</v>
      </c>
      <c r="N4488" s="6">
        <v>686924586</v>
      </c>
      <c r="O4488" s="6">
        <v>2602</v>
      </c>
      <c r="P4488" s="6">
        <v>0</v>
      </c>
      <c r="Q4488" s="6">
        <v>0</v>
      </c>
      <c r="R4488" s="6"/>
      <c r="S4488" s="6"/>
      <c r="T4488" s="6"/>
      <c r="U4488" s="6">
        <f t="shared" si="279"/>
        <v>1107595059</v>
      </c>
      <c r="V4488" s="6">
        <f t="shared" ref="V4488:V4551" si="282">ROUND(G4488*20%,0)</f>
        <v>84133574</v>
      </c>
      <c r="W4488" s="35">
        <f t="shared" si="280"/>
        <v>1023461485</v>
      </c>
    </row>
    <row r="4489" spans="2:23" ht="54" x14ac:dyDescent="0.25">
      <c r="B4489" s="7" t="s">
        <v>2271</v>
      </c>
      <c r="C4489" s="6" t="s">
        <v>715</v>
      </c>
      <c r="D4489" s="6" t="s">
        <v>2167</v>
      </c>
      <c r="E4489" s="6" t="s">
        <v>2169</v>
      </c>
      <c r="F4489" s="6" t="s">
        <v>2170</v>
      </c>
      <c r="G4489" s="6">
        <v>459616887</v>
      </c>
      <c r="H4489" s="34"/>
      <c r="I4489" s="6"/>
      <c r="J4489" s="6"/>
      <c r="K4489" s="6"/>
      <c r="L4489" s="6">
        <f t="shared" si="281"/>
        <v>459616887</v>
      </c>
      <c r="M4489" s="6">
        <v>0</v>
      </c>
      <c r="N4489" s="6">
        <v>530036320</v>
      </c>
      <c r="O4489" s="6">
        <v>2843</v>
      </c>
      <c r="P4489" s="6">
        <v>0</v>
      </c>
      <c r="Q4489" s="6">
        <v>0</v>
      </c>
      <c r="R4489" s="6"/>
      <c r="S4489" s="6"/>
      <c r="T4489" s="6"/>
      <c r="U4489" s="6">
        <f t="shared" ref="U4489:U4552" si="283">SUM(L4489:S4489)</f>
        <v>989656050</v>
      </c>
      <c r="V4489" s="6">
        <f t="shared" si="282"/>
        <v>91923377</v>
      </c>
      <c r="W4489" s="35">
        <f t="shared" ref="W4489:W4552" si="284">U4489-V4489</f>
        <v>897732673</v>
      </c>
    </row>
    <row r="4490" spans="2:23" ht="54" x14ac:dyDescent="0.25">
      <c r="B4490" s="7" t="s">
        <v>2271</v>
      </c>
      <c r="C4490" s="6" t="s">
        <v>715</v>
      </c>
      <c r="D4490" s="6" t="s">
        <v>2167</v>
      </c>
      <c r="E4490" s="6" t="s">
        <v>2171</v>
      </c>
      <c r="F4490" s="6" t="s">
        <v>1470</v>
      </c>
      <c r="G4490" s="6">
        <v>168609459</v>
      </c>
      <c r="H4490" s="34"/>
      <c r="I4490" s="6"/>
      <c r="J4490" s="6"/>
      <c r="K4490" s="6"/>
      <c r="L4490" s="6">
        <f t="shared" si="281"/>
        <v>168609459</v>
      </c>
      <c r="M4490" s="6">
        <v>0</v>
      </c>
      <c r="N4490" s="6">
        <v>116718319</v>
      </c>
      <c r="O4490" s="6">
        <v>1043</v>
      </c>
      <c r="P4490" s="6">
        <v>0</v>
      </c>
      <c r="Q4490" s="6">
        <v>0</v>
      </c>
      <c r="R4490" s="6"/>
      <c r="S4490" s="6"/>
      <c r="T4490" s="6"/>
      <c r="U4490" s="6">
        <f t="shared" si="283"/>
        <v>285328821</v>
      </c>
      <c r="V4490" s="6">
        <f t="shared" si="282"/>
        <v>33721892</v>
      </c>
      <c r="W4490" s="35">
        <f t="shared" si="284"/>
        <v>251606929</v>
      </c>
    </row>
    <row r="4491" spans="2:23" ht="54" x14ac:dyDescent="0.25">
      <c r="B4491" s="7" t="s">
        <v>2271</v>
      </c>
      <c r="C4491" s="6" t="s">
        <v>715</v>
      </c>
      <c r="D4491" s="6" t="s">
        <v>2167</v>
      </c>
      <c r="E4491" s="6" t="s">
        <v>2172</v>
      </c>
      <c r="F4491" s="6" t="s">
        <v>2173</v>
      </c>
      <c r="G4491" s="6">
        <v>601081526</v>
      </c>
      <c r="H4491" s="34"/>
      <c r="I4491" s="6"/>
      <c r="J4491" s="6"/>
      <c r="K4491" s="6"/>
      <c r="L4491" s="6">
        <f t="shared" si="281"/>
        <v>601081526</v>
      </c>
      <c r="M4491" s="6">
        <v>0</v>
      </c>
      <c r="N4491" s="6">
        <v>185587996</v>
      </c>
      <c r="O4491" s="6">
        <v>3718</v>
      </c>
      <c r="P4491" s="6">
        <v>0</v>
      </c>
      <c r="Q4491" s="6">
        <v>0</v>
      </c>
      <c r="R4491" s="6"/>
      <c r="S4491" s="6"/>
      <c r="T4491" s="6"/>
      <c r="U4491" s="6">
        <f t="shared" si="283"/>
        <v>786673240</v>
      </c>
      <c r="V4491" s="6">
        <f t="shared" si="282"/>
        <v>120216305</v>
      </c>
      <c r="W4491" s="35">
        <f t="shared" si="284"/>
        <v>666456935</v>
      </c>
    </row>
    <row r="4492" spans="2:23" ht="54" x14ac:dyDescent="0.25">
      <c r="B4492" s="7" t="s">
        <v>2271</v>
      </c>
      <c r="C4492" s="6" t="s">
        <v>715</v>
      </c>
      <c r="D4492" s="6" t="s">
        <v>2167</v>
      </c>
      <c r="E4492" s="6" t="s">
        <v>2174</v>
      </c>
      <c r="F4492" s="6" t="s">
        <v>2175</v>
      </c>
      <c r="G4492" s="6">
        <v>688931431</v>
      </c>
      <c r="H4492" s="34"/>
      <c r="I4492" s="6"/>
      <c r="J4492" s="6"/>
      <c r="K4492" s="6"/>
      <c r="L4492" s="6">
        <f t="shared" si="281"/>
        <v>688931431</v>
      </c>
      <c r="M4492" s="6">
        <v>0</v>
      </c>
      <c r="N4492" s="6">
        <v>475564979</v>
      </c>
      <c r="O4492" s="6">
        <v>4261</v>
      </c>
      <c r="P4492" s="6">
        <v>0</v>
      </c>
      <c r="Q4492" s="6">
        <v>0</v>
      </c>
      <c r="R4492" s="6"/>
      <c r="S4492" s="6"/>
      <c r="T4492" s="6"/>
      <c r="U4492" s="6">
        <f t="shared" si="283"/>
        <v>1164500671</v>
      </c>
      <c r="V4492" s="6">
        <f t="shared" si="282"/>
        <v>137786286</v>
      </c>
      <c r="W4492" s="35">
        <f t="shared" si="284"/>
        <v>1026714385</v>
      </c>
    </row>
    <row r="4493" spans="2:23" ht="54" x14ac:dyDescent="0.25">
      <c r="B4493" s="7" t="s">
        <v>2271</v>
      </c>
      <c r="C4493" s="6" t="s">
        <v>715</v>
      </c>
      <c r="D4493" s="6" t="s">
        <v>2167</v>
      </c>
      <c r="E4493" s="6" t="s">
        <v>2176</v>
      </c>
      <c r="F4493" s="6" t="s">
        <v>2177</v>
      </c>
      <c r="G4493" s="6">
        <v>387786107</v>
      </c>
      <c r="H4493" s="34"/>
      <c r="I4493" s="6"/>
      <c r="J4493" s="6"/>
      <c r="K4493" s="6"/>
      <c r="L4493" s="6">
        <f t="shared" si="281"/>
        <v>387786107</v>
      </c>
      <c r="M4493" s="6">
        <v>0</v>
      </c>
      <c r="N4493" s="6">
        <v>180871014</v>
      </c>
      <c r="O4493" s="6">
        <v>2398</v>
      </c>
      <c r="P4493" s="6">
        <v>0</v>
      </c>
      <c r="Q4493" s="6">
        <v>0</v>
      </c>
      <c r="R4493" s="6"/>
      <c r="S4493" s="6"/>
      <c r="T4493" s="6"/>
      <c r="U4493" s="6">
        <f t="shared" si="283"/>
        <v>568659519</v>
      </c>
      <c r="V4493" s="6">
        <f t="shared" si="282"/>
        <v>77557221</v>
      </c>
      <c r="W4493" s="35">
        <f t="shared" si="284"/>
        <v>491102298</v>
      </c>
    </row>
    <row r="4494" spans="2:23" ht="54" x14ac:dyDescent="0.25">
      <c r="B4494" s="7" t="s">
        <v>2271</v>
      </c>
      <c r="C4494" s="6" t="s">
        <v>715</v>
      </c>
      <c r="D4494" s="6" t="s">
        <v>2167</v>
      </c>
      <c r="E4494" s="6" t="s">
        <v>2178</v>
      </c>
      <c r="F4494" s="6" t="s">
        <v>2179</v>
      </c>
      <c r="G4494" s="6">
        <v>775138840</v>
      </c>
      <c r="H4494" s="34"/>
      <c r="I4494" s="6"/>
      <c r="J4494" s="6"/>
      <c r="K4494" s="6"/>
      <c r="L4494" s="6">
        <f t="shared" si="281"/>
        <v>775138840</v>
      </c>
      <c r="M4494" s="6">
        <v>0</v>
      </c>
      <c r="N4494" s="6">
        <v>308637721</v>
      </c>
      <c r="O4494" s="6">
        <v>4794</v>
      </c>
      <c r="P4494" s="6">
        <v>0</v>
      </c>
      <c r="Q4494" s="6">
        <v>0</v>
      </c>
      <c r="R4494" s="6"/>
      <c r="S4494" s="6"/>
      <c r="T4494" s="6"/>
      <c r="U4494" s="6">
        <f t="shared" si="283"/>
        <v>1083781355</v>
      </c>
      <c r="V4494" s="6">
        <f t="shared" si="282"/>
        <v>155027768</v>
      </c>
      <c r="W4494" s="35">
        <f t="shared" si="284"/>
        <v>928753587</v>
      </c>
    </row>
    <row r="4495" spans="2:23" ht="54" x14ac:dyDescent="0.25">
      <c r="B4495" s="7" t="s">
        <v>2271</v>
      </c>
      <c r="C4495" s="6" t="s">
        <v>715</v>
      </c>
      <c r="D4495" s="6" t="s">
        <v>2167</v>
      </c>
      <c r="E4495" s="6" t="s">
        <v>2180</v>
      </c>
      <c r="F4495" s="6" t="s">
        <v>2181</v>
      </c>
      <c r="G4495" s="6">
        <v>701223253</v>
      </c>
      <c r="H4495" s="34"/>
      <c r="I4495" s="6"/>
      <c r="J4495" s="6"/>
      <c r="K4495" s="6"/>
      <c r="L4495" s="6">
        <f t="shared" si="281"/>
        <v>701223253</v>
      </c>
      <c r="M4495" s="6">
        <v>0</v>
      </c>
      <c r="N4495" s="6">
        <v>327227471</v>
      </c>
      <c r="O4495" s="6">
        <v>4337</v>
      </c>
      <c r="P4495" s="6">
        <v>0</v>
      </c>
      <c r="Q4495" s="6">
        <v>0</v>
      </c>
      <c r="R4495" s="6"/>
      <c r="S4495" s="6"/>
      <c r="T4495" s="6"/>
      <c r="U4495" s="6">
        <f t="shared" si="283"/>
        <v>1028455061</v>
      </c>
      <c r="V4495" s="6">
        <f t="shared" si="282"/>
        <v>140244651</v>
      </c>
      <c r="W4495" s="35">
        <f t="shared" si="284"/>
        <v>888210410</v>
      </c>
    </row>
    <row r="4496" spans="2:23" ht="54" x14ac:dyDescent="0.25">
      <c r="B4496" s="7" t="s">
        <v>2271</v>
      </c>
      <c r="C4496" s="6" t="s">
        <v>715</v>
      </c>
      <c r="D4496" s="6" t="s">
        <v>2167</v>
      </c>
      <c r="E4496" s="6" t="s">
        <v>2182</v>
      </c>
      <c r="F4496" s="6" t="s">
        <v>2183</v>
      </c>
      <c r="G4496" s="6">
        <v>228557357</v>
      </c>
      <c r="H4496" s="34"/>
      <c r="I4496" s="6"/>
      <c r="J4496" s="6"/>
      <c r="K4496" s="6"/>
      <c r="L4496" s="6">
        <f t="shared" si="281"/>
        <v>228557357</v>
      </c>
      <c r="M4496" s="6">
        <v>0</v>
      </c>
      <c r="N4496" s="6">
        <v>106034784</v>
      </c>
      <c r="O4496" s="6">
        <v>1414</v>
      </c>
      <c r="P4496" s="6">
        <v>0</v>
      </c>
      <c r="Q4496" s="6">
        <v>0</v>
      </c>
      <c r="R4496" s="6"/>
      <c r="S4496" s="6"/>
      <c r="T4496" s="6"/>
      <c r="U4496" s="6">
        <f t="shared" si="283"/>
        <v>334593555</v>
      </c>
      <c r="V4496" s="6">
        <f t="shared" si="282"/>
        <v>45711471</v>
      </c>
      <c r="W4496" s="35">
        <f t="shared" si="284"/>
        <v>288882084</v>
      </c>
    </row>
    <row r="4497" spans="2:23" ht="54" x14ac:dyDescent="0.25">
      <c r="B4497" s="7" t="s">
        <v>2271</v>
      </c>
      <c r="C4497" s="6" t="s">
        <v>715</v>
      </c>
      <c r="D4497" s="6" t="s">
        <v>2167</v>
      </c>
      <c r="E4497" s="6" t="s">
        <v>2184</v>
      </c>
      <c r="F4497" s="6" t="s">
        <v>201</v>
      </c>
      <c r="G4497" s="6">
        <v>147579215</v>
      </c>
      <c r="H4497" s="34"/>
      <c r="I4497" s="6"/>
      <c r="J4497" s="6"/>
      <c r="K4497" s="6"/>
      <c r="L4497" s="6">
        <f t="shared" si="281"/>
        <v>147579215</v>
      </c>
      <c r="M4497" s="6">
        <v>0</v>
      </c>
      <c r="N4497" s="6">
        <v>30994395</v>
      </c>
      <c r="O4497" s="6">
        <v>913</v>
      </c>
      <c r="P4497" s="6">
        <v>0</v>
      </c>
      <c r="Q4497" s="6">
        <v>0</v>
      </c>
      <c r="R4497" s="6"/>
      <c r="S4497" s="6"/>
      <c r="T4497" s="6"/>
      <c r="U4497" s="6">
        <f t="shared" si="283"/>
        <v>178574523</v>
      </c>
      <c r="V4497" s="6">
        <f t="shared" si="282"/>
        <v>29515843</v>
      </c>
      <c r="W4497" s="35">
        <f t="shared" si="284"/>
        <v>149058680</v>
      </c>
    </row>
    <row r="4498" spans="2:23" ht="54" x14ac:dyDescent="0.25">
      <c r="B4498" s="7" t="s">
        <v>2271</v>
      </c>
      <c r="C4498" s="6" t="s">
        <v>715</v>
      </c>
      <c r="D4498" s="6" t="s">
        <v>2167</v>
      </c>
      <c r="E4498" s="6" t="s">
        <v>2185</v>
      </c>
      <c r="F4498" s="6" t="s">
        <v>1842</v>
      </c>
      <c r="G4498" s="6">
        <v>466013700</v>
      </c>
      <c r="H4498" s="34"/>
      <c r="I4498" s="6"/>
      <c r="J4498" s="6"/>
      <c r="K4498" s="6"/>
      <c r="L4498" s="6">
        <f t="shared" si="281"/>
        <v>466013700</v>
      </c>
      <c r="M4498" s="6">
        <v>0</v>
      </c>
      <c r="N4498" s="6">
        <v>227943841</v>
      </c>
      <c r="O4498" s="6">
        <v>2882</v>
      </c>
      <c r="P4498" s="6">
        <v>0</v>
      </c>
      <c r="Q4498" s="6">
        <v>0</v>
      </c>
      <c r="R4498" s="6"/>
      <c r="S4498" s="6"/>
      <c r="T4498" s="6"/>
      <c r="U4498" s="6">
        <f t="shared" si="283"/>
        <v>693960423</v>
      </c>
      <c r="V4498" s="6">
        <f t="shared" si="282"/>
        <v>93202740</v>
      </c>
      <c r="W4498" s="35">
        <f t="shared" si="284"/>
        <v>600757683</v>
      </c>
    </row>
    <row r="4499" spans="2:23" ht="54" x14ac:dyDescent="0.25">
      <c r="B4499" s="7" t="s">
        <v>2271</v>
      </c>
      <c r="C4499" s="6" t="s">
        <v>715</v>
      </c>
      <c r="D4499" s="6" t="s">
        <v>2167</v>
      </c>
      <c r="E4499" s="6" t="s">
        <v>2186</v>
      </c>
      <c r="F4499" s="6" t="s">
        <v>1638</v>
      </c>
      <c r="G4499" s="6">
        <v>317380466</v>
      </c>
      <c r="H4499" s="34"/>
      <c r="I4499" s="6"/>
      <c r="J4499" s="6"/>
      <c r="K4499" s="6"/>
      <c r="L4499" s="6">
        <f t="shared" si="281"/>
        <v>317380466</v>
      </c>
      <c r="M4499" s="6">
        <v>0</v>
      </c>
      <c r="N4499" s="6">
        <v>18960040</v>
      </c>
      <c r="O4499" s="6">
        <v>1963</v>
      </c>
      <c r="P4499" s="6">
        <v>0</v>
      </c>
      <c r="Q4499" s="6">
        <v>0</v>
      </c>
      <c r="R4499" s="6"/>
      <c r="S4499" s="6"/>
      <c r="T4499" s="6"/>
      <c r="U4499" s="6">
        <f t="shared" si="283"/>
        <v>336342469</v>
      </c>
      <c r="V4499" s="6">
        <f t="shared" si="282"/>
        <v>63476093</v>
      </c>
      <c r="W4499" s="35">
        <f t="shared" si="284"/>
        <v>272866376</v>
      </c>
    </row>
    <row r="4500" spans="2:23" ht="54" x14ac:dyDescent="0.25">
      <c r="B4500" s="7" t="s">
        <v>2271</v>
      </c>
      <c r="C4500" s="6" t="s">
        <v>715</v>
      </c>
      <c r="D4500" s="6" t="s">
        <v>2167</v>
      </c>
      <c r="E4500" s="6" t="s">
        <v>2187</v>
      </c>
      <c r="F4500" s="6" t="s">
        <v>2188</v>
      </c>
      <c r="G4500" s="6">
        <v>475990549</v>
      </c>
      <c r="H4500" s="34"/>
      <c r="I4500" s="6"/>
      <c r="J4500" s="6"/>
      <c r="K4500" s="6"/>
      <c r="L4500" s="6">
        <f t="shared" si="281"/>
        <v>475990549</v>
      </c>
      <c r="M4500" s="6">
        <v>0</v>
      </c>
      <c r="N4500" s="6">
        <v>520587723</v>
      </c>
      <c r="O4500" s="6">
        <v>2944</v>
      </c>
      <c r="P4500" s="6">
        <v>0</v>
      </c>
      <c r="Q4500" s="6">
        <v>0</v>
      </c>
      <c r="R4500" s="6"/>
      <c r="S4500" s="6"/>
      <c r="T4500" s="6"/>
      <c r="U4500" s="6">
        <f t="shared" si="283"/>
        <v>996581216</v>
      </c>
      <c r="V4500" s="6">
        <f t="shared" si="282"/>
        <v>95198110</v>
      </c>
      <c r="W4500" s="35">
        <f t="shared" si="284"/>
        <v>901383106</v>
      </c>
    </row>
    <row r="4501" spans="2:23" ht="54" x14ac:dyDescent="0.25">
      <c r="B4501" s="7" t="s">
        <v>2271</v>
      </c>
      <c r="C4501" s="6" t="s">
        <v>715</v>
      </c>
      <c r="D4501" s="6" t="s">
        <v>2167</v>
      </c>
      <c r="E4501" s="6" t="s">
        <v>2189</v>
      </c>
      <c r="F4501" s="6" t="s">
        <v>2190</v>
      </c>
      <c r="G4501" s="6">
        <v>391799036</v>
      </c>
      <c r="H4501" s="34"/>
      <c r="I4501" s="6"/>
      <c r="J4501" s="6"/>
      <c r="K4501" s="6"/>
      <c r="L4501" s="6">
        <f t="shared" si="281"/>
        <v>391799036</v>
      </c>
      <c r="M4501" s="6">
        <v>0</v>
      </c>
      <c r="N4501" s="6">
        <v>227439071</v>
      </c>
      <c r="O4501" s="6">
        <v>2423</v>
      </c>
      <c r="P4501" s="6">
        <v>0</v>
      </c>
      <c r="Q4501" s="6">
        <v>0</v>
      </c>
      <c r="R4501" s="6"/>
      <c r="S4501" s="6"/>
      <c r="T4501" s="6"/>
      <c r="U4501" s="6">
        <f t="shared" si="283"/>
        <v>619240530</v>
      </c>
      <c r="V4501" s="6">
        <f t="shared" si="282"/>
        <v>78359807</v>
      </c>
      <c r="W4501" s="35">
        <f t="shared" si="284"/>
        <v>540880723</v>
      </c>
    </row>
    <row r="4502" spans="2:23" ht="54" x14ac:dyDescent="0.25">
      <c r="B4502" s="7" t="s">
        <v>2271</v>
      </c>
      <c r="C4502" s="6" t="s">
        <v>270</v>
      </c>
      <c r="D4502" s="6" t="s">
        <v>2193</v>
      </c>
      <c r="E4502" s="6" t="s">
        <v>2194</v>
      </c>
      <c r="F4502" s="6" t="s">
        <v>2195</v>
      </c>
      <c r="G4502" s="6">
        <v>539162615</v>
      </c>
      <c r="H4502" s="34"/>
      <c r="I4502" s="6"/>
      <c r="J4502" s="6"/>
      <c r="K4502" s="6"/>
      <c r="L4502" s="6">
        <f t="shared" si="281"/>
        <v>539162615</v>
      </c>
      <c r="M4502" s="6">
        <v>0</v>
      </c>
      <c r="N4502" s="6">
        <v>672537428</v>
      </c>
      <c r="O4502" s="6">
        <v>3335</v>
      </c>
      <c r="P4502" s="6">
        <v>0</v>
      </c>
      <c r="Q4502" s="6">
        <v>0</v>
      </c>
      <c r="R4502" s="6"/>
      <c r="S4502" s="6"/>
      <c r="T4502" s="6"/>
      <c r="U4502" s="6">
        <f t="shared" si="283"/>
        <v>1211703378</v>
      </c>
      <c r="V4502" s="6">
        <f t="shared" si="282"/>
        <v>107832523</v>
      </c>
      <c r="W4502" s="35">
        <f t="shared" si="284"/>
        <v>1103870855</v>
      </c>
    </row>
    <row r="4503" spans="2:23" ht="54" x14ac:dyDescent="0.25">
      <c r="B4503" s="7" t="s">
        <v>2271</v>
      </c>
      <c r="C4503" s="6" t="s">
        <v>270</v>
      </c>
      <c r="D4503" s="6" t="s">
        <v>2193</v>
      </c>
      <c r="E4503" s="6" t="s">
        <v>2196</v>
      </c>
      <c r="F4503" s="6" t="s">
        <v>1539</v>
      </c>
      <c r="G4503" s="6">
        <v>153024029</v>
      </c>
      <c r="H4503" s="34"/>
      <c r="I4503" s="6"/>
      <c r="J4503" s="6"/>
      <c r="K4503" s="6"/>
      <c r="L4503" s="6">
        <f t="shared" si="281"/>
        <v>153024029</v>
      </c>
      <c r="M4503" s="6">
        <v>0</v>
      </c>
      <c r="N4503" s="6">
        <v>271290552</v>
      </c>
      <c r="O4503" s="6">
        <v>946</v>
      </c>
      <c r="P4503" s="6">
        <v>0</v>
      </c>
      <c r="Q4503" s="6">
        <v>0</v>
      </c>
      <c r="R4503" s="6"/>
      <c r="S4503" s="6"/>
      <c r="T4503" s="6"/>
      <c r="U4503" s="6">
        <f t="shared" si="283"/>
        <v>424315527</v>
      </c>
      <c r="V4503" s="6">
        <f t="shared" si="282"/>
        <v>30604806</v>
      </c>
      <c r="W4503" s="35">
        <f t="shared" si="284"/>
        <v>393710721</v>
      </c>
    </row>
    <row r="4504" spans="2:23" ht="54" x14ac:dyDescent="0.25">
      <c r="B4504" s="7" t="s">
        <v>2271</v>
      </c>
      <c r="C4504" s="6" t="s">
        <v>715</v>
      </c>
      <c r="D4504" s="6" t="s">
        <v>2211</v>
      </c>
      <c r="E4504" s="6" t="s">
        <v>2213</v>
      </c>
      <c r="F4504" s="6" t="s">
        <v>2214</v>
      </c>
      <c r="G4504" s="6">
        <v>755780945</v>
      </c>
      <c r="H4504" s="34"/>
      <c r="I4504" s="6"/>
      <c r="J4504" s="6"/>
      <c r="K4504" s="6"/>
      <c r="L4504" s="6">
        <f t="shared" ref="L4504:L4555" si="285">SUM(G4504:K4504)</f>
        <v>755780945</v>
      </c>
      <c r="M4504" s="6">
        <v>0</v>
      </c>
      <c r="N4504" s="6">
        <v>1297742568</v>
      </c>
      <c r="O4504" s="6">
        <v>4674</v>
      </c>
      <c r="P4504" s="6">
        <v>0</v>
      </c>
      <c r="Q4504" s="6">
        <v>0</v>
      </c>
      <c r="R4504" s="6"/>
      <c r="S4504" s="6"/>
      <c r="T4504" s="6"/>
      <c r="U4504" s="6">
        <f t="shared" si="283"/>
        <v>2053528187</v>
      </c>
      <c r="V4504" s="6">
        <f t="shared" si="282"/>
        <v>151156189</v>
      </c>
      <c r="W4504" s="35">
        <f t="shared" si="284"/>
        <v>1902371998</v>
      </c>
    </row>
    <row r="4505" spans="2:23" ht="54" x14ac:dyDescent="0.25">
      <c r="B4505" s="7" t="s">
        <v>2271</v>
      </c>
      <c r="C4505" s="6" t="s">
        <v>715</v>
      </c>
      <c r="D4505" s="6" t="s">
        <v>2211</v>
      </c>
      <c r="E4505" s="6" t="s">
        <v>2215</v>
      </c>
      <c r="F4505" s="6" t="s">
        <v>2216</v>
      </c>
      <c r="G4505" s="6">
        <v>509780334</v>
      </c>
      <c r="H4505" s="34"/>
      <c r="I4505" s="6"/>
      <c r="J4505" s="6"/>
      <c r="K4505" s="6"/>
      <c r="L4505" s="6">
        <f t="shared" si="285"/>
        <v>509780334</v>
      </c>
      <c r="M4505" s="6">
        <v>0</v>
      </c>
      <c r="N4505" s="6">
        <v>541095708</v>
      </c>
      <c r="O4505" s="6">
        <v>3153</v>
      </c>
      <c r="P4505" s="6">
        <v>0</v>
      </c>
      <c r="Q4505" s="6">
        <v>0</v>
      </c>
      <c r="R4505" s="6"/>
      <c r="S4505" s="6"/>
      <c r="T4505" s="6"/>
      <c r="U4505" s="6">
        <f t="shared" si="283"/>
        <v>1050879195</v>
      </c>
      <c r="V4505" s="6">
        <f t="shared" si="282"/>
        <v>101956067</v>
      </c>
      <c r="W4505" s="35">
        <f t="shared" si="284"/>
        <v>948923128</v>
      </c>
    </row>
    <row r="4506" spans="2:23" ht="54" x14ac:dyDescent="0.25">
      <c r="B4506" s="7" t="s">
        <v>2271</v>
      </c>
      <c r="C4506" s="6" t="s">
        <v>1393</v>
      </c>
      <c r="D4506" s="6" t="s">
        <v>2217</v>
      </c>
      <c r="E4506" s="6" t="s">
        <v>2219</v>
      </c>
      <c r="F4506" s="6" t="s">
        <v>2220</v>
      </c>
      <c r="G4506" s="6">
        <v>949461376</v>
      </c>
      <c r="H4506" s="34"/>
      <c r="I4506" s="6"/>
      <c r="J4506" s="6"/>
      <c r="K4506" s="6"/>
      <c r="L4506" s="6">
        <f t="shared" si="285"/>
        <v>949461376</v>
      </c>
      <c r="M4506" s="6">
        <v>0</v>
      </c>
      <c r="N4506" s="6">
        <v>992509545</v>
      </c>
      <c r="O4506" s="6">
        <v>5872</v>
      </c>
      <c r="P4506" s="6">
        <v>0</v>
      </c>
      <c r="Q4506" s="6">
        <v>0</v>
      </c>
      <c r="R4506" s="6"/>
      <c r="S4506" s="6"/>
      <c r="T4506" s="6"/>
      <c r="U4506" s="6">
        <f t="shared" si="283"/>
        <v>1941976793</v>
      </c>
      <c r="V4506" s="6">
        <f t="shared" si="282"/>
        <v>189892275</v>
      </c>
      <c r="W4506" s="35">
        <f t="shared" si="284"/>
        <v>1752084518</v>
      </c>
    </row>
    <row r="4507" spans="2:23" ht="54" x14ac:dyDescent="0.25">
      <c r="B4507" s="7" t="s">
        <v>2271</v>
      </c>
      <c r="C4507" s="6" t="s">
        <v>1393</v>
      </c>
      <c r="D4507" s="6" t="s">
        <v>2217</v>
      </c>
      <c r="E4507" s="6" t="s">
        <v>2221</v>
      </c>
      <c r="F4507" s="6" t="s">
        <v>2222</v>
      </c>
      <c r="G4507" s="6">
        <v>740431147</v>
      </c>
      <c r="H4507" s="34"/>
      <c r="I4507" s="6"/>
      <c r="J4507" s="6"/>
      <c r="K4507" s="6"/>
      <c r="L4507" s="6">
        <f t="shared" si="285"/>
        <v>740431147</v>
      </c>
      <c r="M4507" s="6">
        <v>0</v>
      </c>
      <c r="N4507" s="6">
        <v>373759099</v>
      </c>
      <c r="O4507" s="6">
        <v>4579</v>
      </c>
      <c r="P4507" s="6">
        <v>0</v>
      </c>
      <c r="Q4507" s="6">
        <v>0</v>
      </c>
      <c r="R4507" s="6"/>
      <c r="S4507" s="6"/>
      <c r="T4507" s="6"/>
      <c r="U4507" s="6">
        <f t="shared" si="283"/>
        <v>1114194825</v>
      </c>
      <c r="V4507" s="6">
        <f t="shared" si="282"/>
        <v>148086229</v>
      </c>
      <c r="W4507" s="35">
        <f t="shared" si="284"/>
        <v>966108596</v>
      </c>
    </row>
    <row r="4508" spans="2:23" ht="54" x14ac:dyDescent="0.25">
      <c r="B4508" s="7" t="s">
        <v>2271</v>
      </c>
      <c r="C4508" s="6" t="s">
        <v>1393</v>
      </c>
      <c r="D4508" s="6" t="s">
        <v>2223</v>
      </c>
      <c r="E4508" s="6" t="s">
        <v>2225</v>
      </c>
      <c r="F4508" s="6" t="s">
        <v>2226</v>
      </c>
      <c r="G4508" s="6">
        <v>740735174</v>
      </c>
      <c r="H4508" s="34"/>
      <c r="I4508" s="6"/>
      <c r="J4508" s="6"/>
      <c r="K4508" s="6"/>
      <c r="L4508" s="6">
        <f t="shared" si="285"/>
        <v>740735174</v>
      </c>
      <c r="M4508" s="6">
        <v>0</v>
      </c>
      <c r="N4508" s="6">
        <v>422010264</v>
      </c>
      <c r="O4508" s="6">
        <v>4581</v>
      </c>
      <c r="P4508" s="6">
        <v>0</v>
      </c>
      <c r="Q4508" s="6">
        <v>0</v>
      </c>
      <c r="R4508" s="6"/>
      <c r="S4508" s="6"/>
      <c r="T4508" s="6"/>
      <c r="U4508" s="6">
        <f t="shared" si="283"/>
        <v>1162750019</v>
      </c>
      <c r="V4508" s="6">
        <f t="shared" si="282"/>
        <v>148147035</v>
      </c>
      <c r="W4508" s="35">
        <f t="shared" si="284"/>
        <v>1014602984</v>
      </c>
    </row>
    <row r="4509" spans="2:23" ht="54" x14ac:dyDescent="0.25">
      <c r="B4509" s="7" t="s">
        <v>2271</v>
      </c>
      <c r="C4509" s="6" t="s">
        <v>1393</v>
      </c>
      <c r="D4509" s="6" t="s">
        <v>2223</v>
      </c>
      <c r="E4509" s="6" t="s">
        <v>2227</v>
      </c>
      <c r="F4509" s="6" t="s">
        <v>339</v>
      </c>
      <c r="G4509" s="6">
        <v>515091476</v>
      </c>
      <c r="H4509" s="34"/>
      <c r="I4509" s="6"/>
      <c r="J4509" s="6"/>
      <c r="K4509" s="6"/>
      <c r="L4509" s="6">
        <f t="shared" si="285"/>
        <v>515091476</v>
      </c>
      <c r="M4509" s="6">
        <v>0</v>
      </c>
      <c r="N4509" s="6">
        <v>239624012</v>
      </c>
      <c r="O4509" s="6">
        <v>3186</v>
      </c>
      <c r="P4509" s="6">
        <v>0</v>
      </c>
      <c r="Q4509" s="6">
        <v>0</v>
      </c>
      <c r="R4509" s="6"/>
      <c r="S4509" s="6"/>
      <c r="T4509" s="6"/>
      <c r="U4509" s="6">
        <f t="shared" si="283"/>
        <v>754718674</v>
      </c>
      <c r="V4509" s="6">
        <f t="shared" si="282"/>
        <v>103018295</v>
      </c>
      <c r="W4509" s="35">
        <f t="shared" si="284"/>
        <v>651700379</v>
      </c>
    </row>
    <row r="4510" spans="2:23" ht="54" x14ac:dyDescent="0.25">
      <c r="B4510" s="7" t="s">
        <v>2271</v>
      </c>
      <c r="C4510" s="6" t="s">
        <v>1393</v>
      </c>
      <c r="D4510" s="6" t="s">
        <v>2223</v>
      </c>
      <c r="E4510" s="6" t="s">
        <v>2228</v>
      </c>
      <c r="F4510" s="6" t="s">
        <v>2229</v>
      </c>
      <c r="G4510" s="6">
        <v>528237631</v>
      </c>
      <c r="H4510" s="34"/>
      <c r="I4510" s="6"/>
      <c r="J4510" s="6"/>
      <c r="K4510" s="6"/>
      <c r="L4510" s="6">
        <f t="shared" si="285"/>
        <v>528237631</v>
      </c>
      <c r="M4510" s="6">
        <v>0</v>
      </c>
      <c r="N4510" s="6">
        <v>828159618</v>
      </c>
      <c r="O4510" s="6">
        <v>3267</v>
      </c>
      <c r="P4510" s="6">
        <v>0</v>
      </c>
      <c r="Q4510" s="6">
        <v>0</v>
      </c>
      <c r="R4510" s="6"/>
      <c r="S4510" s="6"/>
      <c r="T4510" s="6"/>
      <c r="U4510" s="6">
        <f t="shared" si="283"/>
        <v>1356400516</v>
      </c>
      <c r="V4510" s="6">
        <f t="shared" si="282"/>
        <v>105647526</v>
      </c>
      <c r="W4510" s="35">
        <f t="shared" si="284"/>
        <v>1250752990</v>
      </c>
    </row>
    <row r="4511" spans="2:23" ht="54" x14ac:dyDescent="0.25">
      <c r="B4511" s="7" t="s">
        <v>2271</v>
      </c>
      <c r="C4511" s="6" t="s">
        <v>1393</v>
      </c>
      <c r="D4511" s="6" t="s">
        <v>2223</v>
      </c>
      <c r="E4511" s="6" t="s">
        <v>2230</v>
      </c>
      <c r="F4511" s="6" t="s">
        <v>521</v>
      </c>
      <c r="G4511" s="6">
        <v>447430051</v>
      </c>
      <c r="H4511" s="34"/>
      <c r="I4511" s="6"/>
      <c r="J4511" s="6"/>
      <c r="K4511" s="6"/>
      <c r="L4511" s="6">
        <f t="shared" si="285"/>
        <v>447430051</v>
      </c>
      <c r="M4511" s="6">
        <v>0</v>
      </c>
      <c r="N4511" s="6">
        <v>728251081</v>
      </c>
      <c r="O4511" s="6">
        <v>2767</v>
      </c>
      <c r="P4511" s="6">
        <v>0</v>
      </c>
      <c r="Q4511" s="6">
        <v>0</v>
      </c>
      <c r="R4511" s="6"/>
      <c r="S4511" s="6"/>
      <c r="T4511" s="6"/>
      <c r="U4511" s="6">
        <f t="shared" si="283"/>
        <v>1175683899</v>
      </c>
      <c r="V4511" s="6">
        <f t="shared" si="282"/>
        <v>89486010</v>
      </c>
      <c r="W4511" s="35">
        <f t="shared" si="284"/>
        <v>1086197889</v>
      </c>
    </row>
    <row r="4512" spans="2:23" ht="54" x14ac:dyDescent="0.25">
      <c r="B4512" s="7" t="s">
        <v>2271</v>
      </c>
      <c r="C4512" s="6" t="s">
        <v>1393</v>
      </c>
      <c r="D4512" s="6" t="s">
        <v>2231</v>
      </c>
      <c r="E4512" s="6" t="s">
        <v>2233</v>
      </c>
      <c r="F4512" s="6" t="s">
        <v>2234</v>
      </c>
      <c r="G4512" s="6">
        <v>1083353388</v>
      </c>
      <c r="H4512" s="34"/>
      <c r="I4512" s="6"/>
      <c r="J4512" s="6"/>
      <c r="K4512" s="6"/>
      <c r="L4512" s="6">
        <f t="shared" si="285"/>
        <v>1083353388</v>
      </c>
      <c r="M4512" s="6">
        <v>0</v>
      </c>
      <c r="N4512" s="6">
        <v>1268624575</v>
      </c>
      <c r="O4512" s="6">
        <v>6700</v>
      </c>
      <c r="P4512" s="6">
        <v>0</v>
      </c>
      <c r="Q4512" s="6">
        <v>0</v>
      </c>
      <c r="R4512" s="6"/>
      <c r="S4512" s="6"/>
      <c r="T4512" s="6"/>
      <c r="U4512" s="6">
        <f t="shared" si="283"/>
        <v>2351984663</v>
      </c>
      <c r="V4512" s="6">
        <f t="shared" si="282"/>
        <v>216670678</v>
      </c>
      <c r="W4512" s="35">
        <f t="shared" si="284"/>
        <v>2135313985</v>
      </c>
    </row>
    <row r="4513" spans="2:23" ht="54" x14ac:dyDescent="0.25">
      <c r="B4513" s="7" t="s">
        <v>2271</v>
      </c>
      <c r="C4513" s="6" t="s">
        <v>1393</v>
      </c>
      <c r="D4513" s="6" t="s">
        <v>2231</v>
      </c>
      <c r="E4513" s="6" t="s">
        <v>2235</v>
      </c>
      <c r="F4513" s="6" t="s">
        <v>2236</v>
      </c>
      <c r="G4513" s="6">
        <v>342233318</v>
      </c>
      <c r="H4513" s="34"/>
      <c r="I4513" s="6"/>
      <c r="J4513" s="6"/>
      <c r="K4513" s="6"/>
      <c r="L4513" s="6">
        <f t="shared" si="285"/>
        <v>342233318</v>
      </c>
      <c r="M4513" s="6">
        <v>0</v>
      </c>
      <c r="N4513" s="6">
        <v>27459492</v>
      </c>
      <c r="O4513" s="6">
        <v>2117</v>
      </c>
      <c r="P4513" s="6">
        <v>0</v>
      </c>
      <c r="Q4513" s="6">
        <v>0</v>
      </c>
      <c r="R4513" s="6"/>
      <c r="S4513" s="6"/>
      <c r="T4513" s="6"/>
      <c r="U4513" s="6">
        <f t="shared" si="283"/>
        <v>369694927</v>
      </c>
      <c r="V4513" s="6">
        <f t="shared" si="282"/>
        <v>68446664</v>
      </c>
      <c r="W4513" s="35">
        <f t="shared" si="284"/>
        <v>301248263</v>
      </c>
    </row>
    <row r="4514" spans="2:23" ht="54" x14ac:dyDescent="0.25">
      <c r="B4514" s="7" t="s">
        <v>2271</v>
      </c>
      <c r="C4514" s="6" t="s">
        <v>1393</v>
      </c>
      <c r="D4514" s="6" t="s">
        <v>2231</v>
      </c>
      <c r="E4514" s="6" t="s">
        <v>2237</v>
      </c>
      <c r="F4514" s="6" t="s">
        <v>2238</v>
      </c>
      <c r="G4514" s="6">
        <v>423315566</v>
      </c>
      <c r="H4514" s="34"/>
      <c r="I4514" s="6"/>
      <c r="J4514" s="6"/>
      <c r="K4514" s="6"/>
      <c r="L4514" s="6">
        <f t="shared" si="285"/>
        <v>423315566</v>
      </c>
      <c r="M4514" s="6">
        <v>0</v>
      </c>
      <c r="N4514" s="6">
        <v>732482603</v>
      </c>
      <c r="O4514" s="6">
        <v>2618</v>
      </c>
      <c r="P4514" s="6">
        <v>0</v>
      </c>
      <c r="Q4514" s="6">
        <v>0</v>
      </c>
      <c r="R4514" s="6"/>
      <c r="S4514" s="6"/>
      <c r="T4514" s="6"/>
      <c r="U4514" s="6">
        <f t="shared" si="283"/>
        <v>1155800787</v>
      </c>
      <c r="V4514" s="6">
        <f t="shared" si="282"/>
        <v>84663113</v>
      </c>
      <c r="W4514" s="35">
        <f t="shared" si="284"/>
        <v>1071137674</v>
      </c>
    </row>
    <row r="4515" spans="2:23" ht="54" x14ac:dyDescent="0.25">
      <c r="B4515" s="7" t="s">
        <v>2271</v>
      </c>
      <c r="C4515" s="6" t="s">
        <v>1393</v>
      </c>
      <c r="D4515" s="6" t="s">
        <v>2239</v>
      </c>
      <c r="E4515" s="6" t="s">
        <v>2241</v>
      </c>
      <c r="F4515" s="6" t="s">
        <v>2242</v>
      </c>
      <c r="G4515" s="6">
        <v>685855848</v>
      </c>
      <c r="H4515" s="34"/>
      <c r="I4515" s="6"/>
      <c r="J4515" s="6"/>
      <c r="K4515" s="6"/>
      <c r="L4515" s="6">
        <f t="shared" si="285"/>
        <v>685855848</v>
      </c>
      <c r="M4515" s="6">
        <v>0</v>
      </c>
      <c r="N4515" s="6">
        <v>617177777</v>
      </c>
      <c r="O4515" s="6">
        <v>4242</v>
      </c>
      <c r="P4515" s="6">
        <v>0</v>
      </c>
      <c r="Q4515" s="6">
        <v>0</v>
      </c>
      <c r="R4515" s="6"/>
      <c r="S4515" s="6"/>
      <c r="T4515" s="6"/>
      <c r="U4515" s="6">
        <f t="shared" si="283"/>
        <v>1303037867</v>
      </c>
      <c r="V4515" s="6">
        <f t="shared" si="282"/>
        <v>137171170</v>
      </c>
      <c r="W4515" s="35">
        <f t="shared" si="284"/>
        <v>1165866697</v>
      </c>
    </row>
    <row r="4516" spans="2:23" ht="54" x14ac:dyDescent="0.25">
      <c r="B4516" s="7" t="s">
        <v>2271</v>
      </c>
      <c r="C4516" s="6" t="s">
        <v>1393</v>
      </c>
      <c r="D4516" s="6" t="s">
        <v>2239</v>
      </c>
      <c r="E4516" s="6" t="s">
        <v>2243</v>
      </c>
      <c r="F4516" s="6" t="s">
        <v>2244</v>
      </c>
      <c r="G4516" s="6">
        <v>551203294</v>
      </c>
      <c r="H4516" s="34"/>
      <c r="I4516" s="6"/>
      <c r="J4516" s="6"/>
      <c r="K4516" s="6"/>
      <c r="L4516" s="6">
        <f t="shared" si="285"/>
        <v>551203294</v>
      </c>
      <c r="M4516" s="6">
        <v>0</v>
      </c>
      <c r="N4516" s="6">
        <v>103897549</v>
      </c>
      <c r="O4516" s="6">
        <v>3409</v>
      </c>
      <c r="P4516" s="6">
        <v>0</v>
      </c>
      <c r="Q4516" s="6">
        <v>0</v>
      </c>
      <c r="R4516" s="6"/>
      <c r="S4516" s="6"/>
      <c r="T4516" s="6"/>
      <c r="U4516" s="6">
        <f t="shared" si="283"/>
        <v>655104252</v>
      </c>
      <c r="V4516" s="6">
        <f t="shared" si="282"/>
        <v>110240659</v>
      </c>
      <c r="W4516" s="35">
        <f t="shared" si="284"/>
        <v>544863593</v>
      </c>
    </row>
    <row r="4517" spans="2:23" ht="54" x14ac:dyDescent="0.25">
      <c r="B4517" s="7" t="s">
        <v>2271</v>
      </c>
      <c r="C4517" s="6" t="s">
        <v>1393</v>
      </c>
      <c r="D4517" s="6" t="s">
        <v>2239</v>
      </c>
      <c r="E4517" s="6" t="s">
        <v>2245</v>
      </c>
      <c r="F4517" s="6" t="s">
        <v>2246</v>
      </c>
      <c r="G4517" s="6">
        <v>337834749</v>
      </c>
      <c r="H4517" s="34"/>
      <c r="I4517" s="6"/>
      <c r="J4517" s="6"/>
      <c r="K4517" s="6"/>
      <c r="L4517" s="6">
        <f t="shared" si="285"/>
        <v>337834749</v>
      </c>
      <c r="M4517" s="6">
        <v>0</v>
      </c>
      <c r="N4517" s="6">
        <v>205149241</v>
      </c>
      <c r="O4517" s="6">
        <v>2089</v>
      </c>
      <c r="P4517" s="6">
        <v>0</v>
      </c>
      <c r="Q4517" s="6">
        <v>0</v>
      </c>
      <c r="R4517" s="6"/>
      <c r="S4517" s="6"/>
      <c r="T4517" s="6"/>
      <c r="U4517" s="6">
        <f t="shared" si="283"/>
        <v>542986079</v>
      </c>
      <c r="V4517" s="6">
        <f t="shared" si="282"/>
        <v>67566950</v>
      </c>
      <c r="W4517" s="35">
        <f t="shared" si="284"/>
        <v>475419129</v>
      </c>
    </row>
    <row r="4518" spans="2:23" ht="54" x14ac:dyDescent="0.25">
      <c r="B4518" s="7" t="s">
        <v>2271</v>
      </c>
      <c r="C4518" s="6" t="s">
        <v>1393</v>
      </c>
      <c r="D4518" s="6" t="s">
        <v>2239</v>
      </c>
      <c r="E4518" s="6" t="s">
        <v>2247</v>
      </c>
      <c r="F4518" s="6" t="s">
        <v>2248</v>
      </c>
      <c r="G4518" s="6">
        <v>1826983584</v>
      </c>
      <c r="H4518" s="34"/>
      <c r="I4518" s="6"/>
      <c r="J4518" s="6"/>
      <c r="K4518" s="6"/>
      <c r="L4518" s="6">
        <f t="shared" si="285"/>
        <v>1826983584</v>
      </c>
      <c r="M4518" s="6">
        <v>0</v>
      </c>
      <c r="N4518" s="6">
        <v>869201305</v>
      </c>
      <c r="O4518" s="6">
        <v>11311</v>
      </c>
      <c r="P4518" s="6">
        <v>0</v>
      </c>
      <c r="Q4518" s="6">
        <v>0</v>
      </c>
      <c r="R4518" s="6"/>
      <c r="S4518" s="6"/>
      <c r="T4518" s="6"/>
      <c r="U4518" s="6">
        <f t="shared" si="283"/>
        <v>2696196200</v>
      </c>
      <c r="V4518" s="6">
        <f t="shared" si="282"/>
        <v>365396717</v>
      </c>
      <c r="W4518" s="35">
        <f t="shared" si="284"/>
        <v>2330799483</v>
      </c>
    </row>
    <row r="4519" spans="2:23" ht="40.5" x14ac:dyDescent="0.25">
      <c r="B4519" s="7" t="s">
        <v>2272</v>
      </c>
      <c r="C4519" s="6" t="s">
        <v>6</v>
      </c>
      <c r="D4519" s="6" t="s">
        <v>6</v>
      </c>
      <c r="E4519" s="6" t="s">
        <v>2273</v>
      </c>
      <c r="F4519" s="6" t="s">
        <v>2274</v>
      </c>
      <c r="G4519" s="6">
        <v>221313407708</v>
      </c>
      <c r="H4519" s="34"/>
      <c r="I4519" s="6"/>
      <c r="J4519" s="6"/>
      <c r="K4519" s="6"/>
      <c r="L4519" s="6">
        <f t="shared" si="285"/>
        <v>221313407708</v>
      </c>
      <c r="M4519" s="6">
        <v>0</v>
      </c>
      <c r="N4519" s="6">
        <v>340842362289</v>
      </c>
      <c r="O4519" s="6">
        <v>1368795</v>
      </c>
      <c r="P4519" s="6">
        <v>0</v>
      </c>
      <c r="Q4519" s="6">
        <v>0</v>
      </c>
      <c r="R4519" s="6"/>
      <c r="S4519" s="6"/>
      <c r="T4519" s="6"/>
      <c r="U4519" s="6">
        <f t="shared" si="283"/>
        <v>562157138792</v>
      </c>
      <c r="V4519" s="6">
        <f t="shared" si="282"/>
        <v>44262681542</v>
      </c>
      <c r="W4519" s="35">
        <f t="shared" si="284"/>
        <v>517894457250</v>
      </c>
    </row>
    <row r="4520" spans="2:23" ht="32.25" customHeight="1" x14ac:dyDescent="0.25">
      <c r="B4520" s="7" t="s">
        <v>2272</v>
      </c>
      <c r="C4520" s="6" t="s">
        <v>6</v>
      </c>
      <c r="D4520" s="6" t="s">
        <v>6</v>
      </c>
      <c r="E4520" s="6" t="s">
        <v>2273</v>
      </c>
      <c r="F4520" s="6" t="s">
        <v>2275</v>
      </c>
      <c r="G4520" s="6">
        <v>34048216571</v>
      </c>
      <c r="H4520" s="34"/>
      <c r="I4520" s="6"/>
      <c r="J4520" s="6"/>
      <c r="K4520" s="6"/>
      <c r="L4520" s="6">
        <f t="shared" si="285"/>
        <v>34048216571</v>
      </c>
      <c r="M4520" s="6">
        <v>0</v>
      </c>
      <c r="N4520" s="6">
        <v>59434117213</v>
      </c>
      <c r="O4520" s="6">
        <v>210584</v>
      </c>
      <c r="P4520" s="6">
        <v>0</v>
      </c>
      <c r="Q4520" s="6">
        <v>0</v>
      </c>
      <c r="R4520" s="6"/>
      <c r="S4520" s="6"/>
      <c r="T4520" s="6"/>
      <c r="U4520" s="6">
        <f t="shared" si="283"/>
        <v>93482544368</v>
      </c>
      <c r="V4520" s="6">
        <f t="shared" si="282"/>
        <v>6809643314</v>
      </c>
      <c r="W4520" s="35">
        <f t="shared" si="284"/>
        <v>86672901054</v>
      </c>
    </row>
    <row r="4521" spans="2:23" ht="40.5" x14ac:dyDescent="0.25">
      <c r="B4521" s="7" t="s">
        <v>2272</v>
      </c>
      <c r="C4521" s="6" t="s">
        <v>6</v>
      </c>
      <c r="D4521" s="6" t="s">
        <v>6</v>
      </c>
      <c r="E4521" s="6" t="s">
        <v>2276</v>
      </c>
      <c r="F4521" s="6" t="s">
        <v>2277</v>
      </c>
      <c r="G4521" s="6">
        <v>243444748480</v>
      </c>
      <c r="H4521" s="34"/>
      <c r="I4521" s="6"/>
      <c r="J4521" s="6"/>
      <c r="K4521" s="6"/>
      <c r="L4521" s="6">
        <f t="shared" si="285"/>
        <v>243444748480</v>
      </c>
      <c r="M4521" s="6">
        <v>0</v>
      </c>
      <c r="N4521" s="6">
        <v>432203432262</v>
      </c>
      <c r="O4521" s="6">
        <v>1505674</v>
      </c>
      <c r="P4521" s="6">
        <v>0</v>
      </c>
      <c r="Q4521" s="6">
        <v>0</v>
      </c>
      <c r="R4521" s="6"/>
      <c r="S4521" s="6"/>
      <c r="T4521" s="6"/>
      <c r="U4521" s="6">
        <f t="shared" si="283"/>
        <v>675649686416</v>
      </c>
      <c r="V4521" s="6">
        <f t="shared" si="282"/>
        <v>48688949696</v>
      </c>
      <c r="W4521" s="35">
        <f t="shared" si="284"/>
        <v>626960736720</v>
      </c>
    </row>
    <row r="4522" spans="2:23" ht="40.5" x14ac:dyDescent="0.25">
      <c r="B4522" s="7" t="s">
        <v>2272</v>
      </c>
      <c r="C4522" s="6" t="s">
        <v>6</v>
      </c>
      <c r="D4522" s="6" t="s">
        <v>6</v>
      </c>
      <c r="E4522" s="6" t="s">
        <v>2276</v>
      </c>
      <c r="F4522" s="6" t="s">
        <v>2278</v>
      </c>
      <c r="G4522" s="6">
        <v>37453038227</v>
      </c>
      <c r="H4522" s="34"/>
      <c r="I4522" s="6"/>
      <c r="J4522" s="6"/>
      <c r="K4522" s="6"/>
      <c r="L4522" s="6">
        <f t="shared" si="285"/>
        <v>37453038227</v>
      </c>
      <c r="M4522" s="6">
        <v>0</v>
      </c>
      <c r="N4522" s="6">
        <v>66492835733</v>
      </c>
      <c r="O4522" s="6">
        <v>231642</v>
      </c>
      <c r="P4522" s="6">
        <v>0</v>
      </c>
      <c r="Q4522" s="6">
        <v>0</v>
      </c>
      <c r="R4522" s="6"/>
      <c r="S4522" s="6"/>
      <c r="T4522" s="6"/>
      <c r="U4522" s="6">
        <f t="shared" si="283"/>
        <v>103946105602</v>
      </c>
      <c r="V4522" s="6">
        <f t="shared" si="282"/>
        <v>7490607645</v>
      </c>
      <c r="W4522" s="35">
        <f t="shared" si="284"/>
        <v>96455497957</v>
      </c>
    </row>
    <row r="4523" spans="2:23" ht="40.5" x14ac:dyDescent="0.25">
      <c r="B4523" s="7" t="s">
        <v>2272</v>
      </c>
      <c r="C4523" s="6" t="s">
        <v>6</v>
      </c>
      <c r="D4523" s="6" t="s">
        <v>6</v>
      </c>
      <c r="E4523" s="6" t="s">
        <v>2279</v>
      </c>
      <c r="F4523" s="6" t="s">
        <v>2280</v>
      </c>
      <c r="G4523" s="6">
        <v>48688949697</v>
      </c>
      <c r="H4523" s="34"/>
      <c r="I4523" s="6"/>
      <c r="J4523" s="6"/>
      <c r="K4523" s="6"/>
      <c r="L4523" s="6">
        <f t="shared" si="285"/>
        <v>48688949697</v>
      </c>
      <c r="M4523" s="6">
        <v>0</v>
      </c>
      <c r="N4523" s="6">
        <v>37425155527</v>
      </c>
      <c r="O4523" s="6">
        <v>301135</v>
      </c>
      <c r="P4523" s="6">
        <v>0</v>
      </c>
      <c r="Q4523" s="6">
        <v>0</v>
      </c>
      <c r="R4523" s="6"/>
      <c r="S4523" s="6"/>
      <c r="T4523" s="6"/>
      <c r="U4523" s="6">
        <f t="shared" si="283"/>
        <v>86114406359</v>
      </c>
      <c r="V4523" s="6">
        <f t="shared" si="282"/>
        <v>9737789939</v>
      </c>
      <c r="W4523" s="35">
        <f t="shared" si="284"/>
        <v>76376616420</v>
      </c>
    </row>
    <row r="4524" spans="2:23" ht="40.5" x14ac:dyDescent="0.25">
      <c r="B4524" s="7" t="s">
        <v>2272</v>
      </c>
      <c r="C4524" s="6" t="s">
        <v>6</v>
      </c>
      <c r="D4524" s="6" t="s">
        <v>6</v>
      </c>
      <c r="E4524" s="6" t="s">
        <v>2279</v>
      </c>
      <c r="F4524" s="6" t="s">
        <v>2281</v>
      </c>
      <c r="G4524" s="6">
        <v>7490607645</v>
      </c>
      <c r="H4524" s="34"/>
      <c r="I4524" s="6"/>
      <c r="J4524" s="6"/>
      <c r="K4524" s="6"/>
      <c r="L4524" s="6">
        <f t="shared" si="285"/>
        <v>7490607645</v>
      </c>
      <c r="M4524" s="6">
        <v>0</v>
      </c>
      <c r="N4524" s="6">
        <v>5847013079</v>
      </c>
      <c r="O4524" s="6">
        <v>46328</v>
      </c>
      <c r="P4524" s="6">
        <v>0</v>
      </c>
      <c r="Q4524" s="6">
        <v>0</v>
      </c>
      <c r="R4524" s="6"/>
      <c r="S4524" s="6"/>
      <c r="T4524" s="6"/>
      <c r="U4524" s="6">
        <f t="shared" si="283"/>
        <v>13337667052</v>
      </c>
      <c r="V4524" s="6">
        <f t="shared" si="282"/>
        <v>1498121529</v>
      </c>
      <c r="W4524" s="35">
        <f t="shared" si="284"/>
        <v>11839545523</v>
      </c>
    </row>
    <row r="4525" spans="2:23" ht="40.5" x14ac:dyDescent="0.25">
      <c r="B4525" s="7" t="s">
        <v>2282</v>
      </c>
      <c r="C4525" s="6" t="s">
        <v>17</v>
      </c>
      <c r="D4525" s="6" t="s">
        <v>18</v>
      </c>
      <c r="E4525" s="6" t="s">
        <v>19</v>
      </c>
      <c r="F4525" s="6" t="s">
        <v>2283</v>
      </c>
      <c r="G4525" s="6">
        <v>254251117588</v>
      </c>
      <c r="H4525" s="34"/>
      <c r="I4525" s="6"/>
      <c r="J4525" s="6"/>
      <c r="K4525" s="6"/>
      <c r="L4525" s="6">
        <f t="shared" si="285"/>
        <v>254251117588</v>
      </c>
      <c r="M4525" s="6">
        <v>0</v>
      </c>
      <c r="N4525" s="6">
        <v>181464843236</v>
      </c>
      <c r="O4525" s="6">
        <v>1572510</v>
      </c>
      <c r="P4525" s="6">
        <v>6015664661</v>
      </c>
      <c r="Q4525" s="6">
        <v>0</v>
      </c>
      <c r="R4525" s="6"/>
      <c r="S4525" s="6"/>
      <c r="T4525" s="6"/>
      <c r="U4525" s="6">
        <f t="shared" si="283"/>
        <v>441733197995</v>
      </c>
      <c r="V4525" s="6">
        <f t="shared" si="282"/>
        <v>50850223518</v>
      </c>
      <c r="W4525" s="35">
        <f t="shared" si="284"/>
        <v>390882974477</v>
      </c>
    </row>
    <row r="4526" spans="2:23" ht="40.5" x14ac:dyDescent="0.25">
      <c r="B4526" s="7" t="s">
        <v>2282</v>
      </c>
      <c r="C4526" s="6" t="s">
        <v>270</v>
      </c>
      <c r="D4526" s="6" t="s">
        <v>271</v>
      </c>
      <c r="E4526" s="6" t="s">
        <v>272</v>
      </c>
      <c r="F4526" s="6" t="s">
        <v>2284</v>
      </c>
      <c r="G4526" s="6">
        <v>183278268351</v>
      </c>
      <c r="H4526" s="34"/>
      <c r="I4526" s="6"/>
      <c r="J4526" s="6">
        <v>2054290256</v>
      </c>
      <c r="K4526" s="6"/>
      <c r="L4526" s="6">
        <f t="shared" si="285"/>
        <v>185332558607</v>
      </c>
      <c r="M4526" s="6">
        <v>0</v>
      </c>
      <c r="N4526" s="6">
        <v>117541572041</v>
      </c>
      <c r="O4526" s="6">
        <v>1133552</v>
      </c>
      <c r="P4526" s="6">
        <v>0</v>
      </c>
      <c r="Q4526" s="6">
        <v>0</v>
      </c>
      <c r="R4526" s="6"/>
      <c r="S4526" s="6"/>
      <c r="T4526" s="6"/>
      <c r="U4526" s="6">
        <f t="shared" si="283"/>
        <v>302875264200</v>
      </c>
      <c r="V4526" s="6">
        <f t="shared" si="282"/>
        <v>36655653670</v>
      </c>
      <c r="W4526" s="35">
        <f t="shared" si="284"/>
        <v>266219610530</v>
      </c>
    </row>
    <row r="4527" spans="2:23" ht="40.5" x14ac:dyDescent="0.25">
      <c r="B4527" s="7" t="s">
        <v>2282</v>
      </c>
      <c r="C4527" s="6" t="s">
        <v>318</v>
      </c>
      <c r="D4527" s="6" t="s">
        <v>319</v>
      </c>
      <c r="E4527" s="6" t="s">
        <v>320</v>
      </c>
      <c r="F4527" s="6" t="s">
        <v>2285</v>
      </c>
      <c r="G4527" s="6">
        <v>154508691924</v>
      </c>
      <c r="H4527" s="34"/>
      <c r="I4527" s="6"/>
      <c r="J4527" s="6">
        <v>648000</v>
      </c>
      <c r="K4527" s="6"/>
      <c r="L4527" s="6">
        <f t="shared" si="285"/>
        <v>154509339924</v>
      </c>
      <c r="M4527" s="6">
        <v>0</v>
      </c>
      <c r="N4527" s="6">
        <v>296692548109</v>
      </c>
      <c r="O4527" s="6">
        <v>955616</v>
      </c>
      <c r="P4527" s="6">
        <v>0</v>
      </c>
      <c r="Q4527" s="6">
        <v>0</v>
      </c>
      <c r="R4527" s="6"/>
      <c r="S4527" s="6"/>
      <c r="T4527" s="6"/>
      <c r="U4527" s="6">
        <f t="shared" si="283"/>
        <v>451202843649</v>
      </c>
      <c r="V4527" s="6">
        <f t="shared" si="282"/>
        <v>30901738385</v>
      </c>
      <c r="W4527" s="35">
        <f t="shared" si="284"/>
        <v>420301105264</v>
      </c>
    </row>
    <row r="4528" spans="2:23" ht="40.5" x14ac:dyDescent="0.25">
      <c r="B4528" s="7" t="s">
        <v>2282</v>
      </c>
      <c r="C4528" s="6" t="s">
        <v>270</v>
      </c>
      <c r="D4528" s="6" t="s">
        <v>321</v>
      </c>
      <c r="E4528" s="6" t="s">
        <v>322</v>
      </c>
      <c r="F4528" s="6" t="s">
        <v>321</v>
      </c>
      <c r="G4528" s="6">
        <v>256126973636</v>
      </c>
      <c r="H4528" s="34"/>
      <c r="I4528" s="6"/>
      <c r="J4528" s="6">
        <v>185888569</v>
      </c>
      <c r="K4528" s="6"/>
      <c r="L4528" s="6">
        <f t="shared" si="285"/>
        <v>256312862205</v>
      </c>
      <c r="M4528" s="6">
        <v>0</v>
      </c>
      <c r="N4528" s="6">
        <v>196280829818</v>
      </c>
      <c r="O4528" s="6">
        <v>1584112</v>
      </c>
      <c r="P4528" s="6">
        <v>0</v>
      </c>
      <c r="Q4528" s="6">
        <v>0</v>
      </c>
      <c r="R4528" s="6"/>
      <c r="S4528" s="6"/>
      <c r="T4528" s="6"/>
      <c r="U4528" s="6">
        <f t="shared" si="283"/>
        <v>452595276135</v>
      </c>
      <c r="V4528" s="6">
        <f t="shared" si="282"/>
        <v>51225394727</v>
      </c>
      <c r="W4528" s="35">
        <f t="shared" si="284"/>
        <v>401369881408</v>
      </c>
    </row>
    <row r="4529" spans="2:23" ht="40.5" x14ac:dyDescent="0.25">
      <c r="B4529" s="7" t="s">
        <v>2282</v>
      </c>
      <c r="C4529" s="6" t="s">
        <v>318</v>
      </c>
      <c r="D4529" s="6" t="s">
        <v>416</v>
      </c>
      <c r="E4529" s="6" t="s">
        <v>417</v>
      </c>
      <c r="F4529" s="6" t="s">
        <v>2286</v>
      </c>
      <c r="G4529" s="6">
        <v>128678181475</v>
      </c>
      <c r="H4529" s="34"/>
      <c r="I4529" s="6"/>
      <c r="J4529" s="6">
        <v>66233224</v>
      </c>
      <c r="K4529" s="6"/>
      <c r="L4529" s="6">
        <f t="shared" si="285"/>
        <v>128744414699</v>
      </c>
      <c r="M4529" s="6">
        <v>0</v>
      </c>
      <c r="N4529" s="6">
        <v>157428723629</v>
      </c>
      <c r="O4529" s="6">
        <v>795858</v>
      </c>
      <c r="P4529" s="6">
        <v>0</v>
      </c>
      <c r="Q4529" s="6">
        <v>0</v>
      </c>
      <c r="R4529" s="6"/>
      <c r="S4529" s="6"/>
      <c r="T4529" s="6"/>
      <c r="U4529" s="6">
        <f t="shared" si="283"/>
        <v>286173934186</v>
      </c>
      <c r="V4529" s="6">
        <f t="shared" si="282"/>
        <v>25735636295</v>
      </c>
      <c r="W4529" s="35">
        <f t="shared" si="284"/>
        <v>260438297891</v>
      </c>
    </row>
    <row r="4530" spans="2:23" ht="40.5" x14ac:dyDescent="0.25">
      <c r="B4530" s="7" t="s">
        <v>2282</v>
      </c>
      <c r="C4530" s="6" t="s">
        <v>17</v>
      </c>
      <c r="D4530" s="6" t="s">
        <v>73</v>
      </c>
      <c r="E4530" s="6" t="s">
        <v>660</v>
      </c>
      <c r="F4530" s="6" t="s">
        <v>2287</v>
      </c>
      <c r="G4530" s="6">
        <v>109924922368</v>
      </c>
      <c r="H4530" s="34"/>
      <c r="I4530" s="6"/>
      <c r="J4530" s="6"/>
      <c r="K4530" s="6"/>
      <c r="L4530" s="6">
        <f t="shared" si="285"/>
        <v>109924922368</v>
      </c>
      <c r="M4530" s="6">
        <v>0</v>
      </c>
      <c r="N4530" s="6">
        <v>98248027781</v>
      </c>
      <c r="O4530" s="6">
        <v>679871</v>
      </c>
      <c r="P4530" s="6">
        <v>0</v>
      </c>
      <c r="Q4530" s="6">
        <v>0</v>
      </c>
      <c r="R4530" s="6"/>
      <c r="S4530" s="6"/>
      <c r="T4530" s="6"/>
      <c r="U4530" s="6">
        <f t="shared" si="283"/>
        <v>208173630020</v>
      </c>
      <c r="V4530" s="6">
        <f t="shared" si="282"/>
        <v>21984984474</v>
      </c>
      <c r="W4530" s="35">
        <f t="shared" si="284"/>
        <v>186188645546</v>
      </c>
    </row>
    <row r="4531" spans="2:23" ht="40.5" x14ac:dyDescent="0.25">
      <c r="B4531" s="7" t="s">
        <v>2282</v>
      </c>
      <c r="C4531" s="6" t="s">
        <v>715</v>
      </c>
      <c r="D4531" s="6" t="s">
        <v>716</v>
      </c>
      <c r="E4531" s="6" t="s">
        <v>717</v>
      </c>
      <c r="F4531" s="6" t="s">
        <v>2288</v>
      </c>
      <c r="G4531" s="6">
        <v>126499992689</v>
      </c>
      <c r="H4531" s="34"/>
      <c r="I4531" s="6"/>
      <c r="J4531" s="6"/>
      <c r="K4531" s="6"/>
      <c r="L4531" s="6">
        <f t="shared" si="285"/>
        <v>126499992689</v>
      </c>
      <c r="M4531" s="6">
        <v>0</v>
      </c>
      <c r="N4531" s="6">
        <v>118209557604</v>
      </c>
      <c r="O4531" s="6">
        <v>782386</v>
      </c>
      <c r="P4531" s="6">
        <v>858541338</v>
      </c>
      <c r="Q4531" s="6">
        <v>0</v>
      </c>
      <c r="R4531" s="6"/>
      <c r="S4531" s="6"/>
      <c r="T4531" s="6"/>
      <c r="U4531" s="6">
        <f t="shared" si="283"/>
        <v>245568874017</v>
      </c>
      <c r="V4531" s="6">
        <f t="shared" si="282"/>
        <v>25299998538</v>
      </c>
      <c r="W4531" s="35">
        <f t="shared" si="284"/>
        <v>220268875479</v>
      </c>
    </row>
    <row r="4532" spans="2:23" ht="40.5" x14ac:dyDescent="0.25">
      <c r="B4532" s="7" t="s">
        <v>2282</v>
      </c>
      <c r="C4532" s="6" t="s">
        <v>749</v>
      </c>
      <c r="D4532" s="6" t="s">
        <v>750</v>
      </c>
      <c r="E4532" s="6" t="s">
        <v>751</v>
      </c>
      <c r="F4532" s="6" t="s">
        <v>2289</v>
      </c>
      <c r="G4532" s="6">
        <v>183419969644</v>
      </c>
      <c r="H4532" s="34"/>
      <c r="I4532" s="6"/>
      <c r="J4532" s="6">
        <v>2296694655</v>
      </c>
      <c r="K4532" s="6"/>
      <c r="L4532" s="6">
        <f t="shared" si="285"/>
        <v>185716664299</v>
      </c>
      <c r="M4532" s="6">
        <v>0</v>
      </c>
      <c r="N4532" s="6">
        <v>397290981880</v>
      </c>
      <c r="O4532" s="6">
        <v>1134429</v>
      </c>
      <c r="P4532" s="6">
        <v>0</v>
      </c>
      <c r="Q4532" s="6">
        <v>0</v>
      </c>
      <c r="R4532" s="6"/>
      <c r="S4532" s="6"/>
      <c r="T4532" s="6"/>
      <c r="U4532" s="6">
        <f t="shared" si="283"/>
        <v>583008780608</v>
      </c>
      <c r="V4532" s="6">
        <f t="shared" si="282"/>
        <v>36683993929</v>
      </c>
      <c r="W4532" s="35">
        <f t="shared" si="284"/>
        <v>546324786679</v>
      </c>
    </row>
    <row r="4533" spans="2:23" ht="40.5" x14ac:dyDescent="0.25">
      <c r="B4533" s="7" t="s">
        <v>2282</v>
      </c>
      <c r="C4533" s="6" t="s">
        <v>270</v>
      </c>
      <c r="D4533" s="6" t="s">
        <v>831</v>
      </c>
      <c r="E4533" s="6" t="s">
        <v>832</v>
      </c>
      <c r="F4533" s="6" t="s">
        <v>2290</v>
      </c>
      <c r="G4533" s="6">
        <v>203096063873</v>
      </c>
      <c r="H4533" s="34"/>
      <c r="I4533" s="6"/>
      <c r="J4533" s="6"/>
      <c r="K4533" s="6"/>
      <c r="L4533" s="6">
        <f t="shared" si="285"/>
        <v>203096063873</v>
      </c>
      <c r="M4533" s="6">
        <v>0</v>
      </c>
      <c r="N4533" s="6">
        <v>107454724483</v>
      </c>
      <c r="O4533" s="6">
        <v>1256123</v>
      </c>
      <c r="P4533" s="6">
        <v>0</v>
      </c>
      <c r="Q4533" s="6">
        <v>0</v>
      </c>
      <c r="R4533" s="6"/>
      <c r="S4533" s="6"/>
      <c r="T4533" s="6"/>
      <c r="U4533" s="6">
        <f t="shared" si="283"/>
        <v>310552044479</v>
      </c>
      <c r="V4533" s="6">
        <f t="shared" si="282"/>
        <v>40619212775</v>
      </c>
      <c r="W4533" s="35">
        <f t="shared" si="284"/>
        <v>269932831704</v>
      </c>
    </row>
    <row r="4534" spans="2:23" ht="40.5" x14ac:dyDescent="0.25">
      <c r="B4534" s="7" t="s">
        <v>2282</v>
      </c>
      <c r="C4534" s="6" t="s">
        <v>270</v>
      </c>
      <c r="D4534" s="6" t="s">
        <v>345</v>
      </c>
      <c r="E4534" s="6" t="s">
        <v>883</v>
      </c>
      <c r="F4534" s="6" t="s">
        <v>2291</v>
      </c>
      <c r="G4534" s="6">
        <v>283741344357</v>
      </c>
      <c r="H4534" s="34"/>
      <c r="I4534" s="6"/>
      <c r="J4534" s="6">
        <v>563867233</v>
      </c>
      <c r="K4534" s="6"/>
      <c r="L4534" s="6">
        <f t="shared" si="285"/>
        <v>284305211590</v>
      </c>
      <c r="M4534" s="6">
        <v>0</v>
      </c>
      <c r="N4534" s="6">
        <v>152649196999</v>
      </c>
      <c r="O4534" s="6">
        <v>1754903</v>
      </c>
      <c r="P4534" s="6">
        <v>0</v>
      </c>
      <c r="Q4534" s="6">
        <v>0</v>
      </c>
      <c r="R4534" s="6"/>
      <c r="S4534" s="6"/>
      <c r="T4534" s="6"/>
      <c r="U4534" s="6">
        <f t="shared" si="283"/>
        <v>436956163492</v>
      </c>
      <c r="V4534" s="6">
        <f t="shared" si="282"/>
        <v>56748268871</v>
      </c>
      <c r="W4534" s="35">
        <f t="shared" si="284"/>
        <v>380207894621</v>
      </c>
    </row>
    <row r="4535" spans="2:23" ht="40.5" x14ac:dyDescent="0.25">
      <c r="B4535" s="7" t="s">
        <v>2282</v>
      </c>
      <c r="C4535" s="6" t="s">
        <v>318</v>
      </c>
      <c r="D4535" s="6" t="s">
        <v>942</v>
      </c>
      <c r="E4535" s="6" t="s">
        <v>943</v>
      </c>
      <c r="F4535" s="6" t="s">
        <v>2292</v>
      </c>
      <c r="G4535" s="6">
        <v>154855701453</v>
      </c>
      <c r="H4535" s="34"/>
      <c r="I4535" s="6"/>
      <c r="J4535" s="6">
        <v>3569398677</v>
      </c>
      <c r="K4535" s="6"/>
      <c r="L4535" s="6">
        <f t="shared" si="285"/>
        <v>158425100130</v>
      </c>
      <c r="M4535" s="6">
        <v>0</v>
      </c>
      <c r="N4535" s="6">
        <v>124028240137</v>
      </c>
      <c r="O4535" s="6">
        <v>957762</v>
      </c>
      <c r="P4535" s="6">
        <v>279844952</v>
      </c>
      <c r="Q4535" s="6">
        <v>0</v>
      </c>
      <c r="R4535" s="6"/>
      <c r="S4535" s="6"/>
      <c r="T4535" s="6"/>
      <c r="U4535" s="6">
        <f t="shared" si="283"/>
        <v>282734142981</v>
      </c>
      <c r="V4535" s="6">
        <f t="shared" si="282"/>
        <v>30971140291</v>
      </c>
      <c r="W4535" s="35">
        <f t="shared" si="284"/>
        <v>251763002690</v>
      </c>
    </row>
    <row r="4536" spans="2:23" ht="40.5" x14ac:dyDescent="0.25">
      <c r="B4536" s="7" t="s">
        <v>2282</v>
      </c>
      <c r="C4536" s="6" t="s">
        <v>749</v>
      </c>
      <c r="D4536" s="6" t="s">
        <v>1170</v>
      </c>
      <c r="E4536" s="6" t="s">
        <v>1171</v>
      </c>
      <c r="F4536" s="6" t="s">
        <v>2293</v>
      </c>
      <c r="G4536" s="6">
        <v>256458299307</v>
      </c>
      <c r="H4536" s="34"/>
      <c r="I4536" s="6"/>
      <c r="J4536" s="6">
        <v>10383039330</v>
      </c>
      <c r="K4536" s="6"/>
      <c r="L4536" s="6">
        <f t="shared" si="285"/>
        <v>266841338637</v>
      </c>
      <c r="M4536" s="6">
        <v>0</v>
      </c>
      <c r="N4536" s="6">
        <v>240777843586</v>
      </c>
      <c r="O4536" s="6">
        <v>1586161</v>
      </c>
      <c r="P4536" s="6">
        <v>0</v>
      </c>
      <c r="Q4536" s="6">
        <v>0</v>
      </c>
      <c r="R4536" s="6"/>
      <c r="S4536" s="6"/>
      <c r="T4536" s="6"/>
      <c r="U4536" s="6">
        <f t="shared" si="283"/>
        <v>507620768384</v>
      </c>
      <c r="V4536" s="6">
        <f t="shared" si="282"/>
        <v>51291659861</v>
      </c>
      <c r="W4536" s="35">
        <f t="shared" si="284"/>
        <v>456329108523</v>
      </c>
    </row>
    <row r="4537" spans="2:23" ht="40.5" x14ac:dyDescent="0.25">
      <c r="B4537" s="7" t="s">
        <v>2282</v>
      </c>
      <c r="C4537" s="6" t="s">
        <v>715</v>
      </c>
      <c r="D4537" s="6" t="s">
        <v>1231</v>
      </c>
      <c r="E4537" s="6" t="s">
        <v>1232</v>
      </c>
      <c r="F4537" s="6" t="s">
        <v>2294</v>
      </c>
      <c r="G4537" s="6">
        <v>136728202174</v>
      </c>
      <c r="H4537" s="34"/>
      <c r="I4537" s="6"/>
      <c r="J4537" s="6">
        <v>942141754</v>
      </c>
      <c r="K4537" s="6"/>
      <c r="L4537" s="6">
        <f t="shared" si="285"/>
        <v>137670343928</v>
      </c>
      <c r="M4537" s="6">
        <v>0</v>
      </c>
      <c r="N4537" s="6">
        <v>171281695747</v>
      </c>
      <c r="O4537" s="6">
        <v>845646</v>
      </c>
      <c r="P4537" s="6">
        <v>0</v>
      </c>
      <c r="Q4537" s="6">
        <v>0</v>
      </c>
      <c r="R4537" s="6"/>
      <c r="S4537" s="6"/>
      <c r="T4537" s="6"/>
      <c r="U4537" s="6">
        <f t="shared" si="283"/>
        <v>308952885321</v>
      </c>
      <c r="V4537" s="6">
        <f t="shared" si="282"/>
        <v>27345640435</v>
      </c>
      <c r="W4537" s="35">
        <f t="shared" si="284"/>
        <v>281607244886</v>
      </c>
    </row>
    <row r="4538" spans="2:23" ht="40.5" x14ac:dyDescent="0.25">
      <c r="B4538" s="7" t="s">
        <v>2282</v>
      </c>
      <c r="C4538" s="6" t="s">
        <v>270</v>
      </c>
      <c r="D4538" s="6" t="s">
        <v>1304</v>
      </c>
      <c r="E4538" s="6" t="s">
        <v>1305</v>
      </c>
      <c r="F4538" s="6" t="s">
        <v>2295</v>
      </c>
      <c r="G4538" s="6">
        <v>282119360428</v>
      </c>
      <c r="H4538" s="34"/>
      <c r="I4538" s="6"/>
      <c r="J4538" s="6"/>
      <c r="K4538" s="6"/>
      <c r="L4538" s="6">
        <f t="shared" si="285"/>
        <v>282119360428</v>
      </c>
      <c r="M4538" s="6">
        <v>0</v>
      </c>
      <c r="N4538" s="6">
        <v>143510759504</v>
      </c>
      <c r="O4538" s="6">
        <v>1744872</v>
      </c>
      <c r="P4538" s="6">
        <v>0</v>
      </c>
      <c r="Q4538" s="6">
        <v>0</v>
      </c>
      <c r="R4538" s="6"/>
      <c r="S4538" s="6"/>
      <c r="T4538" s="6"/>
      <c r="U4538" s="6">
        <f t="shared" si="283"/>
        <v>425631864804</v>
      </c>
      <c r="V4538" s="6">
        <f t="shared" si="282"/>
        <v>56423872086</v>
      </c>
      <c r="W4538" s="35">
        <f t="shared" si="284"/>
        <v>369207992718</v>
      </c>
    </row>
    <row r="4539" spans="2:23" ht="40.5" x14ac:dyDescent="0.25">
      <c r="B4539" s="7" t="s">
        <v>2282</v>
      </c>
      <c r="C4539" s="6" t="s">
        <v>270</v>
      </c>
      <c r="D4539" s="6" t="s">
        <v>1333</v>
      </c>
      <c r="E4539" s="6" t="s">
        <v>1334</v>
      </c>
      <c r="F4539" s="6" t="s">
        <v>2296</v>
      </c>
      <c r="G4539" s="6">
        <v>218508430201</v>
      </c>
      <c r="H4539" s="34"/>
      <c r="I4539" s="6"/>
      <c r="J4539" s="6">
        <v>73511534559</v>
      </c>
      <c r="K4539" s="6"/>
      <c r="L4539" s="6">
        <f t="shared" si="285"/>
        <v>292019964760</v>
      </c>
      <c r="M4539" s="6">
        <v>0</v>
      </c>
      <c r="N4539" s="6">
        <v>240100779494</v>
      </c>
      <c r="O4539" s="6">
        <v>1351446</v>
      </c>
      <c r="P4539" s="6">
        <v>0</v>
      </c>
      <c r="Q4539" s="6">
        <v>0</v>
      </c>
      <c r="R4539" s="6"/>
      <c r="S4539" s="6"/>
      <c r="T4539" s="6"/>
      <c r="U4539" s="6">
        <f t="shared" si="283"/>
        <v>532122095700</v>
      </c>
      <c r="V4539" s="6">
        <f t="shared" si="282"/>
        <v>43701686040</v>
      </c>
      <c r="W4539" s="35">
        <f t="shared" si="284"/>
        <v>488420409660</v>
      </c>
    </row>
    <row r="4540" spans="2:23" ht="40.5" x14ac:dyDescent="0.25">
      <c r="B4540" s="7" t="s">
        <v>2282</v>
      </c>
      <c r="C4540" s="6" t="s">
        <v>1393</v>
      </c>
      <c r="D4540" s="6" t="s">
        <v>1394</v>
      </c>
      <c r="E4540" s="6" t="s">
        <v>1395</v>
      </c>
      <c r="F4540" s="6" t="s">
        <v>2297</v>
      </c>
      <c r="G4540" s="6">
        <v>141159783462</v>
      </c>
      <c r="H4540" s="34"/>
      <c r="I4540" s="6"/>
      <c r="J4540" s="6"/>
      <c r="K4540" s="6"/>
      <c r="L4540" s="6">
        <f t="shared" si="285"/>
        <v>141159783462</v>
      </c>
      <c r="M4540" s="6">
        <v>0</v>
      </c>
      <c r="N4540" s="6">
        <v>111377862665</v>
      </c>
      <c r="O4540" s="6">
        <v>873055</v>
      </c>
      <c r="P4540" s="6">
        <v>0</v>
      </c>
      <c r="Q4540" s="6">
        <v>0</v>
      </c>
      <c r="R4540" s="6"/>
      <c r="S4540" s="6"/>
      <c r="T4540" s="6"/>
      <c r="U4540" s="6">
        <f t="shared" si="283"/>
        <v>252538519182</v>
      </c>
      <c r="V4540" s="6">
        <f t="shared" si="282"/>
        <v>28231956692</v>
      </c>
      <c r="W4540" s="35">
        <f t="shared" si="284"/>
        <v>224306562490</v>
      </c>
    </row>
    <row r="4541" spans="2:23" ht="40.5" x14ac:dyDescent="0.25">
      <c r="B4541" s="7" t="s">
        <v>2282</v>
      </c>
      <c r="C4541" s="6" t="s">
        <v>749</v>
      </c>
      <c r="D4541" s="6" t="s">
        <v>165</v>
      </c>
      <c r="E4541" s="6" t="s">
        <v>1454</v>
      </c>
      <c r="F4541" s="6" t="s">
        <v>2298</v>
      </c>
      <c r="G4541" s="6">
        <v>202567311209</v>
      </c>
      <c r="H4541" s="34"/>
      <c r="I4541" s="6"/>
      <c r="J4541" s="6">
        <v>4944992440</v>
      </c>
      <c r="K4541" s="6"/>
      <c r="L4541" s="6">
        <f t="shared" si="285"/>
        <v>207512303649</v>
      </c>
      <c r="M4541" s="6">
        <v>0</v>
      </c>
      <c r="N4541" s="6">
        <v>294123912055</v>
      </c>
      <c r="O4541" s="6">
        <v>1252852</v>
      </c>
      <c r="P4541" s="6">
        <v>487542190</v>
      </c>
      <c r="Q4541" s="6">
        <v>0</v>
      </c>
      <c r="R4541" s="6"/>
      <c r="S4541" s="6"/>
      <c r="T4541" s="6"/>
      <c r="U4541" s="6">
        <f t="shared" si="283"/>
        <v>502125010746</v>
      </c>
      <c r="V4541" s="6">
        <f t="shared" si="282"/>
        <v>40513462242</v>
      </c>
      <c r="W4541" s="35">
        <f t="shared" si="284"/>
        <v>461611548504</v>
      </c>
    </row>
    <row r="4542" spans="2:23" ht="40.5" x14ac:dyDescent="0.25">
      <c r="B4542" s="7" t="s">
        <v>2282</v>
      </c>
      <c r="C4542" s="6" t="s">
        <v>318</v>
      </c>
      <c r="D4542" s="6" t="s">
        <v>1572</v>
      </c>
      <c r="E4542" s="6" t="s">
        <v>1573</v>
      </c>
      <c r="F4542" s="6" t="s">
        <v>2299</v>
      </c>
      <c r="G4542" s="6">
        <v>194944704452</v>
      </c>
      <c r="H4542" s="34"/>
      <c r="I4542" s="6"/>
      <c r="J4542" s="6"/>
      <c r="K4542" s="6"/>
      <c r="L4542" s="6">
        <f t="shared" si="285"/>
        <v>194944704452</v>
      </c>
      <c r="M4542" s="6">
        <v>0</v>
      </c>
      <c r="N4542" s="6">
        <v>242824920860</v>
      </c>
      <c r="O4542" s="6">
        <v>1205708</v>
      </c>
      <c r="P4542" s="6">
        <v>0</v>
      </c>
      <c r="Q4542" s="6">
        <v>0</v>
      </c>
      <c r="R4542" s="6"/>
      <c r="S4542" s="6"/>
      <c r="T4542" s="6">
        <v>372638888</v>
      </c>
      <c r="U4542" s="6">
        <f>SUM(L4542:T4542)</f>
        <v>438143469908</v>
      </c>
      <c r="V4542" s="6">
        <f t="shared" si="282"/>
        <v>38988940890</v>
      </c>
      <c r="W4542" s="35">
        <f t="shared" si="284"/>
        <v>399154529018</v>
      </c>
    </row>
    <row r="4543" spans="2:23" ht="40.5" x14ac:dyDescent="0.25">
      <c r="B4543" s="7" t="s">
        <v>2282</v>
      </c>
      <c r="C4543" s="6" t="s">
        <v>17</v>
      </c>
      <c r="D4543" s="6" t="s">
        <v>1652</v>
      </c>
      <c r="E4543" s="6" t="s">
        <v>1653</v>
      </c>
      <c r="F4543" s="6" t="s">
        <v>2300</v>
      </c>
      <c r="G4543" s="6">
        <v>77251346703</v>
      </c>
      <c r="H4543" s="34"/>
      <c r="I4543" s="6"/>
      <c r="J4543" s="6"/>
      <c r="K4543" s="6"/>
      <c r="L4543" s="6">
        <f t="shared" si="285"/>
        <v>77251346703</v>
      </c>
      <c r="M4543" s="6">
        <v>0</v>
      </c>
      <c r="N4543" s="6">
        <v>71000282113</v>
      </c>
      <c r="O4543" s="6">
        <v>477790</v>
      </c>
      <c r="P4543" s="6">
        <v>0</v>
      </c>
      <c r="Q4543" s="6">
        <v>0</v>
      </c>
      <c r="R4543" s="6"/>
      <c r="S4543" s="6"/>
      <c r="T4543" s="6"/>
      <c r="U4543" s="6">
        <f t="shared" si="283"/>
        <v>148252106606</v>
      </c>
      <c r="V4543" s="6">
        <f t="shared" si="282"/>
        <v>15450269341</v>
      </c>
      <c r="W4543" s="35">
        <f t="shared" si="284"/>
        <v>132801837265</v>
      </c>
    </row>
    <row r="4544" spans="2:23" ht="40.5" x14ac:dyDescent="0.25">
      <c r="B4544" s="7" t="s">
        <v>2282</v>
      </c>
      <c r="C4544" s="6" t="s">
        <v>17</v>
      </c>
      <c r="D4544" s="6" t="s">
        <v>700</v>
      </c>
      <c r="E4544" s="6" t="s">
        <v>1675</v>
      </c>
      <c r="F4544" s="6" t="s">
        <v>2301</v>
      </c>
      <c r="G4544" s="6">
        <v>100837107213</v>
      </c>
      <c r="H4544" s="34"/>
      <c r="I4544" s="6"/>
      <c r="J4544" s="6"/>
      <c r="K4544" s="6"/>
      <c r="L4544" s="6">
        <f t="shared" si="285"/>
        <v>100837107213</v>
      </c>
      <c r="M4544" s="6">
        <v>0</v>
      </c>
      <c r="N4544" s="6">
        <v>98131682413</v>
      </c>
      <c r="O4544" s="6">
        <v>623664</v>
      </c>
      <c r="P4544" s="6">
        <v>0</v>
      </c>
      <c r="Q4544" s="6">
        <v>0</v>
      </c>
      <c r="R4544" s="6"/>
      <c r="S4544" s="6"/>
      <c r="T4544" s="6"/>
      <c r="U4544" s="6">
        <f t="shared" si="283"/>
        <v>198969413290</v>
      </c>
      <c r="V4544" s="6">
        <f t="shared" si="282"/>
        <v>20167421443</v>
      </c>
      <c r="W4544" s="35">
        <f t="shared" si="284"/>
        <v>178801991847</v>
      </c>
    </row>
    <row r="4545" spans="2:23" ht="40.5" x14ac:dyDescent="0.25">
      <c r="B4545" s="7" t="s">
        <v>2282</v>
      </c>
      <c r="C4545" s="6" t="s">
        <v>318</v>
      </c>
      <c r="D4545" s="6" t="s">
        <v>1703</v>
      </c>
      <c r="E4545" s="6" t="s">
        <v>1704</v>
      </c>
      <c r="F4545" s="6" t="s">
        <v>2302</v>
      </c>
      <c r="G4545" s="6">
        <v>159281965533</v>
      </c>
      <c r="H4545" s="34"/>
      <c r="I4545" s="6"/>
      <c r="J4545" s="6">
        <v>23889863</v>
      </c>
      <c r="K4545" s="6"/>
      <c r="L4545" s="6">
        <f t="shared" si="285"/>
        <v>159305855396</v>
      </c>
      <c r="M4545" s="6">
        <v>0</v>
      </c>
      <c r="N4545" s="6">
        <v>129473566443</v>
      </c>
      <c r="O4545" s="6">
        <v>985138</v>
      </c>
      <c r="P4545" s="6">
        <v>0</v>
      </c>
      <c r="Q4545" s="6">
        <v>0</v>
      </c>
      <c r="R4545" s="6"/>
      <c r="S4545" s="6"/>
      <c r="T4545" s="6"/>
      <c r="U4545" s="6">
        <f t="shared" si="283"/>
        <v>288780406977</v>
      </c>
      <c r="V4545" s="6">
        <f t="shared" si="282"/>
        <v>31856393107</v>
      </c>
      <c r="W4545" s="35">
        <f t="shared" si="284"/>
        <v>256924013870</v>
      </c>
    </row>
    <row r="4546" spans="2:23" ht="40.5" x14ac:dyDescent="0.25">
      <c r="B4546" s="7" t="s">
        <v>2282</v>
      </c>
      <c r="C4546" s="6" t="s">
        <v>270</v>
      </c>
      <c r="D4546" s="6" t="s">
        <v>820</v>
      </c>
      <c r="E4546" s="6" t="s">
        <v>1874</v>
      </c>
      <c r="F4546" s="6" t="s">
        <v>2303</v>
      </c>
      <c r="G4546" s="6">
        <v>197950088954</v>
      </c>
      <c r="H4546" s="34"/>
      <c r="I4546" s="6"/>
      <c r="J4546" s="6"/>
      <c r="K4546" s="6"/>
      <c r="L4546" s="6">
        <f t="shared" si="285"/>
        <v>197950088954</v>
      </c>
      <c r="M4546" s="6">
        <v>0</v>
      </c>
      <c r="N4546" s="6">
        <v>122976057840</v>
      </c>
      <c r="O4546" s="6">
        <v>8457421008</v>
      </c>
      <c r="P4546" s="6">
        <v>0</v>
      </c>
      <c r="Q4546" s="6">
        <v>0</v>
      </c>
      <c r="R4546" s="6"/>
      <c r="S4546" s="6"/>
      <c r="T4546" s="6"/>
      <c r="U4546" s="6">
        <f t="shared" si="283"/>
        <v>329383567802</v>
      </c>
      <c r="V4546" s="6">
        <f t="shared" si="282"/>
        <v>39590017791</v>
      </c>
      <c r="W4546" s="35">
        <f t="shared" si="284"/>
        <v>289793550011</v>
      </c>
    </row>
    <row r="4547" spans="2:23" ht="40.5" x14ac:dyDescent="0.25">
      <c r="B4547" s="7" t="s">
        <v>2282</v>
      </c>
      <c r="C4547" s="6" t="s">
        <v>715</v>
      </c>
      <c r="D4547" s="6" t="s">
        <v>1923</v>
      </c>
      <c r="E4547" s="6" t="s">
        <v>1924</v>
      </c>
      <c r="F4547" s="6" t="s">
        <v>2304</v>
      </c>
      <c r="G4547" s="6">
        <v>145903296018</v>
      </c>
      <c r="H4547" s="34"/>
      <c r="I4547" s="6"/>
      <c r="J4547" s="6"/>
      <c r="K4547" s="6"/>
      <c r="L4547" s="6">
        <f t="shared" si="285"/>
        <v>145903296018</v>
      </c>
      <c r="M4547" s="6">
        <v>0</v>
      </c>
      <c r="N4547" s="6">
        <v>145501152040</v>
      </c>
      <c r="O4547" s="6">
        <v>902393</v>
      </c>
      <c r="P4547" s="6">
        <v>0</v>
      </c>
      <c r="Q4547" s="6">
        <v>0</v>
      </c>
      <c r="R4547" s="6"/>
      <c r="S4547" s="6"/>
      <c r="T4547" s="6"/>
      <c r="U4547" s="6">
        <f t="shared" si="283"/>
        <v>291405350451</v>
      </c>
      <c r="V4547" s="6">
        <f t="shared" si="282"/>
        <v>29180659204</v>
      </c>
      <c r="W4547" s="35">
        <f t="shared" si="284"/>
        <v>262224691247</v>
      </c>
    </row>
    <row r="4548" spans="2:23" ht="40.5" x14ac:dyDescent="0.25">
      <c r="B4548" s="7" t="s">
        <v>2282</v>
      </c>
      <c r="C4548" s="6" t="s">
        <v>749</v>
      </c>
      <c r="D4548" s="6" t="s">
        <v>2017</v>
      </c>
      <c r="E4548" s="6" t="s">
        <v>2018</v>
      </c>
      <c r="F4548" s="6" t="s">
        <v>2305</v>
      </c>
      <c r="G4548" s="6">
        <v>169485534049</v>
      </c>
      <c r="H4548" s="34"/>
      <c r="I4548" s="6"/>
      <c r="J4548" s="6">
        <v>253601525</v>
      </c>
      <c r="K4548" s="6"/>
      <c r="L4548" s="6">
        <f t="shared" si="285"/>
        <v>169739135574</v>
      </c>
      <c r="M4548" s="6">
        <v>0</v>
      </c>
      <c r="N4548" s="6">
        <v>103808251783</v>
      </c>
      <c r="O4548" s="6">
        <v>1048246</v>
      </c>
      <c r="P4548" s="6">
        <v>255716856</v>
      </c>
      <c r="Q4548" s="6">
        <v>0</v>
      </c>
      <c r="R4548" s="6"/>
      <c r="S4548" s="6"/>
      <c r="T4548" s="6"/>
      <c r="U4548" s="6">
        <f t="shared" si="283"/>
        <v>273804152459</v>
      </c>
      <c r="V4548" s="6">
        <f t="shared" si="282"/>
        <v>33897106810</v>
      </c>
      <c r="W4548" s="35">
        <f t="shared" si="284"/>
        <v>239907045649</v>
      </c>
    </row>
    <row r="4549" spans="2:23" ht="40.5" x14ac:dyDescent="0.25">
      <c r="B4549" s="7" t="s">
        <v>2282</v>
      </c>
      <c r="C4549" s="6" t="s">
        <v>1393</v>
      </c>
      <c r="D4549" s="6" t="s">
        <v>2096</v>
      </c>
      <c r="E4549" s="6" t="s">
        <v>2097</v>
      </c>
      <c r="F4549" s="6" t="s">
        <v>2306</v>
      </c>
      <c r="G4549" s="6">
        <v>145341174030</v>
      </c>
      <c r="H4549" s="34"/>
      <c r="I4549" s="6"/>
      <c r="J4549" s="6"/>
      <c r="K4549" s="6"/>
      <c r="L4549" s="6">
        <f t="shared" si="285"/>
        <v>145341174030</v>
      </c>
      <c r="M4549" s="6">
        <v>0</v>
      </c>
      <c r="N4549" s="6">
        <v>104670585323</v>
      </c>
      <c r="O4549" s="6">
        <v>898916</v>
      </c>
      <c r="P4549" s="6">
        <v>0</v>
      </c>
      <c r="Q4549" s="6">
        <v>0</v>
      </c>
      <c r="R4549" s="6"/>
      <c r="S4549" s="6"/>
      <c r="T4549" s="6"/>
      <c r="U4549" s="6">
        <f t="shared" si="283"/>
        <v>250012658269</v>
      </c>
      <c r="V4549" s="6">
        <f t="shared" si="282"/>
        <v>29068234806</v>
      </c>
      <c r="W4549" s="35">
        <f t="shared" si="284"/>
        <v>220944423463</v>
      </c>
    </row>
    <row r="4550" spans="2:23" ht="40.5" x14ac:dyDescent="0.25">
      <c r="B4550" s="7" t="s">
        <v>2282</v>
      </c>
      <c r="C4550" s="6" t="s">
        <v>1393</v>
      </c>
      <c r="D4550" s="6" t="s">
        <v>2111</v>
      </c>
      <c r="E4550" s="6" t="s">
        <v>2112</v>
      </c>
      <c r="F4550" s="6" t="s">
        <v>2307</v>
      </c>
      <c r="G4550" s="6">
        <v>108104005835</v>
      </c>
      <c r="H4550" s="34"/>
      <c r="I4550" s="6"/>
      <c r="J4550" s="6"/>
      <c r="K4550" s="6"/>
      <c r="L4550" s="6">
        <f t="shared" si="285"/>
        <v>108104005835</v>
      </c>
      <c r="M4550" s="6">
        <v>0</v>
      </c>
      <c r="N4550" s="6">
        <v>38552508163</v>
      </c>
      <c r="O4550" s="6">
        <v>668609</v>
      </c>
      <c r="P4550" s="6">
        <v>0</v>
      </c>
      <c r="Q4550" s="6">
        <v>0</v>
      </c>
      <c r="R4550" s="6"/>
      <c r="S4550" s="6"/>
      <c r="T4550" s="6"/>
      <c r="U4550" s="6">
        <f t="shared" si="283"/>
        <v>146657182607</v>
      </c>
      <c r="V4550" s="6">
        <f t="shared" si="282"/>
        <v>21620801167</v>
      </c>
      <c r="W4550" s="35">
        <f t="shared" si="284"/>
        <v>125036381440</v>
      </c>
    </row>
    <row r="4551" spans="2:23" ht="40.5" x14ac:dyDescent="0.25">
      <c r="B4551" s="7" t="s">
        <v>2282</v>
      </c>
      <c r="C4551" s="6" t="s">
        <v>715</v>
      </c>
      <c r="D4551" s="6" t="s">
        <v>2167</v>
      </c>
      <c r="E4551" s="6" t="s">
        <v>2168</v>
      </c>
      <c r="F4551" s="6" t="s">
        <v>2308</v>
      </c>
      <c r="G4551" s="6">
        <v>119718779706</v>
      </c>
      <c r="H4551" s="34"/>
      <c r="I4551" s="6"/>
      <c r="J4551" s="6"/>
      <c r="K4551" s="6"/>
      <c r="L4551" s="6">
        <f t="shared" si="285"/>
        <v>119718779706</v>
      </c>
      <c r="M4551" s="6">
        <v>0</v>
      </c>
      <c r="N4551" s="6">
        <v>50710971413</v>
      </c>
      <c r="O4551" s="6">
        <v>740445</v>
      </c>
      <c r="P4551" s="6">
        <v>123793358</v>
      </c>
      <c r="Q4551" s="6">
        <v>0</v>
      </c>
      <c r="R4551" s="6"/>
      <c r="S4551" s="6"/>
      <c r="T4551" s="6"/>
      <c r="U4551" s="6">
        <f t="shared" si="283"/>
        <v>170554284922</v>
      </c>
      <c r="V4551" s="6">
        <f t="shared" si="282"/>
        <v>23943755941</v>
      </c>
      <c r="W4551" s="35">
        <f t="shared" si="284"/>
        <v>146610528981</v>
      </c>
    </row>
    <row r="4552" spans="2:23" ht="40.5" x14ac:dyDescent="0.25">
      <c r="B4552" s="7" t="s">
        <v>2282</v>
      </c>
      <c r="C4552" s="6" t="s">
        <v>270</v>
      </c>
      <c r="D4552" s="6" t="s">
        <v>2193</v>
      </c>
      <c r="E4552" s="6" t="s">
        <v>2194</v>
      </c>
      <c r="F4552" s="6" t="s">
        <v>2309</v>
      </c>
      <c r="G4552" s="6">
        <v>47204245602</v>
      </c>
      <c r="H4552" s="34"/>
      <c r="I4552" s="6"/>
      <c r="J4552" s="6">
        <v>4877199820</v>
      </c>
      <c r="K4552" s="6"/>
      <c r="L4552" s="6">
        <f t="shared" si="285"/>
        <v>52081445422</v>
      </c>
      <c r="M4552" s="6">
        <v>0</v>
      </c>
      <c r="N4552" s="6">
        <v>60259433931</v>
      </c>
      <c r="O4552" s="6">
        <v>291952</v>
      </c>
      <c r="P4552" s="6">
        <v>0</v>
      </c>
      <c r="Q4552" s="6">
        <v>0</v>
      </c>
      <c r="R4552" s="6"/>
      <c r="S4552" s="6"/>
      <c r="T4552" s="6"/>
      <c r="U4552" s="6">
        <f t="shared" si="283"/>
        <v>112341171305</v>
      </c>
      <c r="V4552" s="6">
        <f t="shared" ref="V4552:V4563" si="286">ROUND(G4552*20%,0)</f>
        <v>9440849120</v>
      </c>
      <c r="W4552" s="35">
        <f t="shared" si="284"/>
        <v>102900322185</v>
      </c>
    </row>
    <row r="4553" spans="2:23" ht="40.5" x14ac:dyDescent="0.25">
      <c r="B4553" s="7" t="s">
        <v>2282</v>
      </c>
      <c r="C4553" s="6" t="s">
        <v>715</v>
      </c>
      <c r="D4553" s="6" t="s">
        <v>2211</v>
      </c>
      <c r="E4553" s="6" t="s">
        <v>2212</v>
      </c>
      <c r="F4553" s="6" t="s">
        <v>2310</v>
      </c>
      <c r="G4553" s="6">
        <v>74034165598</v>
      </c>
      <c r="H4553" s="34"/>
      <c r="I4553" s="6"/>
      <c r="J4553" s="6"/>
      <c r="K4553" s="6"/>
      <c r="L4553" s="6">
        <f t="shared" si="285"/>
        <v>74034165598</v>
      </c>
      <c r="M4553" s="6">
        <v>0</v>
      </c>
      <c r="N4553" s="6">
        <v>47849264191</v>
      </c>
      <c r="O4553" s="6">
        <v>457892</v>
      </c>
      <c r="P4553" s="6">
        <v>0</v>
      </c>
      <c r="Q4553" s="6">
        <v>0</v>
      </c>
      <c r="R4553" s="6"/>
      <c r="S4553" s="6"/>
      <c r="T4553" s="6"/>
      <c r="U4553" s="6">
        <f t="shared" ref="U4553:U4616" si="287">SUM(L4553:S4553)</f>
        <v>121883887681</v>
      </c>
      <c r="V4553" s="6">
        <f t="shared" si="286"/>
        <v>14806833120</v>
      </c>
      <c r="W4553" s="35">
        <f t="shared" ref="W4553:W4616" si="288">U4553-V4553</f>
        <v>107077054561</v>
      </c>
    </row>
    <row r="4554" spans="2:23" ht="40.5" x14ac:dyDescent="0.25">
      <c r="B4554" s="7" t="s">
        <v>2282</v>
      </c>
      <c r="C4554" s="6" t="s">
        <v>1393</v>
      </c>
      <c r="D4554" s="6" t="s">
        <v>2217</v>
      </c>
      <c r="E4554" s="6" t="s">
        <v>2218</v>
      </c>
      <c r="F4554" s="6" t="s">
        <v>2311</v>
      </c>
      <c r="G4554" s="6">
        <v>91454100143</v>
      </c>
      <c r="H4554" s="34"/>
      <c r="I4554" s="6"/>
      <c r="J4554" s="6"/>
      <c r="K4554" s="6"/>
      <c r="L4554" s="6">
        <f t="shared" si="285"/>
        <v>91454100143</v>
      </c>
      <c r="M4554" s="6">
        <v>0</v>
      </c>
      <c r="N4554" s="6">
        <v>61642706128</v>
      </c>
      <c r="O4554" s="6">
        <v>565632</v>
      </c>
      <c r="P4554" s="6">
        <v>0</v>
      </c>
      <c r="Q4554" s="6">
        <v>0</v>
      </c>
      <c r="R4554" s="6"/>
      <c r="S4554" s="6"/>
      <c r="T4554" s="6"/>
      <c r="U4554" s="6">
        <f t="shared" si="287"/>
        <v>153097371903</v>
      </c>
      <c r="V4554" s="6">
        <f t="shared" si="286"/>
        <v>18290820029</v>
      </c>
      <c r="W4554" s="35">
        <f t="shared" si="288"/>
        <v>134806551874</v>
      </c>
    </row>
    <row r="4555" spans="2:23" ht="40.5" x14ac:dyDescent="0.25">
      <c r="B4555" s="7" t="s">
        <v>2282</v>
      </c>
      <c r="C4555" s="6" t="s">
        <v>1393</v>
      </c>
      <c r="D4555" s="6" t="s">
        <v>2223</v>
      </c>
      <c r="E4555" s="6" t="s">
        <v>2224</v>
      </c>
      <c r="F4555" s="6" t="s">
        <v>2312</v>
      </c>
      <c r="G4555" s="6">
        <v>75719095718</v>
      </c>
      <c r="H4555" s="34"/>
      <c r="I4555" s="6"/>
      <c r="J4555" s="6"/>
      <c r="K4555" s="6"/>
      <c r="L4555" s="6">
        <f t="shared" si="285"/>
        <v>75719095718</v>
      </c>
      <c r="M4555" s="6">
        <v>0</v>
      </c>
      <c r="N4555" s="6">
        <v>26974330069</v>
      </c>
      <c r="O4555" s="6">
        <v>468313</v>
      </c>
      <c r="P4555" s="6">
        <v>0</v>
      </c>
      <c r="Q4555" s="6">
        <v>0</v>
      </c>
      <c r="R4555" s="6"/>
      <c r="S4555" s="6"/>
      <c r="T4555" s="6"/>
      <c r="U4555" s="6">
        <f t="shared" si="287"/>
        <v>102693894100</v>
      </c>
      <c r="V4555" s="6">
        <f t="shared" si="286"/>
        <v>15143819144</v>
      </c>
      <c r="W4555" s="35">
        <f t="shared" si="288"/>
        <v>87550074956</v>
      </c>
    </row>
    <row r="4556" spans="2:23" ht="40.5" x14ac:dyDescent="0.25">
      <c r="B4556" s="7" t="s">
        <v>2282</v>
      </c>
      <c r="C4556" s="6" t="s">
        <v>1393</v>
      </c>
      <c r="D4556" s="6" t="s">
        <v>2231</v>
      </c>
      <c r="E4556" s="6" t="s">
        <v>2232</v>
      </c>
      <c r="F4556" s="6" t="s">
        <v>2313</v>
      </c>
      <c r="G4556" s="6">
        <v>88859532389</v>
      </c>
      <c r="H4556" s="34"/>
      <c r="I4556" s="6"/>
      <c r="J4556" s="6"/>
      <c r="K4556" s="6"/>
      <c r="L4556" s="6">
        <f t="shared" ref="L4556:L4620" si="289">SUM(G4556:K4556)</f>
        <v>88859532389</v>
      </c>
      <c r="M4556" s="6">
        <v>0</v>
      </c>
      <c r="N4556" s="6">
        <v>104443463638</v>
      </c>
      <c r="O4556" s="6">
        <v>549585</v>
      </c>
      <c r="P4556" s="6">
        <v>0</v>
      </c>
      <c r="Q4556" s="6">
        <v>0</v>
      </c>
      <c r="R4556" s="6"/>
      <c r="S4556" s="6"/>
      <c r="T4556" s="6"/>
      <c r="U4556" s="6">
        <f t="shared" si="287"/>
        <v>193303545612</v>
      </c>
      <c r="V4556" s="6">
        <f t="shared" si="286"/>
        <v>17771906478</v>
      </c>
      <c r="W4556" s="35">
        <f t="shared" si="288"/>
        <v>175531639134</v>
      </c>
    </row>
    <row r="4557" spans="2:23" ht="40.5" x14ac:dyDescent="0.25">
      <c r="B4557" s="7" t="s">
        <v>2282</v>
      </c>
      <c r="C4557" s="6" t="s">
        <v>1393</v>
      </c>
      <c r="D4557" s="6" t="s">
        <v>2239</v>
      </c>
      <c r="E4557" s="6" t="s">
        <v>2240</v>
      </c>
      <c r="F4557" s="6" t="s">
        <v>2314</v>
      </c>
      <c r="G4557" s="6">
        <v>137365379218</v>
      </c>
      <c r="H4557" s="34"/>
      <c r="I4557" s="6"/>
      <c r="J4557" s="6"/>
      <c r="K4557" s="6"/>
      <c r="L4557" s="6">
        <f t="shared" si="289"/>
        <v>137365379218</v>
      </c>
      <c r="M4557" s="6">
        <v>0</v>
      </c>
      <c r="N4557" s="6">
        <v>82294542682</v>
      </c>
      <c r="O4557" s="6">
        <v>849587</v>
      </c>
      <c r="P4557" s="6">
        <v>0</v>
      </c>
      <c r="Q4557" s="6">
        <v>0</v>
      </c>
      <c r="R4557" s="6"/>
      <c r="S4557" s="6"/>
      <c r="T4557" s="6"/>
      <c r="U4557" s="6">
        <f t="shared" si="287"/>
        <v>219660771487</v>
      </c>
      <c r="V4557" s="6">
        <f t="shared" si="286"/>
        <v>27473075844</v>
      </c>
      <c r="W4557" s="35">
        <f t="shared" si="288"/>
        <v>192187695643</v>
      </c>
    </row>
    <row r="4558" spans="2:23" ht="40.5" x14ac:dyDescent="0.25">
      <c r="B4558" s="7" t="s">
        <v>2315</v>
      </c>
      <c r="C4558" s="6" t="s">
        <v>270</v>
      </c>
      <c r="D4558" s="6" t="s">
        <v>6</v>
      </c>
      <c r="E4558" s="6" t="s">
        <v>2316</v>
      </c>
      <c r="F4558" s="6" t="s">
        <v>2317</v>
      </c>
      <c r="G4558" s="6">
        <v>1114683183601</v>
      </c>
      <c r="H4558" s="34"/>
      <c r="I4558" s="6"/>
      <c r="J4558" s="6"/>
      <c r="K4558" s="6"/>
      <c r="L4558" s="6">
        <f t="shared" si="289"/>
        <v>1114683183601</v>
      </c>
      <c r="M4558" s="6">
        <v>0</v>
      </c>
      <c r="N4558" s="6">
        <v>837319964083</v>
      </c>
      <c r="O4558" s="6">
        <v>6894171</v>
      </c>
      <c r="P4558" s="6">
        <v>0</v>
      </c>
      <c r="Q4558" s="6">
        <v>0</v>
      </c>
      <c r="R4558" s="6"/>
      <c r="S4558" s="6"/>
      <c r="T4558" s="6"/>
      <c r="U4558" s="6">
        <f t="shared" si="287"/>
        <v>1952010041855</v>
      </c>
      <c r="V4558" s="6">
        <f t="shared" si="286"/>
        <v>222936636720</v>
      </c>
      <c r="W4558" s="35">
        <f t="shared" si="288"/>
        <v>1729073405135</v>
      </c>
    </row>
    <row r="4559" spans="2:23" ht="40.5" x14ac:dyDescent="0.25">
      <c r="B4559" s="7" t="s">
        <v>2315</v>
      </c>
      <c r="C4559" s="6" t="s">
        <v>318</v>
      </c>
      <c r="D4559" s="6" t="s">
        <v>6</v>
      </c>
      <c r="E4559" s="6" t="s">
        <v>2318</v>
      </c>
      <c r="F4559" s="6" t="s">
        <v>2319</v>
      </c>
      <c r="G4559" s="6">
        <v>528179496559</v>
      </c>
      <c r="H4559" s="34"/>
      <c r="I4559" s="6"/>
      <c r="J4559" s="6">
        <v>249050158</v>
      </c>
      <c r="K4559" s="6"/>
      <c r="L4559" s="6">
        <f t="shared" si="289"/>
        <v>528428546717</v>
      </c>
      <c r="M4559" s="6">
        <v>0</v>
      </c>
      <c r="N4559" s="6">
        <v>527969007775</v>
      </c>
      <c r="O4559" s="6">
        <v>3266722</v>
      </c>
      <c r="P4559" s="6">
        <v>0</v>
      </c>
      <c r="Q4559" s="6">
        <v>0</v>
      </c>
      <c r="R4559" s="6"/>
      <c r="S4559" s="6"/>
      <c r="T4559" s="6"/>
      <c r="U4559" s="6">
        <f t="shared" si="287"/>
        <v>1056400821214</v>
      </c>
      <c r="V4559" s="6">
        <f t="shared" si="286"/>
        <v>105635899312</v>
      </c>
      <c r="W4559" s="35">
        <f t="shared" si="288"/>
        <v>950764921902</v>
      </c>
    </row>
    <row r="4560" spans="2:23" ht="40.5" x14ac:dyDescent="0.25">
      <c r="B4560" s="7" t="s">
        <v>2315</v>
      </c>
      <c r="C4560" s="6" t="s">
        <v>17</v>
      </c>
      <c r="D4560" s="6" t="s">
        <v>6</v>
      </c>
      <c r="E4560" s="6" t="s">
        <v>2320</v>
      </c>
      <c r="F4560" s="6" t="s">
        <v>2321</v>
      </c>
      <c r="G4560" s="6">
        <v>361509662580</v>
      </c>
      <c r="H4560" s="34"/>
      <c r="I4560" s="6"/>
      <c r="J4560" s="6"/>
      <c r="K4560" s="6"/>
      <c r="L4560" s="6">
        <f t="shared" si="289"/>
        <v>361509662580</v>
      </c>
      <c r="M4560" s="6">
        <v>0</v>
      </c>
      <c r="N4560" s="6">
        <v>448968334472</v>
      </c>
      <c r="O4560" s="6">
        <v>2235890</v>
      </c>
      <c r="P4560" s="6">
        <v>292164710</v>
      </c>
      <c r="Q4560" s="6">
        <v>0</v>
      </c>
      <c r="R4560" s="6"/>
      <c r="S4560" s="6"/>
      <c r="T4560" s="6"/>
      <c r="U4560" s="6">
        <f t="shared" si="287"/>
        <v>810772397652</v>
      </c>
      <c r="V4560" s="6">
        <f t="shared" si="286"/>
        <v>72301932516</v>
      </c>
      <c r="W4560" s="35">
        <f t="shared" si="288"/>
        <v>738470465136</v>
      </c>
    </row>
    <row r="4561" spans="2:23" ht="40.5" x14ac:dyDescent="0.25">
      <c r="B4561" s="7" t="s">
        <v>2315</v>
      </c>
      <c r="C4561" s="6" t="s">
        <v>749</v>
      </c>
      <c r="D4561" s="6" t="s">
        <v>6</v>
      </c>
      <c r="E4561" s="6" t="s">
        <v>2322</v>
      </c>
      <c r="F4561" s="6" t="s">
        <v>2323</v>
      </c>
      <c r="G4561" s="6">
        <v>541287409473</v>
      </c>
      <c r="H4561" s="34"/>
      <c r="I4561" s="6"/>
      <c r="J4561" s="6"/>
      <c r="K4561" s="6"/>
      <c r="L4561" s="6">
        <f t="shared" si="289"/>
        <v>541287409473</v>
      </c>
      <c r="M4561" s="6">
        <v>0</v>
      </c>
      <c r="N4561" s="6">
        <v>474626428100</v>
      </c>
      <c r="O4561" s="6">
        <v>3347792</v>
      </c>
      <c r="P4561" s="6">
        <v>0</v>
      </c>
      <c r="Q4561" s="6">
        <v>0</v>
      </c>
      <c r="R4561" s="6"/>
      <c r="S4561" s="6"/>
      <c r="T4561" s="6"/>
      <c r="U4561" s="6">
        <f t="shared" si="287"/>
        <v>1015917185365</v>
      </c>
      <c r="V4561" s="6">
        <f t="shared" si="286"/>
        <v>108257481895</v>
      </c>
      <c r="W4561" s="35">
        <f t="shared" si="288"/>
        <v>907659703470</v>
      </c>
    </row>
    <row r="4562" spans="2:23" ht="40.5" x14ac:dyDescent="0.25">
      <c r="B4562" s="7" t="s">
        <v>2315</v>
      </c>
      <c r="C4562" s="6" t="s">
        <v>715</v>
      </c>
      <c r="D4562" s="6" t="s">
        <v>6</v>
      </c>
      <c r="E4562" s="6" t="s">
        <v>2324</v>
      </c>
      <c r="F4562" s="6" t="s">
        <v>2325</v>
      </c>
      <c r="G4562" s="6">
        <v>401922957456</v>
      </c>
      <c r="H4562" s="34"/>
      <c r="I4562" s="6"/>
      <c r="J4562" s="6"/>
      <c r="K4562" s="6"/>
      <c r="L4562" s="6">
        <f t="shared" si="289"/>
        <v>401922957456</v>
      </c>
      <c r="M4562" s="6">
        <v>0</v>
      </c>
      <c r="N4562" s="6">
        <v>427388215019</v>
      </c>
      <c r="O4562" s="6">
        <v>2485841</v>
      </c>
      <c r="P4562" s="6">
        <v>0</v>
      </c>
      <c r="Q4562" s="6">
        <v>0</v>
      </c>
      <c r="R4562" s="6"/>
      <c r="S4562" s="6"/>
      <c r="T4562" s="6"/>
      <c r="U4562" s="6">
        <f t="shared" si="287"/>
        <v>829313658316</v>
      </c>
      <c r="V4562" s="6">
        <f t="shared" si="286"/>
        <v>80384591491</v>
      </c>
      <c r="W4562" s="35">
        <f t="shared" si="288"/>
        <v>748929066825</v>
      </c>
    </row>
    <row r="4563" spans="2:23" ht="40.5" x14ac:dyDescent="0.25">
      <c r="B4563" s="7" t="s">
        <v>2315</v>
      </c>
      <c r="C4563" s="6" t="s">
        <v>1393</v>
      </c>
      <c r="D4563" s="6" t="s">
        <v>6</v>
      </c>
      <c r="E4563" s="6" t="s">
        <v>2326</v>
      </c>
      <c r="F4563" s="6" t="s">
        <v>2327</v>
      </c>
      <c r="G4563" s="6">
        <v>525335380531</v>
      </c>
      <c r="H4563" s="34"/>
      <c r="I4563" s="6"/>
      <c r="J4563" s="6"/>
      <c r="K4563" s="6"/>
      <c r="L4563" s="6">
        <f t="shared" si="289"/>
        <v>525335380531</v>
      </c>
      <c r="M4563" s="6">
        <v>0</v>
      </c>
      <c r="N4563" s="6">
        <v>370593921184</v>
      </c>
      <c r="O4563" s="6">
        <v>3249131</v>
      </c>
      <c r="P4563" s="6">
        <v>0</v>
      </c>
      <c r="Q4563" s="6">
        <v>0</v>
      </c>
      <c r="R4563" s="6"/>
      <c r="S4563" s="6"/>
      <c r="T4563" s="6"/>
      <c r="U4563" s="6">
        <f t="shared" si="287"/>
        <v>895932550846</v>
      </c>
      <c r="V4563" s="6">
        <f t="shared" si="286"/>
        <v>105067076106</v>
      </c>
      <c r="W4563" s="35">
        <f t="shared" si="288"/>
        <v>790865474740</v>
      </c>
    </row>
    <row r="4564" spans="2:23" ht="67.5" x14ac:dyDescent="0.25">
      <c r="B4564" s="7" t="s">
        <v>2367</v>
      </c>
      <c r="C4564" s="6" t="s">
        <v>6</v>
      </c>
      <c r="D4564" s="6" t="s">
        <v>6</v>
      </c>
      <c r="E4564" s="6" t="s">
        <v>6</v>
      </c>
      <c r="F4564" s="6" t="s">
        <v>6</v>
      </c>
      <c r="G4564" s="6"/>
      <c r="H4564" s="34"/>
      <c r="I4564" s="6"/>
      <c r="J4564" s="6"/>
      <c r="K4564" s="6"/>
      <c r="L4564" s="6">
        <f t="shared" si="289"/>
        <v>0</v>
      </c>
      <c r="M4564" s="6"/>
      <c r="N4564" s="6">
        <v>1934315575222</v>
      </c>
      <c r="O4564" s="6">
        <v>0</v>
      </c>
      <c r="P4564" s="6">
        <v>0</v>
      </c>
      <c r="Q4564" s="6">
        <v>0</v>
      </c>
      <c r="R4564" s="6"/>
      <c r="S4564" s="6">
        <v>140437220263</v>
      </c>
      <c r="T4564" s="6"/>
      <c r="U4564" s="6">
        <f t="shared" si="287"/>
        <v>2074752795485</v>
      </c>
      <c r="V4564" s="6"/>
      <c r="W4564" s="35">
        <f t="shared" si="288"/>
        <v>2074752795485</v>
      </c>
    </row>
    <row r="4565" spans="2:23" x14ac:dyDescent="0.25">
      <c r="B4565" s="7" t="s">
        <v>2328</v>
      </c>
      <c r="C4565" s="6" t="s">
        <v>6</v>
      </c>
      <c r="D4565" s="6" t="s">
        <v>6</v>
      </c>
      <c r="E4565" s="6" t="s">
        <v>6</v>
      </c>
      <c r="F4565" s="6" t="s">
        <v>2328</v>
      </c>
      <c r="G4565" s="6">
        <v>255361624280</v>
      </c>
      <c r="H4565" s="34"/>
      <c r="I4565" s="6"/>
      <c r="J4565" s="6"/>
      <c r="K4565" s="6"/>
      <c r="L4565" s="6">
        <f t="shared" si="289"/>
        <v>255361624280</v>
      </c>
      <c r="M4565" s="6">
        <v>0</v>
      </c>
      <c r="N4565" s="6">
        <v>361879840093</v>
      </c>
      <c r="O4565" s="6">
        <v>1579378</v>
      </c>
      <c r="P4565" s="6">
        <v>0</v>
      </c>
      <c r="Q4565" s="6">
        <v>0</v>
      </c>
      <c r="R4565" s="6"/>
      <c r="S4565" s="6"/>
      <c r="T4565" s="6"/>
      <c r="U4565" s="6">
        <f t="shared" si="287"/>
        <v>617243043751</v>
      </c>
      <c r="V4565" s="6">
        <f t="shared" ref="V4565:V4596" si="290">ROUND(G4565*20%,0)</f>
        <v>51072324856</v>
      </c>
      <c r="W4565" s="35">
        <f t="shared" si="288"/>
        <v>566170718895</v>
      </c>
    </row>
    <row r="4566" spans="2:23" ht="54" x14ac:dyDescent="0.25">
      <c r="B4566" s="7" t="s">
        <v>2343</v>
      </c>
      <c r="C4566" s="6" t="s">
        <v>17</v>
      </c>
      <c r="D4566" s="6" t="s">
        <v>18</v>
      </c>
      <c r="E4566" s="6" t="s">
        <v>19</v>
      </c>
      <c r="F4566" s="6" t="s">
        <v>2283</v>
      </c>
      <c r="G4566" s="6"/>
      <c r="H4566" s="34"/>
      <c r="I4566" s="6"/>
      <c r="J4566" s="6"/>
      <c r="K4566" s="6"/>
      <c r="L4566" s="6">
        <f t="shared" si="289"/>
        <v>0</v>
      </c>
      <c r="M4566" s="6">
        <v>0</v>
      </c>
      <c r="N4566" s="6">
        <v>4682773602</v>
      </c>
      <c r="O4566" s="6">
        <v>0</v>
      </c>
      <c r="P4566" s="6">
        <v>0</v>
      </c>
      <c r="Q4566" s="6">
        <v>0</v>
      </c>
      <c r="R4566" s="6"/>
      <c r="S4566" s="6"/>
      <c r="T4566" s="6"/>
      <c r="U4566" s="6">
        <f t="shared" si="287"/>
        <v>4682773602</v>
      </c>
      <c r="V4566" s="6">
        <f t="shared" si="290"/>
        <v>0</v>
      </c>
      <c r="W4566" s="35">
        <f t="shared" si="288"/>
        <v>4682773602</v>
      </c>
    </row>
    <row r="4567" spans="2:23" ht="54" x14ac:dyDescent="0.25">
      <c r="B4567" s="7" t="s">
        <v>2343</v>
      </c>
      <c r="C4567" s="6" t="s">
        <v>270</v>
      </c>
      <c r="D4567" s="6" t="s">
        <v>271</v>
      </c>
      <c r="E4567" s="6" t="s">
        <v>272</v>
      </c>
      <c r="F4567" s="6" t="s">
        <v>2284</v>
      </c>
      <c r="G4567" s="6"/>
      <c r="H4567" s="34"/>
      <c r="I4567" s="6"/>
      <c r="J4567" s="6"/>
      <c r="K4567" s="6"/>
      <c r="L4567" s="6">
        <f t="shared" si="289"/>
        <v>0</v>
      </c>
      <c r="M4567" s="6">
        <v>0</v>
      </c>
      <c r="N4567" s="6">
        <v>17273146</v>
      </c>
      <c r="O4567" s="6">
        <v>0</v>
      </c>
      <c r="P4567" s="6">
        <v>0</v>
      </c>
      <c r="Q4567" s="6">
        <v>0</v>
      </c>
      <c r="R4567" s="6"/>
      <c r="S4567" s="6"/>
      <c r="T4567" s="6"/>
      <c r="U4567" s="6">
        <f t="shared" si="287"/>
        <v>17273146</v>
      </c>
      <c r="V4567" s="6">
        <f t="shared" si="290"/>
        <v>0</v>
      </c>
      <c r="W4567" s="35">
        <f t="shared" si="288"/>
        <v>17273146</v>
      </c>
    </row>
    <row r="4568" spans="2:23" ht="54" x14ac:dyDescent="0.25">
      <c r="B4568" s="7" t="s">
        <v>2343</v>
      </c>
      <c r="C4568" s="6" t="s">
        <v>318</v>
      </c>
      <c r="D4568" s="6" t="s">
        <v>319</v>
      </c>
      <c r="E4568" s="6" t="s">
        <v>320</v>
      </c>
      <c r="F4568" s="6" t="s">
        <v>2285</v>
      </c>
      <c r="G4568" s="6"/>
      <c r="H4568" s="34"/>
      <c r="I4568" s="6"/>
      <c r="J4568" s="6"/>
      <c r="K4568" s="6"/>
      <c r="L4568" s="6">
        <f t="shared" si="289"/>
        <v>0</v>
      </c>
      <c r="M4568" s="6">
        <v>0</v>
      </c>
      <c r="N4568" s="6">
        <v>160746443575</v>
      </c>
      <c r="O4568" s="6">
        <v>0</v>
      </c>
      <c r="P4568" s="6">
        <v>0</v>
      </c>
      <c r="Q4568" s="6">
        <v>0</v>
      </c>
      <c r="R4568" s="6"/>
      <c r="S4568" s="6"/>
      <c r="T4568" s="6"/>
      <c r="U4568" s="6">
        <f t="shared" si="287"/>
        <v>160746443575</v>
      </c>
      <c r="V4568" s="6">
        <f t="shared" si="290"/>
        <v>0</v>
      </c>
      <c r="W4568" s="35">
        <f t="shared" si="288"/>
        <v>160746443575</v>
      </c>
    </row>
    <row r="4569" spans="2:23" ht="54" x14ac:dyDescent="0.25">
      <c r="B4569" s="7" t="s">
        <v>2343</v>
      </c>
      <c r="C4569" s="6" t="s">
        <v>715</v>
      </c>
      <c r="D4569" s="6" t="s">
        <v>716</v>
      </c>
      <c r="E4569" s="6" t="s">
        <v>717</v>
      </c>
      <c r="F4569" s="6" t="s">
        <v>2288</v>
      </c>
      <c r="G4569" s="6"/>
      <c r="H4569" s="34"/>
      <c r="I4569" s="6"/>
      <c r="J4569" s="6"/>
      <c r="K4569" s="6"/>
      <c r="L4569" s="6">
        <f t="shared" si="289"/>
        <v>0</v>
      </c>
      <c r="M4569" s="6">
        <v>0</v>
      </c>
      <c r="N4569" s="6">
        <v>84110710</v>
      </c>
      <c r="O4569" s="6">
        <v>0</v>
      </c>
      <c r="P4569" s="6">
        <v>0</v>
      </c>
      <c r="Q4569" s="6">
        <v>0</v>
      </c>
      <c r="R4569" s="6"/>
      <c r="S4569" s="6"/>
      <c r="T4569" s="6"/>
      <c r="U4569" s="6">
        <f t="shared" si="287"/>
        <v>84110710</v>
      </c>
      <c r="V4569" s="6">
        <f t="shared" si="290"/>
        <v>0</v>
      </c>
      <c r="W4569" s="35">
        <f t="shared" si="288"/>
        <v>84110710</v>
      </c>
    </row>
    <row r="4570" spans="2:23" ht="54" x14ac:dyDescent="0.25">
      <c r="B4570" s="7" t="s">
        <v>2343</v>
      </c>
      <c r="C4570" s="6" t="s">
        <v>270</v>
      </c>
      <c r="D4570" s="6" t="s">
        <v>831</v>
      </c>
      <c r="E4570" s="6" t="s">
        <v>832</v>
      </c>
      <c r="F4570" s="6" t="s">
        <v>2290</v>
      </c>
      <c r="G4570" s="6"/>
      <c r="H4570" s="34"/>
      <c r="I4570" s="6"/>
      <c r="J4570" s="6"/>
      <c r="K4570" s="6"/>
      <c r="L4570" s="6">
        <f t="shared" si="289"/>
        <v>0</v>
      </c>
      <c r="M4570" s="6">
        <v>0</v>
      </c>
      <c r="N4570" s="6">
        <v>476670025</v>
      </c>
      <c r="O4570" s="6">
        <v>0</v>
      </c>
      <c r="P4570" s="6">
        <v>0</v>
      </c>
      <c r="Q4570" s="6">
        <v>0</v>
      </c>
      <c r="R4570" s="6"/>
      <c r="S4570" s="6"/>
      <c r="T4570" s="6"/>
      <c r="U4570" s="6">
        <f t="shared" si="287"/>
        <v>476670025</v>
      </c>
      <c r="V4570" s="6">
        <f t="shared" si="290"/>
        <v>0</v>
      </c>
      <c r="W4570" s="35">
        <f t="shared" si="288"/>
        <v>476670025</v>
      </c>
    </row>
    <row r="4571" spans="2:23" ht="54" x14ac:dyDescent="0.25">
      <c r="B4571" s="7" t="s">
        <v>2343</v>
      </c>
      <c r="C4571" s="6" t="s">
        <v>318</v>
      </c>
      <c r="D4571" s="6" t="s">
        <v>942</v>
      </c>
      <c r="E4571" s="6" t="s">
        <v>943</v>
      </c>
      <c r="F4571" s="6" t="s">
        <v>2292</v>
      </c>
      <c r="G4571" s="6"/>
      <c r="H4571" s="34"/>
      <c r="I4571" s="6"/>
      <c r="J4571" s="6"/>
      <c r="K4571" s="6"/>
      <c r="L4571" s="6">
        <f t="shared" si="289"/>
        <v>0</v>
      </c>
      <c r="M4571" s="6">
        <v>0</v>
      </c>
      <c r="N4571" s="6">
        <v>2330185010</v>
      </c>
      <c r="O4571" s="6">
        <v>0</v>
      </c>
      <c r="P4571" s="6">
        <v>0</v>
      </c>
      <c r="Q4571" s="6">
        <v>0</v>
      </c>
      <c r="R4571" s="6"/>
      <c r="S4571" s="6"/>
      <c r="T4571" s="6"/>
      <c r="U4571" s="6">
        <f t="shared" si="287"/>
        <v>2330185010</v>
      </c>
      <c r="V4571" s="6">
        <f t="shared" si="290"/>
        <v>0</v>
      </c>
      <c r="W4571" s="35">
        <f t="shared" si="288"/>
        <v>2330185010</v>
      </c>
    </row>
    <row r="4572" spans="2:23" ht="54" x14ac:dyDescent="0.25">
      <c r="B4572" s="7" t="s">
        <v>2343</v>
      </c>
      <c r="C4572" s="6" t="s">
        <v>270</v>
      </c>
      <c r="D4572" s="6" t="s">
        <v>1304</v>
      </c>
      <c r="E4572" s="6" t="s">
        <v>1305</v>
      </c>
      <c r="F4572" s="6" t="s">
        <v>2295</v>
      </c>
      <c r="G4572" s="6"/>
      <c r="H4572" s="34"/>
      <c r="I4572" s="6"/>
      <c r="J4572" s="6"/>
      <c r="K4572" s="6"/>
      <c r="L4572" s="6">
        <f t="shared" si="289"/>
        <v>0</v>
      </c>
      <c r="M4572" s="6">
        <v>0</v>
      </c>
      <c r="N4572" s="6">
        <v>3520562</v>
      </c>
      <c r="O4572" s="6">
        <v>0</v>
      </c>
      <c r="P4572" s="6">
        <v>0</v>
      </c>
      <c r="Q4572" s="6">
        <v>0</v>
      </c>
      <c r="R4572" s="6"/>
      <c r="S4572" s="6"/>
      <c r="T4572" s="6"/>
      <c r="U4572" s="6">
        <f t="shared" si="287"/>
        <v>3520562</v>
      </c>
      <c r="V4572" s="6">
        <f t="shared" si="290"/>
        <v>0</v>
      </c>
      <c r="W4572" s="35">
        <f t="shared" si="288"/>
        <v>3520562</v>
      </c>
    </row>
    <row r="4573" spans="2:23" ht="54" x14ac:dyDescent="0.25">
      <c r="B4573" s="7" t="s">
        <v>2343</v>
      </c>
      <c r="C4573" s="6" t="s">
        <v>270</v>
      </c>
      <c r="D4573" s="6" t="s">
        <v>1333</v>
      </c>
      <c r="E4573" s="6" t="s">
        <v>1334</v>
      </c>
      <c r="F4573" s="6" t="s">
        <v>2296</v>
      </c>
      <c r="G4573" s="6"/>
      <c r="H4573" s="34"/>
      <c r="I4573" s="6"/>
      <c r="J4573" s="6"/>
      <c r="K4573" s="6"/>
      <c r="L4573" s="6">
        <f t="shared" si="289"/>
        <v>0</v>
      </c>
      <c r="M4573" s="6">
        <v>0</v>
      </c>
      <c r="N4573" s="6">
        <v>41483574569</v>
      </c>
      <c r="O4573" s="6">
        <v>0</v>
      </c>
      <c r="P4573" s="6">
        <v>0</v>
      </c>
      <c r="Q4573" s="6">
        <v>0</v>
      </c>
      <c r="R4573" s="6"/>
      <c r="S4573" s="6"/>
      <c r="T4573" s="6"/>
      <c r="U4573" s="6">
        <f t="shared" si="287"/>
        <v>41483574569</v>
      </c>
      <c r="V4573" s="6">
        <f t="shared" si="290"/>
        <v>0</v>
      </c>
      <c r="W4573" s="35">
        <f t="shared" si="288"/>
        <v>41483574569</v>
      </c>
    </row>
    <row r="4574" spans="2:23" ht="54" x14ac:dyDescent="0.25">
      <c r="B4574" s="7" t="s">
        <v>2343</v>
      </c>
      <c r="C4574" s="6" t="s">
        <v>749</v>
      </c>
      <c r="D4574" s="6" t="s">
        <v>165</v>
      </c>
      <c r="E4574" s="6" t="s">
        <v>1454</v>
      </c>
      <c r="F4574" s="6" t="s">
        <v>2298</v>
      </c>
      <c r="G4574" s="6"/>
      <c r="H4574" s="34"/>
      <c r="I4574" s="6"/>
      <c r="J4574" s="6"/>
      <c r="K4574" s="6"/>
      <c r="L4574" s="6">
        <f t="shared" si="289"/>
        <v>0</v>
      </c>
      <c r="M4574" s="6">
        <v>0</v>
      </c>
      <c r="N4574" s="6">
        <v>6336896440</v>
      </c>
      <c r="O4574" s="6">
        <v>0</v>
      </c>
      <c r="P4574" s="6">
        <v>0</v>
      </c>
      <c r="Q4574" s="6">
        <v>0</v>
      </c>
      <c r="R4574" s="6"/>
      <c r="S4574" s="6"/>
      <c r="T4574" s="6"/>
      <c r="U4574" s="6">
        <f t="shared" si="287"/>
        <v>6336896440</v>
      </c>
      <c r="V4574" s="6">
        <f t="shared" si="290"/>
        <v>0</v>
      </c>
      <c r="W4574" s="35">
        <f t="shared" si="288"/>
        <v>6336896440</v>
      </c>
    </row>
    <row r="4575" spans="2:23" ht="54" x14ac:dyDescent="0.25">
      <c r="B4575" s="7" t="s">
        <v>2343</v>
      </c>
      <c r="C4575" s="6" t="s">
        <v>318</v>
      </c>
      <c r="D4575" s="6" t="s">
        <v>1572</v>
      </c>
      <c r="E4575" s="6" t="s">
        <v>1573</v>
      </c>
      <c r="F4575" s="6" t="s">
        <v>2299</v>
      </c>
      <c r="G4575" s="6"/>
      <c r="H4575" s="34"/>
      <c r="I4575" s="6"/>
      <c r="J4575" s="6"/>
      <c r="K4575" s="6"/>
      <c r="L4575" s="6">
        <f t="shared" si="289"/>
        <v>0</v>
      </c>
      <c r="M4575" s="6">
        <v>0</v>
      </c>
      <c r="N4575" s="6">
        <v>193595359</v>
      </c>
      <c r="O4575" s="6">
        <v>0</v>
      </c>
      <c r="P4575" s="6">
        <v>0</v>
      </c>
      <c r="Q4575" s="6">
        <v>0</v>
      </c>
      <c r="R4575" s="6"/>
      <c r="S4575" s="6"/>
      <c r="T4575" s="6"/>
      <c r="U4575" s="6">
        <f t="shared" si="287"/>
        <v>193595359</v>
      </c>
      <c r="V4575" s="6">
        <f t="shared" si="290"/>
        <v>0</v>
      </c>
      <c r="W4575" s="35">
        <f t="shared" si="288"/>
        <v>193595359</v>
      </c>
    </row>
    <row r="4576" spans="2:23" ht="54" x14ac:dyDescent="0.25">
      <c r="B4576" s="7" t="s">
        <v>2343</v>
      </c>
      <c r="C4576" s="6" t="s">
        <v>17</v>
      </c>
      <c r="D4576" s="6" t="s">
        <v>1652</v>
      </c>
      <c r="E4576" s="6" t="s">
        <v>1653</v>
      </c>
      <c r="F4576" s="6" t="s">
        <v>2344</v>
      </c>
      <c r="G4576" s="6"/>
      <c r="H4576" s="34"/>
      <c r="I4576" s="6"/>
      <c r="J4576" s="6"/>
      <c r="K4576" s="6"/>
      <c r="L4576" s="6">
        <f t="shared" si="289"/>
        <v>0</v>
      </c>
      <c r="M4576" s="6">
        <v>0</v>
      </c>
      <c r="N4576" s="6">
        <v>322757016</v>
      </c>
      <c r="O4576" s="6">
        <v>0</v>
      </c>
      <c r="P4576" s="6">
        <v>0</v>
      </c>
      <c r="Q4576" s="6">
        <v>0</v>
      </c>
      <c r="R4576" s="6"/>
      <c r="S4576" s="6"/>
      <c r="T4576" s="6"/>
      <c r="U4576" s="6">
        <f t="shared" si="287"/>
        <v>322757016</v>
      </c>
      <c r="V4576" s="6">
        <f t="shared" si="290"/>
        <v>0</v>
      </c>
      <c r="W4576" s="35">
        <f t="shared" si="288"/>
        <v>322757016</v>
      </c>
    </row>
    <row r="4577" spans="2:23" ht="54" x14ac:dyDescent="0.25">
      <c r="B4577" s="7" t="s">
        <v>2343</v>
      </c>
      <c r="C4577" s="6" t="s">
        <v>749</v>
      </c>
      <c r="D4577" s="6" t="s">
        <v>2017</v>
      </c>
      <c r="E4577" s="6" t="s">
        <v>2018</v>
      </c>
      <c r="F4577" s="6" t="s">
        <v>2305</v>
      </c>
      <c r="G4577" s="6"/>
      <c r="H4577" s="34"/>
      <c r="I4577" s="6"/>
      <c r="J4577" s="6"/>
      <c r="K4577" s="6"/>
      <c r="L4577" s="6">
        <f t="shared" si="289"/>
        <v>0</v>
      </c>
      <c r="M4577" s="6">
        <v>0</v>
      </c>
      <c r="N4577" s="6">
        <v>0</v>
      </c>
      <c r="O4577" s="6">
        <v>0</v>
      </c>
      <c r="P4577" s="6">
        <v>0</v>
      </c>
      <c r="Q4577" s="6">
        <v>0</v>
      </c>
      <c r="R4577" s="6"/>
      <c r="S4577" s="6"/>
      <c r="T4577" s="6"/>
      <c r="U4577" s="6">
        <f t="shared" si="287"/>
        <v>0</v>
      </c>
      <c r="V4577" s="6">
        <f t="shared" si="290"/>
        <v>0</v>
      </c>
      <c r="W4577" s="35">
        <f t="shared" si="288"/>
        <v>0</v>
      </c>
    </row>
    <row r="4578" spans="2:23" ht="54" x14ac:dyDescent="0.25">
      <c r="B4578" s="7" t="s">
        <v>2343</v>
      </c>
      <c r="C4578" s="6" t="s">
        <v>1393</v>
      </c>
      <c r="D4578" s="6" t="s">
        <v>2096</v>
      </c>
      <c r="E4578" s="6" t="s">
        <v>2097</v>
      </c>
      <c r="F4578" s="6" t="s">
        <v>2306</v>
      </c>
      <c r="G4578" s="6"/>
      <c r="H4578" s="34"/>
      <c r="I4578" s="6"/>
      <c r="J4578" s="6"/>
      <c r="K4578" s="6"/>
      <c r="L4578" s="6">
        <f t="shared" si="289"/>
        <v>0</v>
      </c>
      <c r="M4578" s="6">
        <v>0</v>
      </c>
      <c r="N4578" s="6">
        <v>2900884691</v>
      </c>
      <c r="O4578" s="6">
        <v>0</v>
      </c>
      <c r="P4578" s="6">
        <v>0</v>
      </c>
      <c r="Q4578" s="6">
        <v>0</v>
      </c>
      <c r="R4578" s="6"/>
      <c r="S4578" s="6"/>
      <c r="T4578" s="6"/>
      <c r="U4578" s="6">
        <f t="shared" si="287"/>
        <v>2900884691</v>
      </c>
      <c r="V4578" s="6">
        <f t="shared" si="290"/>
        <v>0</v>
      </c>
      <c r="W4578" s="35">
        <f t="shared" si="288"/>
        <v>2900884691</v>
      </c>
    </row>
    <row r="4579" spans="2:23" ht="54" x14ac:dyDescent="0.25">
      <c r="B4579" s="7" t="s">
        <v>2343</v>
      </c>
      <c r="C4579" s="6" t="s">
        <v>1393</v>
      </c>
      <c r="D4579" s="6" t="s">
        <v>2217</v>
      </c>
      <c r="E4579" s="6" t="s">
        <v>2218</v>
      </c>
      <c r="F4579" s="6" t="s">
        <v>2311</v>
      </c>
      <c r="G4579" s="6"/>
      <c r="H4579" s="34"/>
      <c r="I4579" s="6"/>
      <c r="J4579" s="6"/>
      <c r="K4579" s="6"/>
      <c r="L4579" s="6">
        <f t="shared" si="289"/>
        <v>0</v>
      </c>
      <c r="M4579" s="6">
        <v>0</v>
      </c>
      <c r="N4579" s="6">
        <v>547821790</v>
      </c>
      <c r="O4579" s="6">
        <v>0</v>
      </c>
      <c r="P4579" s="6">
        <v>0</v>
      </c>
      <c r="Q4579" s="6">
        <v>0</v>
      </c>
      <c r="R4579" s="6"/>
      <c r="S4579" s="6"/>
      <c r="T4579" s="6"/>
      <c r="U4579" s="6">
        <f t="shared" si="287"/>
        <v>547821790</v>
      </c>
      <c r="V4579" s="6">
        <f t="shared" si="290"/>
        <v>0</v>
      </c>
      <c r="W4579" s="35">
        <f t="shared" si="288"/>
        <v>547821790</v>
      </c>
    </row>
    <row r="4580" spans="2:23" ht="54" x14ac:dyDescent="0.25">
      <c r="B4580" s="7" t="s">
        <v>2343</v>
      </c>
      <c r="C4580" s="6" t="s">
        <v>1393</v>
      </c>
      <c r="D4580" s="6" t="s">
        <v>2223</v>
      </c>
      <c r="E4580" s="6" t="s">
        <v>2224</v>
      </c>
      <c r="F4580" s="6" t="s">
        <v>2312</v>
      </c>
      <c r="G4580" s="6"/>
      <c r="H4580" s="34"/>
      <c r="I4580" s="6"/>
      <c r="J4580" s="6"/>
      <c r="K4580" s="6"/>
      <c r="L4580" s="6">
        <f t="shared" si="289"/>
        <v>0</v>
      </c>
      <c r="M4580" s="6">
        <v>0</v>
      </c>
      <c r="N4580" s="6">
        <v>1109937</v>
      </c>
      <c r="O4580" s="6">
        <v>0</v>
      </c>
      <c r="P4580" s="6">
        <v>0</v>
      </c>
      <c r="Q4580" s="6">
        <v>0</v>
      </c>
      <c r="R4580" s="6"/>
      <c r="S4580" s="6"/>
      <c r="T4580" s="6"/>
      <c r="U4580" s="6">
        <f t="shared" si="287"/>
        <v>1109937</v>
      </c>
      <c r="V4580" s="6">
        <f t="shared" si="290"/>
        <v>0</v>
      </c>
      <c r="W4580" s="35">
        <f t="shared" si="288"/>
        <v>1109937</v>
      </c>
    </row>
    <row r="4581" spans="2:23" ht="67.5" x14ac:dyDescent="0.25">
      <c r="B4581" s="7" t="s">
        <v>2345</v>
      </c>
      <c r="C4581" s="6" t="s">
        <v>17</v>
      </c>
      <c r="D4581" s="6" t="s">
        <v>18</v>
      </c>
      <c r="E4581" s="6" t="s">
        <v>19</v>
      </c>
      <c r="F4581" s="41" t="s">
        <v>2283</v>
      </c>
      <c r="G4581" s="6"/>
      <c r="H4581" s="34"/>
      <c r="I4581" s="6"/>
      <c r="J4581" s="6"/>
      <c r="K4581" s="6"/>
      <c r="L4581" s="6">
        <f t="shared" si="289"/>
        <v>0</v>
      </c>
      <c r="M4581" s="6">
        <v>0</v>
      </c>
      <c r="N4581" s="6">
        <v>19832781007</v>
      </c>
      <c r="O4581" s="6">
        <v>0</v>
      </c>
      <c r="P4581" s="6">
        <v>0</v>
      </c>
      <c r="Q4581" s="6">
        <v>0</v>
      </c>
      <c r="R4581" s="6"/>
      <c r="S4581" s="6"/>
      <c r="T4581" s="6"/>
      <c r="U4581" s="6">
        <f t="shared" si="287"/>
        <v>19832781007</v>
      </c>
      <c r="V4581" s="6">
        <f t="shared" si="290"/>
        <v>0</v>
      </c>
      <c r="W4581" s="35">
        <f t="shared" si="288"/>
        <v>19832781007</v>
      </c>
    </row>
    <row r="4582" spans="2:23" ht="67.5" x14ac:dyDescent="0.25">
      <c r="B4582" s="7" t="s">
        <v>2345</v>
      </c>
      <c r="C4582" s="6" t="s">
        <v>318</v>
      </c>
      <c r="D4582" s="6" t="s">
        <v>319</v>
      </c>
      <c r="E4582" s="6" t="s">
        <v>320</v>
      </c>
      <c r="F4582" s="41" t="s">
        <v>2285</v>
      </c>
      <c r="G4582" s="6"/>
      <c r="H4582" s="34"/>
      <c r="I4582" s="6"/>
      <c r="J4582" s="6"/>
      <c r="K4582" s="6"/>
      <c r="L4582" s="6">
        <f t="shared" si="289"/>
        <v>0</v>
      </c>
      <c r="M4582" s="6">
        <v>0</v>
      </c>
      <c r="N4582" s="6">
        <v>0</v>
      </c>
      <c r="O4582" s="6">
        <v>0</v>
      </c>
      <c r="P4582" s="6">
        <v>0</v>
      </c>
      <c r="Q4582" s="6">
        <v>0</v>
      </c>
      <c r="R4582" s="6"/>
      <c r="S4582" s="6"/>
      <c r="T4582" s="6"/>
      <c r="U4582" s="6">
        <f t="shared" si="287"/>
        <v>0</v>
      </c>
      <c r="V4582" s="6">
        <f t="shared" si="290"/>
        <v>0</v>
      </c>
      <c r="W4582" s="35">
        <f t="shared" si="288"/>
        <v>0</v>
      </c>
    </row>
    <row r="4583" spans="2:23" ht="67.5" x14ac:dyDescent="0.25">
      <c r="B4583" s="7" t="s">
        <v>2345</v>
      </c>
      <c r="C4583" s="6" t="s">
        <v>270</v>
      </c>
      <c r="D4583" s="6" t="s">
        <v>321</v>
      </c>
      <c r="E4583" s="6" t="s">
        <v>322</v>
      </c>
      <c r="F4583" s="41" t="s">
        <v>321</v>
      </c>
      <c r="G4583" s="6"/>
      <c r="H4583" s="34"/>
      <c r="I4583" s="6"/>
      <c r="J4583" s="6"/>
      <c r="K4583" s="6"/>
      <c r="L4583" s="6">
        <f t="shared" si="289"/>
        <v>0</v>
      </c>
      <c r="M4583" s="6">
        <v>0</v>
      </c>
      <c r="N4583" s="6">
        <v>229188</v>
      </c>
      <c r="O4583" s="6">
        <v>0</v>
      </c>
      <c r="P4583" s="6">
        <v>0</v>
      </c>
      <c r="Q4583" s="6">
        <v>0</v>
      </c>
      <c r="R4583" s="6"/>
      <c r="S4583" s="6"/>
      <c r="T4583" s="6"/>
      <c r="U4583" s="6">
        <f t="shared" si="287"/>
        <v>229188</v>
      </c>
      <c r="V4583" s="6">
        <f t="shared" si="290"/>
        <v>0</v>
      </c>
      <c r="W4583" s="35">
        <f t="shared" si="288"/>
        <v>229188</v>
      </c>
    </row>
    <row r="4584" spans="2:23" ht="67.5" x14ac:dyDescent="0.25">
      <c r="B4584" s="7" t="s">
        <v>2345</v>
      </c>
      <c r="C4584" s="6" t="s">
        <v>318</v>
      </c>
      <c r="D4584" s="6" t="s">
        <v>416</v>
      </c>
      <c r="E4584" s="6" t="s">
        <v>417</v>
      </c>
      <c r="F4584" s="41" t="s">
        <v>2286</v>
      </c>
      <c r="G4584" s="6"/>
      <c r="H4584" s="34"/>
      <c r="I4584" s="6"/>
      <c r="J4584" s="6"/>
      <c r="K4584" s="6"/>
      <c r="L4584" s="6">
        <f t="shared" si="289"/>
        <v>0</v>
      </c>
      <c r="M4584" s="6">
        <v>0</v>
      </c>
      <c r="N4584" s="6">
        <v>1204095874</v>
      </c>
      <c r="O4584" s="6">
        <v>0</v>
      </c>
      <c r="P4584" s="6">
        <v>0</v>
      </c>
      <c r="Q4584" s="6">
        <v>0</v>
      </c>
      <c r="R4584" s="6"/>
      <c r="S4584" s="6"/>
      <c r="T4584" s="6"/>
      <c r="U4584" s="6">
        <f t="shared" si="287"/>
        <v>1204095874</v>
      </c>
      <c r="V4584" s="6">
        <f t="shared" si="290"/>
        <v>0</v>
      </c>
      <c r="W4584" s="35">
        <f t="shared" si="288"/>
        <v>1204095874</v>
      </c>
    </row>
    <row r="4585" spans="2:23" ht="67.5" x14ac:dyDescent="0.25">
      <c r="B4585" s="7" t="s">
        <v>2345</v>
      </c>
      <c r="C4585" s="6" t="s">
        <v>17</v>
      </c>
      <c r="D4585" s="6" t="s">
        <v>73</v>
      </c>
      <c r="E4585" s="6" t="s">
        <v>660</v>
      </c>
      <c r="F4585" s="41" t="s">
        <v>2287</v>
      </c>
      <c r="G4585" s="6"/>
      <c r="H4585" s="34"/>
      <c r="I4585" s="6"/>
      <c r="J4585" s="6"/>
      <c r="K4585" s="6"/>
      <c r="L4585" s="6">
        <f t="shared" si="289"/>
        <v>0</v>
      </c>
      <c r="M4585" s="6">
        <v>0</v>
      </c>
      <c r="N4585" s="6">
        <v>6497263</v>
      </c>
      <c r="O4585" s="6">
        <v>0</v>
      </c>
      <c r="P4585" s="6">
        <v>0</v>
      </c>
      <c r="Q4585" s="6">
        <v>0</v>
      </c>
      <c r="R4585" s="6"/>
      <c r="S4585" s="6"/>
      <c r="T4585" s="6"/>
      <c r="U4585" s="6">
        <f t="shared" si="287"/>
        <v>6497263</v>
      </c>
      <c r="V4585" s="6">
        <f t="shared" si="290"/>
        <v>0</v>
      </c>
      <c r="W4585" s="35">
        <f t="shared" si="288"/>
        <v>6497263</v>
      </c>
    </row>
    <row r="4586" spans="2:23" ht="67.5" x14ac:dyDescent="0.25">
      <c r="B4586" s="7" t="s">
        <v>2345</v>
      </c>
      <c r="C4586" s="6" t="s">
        <v>715</v>
      </c>
      <c r="D4586" s="6" t="s">
        <v>716</v>
      </c>
      <c r="E4586" s="6" t="s">
        <v>717</v>
      </c>
      <c r="F4586" s="41" t="s">
        <v>2288</v>
      </c>
      <c r="G4586" s="6"/>
      <c r="H4586" s="34"/>
      <c r="I4586" s="6"/>
      <c r="J4586" s="6"/>
      <c r="K4586" s="6"/>
      <c r="L4586" s="6">
        <f t="shared" si="289"/>
        <v>0</v>
      </c>
      <c r="M4586" s="6">
        <v>0</v>
      </c>
      <c r="N4586" s="6">
        <v>729476</v>
      </c>
      <c r="O4586" s="6">
        <v>0</v>
      </c>
      <c r="P4586" s="6">
        <v>0</v>
      </c>
      <c r="Q4586" s="6">
        <v>0</v>
      </c>
      <c r="R4586" s="6"/>
      <c r="S4586" s="6"/>
      <c r="T4586" s="6"/>
      <c r="U4586" s="6">
        <f t="shared" si="287"/>
        <v>729476</v>
      </c>
      <c r="V4586" s="6">
        <f t="shared" si="290"/>
        <v>0</v>
      </c>
      <c r="W4586" s="35">
        <f t="shared" si="288"/>
        <v>729476</v>
      </c>
    </row>
    <row r="4587" spans="2:23" ht="67.5" x14ac:dyDescent="0.25">
      <c r="B4587" s="7" t="s">
        <v>2345</v>
      </c>
      <c r="C4587" s="6" t="s">
        <v>749</v>
      </c>
      <c r="D4587" s="6" t="s">
        <v>750</v>
      </c>
      <c r="E4587" s="6" t="s">
        <v>751</v>
      </c>
      <c r="F4587" s="41" t="s">
        <v>2289</v>
      </c>
      <c r="G4587" s="6"/>
      <c r="H4587" s="34"/>
      <c r="I4587" s="6"/>
      <c r="J4587" s="6"/>
      <c r="K4587" s="6"/>
      <c r="L4587" s="6">
        <f t="shared" si="289"/>
        <v>0</v>
      </c>
      <c r="M4587" s="6">
        <v>0</v>
      </c>
      <c r="N4587" s="6">
        <v>5395096765</v>
      </c>
      <c r="O4587" s="6">
        <v>0</v>
      </c>
      <c r="P4587" s="6">
        <v>0</v>
      </c>
      <c r="Q4587" s="6">
        <v>0</v>
      </c>
      <c r="R4587" s="6"/>
      <c r="S4587" s="6"/>
      <c r="T4587" s="6"/>
      <c r="U4587" s="6">
        <f t="shared" si="287"/>
        <v>5395096765</v>
      </c>
      <c r="V4587" s="6">
        <f t="shared" si="290"/>
        <v>0</v>
      </c>
      <c r="W4587" s="35">
        <f t="shared" si="288"/>
        <v>5395096765</v>
      </c>
    </row>
    <row r="4588" spans="2:23" ht="67.5" x14ac:dyDescent="0.25">
      <c r="B4588" s="7" t="s">
        <v>2345</v>
      </c>
      <c r="C4588" s="6" t="s">
        <v>270</v>
      </c>
      <c r="D4588" s="6" t="s">
        <v>831</v>
      </c>
      <c r="E4588" s="6" t="s">
        <v>832</v>
      </c>
      <c r="F4588" s="41" t="s">
        <v>2290</v>
      </c>
      <c r="G4588" s="6"/>
      <c r="H4588" s="34"/>
      <c r="I4588" s="6"/>
      <c r="J4588" s="6"/>
      <c r="K4588" s="6"/>
      <c r="L4588" s="6">
        <f t="shared" si="289"/>
        <v>0</v>
      </c>
      <c r="M4588" s="6">
        <v>0</v>
      </c>
      <c r="N4588" s="6">
        <v>343328993</v>
      </c>
      <c r="O4588" s="6">
        <v>0</v>
      </c>
      <c r="P4588" s="6">
        <v>0</v>
      </c>
      <c r="Q4588" s="6">
        <v>0</v>
      </c>
      <c r="R4588" s="6"/>
      <c r="S4588" s="6"/>
      <c r="T4588" s="6"/>
      <c r="U4588" s="6">
        <f t="shared" si="287"/>
        <v>343328993</v>
      </c>
      <c r="V4588" s="6">
        <f t="shared" si="290"/>
        <v>0</v>
      </c>
      <c r="W4588" s="35">
        <f t="shared" si="288"/>
        <v>343328993</v>
      </c>
    </row>
    <row r="4589" spans="2:23" ht="67.5" x14ac:dyDescent="0.25">
      <c r="B4589" s="7" t="s">
        <v>2345</v>
      </c>
      <c r="C4589" s="6" t="s">
        <v>270</v>
      </c>
      <c r="D4589" s="6" t="s">
        <v>345</v>
      </c>
      <c r="E4589" s="6" t="s">
        <v>883</v>
      </c>
      <c r="F4589" s="41" t="s">
        <v>2291</v>
      </c>
      <c r="G4589" s="6"/>
      <c r="H4589" s="34"/>
      <c r="I4589" s="6"/>
      <c r="J4589" s="6"/>
      <c r="K4589" s="6"/>
      <c r="L4589" s="6">
        <f t="shared" si="289"/>
        <v>0</v>
      </c>
      <c r="M4589" s="6">
        <v>0</v>
      </c>
      <c r="N4589" s="6">
        <v>1040000726</v>
      </c>
      <c r="O4589" s="6">
        <v>0</v>
      </c>
      <c r="P4589" s="6">
        <v>0</v>
      </c>
      <c r="Q4589" s="6">
        <v>0</v>
      </c>
      <c r="R4589" s="6"/>
      <c r="S4589" s="6"/>
      <c r="T4589" s="6"/>
      <c r="U4589" s="6">
        <f t="shared" si="287"/>
        <v>1040000726</v>
      </c>
      <c r="V4589" s="6">
        <f t="shared" si="290"/>
        <v>0</v>
      </c>
      <c r="W4589" s="35">
        <f t="shared" si="288"/>
        <v>1040000726</v>
      </c>
    </row>
    <row r="4590" spans="2:23" ht="67.5" x14ac:dyDescent="0.25">
      <c r="B4590" s="7" t="s">
        <v>2345</v>
      </c>
      <c r="C4590" s="6" t="s">
        <v>318</v>
      </c>
      <c r="D4590" s="6" t="s">
        <v>942</v>
      </c>
      <c r="E4590" s="6" t="s">
        <v>943</v>
      </c>
      <c r="F4590" s="41" t="s">
        <v>2292</v>
      </c>
      <c r="G4590" s="6"/>
      <c r="H4590" s="34"/>
      <c r="I4590" s="6"/>
      <c r="J4590" s="6"/>
      <c r="K4590" s="6"/>
      <c r="L4590" s="6">
        <f t="shared" si="289"/>
        <v>0</v>
      </c>
      <c r="M4590" s="6">
        <v>0</v>
      </c>
      <c r="N4590" s="6">
        <v>7148872704</v>
      </c>
      <c r="O4590" s="6">
        <v>0</v>
      </c>
      <c r="P4590" s="6">
        <v>0</v>
      </c>
      <c r="Q4590" s="6">
        <v>0</v>
      </c>
      <c r="R4590" s="6"/>
      <c r="S4590" s="6"/>
      <c r="T4590" s="6"/>
      <c r="U4590" s="6">
        <f t="shared" si="287"/>
        <v>7148872704</v>
      </c>
      <c r="V4590" s="6">
        <f t="shared" si="290"/>
        <v>0</v>
      </c>
      <c r="W4590" s="35">
        <f t="shared" si="288"/>
        <v>7148872704</v>
      </c>
    </row>
    <row r="4591" spans="2:23" ht="67.5" x14ac:dyDescent="0.25">
      <c r="B4591" s="7" t="s">
        <v>2345</v>
      </c>
      <c r="C4591" s="6" t="s">
        <v>749</v>
      </c>
      <c r="D4591" s="6" t="s">
        <v>1170</v>
      </c>
      <c r="E4591" s="6" t="s">
        <v>1171</v>
      </c>
      <c r="F4591" s="41" t="s">
        <v>2293</v>
      </c>
      <c r="G4591" s="6"/>
      <c r="H4591" s="34"/>
      <c r="I4591" s="6"/>
      <c r="J4591" s="6"/>
      <c r="K4591" s="6"/>
      <c r="L4591" s="6">
        <f t="shared" si="289"/>
        <v>0</v>
      </c>
      <c r="M4591" s="6">
        <v>0</v>
      </c>
      <c r="N4591" s="6">
        <v>1011052708</v>
      </c>
      <c r="O4591" s="6">
        <v>0</v>
      </c>
      <c r="P4591" s="6">
        <v>0</v>
      </c>
      <c r="Q4591" s="6">
        <v>0</v>
      </c>
      <c r="R4591" s="6"/>
      <c r="S4591" s="6"/>
      <c r="T4591" s="6"/>
      <c r="U4591" s="6">
        <f t="shared" si="287"/>
        <v>1011052708</v>
      </c>
      <c r="V4591" s="6">
        <f t="shared" si="290"/>
        <v>0</v>
      </c>
      <c r="W4591" s="35">
        <f t="shared" si="288"/>
        <v>1011052708</v>
      </c>
    </row>
    <row r="4592" spans="2:23" ht="67.5" x14ac:dyDescent="0.25">
      <c r="B4592" s="7" t="s">
        <v>2345</v>
      </c>
      <c r="C4592" s="6" t="s">
        <v>715</v>
      </c>
      <c r="D4592" s="6" t="s">
        <v>1231</v>
      </c>
      <c r="E4592" s="6" t="s">
        <v>1232</v>
      </c>
      <c r="F4592" s="41" t="s">
        <v>2294</v>
      </c>
      <c r="G4592" s="6"/>
      <c r="H4592" s="34"/>
      <c r="I4592" s="6"/>
      <c r="J4592" s="6"/>
      <c r="K4592" s="6"/>
      <c r="L4592" s="6">
        <f t="shared" si="289"/>
        <v>0</v>
      </c>
      <c r="M4592" s="6">
        <v>0</v>
      </c>
      <c r="N4592" s="6">
        <v>817430979</v>
      </c>
      <c r="O4592" s="6">
        <v>0</v>
      </c>
      <c r="P4592" s="6">
        <v>0</v>
      </c>
      <c r="Q4592" s="6">
        <v>0</v>
      </c>
      <c r="R4592" s="6"/>
      <c r="S4592" s="6"/>
      <c r="T4592" s="6"/>
      <c r="U4592" s="6">
        <f t="shared" si="287"/>
        <v>817430979</v>
      </c>
      <c r="V4592" s="6">
        <f t="shared" si="290"/>
        <v>0</v>
      </c>
      <c r="W4592" s="35">
        <f t="shared" si="288"/>
        <v>817430979</v>
      </c>
    </row>
    <row r="4593" spans="2:23" ht="67.5" x14ac:dyDescent="0.25">
      <c r="B4593" s="7" t="s">
        <v>2345</v>
      </c>
      <c r="C4593" s="6" t="s">
        <v>270</v>
      </c>
      <c r="D4593" s="6" t="s">
        <v>1304</v>
      </c>
      <c r="E4593" s="6" t="s">
        <v>1305</v>
      </c>
      <c r="F4593" s="41" t="s">
        <v>2295</v>
      </c>
      <c r="G4593" s="6"/>
      <c r="H4593" s="34"/>
      <c r="I4593" s="6"/>
      <c r="J4593" s="6"/>
      <c r="K4593" s="6"/>
      <c r="L4593" s="6">
        <f t="shared" si="289"/>
        <v>0</v>
      </c>
      <c r="M4593" s="6">
        <v>0</v>
      </c>
      <c r="N4593" s="6">
        <v>71340882</v>
      </c>
      <c r="O4593" s="6">
        <v>0</v>
      </c>
      <c r="P4593" s="6">
        <v>0</v>
      </c>
      <c r="Q4593" s="6">
        <v>0</v>
      </c>
      <c r="R4593" s="6"/>
      <c r="S4593" s="6"/>
      <c r="T4593" s="6"/>
      <c r="U4593" s="6">
        <f t="shared" si="287"/>
        <v>71340882</v>
      </c>
      <c r="V4593" s="6">
        <f t="shared" si="290"/>
        <v>0</v>
      </c>
      <c r="W4593" s="35">
        <f t="shared" si="288"/>
        <v>71340882</v>
      </c>
    </row>
    <row r="4594" spans="2:23" ht="67.5" x14ac:dyDescent="0.25">
      <c r="B4594" s="7" t="s">
        <v>2345</v>
      </c>
      <c r="C4594" s="6" t="s">
        <v>270</v>
      </c>
      <c r="D4594" s="6" t="s">
        <v>1333</v>
      </c>
      <c r="E4594" s="6" t="s">
        <v>1334</v>
      </c>
      <c r="F4594" s="41" t="s">
        <v>2296</v>
      </c>
      <c r="G4594" s="6"/>
      <c r="H4594" s="34"/>
      <c r="I4594" s="6"/>
      <c r="J4594" s="6"/>
      <c r="K4594" s="6"/>
      <c r="L4594" s="6">
        <f t="shared" si="289"/>
        <v>0</v>
      </c>
      <c r="M4594" s="6">
        <v>0</v>
      </c>
      <c r="N4594" s="6">
        <v>19628902</v>
      </c>
      <c r="O4594" s="6">
        <v>0</v>
      </c>
      <c r="P4594" s="6">
        <v>0</v>
      </c>
      <c r="Q4594" s="6">
        <v>0</v>
      </c>
      <c r="R4594" s="6"/>
      <c r="S4594" s="6"/>
      <c r="T4594" s="6"/>
      <c r="U4594" s="6">
        <f t="shared" si="287"/>
        <v>19628902</v>
      </c>
      <c r="V4594" s="6">
        <f t="shared" si="290"/>
        <v>0</v>
      </c>
      <c r="W4594" s="35">
        <f t="shared" si="288"/>
        <v>19628902</v>
      </c>
    </row>
    <row r="4595" spans="2:23" ht="67.5" x14ac:dyDescent="0.25">
      <c r="B4595" s="7" t="s">
        <v>2345</v>
      </c>
      <c r="C4595" s="6" t="s">
        <v>1393</v>
      </c>
      <c r="D4595" s="6" t="s">
        <v>1394</v>
      </c>
      <c r="E4595" s="6" t="s">
        <v>1395</v>
      </c>
      <c r="F4595" s="41" t="s">
        <v>2297</v>
      </c>
      <c r="G4595" s="6"/>
      <c r="H4595" s="34"/>
      <c r="I4595" s="6"/>
      <c r="J4595" s="6"/>
      <c r="K4595" s="6"/>
      <c r="L4595" s="6">
        <f t="shared" si="289"/>
        <v>0</v>
      </c>
      <c r="M4595" s="6">
        <v>0</v>
      </c>
      <c r="N4595" s="6">
        <v>989705564</v>
      </c>
      <c r="O4595" s="6">
        <v>0</v>
      </c>
      <c r="P4595" s="6">
        <v>0</v>
      </c>
      <c r="Q4595" s="6">
        <v>0</v>
      </c>
      <c r="R4595" s="6"/>
      <c r="S4595" s="6"/>
      <c r="T4595" s="6"/>
      <c r="U4595" s="6">
        <f t="shared" si="287"/>
        <v>989705564</v>
      </c>
      <c r="V4595" s="6">
        <f t="shared" si="290"/>
        <v>0</v>
      </c>
      <c r="W4595" s="35">
        <f t="shared" si="288"/>
        <v>989705564</v>
      </c>
    </row>
    <row r="4596" spans="2:23" ht="67.5" x14ac:dyDescent="0.25">
      <c r="B4596" s="7" t="s">
        <v>2345</v>
      </c>
      <c r="C4596" s="6" t="s">
        <v>749</v>
      </c>
      <c r="D4596" s="6" t="s">
        <v>165</v>
      </c>
      <c r="E4596" s="6" t="s">
        <v>1454</v>
      </c>
      <c r="F4596" s="41" t="s">
        <v>2298</v>
      </c>
      <c r="G4596" s="6"/>
      <c r="H4596" s="34"/>
      <c r="I4596" s="6"/>
      <c r="J4596" s="6"/>
      <c r="K4596" s="6"/>
      <c r="L4596" s="6">
        <f t="shared" si="289"/>
        <v>0</v>
      </c>
      <c r="M4596" s="6">
        <v>0</v>
      </c>
      <c r="N4596" s="6">
        <v>6468425949</v>
      </c>
      <c r="O4596" s="6">
        <v>0</v>
      </c>
      <c r="P4596" s="6">
        <v>0</v>
      </c>
      <c r="Q4596" s="6">
        <v>0</v>
      </c>
      <c r="R4596" s="6"/>
      <c r="S4596" s="6"/>
      <c r="T4596" s="6"/>
      <c r="U4596" s="6">
        <f t="shared" si="287"/>
        <v>6468425949</v>
      </c>
      <c r="V4596" s="6">
        <f t="shared" si="290"/>
        <v>0</v>
      </c>
      <c r="W4596" s="35">
        <f t="shared" si="288"/>
        <v>6468425949</v>
      </c>
    </row>
    <row r="4597" spans="2:23" ht="67.5" x14ac:dyDescent="0.25">
      <c r="B4597" s="7" t="s">
        <v>2345</v>
      </c>
      <c r="C4597" s="6" t="s">
        <v>318</v>
      </c>
      <c r="D4597" s="6" t="s">
        <v>1572</v>
      </c>
      <c r="E4597" s="6" t="s">
        <v>1573</v>
      </c>
      <c r="F4597" s="41" t="s">
        <v>2299</v>
      </c>
      <c r="G4597" s="6"/>
      <c r="H4597" s="34"/>
      <c r="I4597" s="6"/>
      <c r="J4597" s="6"/>
      <c r="K4597" s="6"/>
      <c r="L4597" s="6">
        <f t="shared" si="289"/>
        <v>0</v>
      </c>
      <c r="M4597" s="6">
        <v>0</v>
      </c>
      <c r="N4597" s="6">
        <v>37688988</v>
      </c>
      <c r="O4597" s="6">
        <v>0</v>
      </c>
      <c r="P4597" s="6">
        <v>0</v>
      </c>
      <c r="Q4597" s="6">
        <v>0</v>
      </c>
      <c r="R4597" s="6"/>
      <c r="S4597" s="6"/>
      <c r="T4597" s="6"/>
      <c r="U4597" s="6">
        <f t="shared" si="287"/>
        <v>37688988</v>
      </c>
      <c r="V4597" s="6">
        <f t="shared" ref="V4597:V4628" si="291">ROUND(G4597*20%,0)</f>
        <v>0</v>
      </c>
      <c r="W4597" s="35">
        <f t="shared" si="288"/>
        <v>37688988</v>
      </c>
    </row>
    <row r="4598" spans="2:23" ht="67.5" x14ac:dyDescent="0.25">
      <c r="B4598" s="7" t="s">
        <v>2345</v>
      </c>
      <c r="C4598" s="6" t="s">
        <v>17</v>
      </c>
      <c r="D4598" s="6" t="s">
        <v>1652</v>
      </c>
      <c r="E4598" s="6" t="s">
        <v>1653</v>
      </c>
      <c r="F4598" s="41" t="s">
        <v>2344</v>
      </c>
      <c r="G4598" s="6"/>
      <c r="H4598" s="34"/>
      <c r="I4598" s="6"/>
      <c r="J4598" s="6"/>
      <c r="K4598" s="6"/>
      <c r="L4598" s="6">
        <f t="shared" si="289"/>
        <v>0</v>
      </c>
      <c r="M4598" s="6">
        <v>0</v>
      </c>
      <c r="N4598" s="6">
        <v>0</v>
      </c>
      <c r="O4598" s="6">
        <v>0</v>
      </c>
      <c r="P4598" s="6">
        <v>0</v>
      </c>
      <c r="Q4598" s="6">
        <v>0</v>
      </c>
      <c r="R4598" s="6"/>
      <c r="S4598" s="6"/>
      <c r="T4598" s="6"/>
      <c r="U4598" s="6">
        <f t="shared" si="287"/>
        <v>0</v>
      </c>
      <c r="V4598" s="6">
        <f t="shared" si="291"/>
        <v>0</v>
      </c>
      <c r="W4598" s="35">
        <f t="shared" si="288"/>
        <v>0</v>
      </c>
    </row>
    <row r="4599" spans="2:23" ht="67.5" x14ac:dyDescent="0.25">
      <c r="B4599" s="7" t="s">
        <v>2345</v>
      </c>
      <c r="C4599" s="6" t="s">
        <v>17</v>
      </c>
      <c r="D4599" s="6" t="s">
        <v>700</v>
      </c>
      <c r="E4599" s="6" t="s">
        <v>1675</v>
      </c>
      <c r="F4599" s="41" t="s">
        <v>2301</v>
      </c>
      <c r="G4599" s="6"/>
      <c r="H4599" s="34"/>
      <c r="I4599" s="6"/>
      <c r="J4599" s="6"/>
      <c r="K4599" s="6"/>
      <c r="L4599" s="6">
        <f t="shared" si="289"/>
        <v>0</v>
      </c>
      <c r="M4599" s="6">
        <v>0</v>
      </c>
      <c r="N4599" s="6">
        <v>285802457</v>
      </c>
      <c r="O4599" s="6">
        <v>0</v>
      </c>
      <c r="P4599" s="6">
        <v>0</v>
      </c>
      <c r="Q4599" s="6">
        <v>0</v>
      </c>
      <c r="R4599" s="6"/>
      <c r="S4599" s="6"/>
      <c r="T4599" s="6"/>
      <c r="U4599" s="6">
        <f t="shared" si="287"/>
        <v>285802457</v>
      </c>
      <c r="V4599" s="6">
        <f t="shared" si="291"/>
        <v>0</v>
      </c>
      <c r="W4599" s="35">
        <f t="shared" si="288"/>
        <v>285802457</v>
      </c>
    </row>
    <row r="4600" spans="2:23" ht="67.5" x14ac:dyDescent="0.25">
      <c r="B4600" s="7" t="s">
        <v>2345</v>
      </c>
      <c r="C4600" s="6" t="s">
        <v>318</v>
      </c>
      <c r="D4600" s="6" t="s">
        <v>1703</v>
      </c>
      <c r="E4600" s="6" t="s">
        <v>1704</v>
      </c>
      <c r="F4600" s="41" t="s">
        <v>2302</v>
      </c>
      <c r="G4600" s="6"/>
      <c r="H4600" s="34"/>
      <c r="I4600" s="6"/>
      <c r="J4600" s="6"/>
      <c r="K4600" s="6"/>
      <c r="L4600" s="6">
        <f t="shared" si="289"/>
        <v>0</v>
      </c>
      <c r="M4600" s="6">
        <v>0</v>
      </c>
      <c r="N4600" s="6">
        <v>119518776</v>
      </c>
      <c r="O4600" s="6">
        <v>0</v>
      </c>
      <c r="P4600" s="6">
        <v>0</v>
      </c>
      <c r="Q4600" s="6">
        <v>0</v>
      </c>
      <c r="R4600" s="6"/>
      <c r="S4600" s="6"/>
      <c r="T4600" s="6"/>
      <c r="U4600" s="6">
        <f t="shared" si="287"/>
        <v>119518776</v>
      </c>
      <c r="V4600" s="6">
        <f t="shared" si="291"/>
        <v>0</v>
      </c>
      <c r="W4600" s="35">
        <f t="shared" si="288"/>
        <v>119518776</v>
      </c>
    </row>
    <row r="4601" spans="2:23" ht="67.5" x14ac:dyDescent="0.25">
      <c r="B4601" s="7" t="s">
        <v>2345</v>
      </c>
      <c r="C4601" s="6" t="s">
        <v>270</v>
      </c>
      <c r="D4601" s="6" t="s">
        <v>820</v>
      </c>
      <c r="E4601" s="6" t="s">
        <v>1874</v>
      </c>
      <c r="F4601" s="41" t="s">
        <v>2303</v>
      </c>
      <c r="G4601" s="6"/>
      <c r="H4601" s="34"/>
      <c r="I4601" s="6"/>
      <c r="J4601" s="6"/>
      <c r="K4601" s="6"/>
      <c r="L4601" s="6">
        <f t="shared" si="289"/>
        <v>0</v>
      </c>
      <c r="M4601" s="6">
        <v>0</v>
      </c>
      <c r="N4601" s="6">
        <v>510453</v>
      </c>
      <c r="O4601" s="6">
        <v>0</v>
      </c>
      <c r="P4601" s="6">
        <v>0</v>
      </c>
      <c r="Q4601" s="6">
        <v>0</v>
      </c>
      <c r="R4601" s="6"/>
      <c r="S4601" s="6"/>
      <c r="T4601" s="6"/>
      <c r="U4601" s="6">
        <f t="shared" si="287"/>
        <v>510453</v>
      </c>
      <c r="V4601" s="6">
        <f t="shared" si="291"/>
        <v>0</v>
      </c>
      <c r="W4601" s="35">
        <f t="shared" si="288"/>
        <v>510453</v>
      </c>
    </row>
    <row r="4602" spans="2:23" ht="67.5" x14ac:dyDescent="0.25">
      <c r="B4602" s="7" t="s">
        <v>2345</v>
      </c>
      <c r="C4602" s="6" t="s">
        <v>715</v>
      </c>
      <c r="D4602" s="6" t="s">
        <v>1923</v>
      </c>
      <c r="E4602" s="6" t="s">
        <v>1924</v>
      </c>
      <c r="F4602" s="41" t="s">
        <v>2304</v>
      </c>
      <c r="G4602" s="6"/>
      <c r="H4602" s="34"/>
      <c r="I4602" s="6"/>
      <c r="J4602" s="6"/>
      <c r="K4602" s="6"/>
      <c r="L4602" s="6">
        <f t="shared" si="289"/>
        <v>0</v>
      </c>
      <c r="M4602" s="6">
        <v>0</v>
      </c>
      <c r="N4602" s="6">
        <v>1431720</v>
      </c>
      <c r="O4602" s="6">
        <v>0</v>
      </c>
      <c r="P4602" s="6">
        <v>0</v>
      </c>
      <c r="Q4602" s="6">
        <v>0</v>
      </c>
      <c r="R4602" s="6"/>
      <c r="S4602" s="6"/>
      <c r="T4602" s="6"/>
      <c r="U4602" s="6">
        <f t="shared" si="287"/>
        <v>1431720</v>
      </c>
      <c r="V4602" s="6">
        <f t="shared" si="291"/>
        <v>0</v>
      </c>
      <c r="W4602" s="35">
        <f t="shared" si="288"/>
        <v>1431720</v>
      </c>
    </row>
    <row r="4603" spans="2:23" ht="67.5" x14ac:dyDescent="0.25">
      <c r="B4603" s="7" t="s">
        <v>2345</v>
      </c>
      <c r="C4603" s="6" t="s">
        <v>749</v>
      </c>
      <c r="D4603" s="6" t="s">
        <v>2017</v>
      </c>
      <c r="E4603" s="6" t="s">
        <v>2018</v>
      </c>
      <c r="F4603" s="41" t="s">
        <v>2305</v>
      </c>
      <c r="G4603" s="6"/>
      <c r="H4603" s="34"/>
      <c r="I4603" s="6"/>
      <c r="J4603" s="6"/>
      <c r="K4603" s="6"/>
      <c r="L4603" s="6">
        <f t="shared" si="289"/>
        <v>0</v>
      </c>
      <c r="M4603" s="6">
        <v>0</v>
      </c>
      <c r="N4603" s="6">
        <v>1241742231</v>
      </c>
      <c r="O4603" s="6">
        <v>0</v>
      </c>
      <c r="P4603" s="6">
        <v>0</v>
      </c>
      <c r="Q4603" s="6">
        <v>0</v>
      </c>
      <c r="R4603" s="6"/>
      <c r="S4603" s="6"/>
      <c r="T4603" s="6"/>
      <c r="U4603" s="6">
        <f t="shared" si="287"/>
        <v>1241742231</v>
      </c>
      <c r="V4603" s="6">
        <f t="shared" si="291"/>
        <v>0</v>
      </c>
      <c r="W4603" s="35">
        <f t="shared" si="288"/>
        <v>1241742231</v>
      </c>
    </row>
    <row r="4604" spans="2:23" ht="67.5" x14ac:dyDescent="0.25">
      <c r="B4604" s="7" t="s">
        <v>2345</v>
      </c>
      <c r="C4604" s="6" t="s">
        <v>1393</v>
      </c>
      <c r="D4604" s="6" t="s">
        <v>2096</v>
      </c>
      <c r="E4604" s="6" t="s">
        <v>2097</v>
      </c>
      <c r="F4604" s="41" t="s">
        <v>2306</v>
      </c>
      <c r="G4604" s="6"/>
      <c r="H4604" s="34"/>
      <c r="I4604" s="6"/>
      <c r="J4604" s="6"/>
      <c r="K4604" s="6"/>
      <c r="L4604" s="6">
        <f t="shared" si="289"/>
        <v>0</v>
      </c>
      <c r="M4604" s="6">
        <v>0</v>
      </c>
      <c r="N4604" s="6">
        <v>108902849</v>
      </c>
      <c r="O4604" s="6">
        <v>0</v>
      </c>
      <c r="P4604" s="6">
        <v>0</v>
      </c>
      <c r="Q4604" s="6">
        <v>0</v>
      </c>
      <c r="R4604" s="6"/>
      <c r="S4604" s="6"/>
      <c r="T4604" s="6"/>
      <c r="U4604" s="6">
        <f t="shared" si="287"/>
        <v>108902849</v>
      </c>
      <c r="V4604" s="6">
        <f t="shared" si="291"/>
        <v>0</v>
      </c>
      <c r="W4604" s="35">
        <f t="shared" si="288"/>
        <v>108902849</v>
      </c>
    </row>
    <row r="4605" spans="2:23" ht="67.5" x14ac:dyDescent="0.25">
      <c r="B4605" s="7" t="s">
        <v>2345</v>
      </c>
      <c r="C4605" s="6" t="s">
        <v>1393</v>
      </c>
      <c r="D4605" s="6" t="s">
        <v>2111</v>
      </c>
      <c r="E4605" s="6" t="s">
        <v>2112</v>
      </c>
      <c r="F4605" s="41" t="s">
        <v>2307</v>
      </c>
      <c r="G4605" s="6"/>
      <c r="H4605" s="34"/>
      <c r="I4605" s="6"/>
      <c r="J4605" s="6"/>
      <c r="K4605" s="6"/>
      <c r="L4605" s="6">
        <f t="shared" si="289"/>
        <v>0</v>
      </c>
      <c r="M4605" s="6">
        <v>0</v>
      </c>
      <c r="N4605" s="6">
        <v>17633310</v>
      </c>
      <c r="O4605" s="6">
        <v>0</v>
      </c>
      <c r="P4605" s="6">
        <v>0</v>
      </c>
      <c r="Q4605" s="6">
        <v>0</v>
      </c>
      <c r="R4605" s="6"/>
      <c r="S4605" s="6"/>
      <c r="T4605" s="6"/>
      <c r="U4605" s="6">
        <f t="shared" si="287"/>
        <v>17633310</v>
      </c>
      <c r="V4605" s="6">
        <f t="shared" si="291"/>
        <v>0</v>
      </c>
      <c r="W4605" s="35">
        <f t="shared" si="288"/>
        <v>17633310</v>
      </c>
    </row>
    <row r="4606" spans="2:23" ht="67.5" x14ac:dyDescent="0.25">
      <c r="B4606" s="7" t="s">
        <v>2345</v>
      </c>
      <c r="C4606" s="6" t="s">
        <v>715</v>
      </c>
      <c r="D4606" s="6" t="s">
        <v>2167</v>
      </c>
      <c r="E4606" s="6" t="s">
        <v>2168</v>
      </c>
      <c r="F4606" s="41" t="s">
        <v>2308</v>
      </c>
      <c r="G4606" s="6"/>
      <c r="H4606" s="34"/>
      <c r="I4606" s="6"/>
      <c r="J4606" s="6"/>
      <c r="K4606" s="6"/>
      <c r="L4606" s="6">
        <f t="shared" si="289"/>
        <v>0</v>
      </c>
      <c r="M4606" s="6">
        <v>0</v>
      </c>
      <c r="N4606" s="6">
        <v>2516933000</v>
      </c>
      <c r="O4606" s="6">
        <v>0</v>
      </c>
      <c r="P4606" s="6">
        <v>0</v>
      </c>
      <c r="Q4606" s="6">
        <v>0</v>
      </c>
      <c r="R4606" s="6"/>
      <c r="S4606" s="6"/>
      <c r="T4606" s="6"/>
      <c r="U4606" s="6">
        <f t="shared" si="287"/>
        <v>2516933000</v>
      </c>
      <c r="V4606" s="6">
        <f t="shared" si="291"/>
        <v>0</v>
      </c>
      <c r="W4606" s="35">
        <f t="shared" si="288"/>
        <v>2516933000</v>
      </c>
    </row>
    <row r="4607" spans="2:23" ht="67.5" x14ac:dyDescent="0.25">
      <c r="B4607" s="7" t="s">
        <v>2345</v>
      </c>
      <c r="C4607" s="6" t="s">
        <v>270</v>
      </c>
      <c r="D4607" s="6" t="s">
        <v>2193</v>
      </c>
      <c r="E4607" s="6" t="s">
        <v>2194</v>
      </c>
      <c r="F4607" s="41" t="s">
        <v>2346</v>
      </c>
      <c r="G4607" s="6"/>
      <c r="H4607" s="34"/>
      <c r="I4607" s="6"/>
      <c r="J4607" s="6"/>
      <c r="K4607" s="6"/>
      <c r="L4607" s="6">
        <f t="shared" si="289"/>
        <v>0</v>
      </c>
      <c r="M4607" s="6">
        <v>0</v>
      </c>
      <c r="N4607" s="6">
        <v>10979408</v>
      </c>
      <c r="O4607" s="6">
        <v>0</v>
      </c>
      <c r="P4607" s="6">
        <v>0</v>
      </c>
      <c r="Q4607" s="6">
        <v>0</v>
      </c>
      <c r="R4607" s="6"/>
      <c r="S4607" s="6"/>
      <c r="T4607" s="6"/>
      <c r="U4607" s="6">
        <f t="shared" si="287"/>
        <v>10979408</v>
      </c>
      <c r="V4607" s="6">
        <f t="shared" si="291"/>
        <v>0</v>
      </c>
      <c r="W4607" s="35">
        <f t="shared" si="288"/>
        <v>10979408</v>
      </c>
    </row>
    <row r="4608" spans="2:23" ht="67.5" x14ac:dyDescent="0.25">
      <c r="B4608" s="7" t="s">
        <v>2345</v>
      </c>
      <c r="C4608" s="6" t="s">
        <v>715</v>
      </c>
      <c r="D4608" s="6" t="s">
        <v>2211</v>
      </c>
      <c r="E4608" s="6" t="s">
        <v>2212</v>
      </c>
      <c r="F4608" s="41" t="s">
        <v>2347</v>
      </c>
      <c r="G4608" s="6"/>
      <c r="H4608" s="34"/>
      <c r="I4608" s="6"/>
      <c r="J4608" s="6"/>
      <c r="K4608" s="6"/>
      <c r="L4608" s="6">
        <f t="shared" si="289"/>
        <v>0</v>
      </c>
      <c r="M4608" s="6">
        <v>0</v>
      </c>
      <c r="N4608" s="6">
        <v>0</v>
      </c>
      <c r="O4608" s="6">
        <v>0</v>
      </c>
      <c r="P4608" s="6">
        <v>0</v>
      </c>
      <c r="Q4608" s="6">
        <v>0</v>
      </c>
      <c r="R4608" s="6"/>
      <c r="S4608" s="6"/>
      <c r="T4608" s="6"/>
      <c r="U4608" s="6">
        <f t="shared" si="287"/>
        <v>0</v>
      </c>
      <c r="V4608" s="6">
        <f t="shared" si="291"/>
        <v>0</v>
      </c>
      <c r="W4608" s="35">
        <f t="shared" si="288"/>
        <v>0</v>
      </c>
    </row>
    <row r="4609" spans="2:23" ht="67.5" x14ac:dyDescent="0.25">
      <c r="B4609" s="7" t="s">
        <v>2345</v>
      </c>
      <c r="C4609" s="6" t="s">
        <v>1393</v>
      </c>
      <c r="D4609" s="6" t="s">
        <v>2217</v>
      </c>
      <c r="E4609" s="6" t="s">
        <v>2218</v>
      </c>
      <c r="F4609" s="41" t="s">
        <v>2311</v>
      </c>
      <c r="G4609" s="6"/>
      <c r="H4609" s="34"/>
      <c r="I4609" s="6"/>
      <c r="J4609" s="6"/>
      <c r="K4609" s="6"/>
      <c r="L4609" s="6">
        <f t="shared" si="289"/>
        <v>0</v>
      </c>
      <c r="M4609" s="6">
        <v>0</v>
      </c>
      <c r="N4609" s="6">
        <v>25793</v>
      </c>
      <c r="O4609" s="6">
        <v>0</v>
      </c>
      <c r="P4609" s="6">
        <v>0</v>
      </c>
      <c r="Q4609" s="6">
        <v>0</v>
      </c>
      <c r="R4609" s="6"/>
      <c r="S4609" s="6"/>
      <c r="T4609" s="6"/>
      <c r="U4609" s="6">
        <f t="shared" si="287"/>
        <v>25793</v>
      </c>
      <c r="V4609" s="6">
        <f t="shared" si="291"/>
        <v>0</v>
      </c>
      <c r="W4609" s="35">
        <f t="shared" si="288"/>
        <v>25793</v>
      </c>
    </row>
    <row r="4610" spans="2:23" ht="67.5" x14ac:dyDescent="0.25">
      <c r="B4610" s="7" t="s">
        <v>2345</v>
      </c>
      <c r="C4610" s="6" t="s">
        <v>1393</v>
      </c>
      <c r="D4610" s="6" t="s">
        <v>2223</v>
      </c>
      <c r="E4610" s="6" t="s">
        <v>2224</v>
      </c>
      <c r="F4610" s="41" t="s">
        <v>2312</v>
      </c>
      <c r="G4610" s="6"/>
      <c r="H4610" s="34"/>
      <c r="I4610" s="6"/>
      <c r="J4610" s="6"/>
      <c r="K4610" s="6"/>
      <c r="L4610" s="6">
        <f t="shared" si="289"/>
        <v>0</v>
      </c>
      <c r="M4610" s="6">
        <v>0</v>
      </c>
      <c r="N4610" s="6">
        <v>463925</v>
      </c>
      <c r="O4610" s="6">
        <v>0</v>
      </c>
      <c r="P4610" s="6">
        <v>0</v>
      </c>
      <c r="Q4610" s="6">
        <v>0</v>
      </c>
      <c r="R4610" s="6"/>
      <c r="S4610" s="6"/>
      <c r="T4610" s="6"/>
      <c r="U4610" s="6">
        <f t="shared" si="287"/>
        <v>463925</v>
      </c>
      <c r="V4610" s="6">
        <f t="shared" si="291"/>
        <v>0</v>
      </c>
      <c r="W4610" s="35">
        <f t="shared" si="288"/>
        <v>463925</v>
      </c>
    </row>
    <row r="4611" spans="2:23" ht="67.5" x14ac:dyDescent="0.25">
      <c r="B4611" s="7" t="s">
        <v>2345</v>
      </c>
      <c r="C4611" s="6" t="s">
        <v>1393</v>
      </c>
      <c r="D4611" s="6" t="s">
        <v>2239</v>
      </c>
      <c r="E4611" s="6" t="s">
        <v>2240</v>
      </c>
      <c r="F4611" s="41" t="s">
        <v>2314</v>
      </c>
      <c r="G4611" s="6"/>
      <c r="H4611" s="34"/>
      <c r="I4611" s="6"/>
      <c r="J4611" s="6"/>
      <c r="K4611" s="6"/>
      <c r="L4611" s="6">
        <f t="shared" si="289"/>
        <v>0</v>
      </c>
      <c r="M4611" s="6">
        <v>0</v>
      </c>
      <c r="N4611" s="6">
        <v>55023486</v>
      </c>
      <c r="O4611" s="6">
        <v>0</v>
      </c>
      <c r="P4611" s="6">
        <v>0</v>
      </c>
      <c r="Q4611" s="6">
        <v>0</v>
      </c>
      <c r="R4611" s="6"/>
      <c r="S4611" s="6"/>
      <c r="T4611" s="6"/>
      <c r="U4611" s="6">
        <f t="shared" si="287"/>
        <v>55023486</v>
      </c>
      <c r="V4611" s="6">
        <f t="shared" si="291"/>
        <v>0</v>
      </c>
      <c r="W4611" s="35">
        <f t="shared" si="288"/>
        <v>55023486</v>
      </c>
    </row>
    <row r="4612" spans="2:23" ht="67.5" x14ac:dyDescent="0.25">
      <c r="B4612" s="7" t="s">
        <v>2348</v>
      </c>
      <c r="C4612" s="6" t="s">
        <v>17</v>
      </c>
      <c r="D4612" s="6" t="s">
        <v>18</v>
      </c>
      <c r="E4612" s="6" t="s">
        <v>19</v>
      </c>
      <c r="F4612" s="6" t="s">
        <v>2283</v>
      </c>
      <c r="G4612" s="6"/>
      <c r="H4612" s="34"/>
      <c r="I4612" s="6"/>
      <c r="J4612" s="6">
        <v>203443968</v>
      </c>
      <c r="K4612" s="6"/>
      <c r="L4612" s="6">
        <f t="shared" si="289"/>
        <v>203443968</v>
      </c>
      <c r="M4612" s="6">
        <v>0</v>
      </c>
      <c r="N4612" s="6">
        <v>3597337796</v>
      </c>
      <c r="O4612" s="6">
        <v>0</v>
      </c>
      <c r="P4612" s="6">
        <v>47925093</v>
      </c>
      <c r="Q4612" s="6">
        <v>0</v>
      </c>
      <c r="R4612" s="6"/>
      <c r="S4612" s="6"/>
      <c r="T4612" s="6"/>
      <c r="U4612" s="6">
        <f t="shared" si="287"/>
        <v>3848706857</v>
      </c>
      <c r="V4612" s="6">
        <f t="shared" si="291"/>
        <v>0</v>
      </c>
      <c r="W4612" s="35">
        <f t="shared" si="288"/>
        <v>3848706857</v>
      </c>
    </row>
    <row r="4613" spans="2:23" ht="67.5" x14ac:dyDescent="0.25">
      <c r="B4613" s="7" t="s">
        <v>2348</v>
      </c>
      <c r="C4613" s="6" t="s">
        <v>270</v>
      </c>
      <c r="D4613" s="6" t="s">
        <v>271</v>
      </c>
      <c r="E4613" s="6" t="s">
        <v>272</v>
      </c>
      <c r="F4613" s="6" t="s">
        <v>2284</v>
      </c>
      <c r="G4613" s="6"/>
      <c r="H4613" s="34"/>
      <c r="I4613" s="6"/>
      <c r="J4613" s="6"/>
      <c r="K4613" s="6"/>
      <c r="L4613" s="6">
        <f t="shared" si="289"/>
        <v>0</v>
      </c>
      <c r="M4613" s="6">
        <v>0</v>
      </c>
      <c r="N4613" s="6">
        <v>2</v>
      </c>
      <c r="O4613" s="6">
        <v>0</v>
      </c>
      <c r="P4613" s="6">
        <v>0</v>
      </c>
      <c r="Q4613" s="6">
        <v>0</v>
      </c>
      <c r="R4613" s="6"/>
      <c r="S4613" s="6"/>
      <c r="T4613" s="6"/>
      <c r="U4613" s="6">
        <f t="shared" si="287"/>
        <v>2</v>
      </c>
      <c r="V4613" s="6">
        <f t="shared" si="291"/>
        <v>0</v>
      </c>
      <c r="W4613" s="35">
        <f t="shared" si="288"/>
        <v>2</v>
      </c>
    </row>
    <row r="4614" spans="2:23" ht="67.5" x14ac:dyDescent="0.25">
      <c r="B4614" s="7" t="s">
        <v>2348</v>
      </c>
      <c r="C4614" s="6" t="s">
        <v>318</v>
      </c>
      <c r="D4614" s="6" t="s">
        <v>319</v>
      </c>
      <c r="E4614" s="6" t="s">
        <v>320</v>
      </c>
      <c r="F4614" s="6" t="s">
        <v>2285</v>
      </c>
      <c r="G4614" s="6"/>
      <c r="H4614" s="34"/>
      <c r="I4614" s="6"/>
      <c r="J4614" s="6"/>
      <c r="K4614" s="6"/>
      <c r="L4614" s="6">
        <f t="shared" si="289"/>
        <v>0</v>
      </c>
      <c r="M4614" s="6">
        <v>0</v>
      </c>
      <c r="N4614" s="6">
        <v>3736068574</v>
      </c>
      <c r="O4614" s="6">
        <v>0</v>
      </c>
      <c r="P4614" s="6">
        <v>0</v>
      </c>
      <c r="Q4614" s="6">
        <v>0</v>
      </c>
      <c r="R4614" s="6"/>
      <c r="S4614" s="6"/>
      <c r="T4614" s="6"/>
      <c r="U4614" s="6">
        <f t="shared" si="287"/>
        <v>3736068574</v>
      </c>
      <c r="V4614" s="6">
        <f t="shared" si="291"/>
        <v>0</v>
      </c>
      <c r="W4614" s="35">
        <f t="shared" si="288"/>
        <v>3736068574</v>
      </c>
    </row>
    <row r="4615" spans="2:23" ht="67.5" x14ac:dyDescent="0.25">
      <c r="B4615" s="7" t="s">
        <v>2348</v>
      </c>
      <c r="C4615" s="6" t="s">
        <v>270</v>
      </c>
      <c r="D4615" s="6" t="s">
        <v>321</v>
      </c>
      <c r="E4615" s="6" t="s">
        <v>322</v>
      </c>
      <c r="F4615" s="6" t="s">
        <v>321</v>
      </c>
      <c r="G4615" s="6"/>
      <c r="H4615" s="34"/>
      <c r="I4615" s="6"/>
      <c r="J4615" s="6"/>
      <c r="K4615" s="6"/>
      <c r="L4615" s="6">
        <f t="shared" si="289"/>
        <v>0</v>
      </c>
      <c r="M4615" s="6">
        <v>0</v>
      </c>
      <c r="N4615" s="6">
        <v>649299381</v>
      </c>
      <c r="O4615" s="6">
        <v>0</v>
      </c>
      <c r="P4615" s="6">
        <v>0</v>
      </c>
      <c r="Q4615" s="6">
        <v>0</v>
      </c>
      <c r="R4615" s="6"/>
      <c r="S4615" s="6"/>
      <c r="T4615" s="6"/>
      <c r="U4615" s="6">
        <f t="shared" si="287"/>
        <v>649299381</v>
      </c>
      <c r="V4615" s="6">
        <f t="shared" si="291"/>
        <v>0</v>
      </c>
      <c r="W4615" s="35">
        <f t="shared" si="288"/>
        <v>649299381</v>
      </c>
    </row>
    <row r="4616" spans="2:23" ht="67.5" x14ac:dyDescent="0.25">
      <c r="B4616" s="7" t="s">
        <v>2348</v>
      </c>
      <c r="C4616" s="6" t="s">
        <v>318</v>
      </c>
      <c r="D4616" s="6" t="s">
        <v>416</v>
      </c>
      <c r="E4616" s="6" t="s">
        <v>417</v>
      </c>
      <c r="F4616" s="6" t="s">
        <v>2286</v>
      </c>
      <c r="G4616" s="6"/>
      <c r="H4616" s="34"/>
      <c r="I4616" s="6"/>
      <c r="J4616" s="6"/>
      <c r="K4616" s="6"/>
      <c r="L4616" s="6">
        <f t="shared" si="289"/>
        <v>0</v>
      </c>
      <c r="M4616" s="6">
        <v>0</v>
      </c>
      <c r="N4616" s="6">
        <v>43717043</v>
      </c>
      <c r="O4616" s="6">
        <v>0</v>
      </c>
      <c r="P4616" s="6">
        <v>0</v>
      </c>
      <c r="Q4616" s="6">
        <v>0</v>
      </c>
      <c r="R4616" s="6"/>
      <c r="S4616" s="6"/>
      <c r="T4616" s="6"/>
      <c r="U4616" s="6">
        <f t="shared" si="287"/>
        <v>43717043</v>
      </c>
      <c r="V4616" s="6">
        <f t="shared" si="291"/>
        <v>0</v>
      </c>
      <c r="W4616" s="35">
        <f t="shared" si="288"/>
        <v>43717043</v>
      </c>
    </row>
    <row r="4617" spans="2:23" ht="67.5" x14ac:dyDescent="0.25">
      <c r="B4617" s="7" t="s">
        <v>2348</v>
      </c>
      <c r="C4617" s="6" t="s">
        <v>17</v>
      </c>
      <c r="D4617" s="6" t="s">
        <v>73</v>
      </c>
      <c r="E4617" s="6" t="s">
        <v>660</v>
      </c>
      <c r="F4617" s="6" t="s">
        <v>2287</v>
      </c>
      <c r="G4617" s="6"/>
      <c r="H4617" s="34"/>
      <c r="I4617" s="6"/>
      <c r="J4617" s="6"/>
      <c r="K4617" s="6"/>
      <c r="L4617" s="6">
        <f t="shared" si="289"/>
        <v>0</v>
      </c>
      <c r="M4617" s="6">
        <v>0</v>
      </c>
      <c r="N4617" s="6">
        <v>1070873448</v>
      </c>
      <c r="O4617" s="6">
        <v>0</v>
      </c>
      <c r="P4617" s="6">
        <v>0</v>
      </c>
      <c r="Q4617" s="6">
        <v>0</v>
      </c>
      <c r="R4617" s="6"/>
      <c r="S4617" s="6"/>
      <c r="T4617" s="6"/>
      <c r="U4617" s="6">
        <f t="shared" ref="U4617:U4680" si="292">SUM(L4617:S4617)</f>
        <v>1070873448</v>
      </c>
      <c r="V4617" s="6">
        <f t="shared" si="291"/>
        <v>0</v>
      </c>
      <c r="W4617" s="35">
        <f t="shared" ref="W4617:W4680" si="293">U4617-V4617</f>
        <v>1070873448</v>
      </c>
    </row>
    <row r="4618" spans="2:23" ht="67.5" x14ac:dyDescent="0.25">
      <c r="B4618" s="7" t="s">
        <v>2348</v>
      </c>
      <c r="C4618" s="6" t="s">
        <v>715</v>
      </c>
      <c r="D4618" s="6" t="s">
        <v>716</v>
      </c>
      <c r="E4618" s="6" t="s">
        <v>717</v>
      </c>
      <c r="F4618" s="6" t="s">
        <v>2288</v>
      </c>
      <c r="G4618" s="6"/>
      <c r="H4618" s="34"/>
      <c r="I4618" s="6"/>
      <c r="J4618" s="6"/>
      <c r="K4618" s="6"/>
      <c r="L4618" s="6">
        <f t="shared" si="289"/>
        <v>0</v>
      </c>
      <c r="M4618" s="6">
        <v>0</v>
      </c>
      <c r="N4618" s="6">
        <v>22761876</v>
      </c>
      <c r="O4618" s="6">
        <v>0</v>
      </c>
      <c r="P4618" s="6">
        <v>0</v>
      </c>
      <c r="Q4618" s="6">
        <v>0</v>
      </c>
      <c r="R4618" s="6"/>
      <c r="S4618" s="6"/>
      <c r="T4618" s="6"/>
      <c r="U4618" s="6">
        <f t="shared" si="292"/>
        <v>22761876</v>
      </c>
      <c r="V4618" s="6">
        <f t="shared" si="291"/>
        <v>0</v>
      </c>
      <c r="W4618" s="35">
        <f t="shared" si="293"/>
        <v>22761876</v>
      </c>
    </row>
    <row r="4619" spans="2:23" ht="67.5" x14ac:dyDescent="0.25">
      <c r="B4619" s="7" t="s">
        <v>2348</v>
      </c>
      <c r="C4619" s="6" t="s">
        <v>749</v>
      </c>
      <c r="D4619" s="6" t="s">
        <v>750</v>
      </c>
      <c r="E4619" s="6" t="s">
        <v>751</v>
      </c>
      <c r="F4619" s="6" t="s">
        <v>2289</v>
      </c>
      <c r="G4619" s="6"/>
      <c r="H4619" s="34"/>
      <c r="I4619" s="6"/>
      <c r="J4619" s="6"/>
      <c r="K4619" s="6"/>
      <c r="L4619" s="6">
        <f t="shared" si="289"/>
        <v>0</v>
      </c>
      <c r="M4619" s="6">
        <v>0</v>
      </c>
      <c r="N4619" s="6">
        <v>5675567366</v>
      </c>
      <c r="O4619" s="6">
        <v>0</v>
      </c>
      <c r="P4619" s="6">
        <v>0</v>
      </c>
      <c r="Q4619" s="6">
        <v>0</v>
      </c>
      <c r="R4619" s="6"/>
      <c r="S4619" s="6"/>
      <c r="T4619" s="6"/>
      <c r="U4619" s="6">
        <f t="shared" si="292"/>
        <v>5675567366</v>
      </c>
      <c r="V4619" s="6">
        <f t="shared" si="291"/>
        <v>0</v>
      </c>
      <c r="W4619" s="35">
        <f t="shared" si="293"/>
        <v>5675567366</v>
      </c>
    </row>
    <row r="4620" spans="2:23" ht="67.5" x14ac:dyDescent="0.25">
      <c r="B4620" s="7" t="s">
        <v>2348</v>
      </c>
      <c r="C4620" s="6" t="s">
        <v>270</v>
      </c>
      <c r="D4620" s="6" t="s">
        <v>831</v>
      </c>
      <c r="E4620" s="6" t="s">
        <v>832</v>
      </c>
      <c r="F4620" s="6" t="s">
        <v>2290</v>
      </c>
      <c r="G4620" s="6"/>
      <c r="H4620" s="34"/>
      <c r="I4620" s="6"/>
      <c r="J4620" s="6"/>
      <c r="K4620" s="6"/>
      <c r="L4620" s="6">
        <f t="shared" si="289"/>
        <v>0</v>
      </c>
      <c r="M4620" s="6">
        <v>0</v>
      </c>
      <c r="N4620" s="6">
        <v>26175965</v>
      </c>
      <c r="O4620" s="6">
        <v>0</v>
      </c>
      <c r="P4620" s="6">
        <v>0</v>
      </c>
      <c r="Q4620" s="6">
        <v>0</v>
      </c>
      <c r="R4620" s="6"/>
      <c r="S4620" s="6"/>
      <c r="T4620" s="6"/>
      <c r="U4620" s="6">
        <f t="shared" si="292"/>
        <v>26175965</v>
      </c>
      <c r="V4620" s="6">
        <f t="shared" si="291"/>
        <v>0</v>
      </c>
      <c r="W4620" s="35">
        <f t="shared" si="293"/>
        <v>26175965</v>
      </c>
    </row>
    <row r="4621" spans="2:23" ht="67.5" x14ac:dyDescent="0.25">
      <c r="B4621" s="7" t="s">
        <v>2348</v>
      </c>
      <c r="C4621" s="6" t="s">
        <v>270</v>
      </c>
      <c r="D4621" s="6" t="s">
        <v>345</v>
      </c>
      <c r="E4621" s="6" t="s">
        <v>883</v>
      </c>
      <c r="F4621" s="6" t="s">
        <v>2291</v>
      </c>
      <c r="G4621" s="6"/>
      <c r="H4621" s="34"/>
      <c r="I4621" s="6"/>
      <c r="J4621" s="6"/>
      <c r="K4621" s="6"/>
      <c r="L4621" s="6">
        <f t="shared" ref="L4621:L4684" si="294">SUM(G4621:K4621)</f>
        <v>0</v>
      </c>
      <c r="M4621" s="6">
        <v>0</v>
      </c>
      <c r="N4621" s="6">
        <v>447570313</v>
      </c>
      <c r="O4621" s="6">
        <v>0</v>
      </c>
      <c r="P4621" s="6">
        <v>0</v>
      </c>
      <c r="Q4621" s="6">
        <v>0</v>
      </c>
      <c r="R4621" s="6"/>
      <c r="S4621" s="6"/>
      <c r="T4621" s="6"/>
      <c r="U4621" s="6">
        <f t="shared" si="292"/>
        <v>447570313</v>
      </c>
      <c r="V4621" s="6">
        <f t="shared" si="291"/>
        <v>0</v>
      </c>
      <c r="W4621" s="35">
        <f t="shared" si="293"/>
        <v>447570313</v>
      </c>
    </row>
    <row r="4622" spans="2:23" ht="67.5" x14ac:dyDescent="0.25">
      <c r="B4622" s="7" t="s">
        <v>2348</v>
      </c>
      <c r="C4622" s="6" t="s">
        <v>318</v>
      </c>
      <c r="D4622" s="6" t="s">
        <v>942</v>
      </c>
      <c r="E4622" s="6" t="s">
        <v>943</v>
      </c>
      <c r="F4622" s="6" t="s">
        <v>2292</v>
      </c>
      <c r="G4622" s="6"/>
      <c r="H4622" s="34"/>
      <c r="I4622" s="6"/>
      <c r="J4622" s="6"/>
      <c r="K4622" s="6"/>
      <c r="L4622" s="6">
        <f t="shared" si="294"/>
        <v>0</v>
      </c>
      <c r="M4622" s="6">
        <v>0</v>
      </c>
      <c r="N4622" s="6">
        <v>1309048385</v>
      </c>
      <c r="O4622" s="6">
        <v>0</v>
      </c>
      <c r="P4622" s="6">
        <v>0</v>
      </c>
      <c r="Q4622" s="6">
        <v>0</v>
      </c>
      <c r="R4622" s="6"/>
      <c r="S4622" s="6"/>
      <c r="T4622" s="6"/>
      <c r="U4622" s="6">
        <f t="shared" si="292"/>
        <v>1309048385</v>
      </c>
      <c r="V4622" s="6">
        <f t="shared" si="291"/>
        <v>0</v>
      </c>
      <c r="W4622" s="35">
        <f t="shared" si="293"/>
        <v>1309048385</v>
      </c>
    </row>
    <row r="4623" spans="2:23" ht="67.5" x14ac:dyDescent="0.25">
      <c r="B4623" s="7" t="s">
        <v>2348</v>
      </c>
      <c r="C4623" s="6" t="s">
        <v>749</v>
      </c>
      <c r="D4623" s="6" t="s">
        <v>1170</v>
      </c>
      <c r="E4623" s="6" t="s">
        <v>1171</v>
      </c>
      <c r="F4623" s="6" t="s">
        <v>2293</v>
      </c>
      <c r="G4623" s="6"/>
      <c r="H4623" s="34"/>
      <c r="I4623" s="6"/>
      <c r="J4623" s="6"/>
      <c r="K4623" s="6"/>
      <c r="L4623" s="6">
        <f t="shared" si="294"/>
        <v>0</v>
      </c>
      <c r="M4623" s="6">
        <v>0</v>
      </c>
      <c r="N4623" s="6">
        <v>8981978481</v>
      </c>
      <c r="O4623" s="6">
        <v>0</v>
      </c>
      <c r="P4623" s="6">
        <v>0</v>
      </c>
      <c r="Q4623" s="6">
        <v>0</v>
      </c>
      <c r="R4623" s="6"/>
      <c r="S4623" s="6"/>
      <c r="T4623" s="6"/>
      <c r="U4623" s="6">
        <f t="shared" si="292"/>
        <v>8981978481</v>
      </c>
      <c r="V4623" s="6">
        <f t="shared" si="291"/>
        <v>0</v>
      </c>
      <c r="W4623" s="35">
        <f t="shared" si="293"/>
        <v>8981978481</v>
      </c>
    </row>
    <row r="4624" spans="2:23" ht="67.5" x14ac:dyDescent="0.25">
      <c r="B4624" s="7" t="s">
        <v>2348</v>
      </c>
      <c r="C4624" s="6" t="s">
        <v>715</v>
      </c>
      <c r="D4624" s="6" t="s">
        <v>1231</v>
      </c>
      <c r="E4624" s="6" t="s">
        <v>1232</v>
      </c>
      <c r="F4624" s="6" t="s">
        <v>2294</v>
      </c>
      <c r="G4624" s="6"/>
      <c r="H4624" s="34"/>
      <c r="I4624" s="6"/>
      <c r="J4624" s="6"/>
      <c r="K4624" s="6"/>
      <c r="L4624" s="6">
        <f t="shared" si="294"/>
        <v>0</v>
      </c>
      <c r="M4624" s="6">
        <v>0</v>
      </c>
      <c r="N4624" s="6">
        <v>1899699180</v>
      </c>
      <c r="O4624" s="6">
        <v>0</v>
      </c>
      <c r="P4624" s="6">
        <v>0</v>
      </c>
      <c r="Q4624" s="6">
        <v>0</v>
      </c>
      <c r="R4624" s="6"/>
      <c r="S4624" s="6"/>
      <c r="T4624" s="6"/>
      <c r="U4624" s="6">
        <f t="shared" si="292"/>
        <v>1899699180</v>
      </c>
      <c r="V4624" s="6">
        <f t="shared" si="291"/>
        <v>0</v>
      </c>
      <c r="W4624" s="35">
        <f t="shared" si="293"/>
        <v>1899699180</v>
      </c>
    </row>
    <row r="4625" spans="2:23" ht="67.5" x14ac:dyDescent="0.25">
      <c r="B4625" s="7" t="s">
        <v>2348</v>
      </c>
      <c r="C4625" s="6" t="s">
        <v>270</v>
      </c>
      <c r="D4625" s="6" t="s">
        <v>1304</v>
      </c>
      <c r="E4625" s="6" t="s">
        <v>1305</v>
      </c>
      <c r="F4625" s="6" t="s">
        <v>2295</v>
      </c>
      <c r="G4625" s="6"/>
      <c r="H4625" s="34"/>
      <c r="I4625" s="6"/>
      <c r="J4625" s="6"/>
      <c r="K4625" s="6"/>
      <c r="L4625" s="6">
        <f t="shared" si="294"/>
        <v>0</v>
      </c>
      <c r="M4625" s="6">
        <v>0</v>
      </c>
      <c r="N4625" s="6">
        <v>601283411</v>
      </c>
      <c r="O4625" s="6">
        <v>0</v>
      </c>
      <c r="P4625" s="6">
        <v>0</v>
      </c>
      <c r="Q4625" s="6">
        <v>0</v>
      </c>
      <c r="R4625" s="6"/>
      <c r="S4625" s="6"/>
      <c r="T4625" s="6"/>
      <c r="U4625" s="6">
        <f t="shared" si="292"/>
        <v>601283411</v>
      </c>
      <c r="V4625" s="6">
        <f t="shared" si="291"/>
        <v>0</v>
      </c>
      <c r="W4625" s="35">
        <f t="shared" si="293"/>
        <v>601283411</v>
      </c>
    </row>
    <row r="4626" spans="2:23" ht="67.5" x14ac:dyDescent="0.25">
      <c r="B4626" s="7" t="s">
        <v>2348</v>
      </c>
      <c r="C4626" s="6" t="s">
        <v>270</v>
      </c>
      <c r="D4626" s="6" t="s">
        <v>1333</v>
      </c>
      <c r="E4626" s="6" t="s">
        <v>1334</v>
      </c>
      <c r="F4626" s="6" t="s">
        <v>2296</v>
      </c>
      <c r="G4626" s="6"/>
      <c r="H4626" s="34"/>
      <c r="I4626" s="6"/>
      <c r="J4626" s="6"/>
      <c r="K4626" s="6"/>
      <c r="L4626" s="6">
        <f t="shared" si="294"/>
        <v>0</v>
      </c>
      <c r="M4626" s="6">
        <v>0</v>
      </c>
      <c r="N4626" s="6">
        <v>422965144</v>
      </c>
      <c r="O4626" s="6">
        <v>0</v>
      </c>
      <c r="P4626" s="6">
        <v>0</v>
      </c>
      <c r="Q4626" s="6">
        <v>0</v>
      </c>
      <c r="R4626" s="6"/>
      <c r="S4626" s="6"/>
      <c r="T4626" s="6"/>
      <c r="U4626" s="6">
        <f t="shared" si="292"/>
        <v>422965144</v>
      </c>
      <c r="V4626" s="6">
        <f t="shared" si="291"/>
        <v>0</v>
      </c>
      <c r="W4626" s="35">
        <f t="shared" si="293"/>
        <v>422965144</v>
      </c>
    </row>
    <row r="4627" spans="2:23" ht="67.5" x14ac:dyDescent="0.25">
      <c r="B4627" s="7" t="s">
        <v>2348</v>
      </c>
      <c r="C4627" s="6" t="s">
        <v>1393</v>
      </c>
      <c r="D4627" s="6" t="s">
        <v>1394</v>
      </c>
      <c r="E4627" s="6" t="s">
        <v>1395</v>
      </c>
      <c r="F4627" s="6" t="s">
        <v>2297</v>
      </c>
      <c r="G4627" s="6"/>
      <c r="H4627" s="34"/>
      <c r="I4627" s="6"/>
      <c r="J4627" s="6"/>
      <c r="K4627" s="6"/>
      <c r="L4627" s="6">
        <f t="shared" si="294"/>
        <v>0</v>
      </c>
      <c r="M4627" s="6">
        <v>0</v>
      </c>
      <c r="N4627" s="6">
        <v>1258816579</v>
      </c>
      <c r="O4627" s="6">
        <v>0</v>
      </c>
      <c r="P4627" s="6">
        <v>0</v>
      </c>
      <c r="Q4627" s="6">
        <v>0</v>
      </c>
      <c r="R4627" s="6"/>
      <c r="S4627" s="6"/>
      <c r="T4627" s="6"/>
      <c r="U4627" s="6">
        <f t="shared" si="292"/>
        <v>1258816579</v>
      </c>
      <c r="V4627" s="6">
        <f t="shared" si="291"/>
        <v>0</v>
      </c>
      <c r="W4627" s="35">
        <f t="shared" si="293"/>
        <v>1258816579</v>
      </c>
    </row>
    <row r="4628" spans="2:23" ht="67.5" x14ac:dyDescent="0.25">
      <c r="B4628" s="7" t="s">
        <v>2348</v>
      </c>
      <c r="C4628" s="6" t="s">
        <v>749</v>
      </c>
      <c r="D4628" s="6" t="s">
        <v>165</v>
      </c>
      <c r="E4628" s="6" t="s">
        <v>1454</v>
      </c>
      <c r="F4628" s="6" t="s">
        <v>2298</v>
      </c>
      <c r="G4628" s="6"/>
      <c r="H4628" s="34"/>
      <c r="I4628" s="6"/>
      <c r="J4628" s="6">
        <v>1345831228</v>
      </c>
      <c r="K4628" s="6"/>
      <c r="L4628" s="6">
        <f t="shared" si="294"/>
        <v>1345831228</v>
      </c>
      <c r="M4628" s="6">
        <v>0</v>
      </c>
      <c r="N4628" s="6">
        <v>12848605702</v>
      </c>
      <c r="O4628" s="6">
        <v>0</v>
      </c>
      <c r="P4628" s="6">
        <v>0</v>
      </c>
      <c r="Q4628" s="6">
        <v>0</v>
      </c>
      <c r="R4628" s="6"/>
      <c r="S4628" s="6"/>
      <c r="T4628" s="6"/>
      <c r="U4628" s="6">
        <f t="shared" si="292"/>
        <v>14194436930</v>
      </c>
      <c r="V4628" s="6">
        <f t="shared" si="291"/>
        <v>0</v>
      </c>
      <c r="W4628" s="35">
        <f t="shared" si="293"/>
        <v>14194436930</v>
      </c>
    </row>
    <row r="4629" spans="2:23" ht="67.5" x14ac:dyDescent="0.25">
      <c r="B4629" s="7" t="s">
        <v>2348</v>
      </c>
      <c r="C4629" s="6" t="s">
        <v>318</v>
      </c>
      <c r="D4629" s="6" t="s">
        <v>1572</v>
      </c>
      <c r="E4629" s="6" t="s">
        <v>1573</v>
      </c>
      <c r="F4629" s="6" t="s">
        <v>2299</v>
      </c>
      <c r="G4629" s="6"/>
      <c r="H4629" s="34"/>
      <c r="I4629" s="6"/>
      <c r="J4629" s="6"/>
      <c r="K4629" s="6"/>
      <c r="L4629" s="6">
        <f t="shared" si="294"/>
        <v>0</v>
      </c>
      <c r="M4629" s="6">
        <v>0</v>
      </c>
      <c r="N4629" s="6">
        <v>190618287</v>
      </c>
      <c r="O4629" s="6">
        <v>0</v>
      </c>
      <c r="P4629" s="6">
        <v>0</v>
      </c>
      <c r="Q4629" s="6">
        <v>0</v>
      </c>
      <c r="R4629" s="6"/>
      <c r="S4629" s="6"/>
      <c r="T4629" s="6"/>
      <c r="U4629" s="6">
        <f t="shared" si="292"/>
        <v>190618287</v>
      </c>
      <c r="V4629" s="6">
        <f t="shared" ref="V4629:V4660" si="295">ROUND(G4629*20%,0)</f>
        <v>0</v>
      </c>
      <c r="W4629" s="35">
        <f t="shared" si="293"/>
        <v>190618287</v>
      </c>
    </row>
    <row r="4630" spans="2:23" ht="67.5" x14ac:dyDescent="0.25">
      <c r="B4630" s="7" t="s">
        <v>2348</v>
      </c>
      <c r="C4630" s="6" t="s">
        <v>17</v>
      </c>
      <c r="D4630" s="6" t="s">
        <v>1652</v>
      </c>
      <c r="E4630" s="6" t="s">
        <v>1653</v>
      </c>
      <c r="F4630" s="6" t="s">
        <v>2344</v>
      </c>
      <c r="G4630" s="6"/>
      <c r="H4630" s="34"/>
      <c r="I4630" s="6"/>
      <c r="J4630" s="6"/>
      <c r="K4630" s="6"/>
      <c r="L4630" s="6">
        <f t="shared" si="294"/>
        <v>0</v>
      </c>
      <c r="M4630" s="6">
        <v>0</v>
      </c>
      <c r="N4630" s="6">
        <v>6269583176</v>
      </c>
      <c r="O4630" s="6">
        <v>0</v>
      </c>
      <c r="P4630" s="6">
        <v>0</v>
      </c>
      <c r="Q4630" s="6">
        <v>0</v>
      </c>
      <c r="R4630" s="6"/>
      <c r="S4630" s="6"/>
      <c r="T4630" s="6"/>
      <c r="U4630" s="6">
        <f t="shared" si="292"/>
        <v>6269583176</v>
      </c>
      <c r="V4630" s="6">
        <f t="shared" si="295"/>
        <v>0</v>
      </c>
      <c r="W4630" s="35">
        <f t="shared" si="293"/>
        <v>6269583176</v>
      </c>
    </row>
    <row r="4631" spans="2:23" ht="67.5" x14ac:dyDescent="0.25">
      <c r="B4631" s="7" t="s">
        <v>2348</v>
      </c>
      <c r="C4631" s="6" t="s">
        <v>318</v>
      </c>
      <c r="D4631" s="6" t="s">
        <v>1703</v>
      </c>
      <c r="E4631" s="6" t="s">
        <v>1704</v>
      </c>
      <c r="F4631" s="6" t="s">
        <v>2302</v>
      </c>
      <c r="G4631" s="6"/>
      <c r="H4631" s="34"/>
      <c r="I4631" s="6"/>
      <c r="J4631" s="6"/>
      <c r="K4631" s="6"/>
      <c r="L4631" s="6">
        <f t="shared" si="294"/>
        <v>0</v>
      </c>
      <c r="M4631" s="6">
        <v>0</v>
      </c>
      <c r="N4631" s="6">
        <v>123494968</v>
      </c>
      <c r="O4631" s="6">
        <v>0</v>
      </c>
      <c r="P4631" s="6">
        <v>0</v>
      </c>
      <c r="Q4631" s="6">
        <v>0</v>
      </c>
      <c r="R4631" s="6"/>
      <c r="S4631" s="6"/>
      <c r="T4631" s="6"/>
      <c r="U4631" s="6">
        <f t="shared" si="292"/>
        <v>123494968</v>
      </c>
      <c r="V4631" s="6">
        <f t="shared" si="295"/>
        <v>0</v>
      </c>
      <c r="W4631" s="35">
        <f t="shared" si="293"/>
        <v>123494968</v>
      </c>
    </row>
    <row r="4632" spans="2:23" ht="67.5" x14ac:dyDescent="0.25">
      <c r="B4632" s="7" t="s">
        <v>2348</v>
      </c>
      <c r="C4632" s="6" t="s">
        <v>270</v>
      </c>
      <c r="D4632" s="6" t="s">
        <v>820</v>
      </c>
      <c r="E4632" s="6" t="s">
        <v>1874</v>
      </c>
      <c r="F4632" s="6" t="s">
        <v>2303</v>
      </c>
      <c r="G4632" s="6"/>
      <c r="H4632" s="34"/>
      <c r="I4632" s="6"/>
      <c r="J4632" s="6"/>
      <c r="K4632" s="6"/>
      <c r="L4632" s="6">
        <f t="shared" si="294"/>
        <v>0</v>
      </c>
      <c r="M4632" s="6">
        <v>0</v>
      </c>
      <c r="N4632" s="6">
        <v>112688197</v>
      </c>
      <c r="O4632" s="6">
        <v>0</v>
      </c>
      <c r="P4632" s="6">
        <v>0</v>
      </c>
      <c r="Q4632" s="6">
        <v>0</v>
      </c>
      <c r="R4632" s="6"/>
      <c r="S4632" s="6"/>
      <c r="T4632" s="6"/>
      <c r="U4632" s="6">
        <f t="shared" si="292"/>
        <v>112688197</v>
      </c>
      <c r="V4632" s="6">
        <f t="shared" si="295"/>
        <v>0</v>
      </c>
      <c r="W4632" s="35">
        <f t="shared" si="293"/>
        <v>112688197</v>
      </c>
    </row>
    <row r="4633" spans="2:23" ht="67.5" x14ac:dyDescent="0.25">
      <c r="B4633" s="7" t="s">
        <v>2348</v>
      </c>
      <c r="C4633" s="6" t="s">
        <v>715</v>
      </c>
      <c r="D4633" s="6" t="s">
        <v>1923</v>
      </c>
      <c r="E4633" s="6" t="s">
        <v>1924</v>
      </c>
      <c r="F4633" s="6" t="s">
        <v>2304</v>
      </c>
      <c r="G4633" s="6"/>
      <c r="H4633" s="34"/>
      <c r="I4633" s="6"/>
      <c r="J4633" s="6"/>
      <c r="K4633" s="6"/>
      <c r="L4633" s="6">
        <f t="shared" si="294"/>
        <v>0</v>
      </c>
      <c r="M4633" s="6">
        <v>0</v>
      </c>
      <c r="N4633" s="6">
        <v>59335269</v>
      </c>
      <c r="O4633" s="6">
        <v>0</v>
      </c>
      <c r="P4633" s="6">
        <v>0</v>
      </c>
      <c r="Q4633" s="6">
        <v>0</v>
      </c>
      <c r="R4633" s="6"/>
      <c r="S4633" s="6"/>
      <c r="T4633" s="6"/>
      <c r="U4633" s="6">
        <f t="shared" si="292"/>
        <v>59335269</v>
      </c>
      <c r="V4633" s="6">
        <f t="shared" si="295"/>
        <v>0</v>
      </c>
      <c r="W4633" s="35">
        <f t="shared" si="293"/>
        <v>59335269</v>
      </c>
    </row>
    <row r="4634" spans="2:23" ht="67.5" x14ac:dyDescent="0.25">
      <c r="B4634" s="7" t="s">
        <v>2348</v>
      </c>
      <c r="C4634" s="6" t="s">
        <v>749</v>
      </c>
      <c r="D4634" s="6" t="s">
        <v>2017</v>
      </c>
      <c r="E4634" s="6" t="s">
        <v>2018</v>
      </c>
      <c r="F4634" s="6" t="s">
        <v>2305</v>
      </c>
      <c r="G4634" s="6"/>
      <c r="H4634" s="34"/>
      <c r="I4634" s="6"/>
      <c r="J4634" s="6">
        <v>1565726598</v>
      </c>
      <c r="K4634" s="6"/>
      <c r="L4634" s="6">
        <f t="shared" si="294"/>
        <v>1565726598</v>
      </c>
      <c r="M4634" s="6">
        <v>0</v>
      </c>
      <c r="N4634" s="6">
        <v>3985600436</v>
      </c>
      <c r="O4634" s="6">
        <v>0</v>
      </c>
      <c r="P4634" s="6">
        <v>0</v>
      </c>
      <c r="Q4634" s="6">
        <v>0</v>
      </c>
      <c r="R4634" s="6"/>
      <c r="S4634" s="6"/>
      <c r="T4634" s="6"/>
      <c r="U4634" s="6">
        <f t="shared" si="292"/>
        <v>5551327034</v>
      </c>
      <c r="V4634" s="6">
        <f t="shared" si="295"/>
        <v>0</v>
      </c>
      <c r="W4634" s="35">
        <f t="shared" si="293"/>
        <v>5551327034</v>
      </c>
    </row>
    <row r="4635" spans="2:23" ht="67.5" x14ac:dyDescent="0.25">
      <c r="B4635" s="7" t="s">
        <v>2348</v>
      </c>
      <c r="C4635" s="6" t="s">
        <v>1393</v>
      </c>
      <c r="D4635" s="6" t="s">
        <v>2096</v>
      </c>
      <c r="E4635" s="6" t="s">
        <v>2097</v>
      </c>
      <c r="F4635" s="6" t="s">
        <v>2306</v>
      </c>
      <c r="G4635" s="6"/>
      <c r="H4635" s="34"/>
      <c r="I4635" s="6"/>
      <c r="J4635" s="6"/>
      <c r="K4635" s="6"/>
      <c r="L4635" s="6">
        <f t="shared" si="294"/>
        <v>0</v>
      </c>
      <c r="M4635" s="6">
        <v>0</v>
      </c>
      <c r="N4635" s="6">
        <v>80658916</v>
      </c>
      <c r="O4635" s="6">
        <v>0</v>
      </c>
      <c r="P4635" s="6">
        <v>0</v>
      </c>
      <c r="Q4635" s="6">
        <v>0</v>
      </c>
      <c r="R4635" s="6"/>
      <c r="S4635" s="6"/>
      <c r="T4635" s="6"/>
      <c r="U4635" s="6">
        <f t="shared" si="292"/>
        <v>80658916</v>
      </c>
      <c r="V4635" s="6">
        <f t="shared" si="295"/>
        <v>0</v>
      </c>
      <c r="W4635" s="35">
        <f t="shared" si="293"/>
        <v>80658916</v>
      </c>
    </row>
    <row r="4636" spans="2:23" ht="67.5" x14ac:dyDescent="0.25">
      <c r="B4636" s="7" t="s">
        <v>2348</v>
      </c>
      <c r="C4636" s="6" t="s">
        <v>1393</v>
      </c>
      <c r="D4636" s="6" t="s">
        <v>2111</v>
      </c>
      <c r="E4636" s="6" t="s">
        <v>2112</v>
      </c>
      <c r="F4636" s="6" t="s">
        <v>2307</v>
      </c>
      <c r="G4636" s="6"/>
      <c r="H4636" s="34"/>
      <c r="I4636" s="6"/>
      <c r="J4636" s="6"/>
      <c r="K4636" s="6"/>
      <c r="L4636" s="6">
        <f t="shared" si="294"/>
        <v>0</v>
      </c>
      <c r="M4636" s="6">
        <v>0</v>
      </c>
      <c r="N4636" s="6">
        <v>9673874230</v>
      </c>
      <c r="O4636" s="6">
        <v>0</v>
      </c>
      <c r="P4636" s="6">
        <v>0</v>
      </c>
      <c r="Q4636" s="6">
        <v>0</v>
      </c>
      <c r="R4636" s="6"/>
      <c r="S4636" s="6"/>
      <c r="T4636" s="6"/>
      <c r="U4636" s="6">
        <f t="shared" si="292"/>
        <v>9673874230</v>
      </c>
      <c r="V4636" s="6">
        <f t="shared" si="295"/>
        <v>0</v>
      </c>
      <c r="W4636" s="35">
        <f t="shared" si="293"/>
        <v>9673874230</v>
      </c>
    </row>
    <row r="4637" spans="2:23" ht="67.5" x14ac:dyDescent="0.25">
      <c r="B4637" s="7" t="s">
        <v>2348</v>
      </c>
      <c r="C4637" s="6" t="s">
        <v>715</v>
      </c>
      <c r="D4637" s="6" t="s">
        <v>2167</v>
      </c>
      <c r="E4637" s="6" t="s">
        <v>2168</v>
      </c>
      <c r="F4637" s="6" t="s">
        <v>2308</v>
      </c>
      <c r="G4637" s="6"/>
      <c r="H4637" s="34"/>
      <c r="I4637" s="6"/>
      <c r="J4637" s="6"/>
      <c r="K4637" s="6"/>
      <c r="L4637" s="6">
        <f t="shared" si="294"/>
        <v>0</v>
      </c>
      <c r="M4637" s="6">
        <v>0</v>
      </c>
      <c r="N4637" s="6">
        <v>9754283088</v>
      </c>
      <c r="O4637" s="6">
        <v>0</v>
      </c>
      <c r="P4637" s="6">
        <v>0</v>
      </c>
      <c r="Q4637" s="6">
        <v>0</v>
      </c>
      <c r="R4637" s="6"/>
      <c r="S4637" s="6"/>
      <c r="T4637" s="6"/>
      <c r="U4637" s="6">
        <f t="shared" si="292"/>
        <v>9754283088</v>
      </c>
      <c r="V4637" s="6">
        <f t="shared" si="295"/>
        <v>0</v>
      </c>
      <c r="W4637" s="35">
        <f t="shared" si="293"/>
        <v>9754283088</v>
      </c>
    </row>
    <row r="4638" spans="2:23" ht="67.5" x14ac:dyDescent="0.25">
      <c r="B4638" s="7" t="s">
        <v>2348</v>
      </c>
      <c r="C4638" s="6" t="s">
        <v>270</v>
      </c>
      <c r="D4638" s="6" t="s">
        <v>2193</v>
      </c>
      <c r="E4638" s="6" t="s">
        <v>2194</v>
      </c>
      <c r="F4638" s="6" t="s">
        <v>2346</v>
      </c>
      <c r="G4638" s="6"/>
      <c r="H4638" s="34"/>
      <c r="I4638" s="6"/>
      <c r="J4638" s="6"/>
      <c r="K4638" s="6"/>
      <c r="L4638" s="6">
        <f t="shared" si="294"/>
        <v>0</v>
      </c>
      <c r="M4638" s="6">
        <v>0</v>
      </c>
      <c r="N4638" s="6">
        <v>1498659592</v>
      </c>
      <c r="O4638" s="6">
        <v>0</v>
      </c>
      <c r="P4638" s="6">
        <v>0</v>
      </c>
      <c r="Q4638" s="6">
        <v>0</v>
      </c>
      <c r="R4638" s="6"/>
      <c r="S4638" s="6"/>
      <c r="T4638" s="6"/>
      <c r="U4638" s="6">
        <f t="shared" si="292"/>
        <v>1498659592</v>
      </c>
      <c r="V4638" s="6">
        <f t="shared" si="295"/>
        <v>0</v>
      </c>
      <c r="W4638" s="35">
        <f t="shared" si="293"/>
        <v>1498659592</v>
      </c>
    </row>
    <row r="4639" spans="2:23" ht="67.5" x14ac:dyDescent="0.25">
      <c r="B4639" s="7" t="s">
        <v>2348</v>
      </c>
      <c r="C4639" s="6" t="s">
        <v>715</v>
      </c>
      <c r="D4639" s="6" t="s">
        <v>2211</v>
      </c>
      <c r="E4639" s="6" t="s">
        <v>2212</v>
      </c>
      <c r="F4639" s="6" t="s">
        <v>2347</v>
      </c>
      <c r="G4639" s="6"/>
      <c r="H4639" s="34"/>
      <c r="I4639" s="6"/>
      <c r="J4639" s="6"/>
      <c r="K4639" s="6"/>
      <c r="L4639" s="6">
        <f t="shared" si="294"/>
        <v>0</v>
      </c>
      <c r="M4639" s="6">
        <v>0</v>
      </c>
      <c r="N4639" s="6">
        <v>2566120351</v>
      </c>
      <c r="O4639" s="6">
        <v>0</v>
      </c>
      <c r="P4639" s="6">
        <v>0</v>
      </c>
      <c r="Q4639" s="6">
        <v>0</v>
      </c>
      <c r="R4639" s="6"/>
      <c r="S4639" s="6"/>
      <c r="T4639" s="6"/>
      <c r="U4639" s="6">
        <f t="shared" si="292"/>
        <v>2566120351</v>
      </c>
      <c r="V4639" s="6">
        <f t="shared" si="295"/>
        <v>0</v>
      </c>
      <c r="W4639" s="35">
        <f t="shared" si="293"/>
        <v>2566120351</v>
      </c>
    </row>
    <row r="4640" spans="2:23" ht="67.5" x14ac:dyDescent="0.25">
      <c r="B4640" s="7" t="s">
        <v>2348</v>
      </c>
      <c r="C4640" s="6" t="s">
        <v>1393</v>
      </c>
      <c r="D4640" s="6" t="s">
        <v>2217</v>
      </c>
      <c r="E4640" s="6" t="s">
        <v>2218</v>
      </c>
      <c r="F4640" s="6" t="s">
        <v>2311</v>
      </c>
      <c r="G4640" s="6"/>
      <c r="H4640" s="34"/>
      <c r="I4640" s="6"/>
      <c r="J4640" s="6"/>
      <c r="K4640" s="6"/>
      <c r="L4640" s="6">
        <f t="shared" si="294"/>
        <v>0</v>
      </c>
      <c r="M4640" s="6">
        <v>0</v>
      </c>
      <c r="N4640" s="6">
        <v>231017</v>
      </c>
      <c r="O4640" s="6">
        <v>0</v>
      </c>
      <c r="P4640" s="6">
        <v>0</v>
      </c>
      <c r="Q4640" s="6">
        <v>0</v>
      </c>
      <c r="R4640" s="6"/>
      <c r="S4640" s="6"/>
      <c r="T4640" s="6"/>
      <c r="U4640" s="6">
        <f t="shared" si="292"/>
        <v>231017</v>
      </c>
      <c r="V4640" s="6">
        <f t="shared" si="295"/>
        <v>0</v>
      </c>
      <c r="W4640" s="35">
        <f t="shared" si="293"/>
        <v>231017</v>
      </c>
    </row>
    <row r="4641" spans="2:23" ht="67.5" x14ac:dyDescent="0.25">
      <c r="B4641" s="7" t="s">
        <v>2348</v>
      </c>
      <c r="C4641" s="6" t="s">
        <v>1393</v>
      </c>
      <c r="D4641" s="6" t="s">
        <v>2223</v>
      </c>
      <c r="E4641" s="6" t="s">
        <v>2224</v>
      </c>
      <c r="F4641" s="6" t="s">
        <v>2312</v>
      </c>
      <c r="G4641" s="6"/>
      <c r="H4641" s="34"/>
      <c r="I4641" s="6"/>
      <c r="J4641" s="6"/>
      <c r="K4641" s="6"/>
      <c r="L4641" s="6">
        <f t="shared" si="294"/>
        <v>0</v>
      </c>
      <c r="M4641" s="6">
        <v>0</v>
      </c>
      <c r="N4641" s="6">
        <v>9475933</v>
      </c>
      <c r="O4641" s="6">
        <v>0</v>
      </c>
      <c r="P4641" s="6">
        <v>0</v>
      </c>
      <c r="Q4641" s="6">
        <v>0</v>
      </c>
      <c r="R4641" s="6"/>
      <c r="S4641" s="6"/>
      <c r="T4641" s="6"/>
      <c r="U4641" s="6">
        <f t="shared" si="292"/>
        <v>9475933</v>
      </c>
      <c r="V4641" s="6">
        <f t="shared" si="295"/>
        <v>0</v>
      </c>
      <c r="W4641" s="35">
        <f t="shared" si="293"/>
        <v>9475933</v>
      </c>
    </row>
    <row r="4642" spans="2:23" ht="67.5" x14ac:dyDescent="0.25">
      <c r="B4642" s="7" t="s">
        <v>2348</v>
      </c>
      <c r="C4642" s="6" t="s">
        <v>1393</v>
      </c>
      <c r="D4642" s="6" t="s">
        <v>2231</v>
      </c>
      <c r="E4642" s="6" t="s">
        <v>2232</v>
      </c>
      <c r="F4642" s="6" t="s">
        <v>2313</v>
      </c>
      <c r="G4642" s="6"/>
      <c r="H4642" s="34"/>
      <c r="I4642" s="6"/>
      <c r="J4642" s="6"/>
      <c r="K4642" s="6"/>
      <c r="L4642" s="6">
        <f t="shared" si="294"/>
        <v>0</v>
      </c>
      <c r="M4642" s="6">
        <v>0</v>
      </c>
      <c r="N4642" s="6">
        <v>80651384</v>
      </c>
      <c r="O4642" s="6">
        <v>0</v>
      </c>
      <c r="P4642" s="6">
        <v>0</v>
      </c>
      <c r="Q4642" s="6">
        <v>0</v>
      </c>
      <c r="R4642" s="6"/>
      <c r="S4642" s="6"/>
      <c r="T4642" s="6"/>
      <c r="U4642" s="6">
        <f t="shared" si="292"/>
        <v>80651384</v>
      </c>
      <c r="V4642" s="6">
        <f t="shared" si="295"/>
        <v>0</v>
      </c>
      <c r="W4642" s="35">
        <f t="shared" si="293"/>
        <v>80651384</v>
      </c>
    </row>
    <row r="4643" spans="2:23" ht="67.5" x14ac:dyDescent="0.25">
      <c r="B4643" s="7" t="s">
        <v>2348</v>
      </c>
      <c r="C4643" s="6" t="s">
        <v>1393</v>
      </c>
      <c r="D4643" s="6" t="s">
        <v>2239</v>
      </c>
      <c r="E4643" s="6" t="s">
        <v>2240</v>
      </c>
      <c r="F4643" s="6" t="s">
        <v>2314</v>
      </c>
      <c r="G4643" s="6"/>
      <c r="H4643" s="34"/>
      <c r="I4643" s="6"/>
      <c r="J4643" s="6"/>
      <c r="K4643" s="6"/>
      <c r="L4643" s="6">
        <f t="shared" si="294"/>
        <v>0</v>
      </c>
      <c r="M4643" s="6">
        <v>0</v>
      </c>
      <c r="N4643" s="6">
        <v>1078729388</v>
      </c>
      <c r="O4643" s="6">
        <v>0</v>
      </c>
      <c r="P4643" s="6">
        <v>0</v>
      </c>
      <c r="Q4643" s="6">
        <v>0</v>
      </c>
      <c r="R4643" s="6"/>
      <c r="S4643" s="6"/>
      <c r="T4643" s="6"/>
      <c r="U4643" s="6">
        <f t="shared" si="292"/>
        <v>1078729388</v>
      </c>
      <c r="V4643" s="6">
        <f t="shared" si="295"/>
        <v>0</v>
      </c>
      <c r="W4643" s="35">
        <f t="shared" si="293"/>
        <v>1078729388</v>
      </c>
    </row>
    <row r="4644" spans="2:23" ht="54" x14ac:dyDescent="0.25">
      <c r="B4644" s="7" t="s">
        <v>2329</v>
      </c>
      <c r="C4644" s="6" t="s">
        <v>6</v>
      </c>
      <c r="D4644" s="6" t="s">
        <v>6</v>
      </c>
      <c r="E4644" s="6" t="s">
        <v>6</v>
      </c>
      <c r="F4644" s="6" t="s">
        <v>6</v>
      </c>
      <c r="G4644" s="6">
        <v>2042892994235</v>
      </c>
      <c r="H4644" s="34"/>
      <c r="I4644" s="6"/>
      <c r="J4644" s="6">
        <v>6000000</v>
      </c>
      <c r="K4644" s="6"/>
      <c r="L4644" s="6">
        <f t="shared" si="294"/>
        <v>2042898994235</v>
      </c>
      <c r="M4644" s="6">
        <v>0</v>
      </c>
      <c r="N4644" s="6">
        <v>2801627213214</v>
      </c>
      <c r="O4644" s="6">
        <v>12635028</v>
      </c>
      <c r="P4644" s="6">
        <v>12086049</v>
      </c>
      <c r="Q4644" s="6">
        <v>0</v>
      </c>
      <c r="R4644" s="6"/>
      <c r="S4644" s="6"/>
      <c r="T4644" s="6"/>
      <c r="U4644" s="6">
        <f t="shared" si="292"/>
        <v>4844550928526</v>
      </c>
      <c r="V4644" s="6">
        <f t="shared" si="295"/>
        <v>408578598847</v>
      </c>
      <c r="W4644" s="35">
        <f t="shared" si="293"/>
        <v>4435972329679</v>
      </c>
    </row>
    <row r="4645" spans="2:23" ht="67.5" x14ac:dyDescent="0.25">
      <c r="B4645" s="7" t="s">
        <v>2330</v>
      </c>
      <c r="C4645" s="6" t="s">
        <v>6</v>
      </c>
      <c r="D4645" s="6" t="s">
        <v>6</v>
      </c>
      <c r="E4645" s="6" t="s">
        <v>6</v>
      </c>
      <c r="F4645" s="6" t="s">
        <v>6</v>
      </c>
      <c r="G4645" s="6">
        <v>510723248559</v>
      </c>
      <c r="H4645" s="34"/>
      <c r="I4645" s="6"/>
      <c r="J4645" s="6"/>
      <c r="K4645" s="6"/>
      <c r="L4645" s="6">
        <f t="shared" si="294"/>
        <v>510723248559</v>
      </c>
      <c r="M4645" s="6">
        <v>0</v>
      </c>
      <c r="N4645" s="6">
        <v>687133059768</v>
      </c>
      <c r="O4645" s="6">
        <v>3158757</v>
      </c>
      <c r="P4645" s="6">
        <v>0</v>
      </c>
      <c r="Q4645" s="6">
        <v>0</v>
      </c>
      <c r="R4645" s="6"/>
      <c r="S4645" s="6"/>
      <c r="T4645" s="6"/>
      <c r="U4645" s="6">
        <f t="shared" si="292"/>
        <v>1197859467084</v>
      </c>
      <c r="V4645" s="6">
        <f t="shared" si="295"/>
        <v>102144649712</v>
      </c>
      <c r="W4645" s="35">
        <f t="shared" si="293"/>
        <v>1095714817372</v>
      </c>
    </row>
    <row r="4646" spans="2:23" ht="54" x14ac:dyDescent="0.25">
      <c r="B4646" s="7" t="s">
        <v>2353</v>
      </c>
      <c r="C4646" s="6" t="s">
        <v>17</v>
      </c>
      <c r="D4646" s="6" t="s">
        <v>18</v>
      </c>
      <c r="E4646" s="6" t="s">
        <v>19</v>
      </c>
      <c r="F4646" s="6" t="s">
        <v>2283</v>
      </c>
      <c r="G4646" s="6"/>
      <c r="H4646" s="34"/>
      <c r="I4646" s="6"/>
      <c r="J4646" s="6">
        <v>180058554</v>
      </c>
      <c r="K4646" s="6"/>
      <c r="L4646" s="6">
        <f t="shared" si="294"/>
        <v>180058554</v>
      </c>
      <c r="M4646" s="6">
        <v>0</v>
      </c>
      <c r="N4646" s="6">
        <v>25363749173</v>
      </c>
      <c r="O4646" s="6">
        <v>0</v>
      </c>
      <c r="P4646" s="6">
        <v>17850000</v>
      </c>
      <c r="Q4646" s="6">
        <v>0</v>
      </c>
      <c r="R4646" s="6"/>
      <c r="S4646" s="6"/>
      <c r="T4646" s="6"/>
      <c r="U4646" s="6">
        <f t="shared" si="292"/>
        <v>25561657727</v>
      </c>
      <c r="V4646" s="6">
        <f t="shared" si="295"/>
        <v>0</v>
      </c>
      <c r="W4646" s="35">
        <f t="shared" si="293"/>
        <v>25561657727</v>
      </c>
    </row>
    <row r="4647" spans="2:23" ht="54" x14ac:dyDescent="0.25">
      <c r="B4647" s="7" t="s">
        <v>2353</v>
      </c>
      <c r="C4647" s="6" t="s">
        <v>270</v>
      </c>
      <c r="D4647" s="6" t="s">
        <v>271</v>
      </c>
      <c r="E4647" s="6" t="s">
        <v>272</v>
      </c>
      <c r="F4647" s="6" t="s">
        <v>2284</v>
      </c>
      <c r="G4647" s="6"/>
      <c r="H4647" s="34"/>
      <c r="I4647" s="6"/>
      <c r="J4647" s="6">
        <v>468919870</v>
      </c>
      <c r="K4647" s="6"/>
      <c r="L4647" s="6">
        <f t="shared" si="294"/>
        <v>468919870</v>
      </c>
      <c r="M4647" s="6">
        <v>0</v>
      </c>
      <c r="N4647" s="6">
        <v>12749673243</v>
      </c>
      <c r="O4647" s="6">
        <v>0</v>
      </c>
      <c r="P4647" s="6">
        <v>153202527</v>
      </c>
      <c r="Q4647" s="6">
        <v>0</v>
      </c>
      <c r="R4647" s="6"/>
      <c r="S4647" s="6"/>
      <c r="T4647" s="6"/>
      <c r="U4647" s="6">
        <f t="shared" si="292"/>
        <v>13371795640</v>
      </c>
      <c r="V4647" s="6">
        <f t="shared" si="295"/>
        <v>0</v>
      </c>
      <c r="W4647" s="35">
        <f t="shared" si="293"/>
        <v>13371795640</v>
      </c>
    </row>
    <row r="4648" spans="2:23" ht="54" x14ac:dyDescent="0.25">
      <c r="B4648" s="7" t="s">
        <v>2353</v>
      </c>
      <c r="C4648" s="6" t="s">
        <v>318</v>
      </c>
      <c r="D4648" s="6" t="s">
        <v>319</v>
      </c>
      <c r="E4648" s="50" t="s">
        <v>2376</v>
      </c>
      <c r="F4648" s="6" t="s">
        <v>2285</v>
      </c>
      <c r="G4648" s="6"/>
      <c r="H4648" s="34"/>
      <c r="I4648" s="6"/>
      <c r="J4648" s="6">
        <v>922769412</v>
      </c>
      <c r="K4648" s="6"/>
      <c r="L4648" s="6">
        <f t="shared" si="294"/>
        <v>922769412</v>
      </c>
      <c r="M4648" s="6">
        <v>0</v>
      </c>
      <c r="N4648" s="6">
        <v>12722885287</v>
      </c>
      <c r="O4648" s="6">
        <v>0</v>
      </c>
      <c r="P4648" s="6">
        <v>356054</v>
      </c>
      <c r="Q4648" s="6">
        <v>0</v>
      </c>
      <c r="R4648" s="6"/>
      <c r="S4648" s="6"/>
      <c r="T4648" s="6"/>
      <c r="U4648" s="6">
        <f t="shared" si="292"/>
        <v>13646010753</v>
      </c>
      <c r="V4648" s="6">
        <f t="shared" si="295"/>
        <v>0</v>
      </c>
      <c r="W4648" s="35">
        <f t="shared" si="293"/>
        <v>13646010753</v>
      </c>
    </row>
    <row r="4649" spans="2:23" ht="54" x14ac:dyDescent="0.25">
      <c r="B4649" s="7" t="s">
        <v>2353</v>
      </c>
      <c r="C4649" s="6" t="s">
        <v>270</v>
      </c>
      <c r="D4649" s="6" t="s">
        <v>321</v>
      </c>
      <c r="E4649" s="6" t="s">
        <v>322</v>
      </c>
      <c r="F4649" s="6" t="s">
        <v>321</v>
      </c>
      <c r="G4649" s="6"/>
      <c r="H4649" s="34"/>
      <c r="I4649" s="6"/>
      <c r="J4649" s="6">
        <v>25051800</v>
      </c>
      <c r="K4649" s="6"/>
      <c r="L4649" s="6">
        <f t="shared" si="294"/>
        <v>25051800</v>
      </c>
      <c r="M4649" s="6">
        <v>0</v>
      </c>
      <c r="N4649" s="6">
        <v>25796195223</v>
      </c>
      <c r="O4649" s="6">
        <v>0</v>
      </c>
      <c r="P4649" s="6">
        <v>0</v>
      </c>
      <c r="Q4649" s="6">
        <v>0</v>
      </c>
      <c r="R4649" s="6"/>
      <c r="S4649" s="6"/>
      <c r="T4649" s="6"/>
      <c r="U4649" s="6">
        <f t="shared" si="292"/>
        <v>25821247023</v>
      </c>
      <c r="V4649" s="6">
        <f t="shared" si="295"/>
        <v>0</v>
      </c>
      <c r="W4649" s="35">
        <f t="shared" si="293"/>
        <v>25821247023</v>
      </c>
    </row>
    <row r="4650" spans="2:23" ht="54" x14ac:dyDescent="0.25">
      <c r="B4650" s="7" t="s">
        <v>2353</v>
      </c>
      <c r="C4650" s="6" t="s">
        <v>318</v>
      </c>
      <c r="D4650" s="6" t="s">
        <v>416</v>
      </c>
      <c r="E4650" s="6" t="s">
        <v>417</v>
      </c>
      <c r="F4650" s="6" t="s">
        <v>2286</v>
      </c>
      <c r="G4650" s="6"/>
      <c r="H4650" s="34"/>
      <c r="I4650" s="6"/>
      <c r="J4650" s="6">
        <v>1721</v>
      </c>
      <c r="K4650" s="6"/>
      <c r="L4650" s="6">
        <f t="shared" si="294"/>
        <v>1721</v>
      </c>
      <c r="M4650" s="6">
        <v>0</v>
      </c>
      <c r="N4650" s="6">
        <v>11597505774</v>
      </c>
      <c r="O4650" s="6">
        <v>0</v>
      </c>
      <c r="P4650" s="6">
        <v>152955</v>
      </c>
      <c r="Q4650" s="6">
        <v>0</v>
      </c>
      <c r="R4650" s="6"/>
      <c r="S4650" s="6"/>
      <c r="T4650" s="6"/>
      <c r="U4650" s="6">
        <f t="shared" si="292"/>
        <v>11597660450</v>
      </c>
      <c r="V4650" s="6">
        <f t="shared" si="295"/>
        <v>0</v>
      </c>
      <c r="W4650" s="35">
        <f t="shared" si="293"/>
        <v>11597660450</v>
      </c>
    </row>
    <row r="4651" spans="2:23" ht="54" x14ac:dyDescent="0.25">
      <c r="B4651" s="7" t="s">
        <v>2353</v>
      </c>
      <c r="C4651" s="6" t="s">
        <v>17</v>
      </c>
      <c r="D4651" s="6" t="s">
        <v>73</v>
      </c>
      <c r="E4651" s="6" t="s">
        <v>660</v>
      </c>
      <c r="F4651" s="6" t="s">
        <v>2287</v>
      </c>
      <c r="G4651" s="6"/>
      <c r="H4651" s="34"/>
      <c r="I4651" s="6"/>
      <c r="J4651" s="6"/>
      <c r="K4651" s="6"/>
      <c r="L4651" s="6">
        <f t="shared" si="294"/>
        <v>0</v>
      </c>
      <c r="M4651" s="6">
        <v>0</v>
      </c>
      <c r="N4651" s="6">
        <v>4152186026</v>
      </c>
      <c r="O4651" s="6">
        <v>0</v>
      </c>
      <c r="P4651" s="6">
        <v>0</v>
      </c>
      <c r="Q4651" s="6">
        <v>0</v>
      </c>
      <c r="R4651" s="6"/>
      <c r="S4651" s="6"/>
      <c r="T4651" s="6"/>
      <c r="U4651" s="6">
        <f t="shared" si="292"/>
        <v>4152186026</v>
      </c>
      <c r="V4651" s="6">
        <f t="shared" si="295"/>
        <v>0</v>
      </c>
      <c r="W4651" s="35">
        <f t="shared" si="293"/>
        <v>4152186026</v>
      </c>
    </row>
    <row r="4652" spans="2:23" ht="54" x14ac:dyDescent="0.25">
      <c r="B4652" s="7" t="s">
        <v>2353</v>
      </c>
      <c r="C4652" s="6" t="s">
        <v>715</v>
      </c>
      <c r="D4652" s="6" t="s">
        <v>716</v>
      </c>
      <c r="E4652" s="6" t="s">
        <v>717</v>
      </c>
      <c r="F4652" s="6" t="s">
        <v>2288</v>
      </c>
      <c r="G4652" s="6"/>
      <c r="H4652" s="34"/>
      <c r="I4652" s="6"/>
      <c r="J4652" s="6"/>
      <c r="K4652" s="6"/>
      <c r="L4652" s="6">
        <f t="shared" si="294"/>
        <v>0</v>
      </c>
      <c r="M4652" s="6">
        <v>0</v>
      </c>
      <c r="N4652" s="6">
        <v>10712573623</v>
      </c>
      <c r="O4652" s="6">
        <v>0</v>
      </c>
      <c r="P4652" s="6">
        <v>0</v>
      </c>
      <c r="Q4652" s="6">
        <v>0</v>
      </c>
      <c r="R4652" s="6"/>
      <c r="S4652" s="6"/>
      <c r="T4652" s="6"/>
      <c r="U4652" s="6">
        <f t="shared" si="292"/>
        <v>10712573623</v>
      </c>
      <c r="V4652" s="6">
        <f t="shared" si="295"/>
        <v>0</v>
      </c>
      <c r="W4652" s="35">
        <f t="shared" si="293"/>
        <v>10712573623</v>
      </c>
    </row>
    <row r="4653" spans="2:23" ht="54" x14ac:dyDescent="0.25">
      <c r="B4653" s="7" t="s">
        <v>2353</v>
      </c>
      <c r="C4653" s="6" t="s">
        <v>749</v>
      </c>
      <c r="D4653" s="6" t="s">
        <v>750</v>
      </c>
      <c r="E4653" s="6" t="s">
        <v>751</v>
      </c>
      <c r="F4653" s="6" t="s">
        <v>2289</v>
      </c>
      <c r="G4653" s="6"/>
      <c r="H4653" s="34"/>
      <c r="I4653" s="6"/>
      <c r="J4653" s="6">
        <v>115441958</v>
      </c>
      <c r="K4653" s="6"/>
      <c r="L4653" s="6">
        <f t="shared" si="294"/>
        <v>115441958</v>
      </c>
      <c r="M4653" s="6">
        <v>0</v>
      </c>
      <c r="N4653" s="6">
        <v>47713230901</v>
      </c>
      <c r="O4653" s="6">
        <v>0</v>
      </c>
      <c r="P4653" s="6">
        <v>141535706</v>
      </c>
      <c r="Q4653" s="6">
        <v>0</v>
      </c>
      <c r="R4653" s="6"/>
      <c r="S4653" s="6"/>
      <c r="T4653" s="6"/>
      <c r="U4653" s="6">
        <f t="shared" si="292"/>
        <v>47970208565</v>
      </c>
      <c r="V4653" s="6">
        <f t="shared" si="295"/>
        <v>0</v>
      </c>
      <c r="W4653" s="35">
        <f t="shared" si="293"/>
        <v>47970208565</v>
      </c>
    </row>
    <row r="4654" spans="2:23" ht="54" x14ac:dyDescent="0.25">
      <c r="B4654" s="7" t="s">
        <v>2353</v>
      </c>
      <c r="C4654" s="6" t="s">
        <v>270</v>
      </c>
      <c r="D4654" s="6" t="s">
        <v>831</v>
      </c>
      <c r="E4654" s="6" t="s">
        <v>832</v>
      </c>
      <c r="F4654" s="6" t="s">
        <v>2290</v>
      </c>
      <c r="G4654" s="6"/>
      <c r="H4654" s="34"/>
      <c r="I4654" s="6"/>
      <c r="J4654" s="6">
        <v>1133904</v>
      </c>
      <c r="K4654" s="6"/>
      <c r="L4654" s="6">
        <f t="shared" si="294"/>
        <v>1133904</v>
      </c>
      <c r="M4654" s="6">
        <v>0</v>
      </c>
      <c r="N4654" s="6">
        <v>43287280060</v>
      </c>
      <c r="O4654" s="6">
        <v>0</v>
      </c>
      <c r="P4654" s="6">
        <v>0</v>
      </c>
      <c r="Q4654" s="6">
        <v>0</v>
      </c>
      <c r="R4654" s="6"/>
      <c r="S4654" s="6"/>
      <c r="T4654" s="6"/>
      <c r="U4654" s="6">
        <f t="shared" si="292"/>
        <v>43288413964</v>
      </c>
      <c r="V4654" s="6">
        <f t="shared" si="295"/>
        <v>0</v>
      </c>
      <c r="W4654" s="35">
        <f t="shared" si="293"/>
        <v>43288413964</v>
      </c>
    </row>
    <row r="4655" spans="2:23" ht="54" x14ac:dyDescent="0.25">
      <c r="B4655" s="7" t="s">
        <v>2353</v>
      </c>
      <c r="C4655" s="6" t="s">
        <v>270</v>
      </c>
      <c r="D4655" s="6" t="s">
        <v>345</v>
      </c>
      <c r="E4655" s="6" t="s">
        <v>883</v>
      </c>
      <c r="F4655" s="6" t="s">
        <v>2291</v>
      </c>
      <c r="G4655" s="6"/>
      <c r="H4655" s="34"/>
      <c r="I4655" s="6"/>
      <c r="J4655" s="6"/>
      <c r="K4655" s="6"/>
      <c r="L4655" s="6">
        <f t="shared" si="294"/>
        <v>0</v>
      </c>
      <c r="M4655" s="6">
        <v>0</v>
      </c>
      <c r="N4655" s="6">
        <v>91068102561</v>
      </c>
      <c r="O4655" s="6">
        <v>0</v>
      </c>
      <c r="P4655" s="6">
        <v>5950000</v>
      </c>
      <c r="Q4655" s="6">
        <v>0</v>
      </c>
      <c r="R4655" s="6"/>
      <c r="S4655" s="6"/>
      <c r="T4655" s="6"/>
      <c r="U4655" s="6">
        <f t="shared" si="292"/>
        <v>91074052561</v>
      </c>
      <c r="V4655" s="6">
        <f t="shared" si="295"/>
        <v>0</v>
      </c>
      <c r="W4655" s="35">
        <f t="shared" si="293"/>
        <v>91074052561</v>
      </c>
    </row>
    <row r="4656" spans="2:23" ht="54" x14ac:dyDescent="0.25">
      <c r="B4656" s="7" t="s">
        <v>2353</v>
      </c>
      <c r="C4656" s="6" t="s">
        <v>318</v>
      </c>
      <c r="D4656" s="6" t="s">
        <v>942</v>
      </c>
      <c r="E4656" s="6" t="s">
        <v>943</v>
      </c>
      <c r="F4656" s="6" t="s">
        <v>2292</v>
      </c>
      <c r="G4656" s="6"/>
      <c r="H4656" s="34"/>
      <c r="I4656" s="6"/>
      <c r="J4656" s="6">
        <v>160213991</v>
      </c>
      <c r="K4656" s="6"/>
      <c r="L4656" s="6">
        <f t="shared" si="294"/>
        <v>160213991</v>
      </c>
      <c r="M4656" s="6">
        <v>0</v>
      </c>
      <c r="N4656" s="6">
        <v>21906055378</v>
      </c>
      <c r="O4656" s="6">
        <v>0</v>
      </c>
      <c r="P4656" s="6">
        <v>589000</v>
      </c>
      <c r="Q4656" s="6">
        <v>0</v>
      </c>
      <c r="R4656" s="6"/>
      <c r="S4656" s="6"/>
      <c r="T4656" s="6"/>
      <c r="U4656" s="6">
        <f t="shared" si="292"/>
        <v>22066858369</v>
      </c>
      <c r="V4656" s="6">
        <f t="shared" si="295"/>
        <v>0</v>
      </c>
      <c r="W4656" s="35">
        <f t="shared" si="293"/>
        <v>22066858369</v>
      </c>
    </row>
    <row r="4657" spans="2:23" ht="54" x14ac:dyDescent="0.25">
      <c r="B4657" s="7" t="s">
        <v>2353</v>
      </c>
      <c r="C4657" s="6" t="s">
        <v>749</v>
      </c>
      <c r="D4657" s="6" t="s">
        <v>1170</v>
      </c>
      <c r="E4657" s="6" t="s">
        <v>1171</v>
      </c>
      <c r="F4657" s="6" t="s">
        <v>2293</v>
      </c>
      <c r="G4657" s="6"/>
      <c r="H4657" s="34"/>
      <c r="I4657" s="6"/>
      <c r="J4657" s="6">
        <v>1796604</v>
      </c>
      <c r="K4657" s="6"/>
      <c r="L4657" s="6">
        <f t="shared" si="294"/>
        <v>1796604</v>
      </c>
      <c r="M4657" s="6">
        <v>0</v>
      </c>
      <c r="N4657" s="6">
        <v>39280641031</v>
      </c>
      <c r="O4657" s="6">
        <v>0</v>
      </c>
      <c r="P4657" s="6">
        <v>0</v>
      </c>
      <c r="Q4657" s="6">
        <v>0</v>
      </c>
      <c r="R4657" s="6"/>
      <c r="S4657" s="6"/>
      <c r="T4657" s="6"/>
      <c r="U4657" s="6">
        <f t="shared" si="292"/>
        <v>39282437635</v>
      </c>
      <c r="V4657" s="6">
        <f t="shared" si="295"/>
        <v>0</v>
      </c>
      <c r="W4657" s="35">
        <f t="shared" si="293"/>
        <v>39282437635</v>
      </c>
    </row>
    <row r="4658" spans="2:23" ht="54" x14ac:dyDescent="0.25">
      <c r="B4658" s="7" t="s">
        <v>2353</v>
      </c>
      <c r="C4658" s="6" t="s">
        <v>715</v>
      </c>
      <c r="D4658" s="6" t="s">
        <v>1231</v>
      </c>
      <c r="E4658" s="6" t="s">
        <v>1232</v>
      </c>
      <c r="F4658" s="6" t="s">
        <v>2294</v>
      </c>
      <c r="G4658" s="6"/>
      <c r="H4658" s="34"/>
      <c r="I4658" s="6"/>
      <c r="J4658" s="6">
        <v>74996550</v>
      </c>
      <c r="K4658" s="6"/>
      <c r="L4658" s="6">
        <f t="shared" si="294"/>
        <v>74996550</v>
      </c>
      <c r="M4658" s="6">
        <v>0</v>
      </c>
      <c r="N4658" s="6">
        <v>50660053055</v>
      </c>
      <c r="O4658" s="6">
        <v>0</v>
      </c>
      <c r="P4658" s="6">
        <v>11835400</v>
      </c>
      <c r="Q4658" s="6">
        <v>0</v>
      </c>
      <c r="R4658" s="6"/>
      <c r="S4658" s="6"/>
      <c r="T4658" s="6"/>
      <c r="U4658" s="6">
        <f t="shared" si="292"/>
        <v>50746885005</v>
      </c>
      <c r="V4658" s="6">
        <f t="shared" si="295"/>
        <v>0</v>
      </c>
      <c r="W4658" s="35">
        <f t="shared" si="293"/>
        <v>50746885005</v>
      </c>
    </row>
    <row r="4659" spans="2:23" ht="54" x14ac:dyDescent="0.25">
      <c r="B4659" s="7" t="s">
        <v>2353</v>
      </c>
      <c r="C4659" s="6" t="s">
        <v>270</v>
      </c>
      <c r="D4659" s="6" t="s">
        <v>1304</v>
      </c>
      <c r="E4659" s="6" t="s">
        <v>1305</v>
      </c>
      <c r="F4659" s="6" t="s">
        <v>2295</v>
      </c>
      <c r="G4659" s="6"/>
      <c r="H4659" s="34"/>
      <c r="I4659" s="6"/>
      <c r="J4659" s="6"/>
      <c r="K4659" s="6"/>
      <c r="L4659" s="6">
        <f t="shared" si="294"/>
        <v>0</v>
      </c>
      <c r="M4659" s="6">
        <v>0</v>
      </c>
      <c r="N4659" s="6">
        <v>41742221585</v>
      </c>
      <c r="O4659" s="6">
        <v>0</v>
      </c>
      <c r="P4659" s="6">
        <v>5950000</v>
      </c>
      <c r="Q4659" s="6">
        <v>0</v>
      </c>
      <c r="R4659" s="6"/>
      <c r="S4659" s="6"/>
      <c r="T4659" s="6"/>
      <c r="U4659" s="6">
        <f t="shared" si="292"/>
        <v>41748171585</v>
      </c>
      <c r="V4659" s="6">
        <f t="shared" si="295"/>
        <v>0</v>
      </c>
      <c r="W4659" s="35">
        <f t="shared" si="293"/>
        <v>41748171585</v>
      </c>
    </row>
    <row r="4660" spans="2:23" ht="54" x14ac:dyDescent="0.25">
      <c r="B4660" s="7" t="s">
        <v>2353</v>
      </c>
      <c r="C4660" s="6" t="s">
        <v>270</v>
      </c>
      <c r="D4660" s="6" t="s">
        <v>1333</v>
      </c>
      <c r="E4660" s="6" t="s">
        <v>1334</v>
      </c>
      <c r="F4660" s="6" t="s">
        <v>2296</v>
      </c>
      <c r="G4660" s="6"/>
      <c r="H4660" s="34"/>
      <c r="I4660" s="6"/>
      <c r="J4660" s="6">
        <v>227400</v>
      </c>
      <c r="K4660" s="6"/>
      <c r="L4660" s="6">
        <f t="shared" si="294"/>
        <v>227400</v>
      </c>
      <c r="M4660" s="6">
        <v>0</v>
      </c>
      <c r="N4660" s="6">
        <v>18730290162</v>
      </c>
      <c r="O4660" s="6">
        <v>0</v>
      </c>
      <c r="P4660" s="6">
        <v>564552</v>
      </c>
      <c r="Q4660" s="6">
        <v>0</v>
      </c>
      <c r="R4660" s="6"/>
      <c r="S4660" s="6"/>
      <c r="T4660" s="6"/>
      <c r="U4660" s="6">
        <f t="shared" si="292"/>
        <v>18731082114</v>
      </c>
      <c r="V4660" s="6">
        <f t="shared" si="295"/>
        <v>0</v>
      </c>
      <c r="W4660" s="35">
        <f t="shared" si="293"/>
        <v>18731082114</v>
      </c>
    </row>
    <row r="4661" spans="2:23" ht="54" x14ac:dyDescent="0.25">
      <c r="B4661" s="7" t="s">
        <v>2353</v>
      </c>
      <c r="C4661" s="6" t="s">
        <v>1393</v>
      </c>
      <c r="D4661" s="6" t="s">
        <v>1394</v>
      </c>
      <c r="E4661" s="6" t="s">
        <v>1395</v>
      </c>
      <c r="F4661" s="6" t="s">
        <v>2297</v>
      </c>
      <c r="G4661" s="6"/>
      <c r="H4661" s="34"/>
      <c r="I4661" s="6"/>
      <c r="J4661" s="6"/>
      <c r="K4661" s="6"/>
      <c r="L4661" s="6">
        <f t="shared" si="294"/>
        <v>0</v>
      </c>
      <c r="M4661" s="6">
        <v>0</v>
      </c>
      <c r="N4661" s="6">
        <v>52922471786</v>
      </c>
      <c r="O4661" s="6">
        <v>0</v>
      </c>
      <c r="P4661" s="6">
        <v>5950000</v>
      </c>
      <c r="Q4661" s="6">
        <v>0</v>
      </c>
      <c r="R4661" s="6"/>
      <c r="S4661" s="6"/>
      <c r="T4661" s="6"/>
      <c r="U4661" s="6">
        <f t="shared" si="292"/>
        <v>52928421786</v>
      </c>
      <c r="V4661" s="6">
        <f t="shared" ref="V4661:V4692" si="296">ROUND(G4661*20%,0)</f>
        <v>0</v>
      </c>
      <c r="W4661" s="35">
        <f t="shared" si="293"/>
        <v>52928421786</v>
      </c>
    </row>
    <row r="4662" spans="2:23" ht="54" x14ac:dyDescent="0.25">
      <c r="B4662" s="7" t="s">
        <v>2353</v>
      </c>
      <c r="C4662" s="6" t="s">
        <v>749</v>
      </c>
      <c r="D4662" s="6" t="s">
        <v>165</v>
      </c>
      <c r="E4662" s="6" t="s">
        <v>1454</v>
      </c>
      <c r="F4662" s="6" t="s">
        <v>2298</v>
      </c>
      <c r="G4662" s="6"/>
      <c r="H4662" s="34"/>
      <c r="I4662" s="6"/>
      <c r="J4662" s="6">
        <v>6594786</v>
      </c>
      <c r="K4662" s="6"/>
      <c r="L4662" s="6">
        <f t="shared" si="294"/>
        <v>6594786</v>
      </c>
      <c r="M4662" s="6">
        <v>0</v>
      </c>
      <c r="N4662" s="6">
        <v>40567829211</v>
      </c>
      <c r="O4662" s="6">
        <v>0</v>
      </c>
      <c r="P4662" s="6">
        <v>2573072</v>
      </c>
      <c r="Q4662" s="6">
        <v>0</v>
      </c>
      <c r="R4662" s="6"/>
      <c r="S4662" s="6"/>
      <c r="T4662" s="6"/>
      <c r="U4662" s="6">
        <f t="shared" si="292"/>
        <v>40576997069</v>
      </c>
      <c r="V4662" s="6">
        <f t="shared" si="296"/>
        <v>0</v>
      </c>
      <c r="W4662" s="35">
        <f t="shared" si="293"/>
        <v>40576997069</v>
      </c>
    </row>
    <row r="4663" spans="2:23" ht="54" x14ac:dyDescent="0.25">
      <c r="B4663" s="7" t="s">
        <v>2353</v>
      </c>
      <c r="C4663" s="6" t="s">
        <v>318</v>
      </c>
      <c r="D4663" s="6" t="s">
        <v>1572</v>
      </c>
      <c r="E4663" s="6" t="s">
        <v>1573</v>
      </c>
      <c r="F4663" s="6" t="s">
        <v>2299</v>
      </c>
      <c r="G4663" s="6"/>
      <c r="H4663" s="34"/>
      <c r="I4663" s="6"/>
      <c r="J4663" s="6">
        <v>41046181</v>
      </c>
      <c r="K4663" s="6"/>
      <c r="L4663" s="6">
        <f t="shared" si="294"/>
        <v>41046181</v>
      </c>
      <c r="M4663" s="6">
        <v>0</v>
      </c>
      <c r="N4663" s="6">
        <v>13252943374</v>
      </c>
      <c r="O4663" s="6">
        <v>0</v>
      </c>
      <c r="P4663" s="6">
        <v>5950000</v>
      </c>
      <c r="Q4663" s="6">
        <v>0</v>
      </c>
      <c r="R4663" s="6"/>
      <c r="S4663" s="6"/>
      <c r="T4663" s="6"/>
      <c r="U4663" s="6">
        <f t="shared" si="292"/>
        <v>13299939555</v>
      </c>
      <c r="V4663" s="6">
        <f t="shared" si="296"/>
        <v>0</v>
      </c>
      <c r="W4663" s="35">
        <f t="shared" si="293"/>
        <v>13299939555</v>
      </c>
    </row>
    <row r="4664" spans="2:23" ht="54" x14ac:dyDescent="0.25">
      <c r="B4664" s="7" t="s">
        <v>2353</v>
      </c>
      <c r="C4664" s="6" t="s">
        <v>17</v>
      </c>
      <c r="D4664" s="6" t="s">
        <v>1652</v>
      </c>
      <c r="E4664" s="6" t="s">
        <v>1653</v>
      </c>
      <c r="F4664" s="6" t="s">
        <v>2300</v>
      </c>
      <c r="G4664" s="6"/>
      <c r="H4664" s="34"/>
      <c r="I4664" s="6"/>
      <c r="J4664" s="6">
        <v>482067453</v>
      </c>
      <c r="K4664" s="6"/>
      <c r="L4664" s="6">
        <f t="shared" si="294"/>
        <v>482067453</v>
      </c>
      <c r="M4664" s="6">
        <v>0</v>
      </c>
      <c r="N4664" s="6">
        <v>4467839760</v>
      </c>
      <c r="O4664" s="6">
        <v>0</v>
      </c>
      <c r="P4664" s="6">
        <v>0</v>
      </c>
      <c r="Q4664" s="6">
        <v>0</v>
      </c>
      <c r="R4664" s="6"/>
      <c r="S4664" s="6"/>
      <c r="T4664" s="6"/>
      <c r="U4664" s="6">
        <f t="shared" si="292"/>
        <v>4949907213</v>
      </c>
      <c r="V4664" s="6">
        <f t="shared" si="296"/>
        <v>0</v>
      </c>
      <c r="W4664" s="35">
        <f t="shared" si="293"/>
        <v>4949907213</v>
      </c>
    </row>
    <row r="4665" spans="2:23" ht="54" x14ac:dyDescent="0.25">
      <c r="B4665" s="7" t="s">
        <v>2353</v>
      </c>
      <c r="C4665" s="6" t="s">
        <v>17</v>
      </c>
      <c r="D4665" s="6" t="s">
        <v>700</v>
      </c>
      <c r="E4665" s="50" t="s">
        <v>1675</v>
      </c>
      <c r="F4665" s="6" t="s">
        <v>2301</v>
      </c>
      <c r="G4665" s="6"/>
      <c r="H4665" s="34"/>
      <c r="I4665" s="6"/>
      <c r="J4665" s="6">
        <v>97820966</v>
      </c>
      <c r="K4665" s="6"/>
      <c r="L4665" s="6">
        <f t="shared" si="294"/>
        <v>97820966</v>
      </c>
      <c r="M4665" s="6">
        <v>0</v>
      </c>
      <c r="N4665" s="6">
        <v>7253099228</v>
      </c>
      <c r="O4665" s="6">
        <v>0</v>
      </c>
      <c r="P4665" s="6">
        <v>0</v>
      </c>
      <c r="Q4665" s="6">
        <v>0</v>
      </c>
      <c r="R4665" s="6"/>
      <c r="S4665" s="6"/>
      <c r="T4665" s="6"/>
      <c r="U4665" s="6">
        <f t="shared" si="292"/>
        <v>7350920194</v>
      </c>
      <c r="V4665" s="6">
        <f t="shared" si="296"/>
        <v>0</v>
      </c>
      <c r="W4665" s="35">
        <f t="shared" si="293"/>
        <v>7350920194</v>
      </c>
    </row>
    <row r="4666" spans="2:23" ht="54" x14ac:dyDescent="0.25">
      <c r="B4666" s="7" t="s">
        <v>2353</v>
      </c>
      <c r="C4666" s="6" t="s">
        <v>318</v>
      </c>
      <c r="D4666" s="6" t="s">
        <v>1703</v>
      </c>
      <c r="E4666" s="6" t="s">
        <v>1704</v>
      </c>
      <c r="F4666" s="6" t="s">
        <v>2302</v>
      </c>
      <c r="G4666" s="6"/>
      <c r="H4666" s="34"/>
      <c r="I4666" s="6"/>
      <c r="J4666" s="6">
        <v>992955540</v>
      </c>
      <c r="K4666" s="6"/>
      <c r="L4666" s="6">
        <f t="shared" si="294"/>
        <v>992955540</v>
      </c>
      <c r="M4666" s="6">
        <v>0</v>
      </c>
      <c r="N4666" s="6">
        <v>19354675009</v>
      </c>
      <c r="O4666" s="6">
        <v>0</v>
      </c>
      <c r="P4666" s="6">
        <v>4</v>
      </c>
      <c r="Q4666" s="6">
        <v>0</v>
      </c>
      <c r="R4666" s="6"/>
      <c r="S4666" s="6"/>
      <c r="T4666" s="6"/>
      <c r="U4666" s="6">
        <f t="shared" si="292"/>
        <v>20347630553</v>
      </c>
      <c r="V4666" s="6">
        <f t="shared" si="296"/>
        <v>0</v>
      </c>
      <c r="W4666" s="35">
        <f t="shared" si="293"/>
        <v>20347630553</v>
      </c>
    </row>
    <row r="4667" spans="2:23" ht="54" x14ac:dyDescent="0.25">
      <c r="B4667" s="7" t="s">
        <v>2353</v>
      </c>
      <c r="C4667" s="6" t="s">
        <v>270</v>
      </c>
      <c r="D4667" s="6" t="s">
        <v>820</v>
      </c>
      <c r="E4667" s="6" t="s">
        <v>1874</v>
      </c>
      <c r="F4667" s="6" t="s">
        <v>2303</v>
      </c>
      <c r="G4667" s="6"/>
      <c r="H4667" s="34"/>
      <c r="I4667" s="6"/>
      <c r="J4667" s="6"/>
      <c r="K4667" s="6"/>
      <c r="L4667" s="6">
        <f t="shared" si="294"/>
        <v>0</v>
      </c>
      <c r="M4667" s="6">
        <v>0</v>
      </c>
      <c r="N4667" s="6">
        <v>20146268325</v>
      </c>
      <c r="O4667" s="6">
        <v>0</v>
      </c>
      <c r="P4667" s="6">
        <v>8822200</v>
      </c>
      <c r="Q4667" s="6">
        <v>0</v>
      </c>
      <c r="R4667" s="6"/>
      <c r="S4667" s="6"/>
      <c r="T4667" s="6"/>
      <c r="U4667" s="6">
        <f t="shared" si="292"/>
        <v>20155090525</v>
      </c>
      <c r="V4667" s="6">
        <f t="shared" si="296"/>
        <v>0</v>
      </c>
      <c r="W4667" s="35">
        <f t="shared" si="293"/>
        <v>20155090525</v>
      </c>
    </row>
    <row r="4668" spans="2:23" ht="54" x14ac:dyDescent="0.25">
      <c r="B4668" s="7" t="s">
        <v>2353</v>
      </c>
      <c r="C4668" s="6" t="s">
        <v>715</v>
      </c>
      <c r="D4668" s="6" t="s">
        <v>1923</v>
      </c>
      <c r="E4668" s="6" t="s">
        <v>1924</v>
      </c>
      <c r="F4668" s="6" t="s">
        <v>2304</v>
      </c>
      <c r="G4668" s="6"/>
      <c r="H4668" s="34"/>
      <c r="I4668" s="6"/>
      <c r="J4668" s="6">
        <v>2867997576</v>
      </c>
      <c r="K4668" s="6"/>
      <c r="L4668" s="6">
        <f t="shared" si="294"/>
        <v>2867997576</v>
      </c>
      <c r="M4668" s="6">
        <v>0</v>
      </c>
      <c r="N4668" s="6">
        <v>13492987333</v>
      </c>
      <c r="O4668" s="6">
        <v>0</v>
      </c>
      <c r="P4668" s="6">
        <v>723022</v>
      </c>
      <c r="Q4668" s="6">
        <v>0</v>
      </c>
      <c r="R4668" s="6"/>
      <c r="S4668" s="6"/>
      <c r="T4668" s="6"/>
      <c r="U4668" s="6">
        <f t="shared" si="292"/>
        <v>16361707931</v>
      </c>
      <c r="V4668" s="6">
        <f t="shared" si="296"/>
        <v>0</v>
      </c>
      <c r="W4668" s="35">
        <f t="shared" si="293"/>
        <v>16361707931</v>
      </c>
    </row>
    <row r="4669" spans="2:23" ht="54" x14ac:dyDescent="0.25">
      <c r="B4669" s="7" t="s">
        <v>2353</v>
      </c>
      <c r="C4669" s="6" t="s">
        <v>749</v>
      </c>
      <c r="D4669" s="6" t="s">
        <v>2017</v>
      </c>
      <c r="E4669" s="6" t="s">
        <v>2018</v>
      </c>
      <c r="F4669" s="6" t="s">
        <v>2305</v>
      </c>
      <c r="G4669" s="6"/>
      <c r="H4669" s="34"/>
      <c r="I4669" s="6"/>
      <c r="J4669" s="6">
        <v>137991223</v>
      </c>
      <c r="K4669" s="6"/>
      <c r="L4669" s="6">
        <f t="shared" si="294"/>
        <v>137991223</v>
      </c>
      <c r="M4669" s="6">
        <v>0</v>
      </c>
      <c r="N4669" s="6">
        <v>19482667672</v>
      </c>
      <c r="O4669" s="6">
        <v>0</v>
      </c>
      <c r="P4669" s="6">
        <v>2841775</v>
      </c>
      <c r="Q4669" s="6">
        <v>0</v>
      </c>
      <c r="R4669" s="6"/>
      <c r="S4669" s="6"/>
      <c r="T4669" s="6"/>
      <c r="U4669" s="6">
        <f t="shared" si="292"/>
        <v>19623500670</v>
      </c>
      <c r="V4669" s="6">
        <f t="shared" si="296"/>
        <v>0</v>
      </c>
      <c r="W4669" s="35">
        <f t="shared" si="293"/>
        <v>19623500670</v>
      </c>
    </row>
    <row r="4670" spans="2:23" ht="54" x14ac:dyDescent="0.25">
      <c r="B4670" s="7" t="s">
        <v>2353</v>
      </c>
      <c r="C4670" s="6" t="s">
        <v>1393</v>
      </c>
      <c r="D4670" s="6" t="s">
        <v>2096</v>
      </c>
      <c r="E4670" s="6" t="s">
        <v>2097</v>
      </c>
      <c r="F4670" s="6" t="s">
        <v>2306</v>
      </c>
      <c r="G4670" s="6"/>
      <c r="H4670" s="34"/>
      <c r="I4670" s="6"/>
      <c r="J4670" s="6">
        <v>8990000</v>
      </c>
      <c r="K4670" s="6"/>
      <c r="L4670" s="6">
        <f t="shared" si="294"/>
        <v>8990000</v>
      </c>
      <c r="M4670" s="6">
        <v>0</v>
      </c>
      <c r="N4670" s="6">
        <v>22826912119</v>
      </c>
      <c r="O4670" s="6">
        <v>0</v>
      </c>
      <c r="P4670" s="6">
        <v>0</v>
      </c>
      <c r="Q4670" s="6">
        <v>0</v>
      </c>
      <c r="R4670" s="6"/>
      <c r="S4670" s="6"/>
      <c r="T4670" s="6"/>
      <c r="U4670" s="6">
        <f t="shared" si="292"/>
        <v>22835902119</v>
      </c>
      <c r="V4670" s="6">
        <f t="shared" si="296"/>
        <v>0</v>
      </c>
      <c r="W4670" s="35">
        <f t="shared" si="293"/>
        <v>22835902119</v>
      </c>
    </row>
    <row r="4671" spans="2:23" ht="54" x14ac:dyDescent="0.25">
      <c r="B4671" s="7" t="s">
        <v>2353</v>
      </c>
      <c r="C4671" s="6" t="s">
        <v>1393</v>
      </c>
      <c r="D4671" s="6" t="s">
        <v>2111</v>
      </c>
      <c r="E4671" s="6" t="s">
        <v>2112</v>
      </c>
      <c r="F4671" s="6" t="s">
        <v>2307</v>
      </c>
      <c r="G4671" s="6"/>
      <c r="H4671" s="34"/>
      <c r="I4671" s="6"/>
      <c r="J4671" s="6">
        <v>499479</v>
      </c>
      <c r="K4671" s="6"/>
      <c r="L4671" s="6">
        <f t="shared" si="294"/>
        <v>499479</v>
      </c>
      <c r="M4671" s="6">
        <v>0</v>
      </c>
      <c r="N4671" s="6">
        <v>39607976303</v>
      </c>
      <c r="O4671" s="6">
        <v>0</v>
      </c>
      <c r="P4671" s="6">
        <v>6263129</v>
      </c>
      <c r="Q4671" s="6">
        <v>0</v>
      </c>
      <c r="R4671" s="6"/>
      <c r="S4671" s="6"/>
      <c r="T4671" s="6"/>
      <c r="U4671" s="6">
        <f t="shared" si="292"/>
        <v>39614738911</v>
      </c>
      <c r="V4671" s="6">
        <f t="shared" si="296"/>
        <v>0</v>
      </c>
      <c r="W4671" s="35">
        <f t="shared" si="293"/>
        <v>39614738911</v>
      </c>
    </row>
    <row r="4672" spans="2:23" ht="54" x14ac:dyDescent="0.25">
      <c r="B4672" s="7" t="s">
        <v>2353</v>
      </c>
      <c r="C4672" s="6" t="s">
        <v>715</v>
      </c>
      <c r="D4672" s="6" t="s">
        <v>2167</v>
      </c>
      <c r="E4672" s="6" t="s">
        <v>2168</v>
      </c>
      <c r="F4672" s="6" t="s">
        <v>2308</v>
      </c>
      <c r="G4672" s="6"/>
      <c r="H4672" s="34"/>
      <c r="I4672" s="6"/>
      <c r="J4672" s="6"/>
      <c r="K4672" s="6"/>
      <c r="L4672" s="6">
        <f t="shared" si="294"/>
        <v>0</v>
      </c>
      <c r="M4672" s="6">
        <v>0</v>
      </c>
      <c r="N4672" s="6">
        <v>8580167102</v>
      </c>
      <c r="O4672" s="6">
        <v>0</v>
      </c>
      <c r="P4672" s="6">
        <v>0</v>
      </c>
      <c r="Q4672" s="6">
        <v>0</v>
      </c>
      <c r="R4672" s="6"/>
      <c r="S4672" s="6"/>
      <c r="T4672" s="6"/>
      <c r="U4672" s="6">
        <f t="shared" si="292"/>
        <v>8580167102</v>
      </c>
      <c r="V4672" s="6">
        <f t="shared" si="296"/>
        <v>0</v>
      </c>
      <c r="W4672" s="35">
        <f t="shared" si="293"/>
        <v>8580167102</v>
      </c>
    </row>
    <row r="4673" spans="2:23" ht="54" x14ac:dyDescent="0.25">
      <c r="B4673" s="7" t="s">
        <v>2353</v>
      </c>
      <c r="C4673" s="6" t="s">
        <v>270</v>
      </c>
      <c r="D4673" s="6" t="s">
        <v>2193</v>
      </c>
      <c r="E4673" s="6" t="s">
        <v>2194</v>
      </c>
      <c r="F4673" s="6" t="s">
        <v>2309</v>
      </c>
      <c r="G4673" s="6"/>
      <c r="H4673" s="34"/>
      <c r="I4673" s="6"/>
      <c r="J4673" s="6"/>
      <c r="K4673" s="6"/>
      <c r="L4673" s="6">
        <f t="shared" si="294"/>
        <v>0</v>
      </c>
      <c r="M4673" s="6">
        <v>0</v>
      </c>
      <c r="N4673" s="6">
        <v>8851281634</v>
      </c>
      <c r="O4673" s="6">
        <v>0</v>
      </c>
      <c r="P4673" s="6">
        <v>0</v>
      </c>
      <c r="Q4673" s="6">
        <v>0</v>
      </c>
      <c r="R4673" s="6"/>
      <c r="S4673" s="6"/>
      <c r="T4673" s="6"/>
      <c r="U4673" s="6">
        <f t="shared" si="292"/>
        <v>8851281634</v>
      </c>
      <c r="V4673" s="6">
        <f t="shared" si="296"/>
        <v>0</v>
      </c>
      <c r="W4673" s="35">
        <f t="shared" si="293"/>
        <v>8851281634</v>
      </c>
    </row>
    <row r="4674" spans="2:23" ht="54" x14ac:dyDescent="0.25">
      <c r="B4674" s="7" t="s">
        <v>2353</v>
      </c>
      <c r="C4674" s="6" t="s">
        <v>715</v>
      </c>
      <c r="D4674" s="6" t="s">
        <v>2211</v>
      </c>
      <c r="E4674" s="6" t="s">
        <v>2212</v>
      </c>
      <c r="F4674" s="6" t="s">
        <v>2310</v>
      </c>
      <c r="G4674" s="6"/>
      <c r="H4674" s="34"/>
      <c r="I4674" s="6"/>
      <c r="J4674" s="6">
        <v>1125900</v>
      </c>
      <c r="K4674" s="6"/>
      <c r="L4674" s="6">
        <f t="shared" si="294"/>
        <v>1125900</v>
      </c>
      <c r="M4674" s="6">
        <v>0</v>
      </c>
      <c r="N4674" s="6">
        <v>7608865972</v>
      </c>
      <c r="O4674" s="6">
        <v>0</v>
      </c>
      <c r="P4674" s="6">
        <v>0</v>
      </c>
      <c r="Q4674" s="6">
        <v>0</v>
      </c>
      <c r="R4674" s="6"/>
      <c r="S4674" s="6"/>
      <c r="T4674" s="6"/>
      <c r="U4674" s="6">
        <f t="shared" si="292"/>
        <v>7609991872</v>
      </c>
      <c r="V4674" s="6">
        <f t="shared" si="296"/>
        <v>0</v>
      </c>
      <c r="W4674" s="35">
        <f t="shared" si="293"/>
        <v>7609991872</v>
      </c>
    </row>
    <row r="4675" spans="2:23" ht="54" x14ac:dyDescent="0.25">
      <c r="B4675" s="7" t="s">
        <v>2353</v>
      </c>
      <c r="C4675" s="6" t="s">
        <v>1393</v>
      </c>
      <c r="D4675" s="6" t="s">
        <v>2217</v>
      </c>
      <c r="E4675" s="6" t="s">
        <v>2218</v>
      </c>
      <c r="F4675" s="6" t="s">
        <v>2311</v>
      </c>
      <c r="G4675" s="6"/>
      <c r="H4675" s="34"/>
      <c r="I4675" s="6"/>
      <c r="J4675" s="6"/>
      <c r="K4675" s="6"/>
      <c r="L4675" s="6">
        <f t="shared" si="294"/>
        <v>0</v>
      </c>
      <c r="M4675" s="6">
        <v>0</v>
      </c>
      <c r="N4675" s="6">
        <v>12645957303</v>
      </c>
      <c r="O4675" s="6">
        <v>0</v>
      </c>
      <c r="P4675" s="6">
        <v>0</v>
      </c>
      <c r="Q4675" s="6">
        <v>0</v>
      </c>
      <c r="R4675" s="6"/>
      <c r="S4675" s="6"/>
      <c r="T4675" s="6"/>
      <c r="U4675" s="6">
        <f t="shared" si="292"/>
        <v>12645957303</v>
      </c>
      <c r="V4675" s="6">
        <f t="shared" si="296"/>
        <v>0</v>
      </c>
      <c r="W4675" s="35">
        <f t="shared" si="293"/>
        <v>12645957303</v>
      </c>
    </row>
    <row r="4676" spans="2:23" ht="54" x14ac:dyDescent="0.25">
      <c r="B4676" s="7" t="s">
        <v>2353</v>
      </c>
      <c r="C4676" s="6" t="s">
        <v>1393</v>
      </c>
      <c r="D4676" s="6" t="s">
        <v>2223</v>
      </c>
      <c r="E4676" s="6" t="s">
        <v>2224</v>
      </c>
      <c r="F4676" s="6" t="s">
        <v>2312</v>
      </c>
      <c r="G4676" s="6"/>
      <c r="H4676" s="34"/>
      <c r="I4676" s="6"/>
      <c r="J4676" s="6"/>
      <c r="K4676" s="6"/>
      <c r="L4676" s="6">
        <f t="shared" si="294"/>
        <v>0</v>
      </c>
      <c r="M4676" s="6">
        <v>0</v>
      </c>
      <c r="N4676" s="6">
        <v>10515320308</v>
      </c>
      <c r="O4676" s="6">
        <v>0</v>
      </c>
      <c r="P4676" s="6">
        <v>0</v>
      </c>
      <c r="Q4676" s="6">
        <v>0</v>
      </c>
      <c r="R4676" s="6"/>
      <c r="S4676" s="6"/>
      <c r="T4676" s="6"/>
      <c r="U4676" s="6">
        <f t="shared" si="292"/>
        <v>10515320308</v>
      </c>
      <c r="V4676" s="6">
        <f t="shared" si="296"/>
        <v>0</v>
      </c>
      <c r="W4676" s="35">
        <f t="shared" si="293"/>
        <v>10515320308</v>
      </c>
    </row>
    <row r="4677" spans="2:23" ht="54" x14ac:dyDescent="0.25">
      <c r="B4677" s="7" t="s">
        <v>2353</v>
      </c>
      <c r="C4677" s="6" t="s">
        <v>1393</v>
      </c>
      <c r="D4677" s="6" t="s">
        <v>2231</v>
      </c>
      <c r="E4677" s="6" t="s">
        <v>2232</v>
      </c>
      <c r="F4677" s="6" t="s">
        <v>2313</v>
      </c>
      <c r="G4677" s="6"/>
      <c r="H4677" s="34"/>
      <c r="I4677" s="6"/>
      <c r="J4677" s="6">
        <v>813820877</v>
      </c>
      <c r="K4677" s="6"/>
      <c r="L4677" s="6">
        <f t="shared" si="294"/>
        <v>813820877</v>
      </c>
      <c r="M4677" s="6">
        <v>0</v>
      </c>
      <c r="N4677" s="6">
        <v>13312695291</v>
      </c>
      <c r="O4677" s="6">
        <v>0</v>
      </c>
      <c r="P4677" s="6">
        <v>0</v>
      </c>
      <c r="Q4677" s="6">
        <v>0</v>
      </c>
      <c r="R4677" s="6"/>
      <c r="S4677" s="6"/>
      <c r="T4677" s="6"/>
      <c r="U4677" s="6">
        <f t="shared" si="292"/>
        <v>14126516168</v>
      </c>
      <c r="V4677" s="6">
        <f t="shared" si="296"/>
        <v>0</v>
      </c>
      <c r="W4677" s="35">
        <f t="shared" si="293"/>
        <v>14126516168</v>
      </c>
    </row>
    <row r="4678" spans="2:23" ht="54" x14ac:dyDescent="0.25">
      <c r="B4678" s="7" t="s">
        <v>2353</v>
      </c>
      <c r="C4678" s="6" t="s">
        <v>1393</v>
      </c>
      <c r="D4678" s="6" t="s">
        <v>2239</v>
      </c>
      <c r="E4678" s="6" t="s">
        <v>2240</v>
      </c>
      <c r="F4678" s="6" t="s">
        <v>2314</v>
      </c>
      <c r="G4678" s="6"/>
      <c r="H4678" s="34"/>
      <c r="I4678" s="6"/>
      <c r="J4678" s="6"/>
      <c r="K4678" s="6"/>
      <c r="L4678" s="6">
        <f t="shared" si="294"/>
        <v>0</v>
      </c>
      <c r="M4678" s="6">
        <v>0</v>
      </c>
      <c r="N4678" s="6">
        <v>10135317226</v>
      </c>
      <c r="O4678" s="6">
        <v>0</v>
      </c>
      <c r="P4678" s="6">
        <v>0</v>
      </c>
      <c r="Q4678" s="6">
        <v>0</v>
      </c>
      <c r="R4678" s="6"/>
      <c r="S4678" s="6"/>
      <c r="T4678" s="6"/>
      <c r="U4678" s="6">
        <f t="shared" si="292"/>
        <v>10135317226</v>
      </c>
      <c r="V4678" s="6">
        <f t="shared" si="296"/>
        <v>0</v>
      </c>
      <c r="W4678" s="35">
        <f t="shared" si="293"/>
        <v>10135317226</v>
      </c>
    </row>
    <row r="4679" spans="2:23" ht="81" x14ac:dyDescent="0.25">
      <c r="B4679" s="7" t="s">
        <v>2354</v>
      </c>
      <c r="C4679" s="6" t="s">
        <v>17</v>
      </c>
      <c r="D4679" s="6" t="s">
        <v>18</v>
      </c>
      <c r="E4679" s="6" t="s">
        <v>19</v>
      </c>
      <c r="F4679" s="6" t="s">
        <v>2283</v>
      </c>
      <c r="G4679" s="6"/>
      <c r="H4679" s="34"/>
      <c r="I4679" s="6"/>
      <c r="J4679" s="6"/>
      <c r="K4679" s="6"/>
      <c r="L4679" s="6">
        <f t="shared" si="294"/>
        <v>0</v>
      </c>
      <c r="M4679" s="6">
        <v>0</v>
      </c>
      <c r="N4679" s="6">
        <v>5260408188</v>
      </c>
      <c r="O4679" s="6">
        <v>0</v>
      </c>
      <c r="P4679" s="6">
        <v>0</v>
      </c>
      <c r="Q4679" s="6">
        <v>0</v>
      </c>
      <c r="R4679" s="6"/>
      <c r="S4679" s="6"/>
      <c r="T4679" s="6"/>
      <c r="U4679" s="6">
        <f t="shared" si="292"/>
        <v>5260408188</v>
      </c>
      <c r="V4679" s="6">
        <f t="shared" si="296"/>
        <v>0</v>
      </c>
      <c r="W4679" s="35">
        <f t="shared" si="293"/>
        <v>5260408188</v>
      </c>
    </row>
    <row r="4680" spans="2:23" ht="81" x14ac:dyDescent="0.25">
      <c r="B4680" s="7" t="s">
        <v>2354</v>
      </c>
      <c r="C4680" s="6" t="s">
        <v>270</v>
      </c>
      <c r="D4680" s="6" t="s">
        <v>271</v>
      </c>
      <c r="E4680" s="6" t="s">
        <v>272</v>
      </c>
      <c r="F4680" s="6" t="s">
        <v>2284</v>
      </c>
      <c r="G4680" s="6"/>
      <c r="H4680" s="34"/>
      <c r="I4680" s="6"/>
      <c r="J4680" s="6"/>
      <c r="K4680" s="6"/>
      <c r="L4680" s="6">
        <f t="shared" si="294"/>
        <v>0</v>
      </c>
      <c r="M4680" s="6">
        <v>0</v>
      </c>
      <c r="N4680" s="6">
        <v>1414292306</v>
      </c>
      <c r="O4680" s="6">
        <v>0</v>
      </c>
      <c r="P4680" s="6">
        <v>0</v>
      </c>
      <c r="Q4680" s="6">
        <v>0</v>
      </c>
      <c r="R4680" s="6"/>
      <c r="S4680" s="6"/>
      <c r="T4680" s="6"/>
      <c r="U4680" s="6">
        <f t="shared" si="292"/>
        <v>1414292306</v>
      </c>
      <c r="V4680" s="6">
        <f t="shared" si="296"/>
        <v>0</v>
      </c>
      <c r="W4680" s="35">
        <f t="shared" si="293"/>
        <v>1414292306</v>
      </c>
    </row>
    <row r="4681" spans="2:23" ht="81" x14ac:dyDescent="0.25">
      <c r="B4681" s="7" t="s">
        <v>2354</v>
      </c>
      <c r="C4681" s="6" t="s">
        <v>318</v>
      </c>
      <c r="D4681" s="6" t="s">
        <v>319</v>
      </c>
      <c r="E4681" s="50" t="s">
        <v>2376</v>
      </c>
      <c r="F4681" s="6" t="s">
        <v>2285</v>
      </c>
      <c r="G4681" s="6"/>
      <c r="H4681" s="34"/>
      <c r="I4681" s="6"/>
      <c r="J4681" s="6"/>
      <c r="K4681" s="6"/>
      <c r="L4681" s="6">
        <f t="shared" si="294"/>
        <v>0</v>
      </c>
      <c r="M4681" s="6">
        <v>0</v>
      </c>
      <c r="N4681" s="6">
        <v>1847213621</v>
      </c>
      <c r="O4681" s="6">
        <v>0</v>
      </c>
      <c r="P4681" s="6">
        <v>0</v>
      </c>
      <c r="Q4681" s="6">
        <v>0</v>
      </c>
      <c r="R4681" s="6"/>
      <c r="S4681" s="6"/>
      <c r="T4681" s="6"/>
      <c r="U4681" s="6">
        <f t="shared" ref="U4681:U4744" si="297">SUM(L4681:S4681)</f>
        <v>1847213621</v>
      </c>
      <c r="V4681" s="6">
        <f t="shared" si="296"/>
        <v>0</v>
      </c>
      <c r="W4681" s="35">
        <f t="shared" ref="W4681:W4744" si="298">U4681-V4681</f>
        <v>1847213621</v>
      </c>
    </row>
    <row r="4682" spans="2:23" ht="81" x14ac:dyDescent="0.25">
      <c r="B4682" s="7" t="s">
        <v>2354</v>
      </c>
      <c r="C4682" s="6" t="s">
        <v>270</v>
      </c>
      <c r="D4682" s="6" t="s">
        <v>321</v>
      </c>
      <c r="E4682" s="6" t="s">
        <v>322</v>
      </c>
      <c r="F4682" s="6" t="s">
        <v>321</v>
      </c>
      <c r="G4682" s="6"/>
      <c r="H4682" s="34"/>
      <c r="I4682" s="6"/>
      <c r="J4682" s="6"/>
      <c r="K4682" s="6"/>
      <c r="L4682" s="6">
        <f t="shared" si="294"/>
        <v>0</v>
      </c>
      <c r="M4682" s="6">
        <v>0</v>
      </c>
      <c r="N4682" s="6">
        <v>2344122503</v>
      </c>
      <c r="O4682" s="6">
        <v>0</v>
      </c>
      <c r="P4682" s="6">
        <v>0</v>
      </c>
      <c r="Q4682" s="6">
        <v>0</v>
      </c>
      <c r="R4682" s="6"/>
      <c r="S4682" s="6"/>
      <c r="T4682" s="6"/>
      <c r="U4682" s="6">
        <f t="shared" si="297"/>
        <v>2344122503</v>
      </c>
      <c r="V4682" s="6">
        <f t="shared" si="296"/>
        <v>0</v>
      </c>
      <c r="W4682" s="35">
        <f t="shared" si="298"/>
        <v>2344122503</v>
      </c>
    </row>
    <row r="4683" spans="2:23" ht="81" x14ac:dyDescent="0.25">
      <c r="B4683" s="7" t="s">
        <v>2354</v>
      </c>
      <c r="C4683" s="6" t="s">
        <v>318</v>
      </c>
      <c r="D4683" s="6" t="s">
        <v>416</v>
      </c>
      <c r="E4683" s="6" t="s">
        <v>417</v>
      </c>
      <c r="F4683" s="6" t="s">
        <v>2286</v>
      </c>
      <c r="G4683" s="6"/>
      <c r="H4683" s="34"/>
      <c r="I4683" s="6"/>
      <c r="J4683" s="6"/>
      <c r="K4683" s="6"/>
      <c r="L4683" s="6">
        <f t="shared" si="294"/>
        <v>0</v>
      </c>
      <c r="M4683" s="6">
        <v>0</v>
      </c>
      <c r="N4683" s="6">
        <v>399238232</v>
      </c>
      <c r="O4683" s="6">
        <v>0</v>
      </c>
      <c r="P4683" s="6">
        <v>0</v>
      </c>
      <c r="Q4683" s="6">
        <v>0</v>
      </c>
      <c r="R4683" s="6"/>
      <c r="S4683" s="6"/>
      <c r="T4683" s="6"/>
      <c r="U4683" s="6">
        <f t="shared" si="297"/>
        <v>399238232</v>
      </c>
      <c r="V4683" s="6">
        <f t="shared" si="296"/>
        <v>0</v>
      </c>
      <c r="W4683" s="35">
        <f t="shared" si="298"/>
        <v>399238232</v>
      </c>
    </row>
    <row r="4684" spans="2:23" ht="81" x14ac:dyDescent="0.25">
      <c r="B4684" s="7" t="s">
        <v>2354</v>
      </c>
      <c r="C4684" s="6" t="s">
        <v>17</v>
      </c>
      <c r="D4684" s="6" t="s">
        <v>73</v>
      </c>
      <c r="E4684" s="6" t="s">
        <v>660</v>
      </c>
      <c r="F4684" s="6" t="s">
        <v>2287</v>
      </c>
      <c r="G4684" s="6"/>
      <c r="H4684" s="34"/>
      <c r="I4684" s="6"/>
      <c r="J4684" s="6"/>
      <c r="K4684" s="6"/>
      <c r="L4684" s="6">
        <f t="shared" si="294"/>
        <v>0</v>
      </c>
      <c r="M4684" s="6">
        <v>0</v>
      </c>
      <c r="N4684" s="6">
        <v>2973537412</v>
      </c>
      <c r="O4684" s="6">
        <v>0</v>
      </c>
      <c r="P4684" s="6">
        <v>0</v>
      </c>
      <c r="Q4684" s="6">
        <v>0</v>
      </c>
      <c r="R4684" s="6"/>
      <c r="S4684" s="6"/>
      <c r="T4684" s="6"/>
      <c r="U4684" s="6">
        <f t="shared" si="297"/>
        <v>2973537412</v>
      </c>
      <c r="V4684" s="6">
        <f t="shared" si="296"/>
        <v>0</v>
      </c>
      <c r="W4684" s="35">
        <f t="shared" si="298"/>
        <v>2973537412</v>
      </c>
    </row>
    <row r="4685" spans="2:23" ht="81" x14ac:dyDescent="0.25">
      <c r="B4685" s="7" t="s">
        <v>2354</v>
      </c>
      <c r="C4685" s="6" t="s">
        <v>715</v>
      </c>
      <c r="D4685" s="6" t="s">
        <v>716</v>
      </c>
      <c r="E4685" s="6" t="s">
        <v>717</v>
      </c>
      <c r="F4685" s="6" t="s">
        <v>2288</v>
      </c>
      <c r="G4685" s="6"/>
      <c r="H4685" s="34"/>
      <c r="I4685" s="6"/>
      <c r="J4685" s="6"/>
      <c r="K4685" s="6"/>
      <c r="L4685" s="6">
        <f t="shared" ref="L4685:L4748" si="299">SUM(G4685:K4685)</f>
        <v>0</v>
      </c>
      <c r="M4685" s="6">
        <v>0</v>
      </c>
      <c r="N4685" s="6">
        <v>2074374601</v>
      </c>
      <c r="O4685" s="6">
        <v>0</v>
      </c>
      <c r="P4685" s="6">
        <v>0</v>
      </c>
      <c r="Q4685" s="6">
        <v>0</v>
      </c>
      <c r="R4685" s="6"/>
      <c r="S4685" s="6"/>
      <c r="T4685" s="6"/>
      <c r="U4685" s="6">
        <f t="shared" si="297"/>
        <v>2074374601</v>
      </c>
      <c r="V4685" s="6">
        <f t="shared" si="296"/>
        <v>0</v>
      </c>
      <c r="W4685" s="35">
        <f t="shared" si="298"/>
        <v>2074374601</v>
      </c>
    </row>
    <row r="4686" spans="2:23" ht="81" x14ac:dyDescent="0.25">
      <c r="B4686" s="7" t="s">
        <v>2354</v>
      </c>
      <c r="C4686" s="6" t="s">
        <v>749</v>
      </c>
      <c r="D4686" s="6" t="s">
        <v>750</v>
      </c>
      <c r="E4686" s="6" t="s">
        <v>751</v>
      </c>
      <c r="F4686" s="6" t="s">
        <v>2289</v>
      </c>
      <c r="G4686" s="6"/>
      <c r="H4686" s="34"/>
      <c r="I4686" s="6"/>
      <c r="J4686" s="6"/>
      <c r="K4686" s="6"/>
      <c r="L4686" s="6">
        <f t="shared" si="299"/>
        <v>0</v>
      </c>
      <c r="M4686" s="6">
        <v>0</v>
      </c>
      <c r="N4686" s="6">
        <v>3275234413</v>
      </c>
      <c r="O4686" s="6">
        <v>0</v>
      </c>
      <c r="P4686" s="6">
        <v>0</v>
      </c>
      <c r="Q4686" s="6">
        <v>0</v>
      </c>
      <c r="R4686" s="6"/>
      <c r="S4686" s="6"/>
      <c r="T4686" s="6"/>
      <c r="U4686" s="6">
        <f t="shared" si="297"/>
        <v>3275234413</v>
      </c>
      <c r="V4686" s="6">
        <f t="shared" si="296"/>
        <v>0</v>
      </c>
      <c r="W4686" s="35">
        <f t="shared" si="298"/>
        <v>3275234413</v>
      </c>
    </row>
    <row r="4687" spans="2:23" ht="81" x14ac:dyDescent="0.25">
      <c r="B4687" s="7" t="s">
        <v>2354</v>
      </c>
      <c r="C4687" s="6" t="s">
        <v>270</v>
      </c>
      <c r="D4687" s="6" t="s">
        <v>831</v>
      </c>
      <c r="E4687" s="6" t="s">
        <v>832</v>
      </c>
      <c r="F4687" s="6" t="s">
        <v>2290</v>
      </c>
      <c r="G4687" s="6"/>
      <c r="H4687" s="34"/>
      <c r="I4687" s="6"/>
      <c r="J4687" s="6"/>
      <c r="K4687" s="6"/>
      <c r="L4687" s="6">
        <f t="shared" si="299"/>
        <v>0</v>
      </c>
      <c r="M4687" s="6">
        <v>0</v>
      </c>
      <c r="N4687" s="6">
        <v>5387093301</v>
      </c>
      <c r="O4687" s="6">
        <v>0</v>
      </c>
      <c r="P4687" s="6">
        <v>0</v>
      </c>
      <c r="Q4687" s="6">
        <v>0</v>
      </c>
      <c r="R4687" s="6"/>
      <c r="S4687" s="6"/>
      <c r="T4687" s="6"/>
      <c r="U4687" s="6">
        <f t="shared" si="297"/>
        <v>5387093301</v>
      </c>
      <c r="V4687" s="6">
        <f t="shared" si="296"/>
        <v>0</v>
      </c>
      <c r="W4687" s="35">
        <f t="shared" si="298"/>
        <v>5387093301</v>
      </c>
    </row>
    <row r="4688" spans="2:23" ht="81" x14ac:dyDescent="0.25">
      <c r="B4688" s="7" t="s">
        <v>2354</v>
      </c>
      <c r="C4688" s="6" t="s">
        <v>270</v>
      </c>
      <c r="D4688" s="6" t="s">
        <v>345</v>
      </c>
      <c r="E4688" s="6" t="s">
        <v>883</v>
      </c>
      <c r="F4688" s="6" t="s">
        <v>2291</v>
      </c>
      <c r="G4688" s="6"/>
      <c r="H4688" s="34"/>
      <c r="I4688" s="6"/>
      <c r="J4688" s="6">
        <v>520000</v>
      </c>
      <c r="K4688" s="6"/>
      <c r="L4688" s="6">
        <f t="shared" si="299"/>
        <v>520000</v>
      </c>
      <c r="M4688" s="6">
        <v>0</v>
      </c>
      <c r="N4688" s="6">
        <v>4262654271</v>
      </c>
      <c r="O4688" s="6">
        <v>0</v>
      </c>
      <c r="P4688" s="6">
        <v>0</v>
      </c>
      <c r="Q4688" s="6">
        <v>0</v>
      </c>
      <c r="R4688" s="6"/>
      <c r="S4688" s="6"/>
      <c r="T4688" s="6"/>
      <c r="U4688" s="6">
        <f t="shared" si="297"/>
        <v>4263174271</v>
      </c>
      <c r="V4688" s="6">
        <f t="shared" si="296"/>
        <v>0</v>
      </c>
      <c r="W4688" s="35">
        <f t="shared" si="298"/>
        <v>4263174271</v>
      </c>
    </row>
    <row r="4689" spans="2:23" ht="81" x14ac:dyDescent="0.25">
      <c r="B4689" s="7" t="s">
        <v>2354</v>
      </c>
      <c r="C4689" s="6" t="s">
        <v>318</v>
      </c>
      <c r="D4689" s="6" t="s">
        <v>942</v>
      </c>
      <c r="E4689" s="6" t="s">
        <v>943</v>
      </c>
      <c r="F4689" s="6" t="s">
        <v>2292</v>
      </c>
      <c r="G4689" s="6"/>
      <c r="H4689" s="34"/>
      <c r="I4689" s="6"/>
      <c r="J4689" s="6"/>
      <c r="K4689" s="6"/>
      <c r="L4689" s="6">
        <f t="shared" si="299"/>
        <v>0</v>
      </c>
      <c r="M4689" s="6">
        <v>0</v>
      </c>
      <c r="N4689" s="6">
        <v>1718277811</v>
      </c>
      <c r="O4689" s="6">
        <v>0</v>
      </c>
      <c r="P4689" s="6">
        <v>0</v>
      </c>
      <c r="Q4689" s="6">
        <v>0</v>
      </c>
      <c r="R4689" s="6"/>
      <c r="S4689" s="6"/>
      <c r="T4689" s="6"/>
      <c r="U4689" s="6">
        <f t="shared" si="297"/>
        <v>1718277811</v>
      </c>
      <c r="V4689" s="6">
        <f t="shared" si="296"/>
        <v>0</v>
      </c>
      <c r="W4689" s="35">
        <f t="shared" si="298"/>
        <v>1718277811</v>
      </c>
    </row>
    <row r="4690" spans="2:23" ht="81" x14ac:dyDescent="0.25">
      <c r="B4690" s="7" t="s">
        <v>2354</v>
      </c>
      <c r="C4690" s="6" t="s">
        <v>749</v>
      </c>
      <c r="D4690" s="6" t="s">
        <v>1170</v>
      </c>
      <c r="E4690" s="6" t="s">
        <v>1171</v>
      </c>
      <c r="F4690" s="6" t="s">
        <v>2293</v>
      </c>
      <c r="G4690" s="6"/>
      <c r="H4690" s="34"/>
      <c r="I4690" s="6"/>
      <c r="J4690" s="6"/>
      <c r="K4690" s="6"/>
      <c r="L4690" s="6">
        <f t="shared" si="299"/>
        <v>0</v>
      </c>
      <c r="M4690" s="6">
        <v>0</v>
      </c>
      <c r="N4690" s="6">
        <v>2276907266</v>
      </c>
      <c r="O4690" s="6">
        <v>0</v>
      </c>
      <c r="P4690" s="6">
        <v>0</v>
      </c>
      <c r="Q4690" s="6">
        <v>0</v>
      </c>
      <c r="R4690" s="6"/>
      <c r="S4690" s="6"/>
      <c r="T4690" s="6"/>
      <c r="U4690" s="6">
        <f t="shared" si="297"/>
        <v>2276907266</v>
      </c>
      <c r="V4690" s="6">
        <f t="shared" si="296"/>
        <v>0</v>
      </c>
      <c r="W4690" s="35">
        <f t="shared" si="298"/>
        <v>2276907266</v>
      </c>
    </row>
    <row r="4691" spans="2:23" ht="81" x14ac:dyDescent="0.25">
      <c r="B4691" s="7" t="s">
        <v>2354</v>
      </c>
      <c r="C4691" s="6" t="s">
        <v>715</v>
      </c>
      <c r="D4691" s="6" t="s">
        <v>1231</v>
      </c>
      <c r="E4691" s="6" t="s">
        <v>1232</v>
      </c>
      <c r="F4691" s="6" t="s">
        <v>2294</v>
      </c>
      <c r="G4691" s="6"/>
      <c r="H4691" s="34"/>
      <c r="I4691" s="6"/>
      <c r="J4691" s="6"/>
      <c r="K4691" s="6"/>
      <c r="L4691" s="6">
        <f t="shared" si="299"/>
        <v>0</v>
      </c>
      <c r="M4691" s="6">
        <v>0</v>
      </c>
      <c r="N4691" s="6">
        <v>962389843</v>
      </c>
      <c r="O4691" s="6">
        <v>0</v>
      </c>
      <c r="P4691" s="6">
        <v>0</v>
      </c>
      <c r="Q4691" s="6">
        <v>0</v>
      </c>
      <c r="R4691" s="6"/>
      <c r="S4691" s="6"/>
      <c r="T4691" s="6"/>
      <c r="U4691" s="6">
        <f t="shared" si="297"/>
        <v>962389843</v>
      </c>
      <c r="V4691" s="6">
        <f t="shared" si="296"/>
        <v>0</v>
      </c>
      <c r="W4691" s="35">
        <f t="shared" si="298"/>
        <v>962389843</v>
      </c>
    </row>
    <row r="4692" spans="2:23" ht="81" x14ac:dyDescent="0.25">
      <c r="B4692" s="7" t="s">
        <v>2354</v>
      </c>
      <c r="C4692" s="6" t="s">
        <v>270</v>
      </c>
      <c r="D4692" s="6" t="s">
        <v>1304</v>
      </c>
      <c r="E4692" s="6" t="s">
        <v>1305</v>
      </c>
      <c r="F4692" s="6" t="s">
        <v>2295</v>
      </c>
      <c r="G4692" s="6"/>
      <c r="H4692" s="34"/>
      <c r="I4692" s="6"/>
      <c r="J4692" s="6"/>
      <c r="K4692" s="6"/>
      <c r="L4692" s="6">
        <f t="shared" si="299"/>
        <v>0</v>
      </c>
      <c r="M4692" s="6">
        <v>0</v>
      </c>
      <c r="N4692" s="6">
        <v>1973557934</v>
      </c>
      <c r="O4692" s="6">
        <v>0</v>
      </c>
      <c r="P4692" s="6">
        <v>0</v>
      </c>
      <c r="Q4692" s="6">
        <v>0</v>
      </c>
      <c r="R4692" s="6"/>
      <c r="S4692" s="6"/>
      <c r="T4692" s="6"/>
      <c r="U4692" s="6">
        <f t="shared" si="297"/>
        <v>1973557934</v>
      </c>
      <c r="V4692" s="6">
        <f t="shared" si="296"/>
        <v>0</v>
      </c>
      <c r="W4692" s="35">
        <f t="shared" si="298"/>
        <v>1973557934</v>
      </c>
    </row>
    <row r="4693" spans="2:23" ht="81" x14ac:dyDescent="0.25">
      <c r="B4693" s="7" t="s">
        <v>2354</v>
      </c>
      <c r="C4693" s="6" t="s">
        <v>270</v>
      </c>
      <c r="D4693" s="6" t="s">
        <v>1333</v>
      </c>
      <c r="E4693" s="6" t="s">
        <v>1334</v>
      </c>
      <c r="F4693" s="6" t="s">
        <v>2296</v>
      </c>
      <c r="G4693" s="6"/>
      <c r="H4693" s="34"/>
      <c r="I4693" s="6"/>
      <c r="J4693" s="6"/>
      <c r="K4693" s="6"/>
      <c r="L4693" s="6">
        <f t="shared" si="299"/>
        <v>0</v>
      </c>
      <c r="M4693" s="6">
        <v>0</v>
      </c>
      <c r="N4693" s="6">
        <v>5673394163</v>
      </c>
      <c r="O4693" s="6">
        <v>0</v>
      </c>
      <c r="P4693" s="6">
        <v>0</v>
      </c>
      <c r="Q4693" s="6">
        <v>0</v>
      </c>
      <c r="R4693" s="6"/>
      <c r="S4693" s="6"/>
      <c r="T4693" s="6"/>
      <c r="U4693" s="6">
        <f t="shared" si="297"/>
        <v>5673394163</v>
      </c>
      <c r="V4693" s="6">
        <f t="shared" ref="V4693:V4724" si="300">ROUND(G4693*20%,0)</f>
        <v>0</v>
      </c>
      <c r="W4693" s="35">
        <f t="shared" si="298"/>
        <v>5673394163</v>
      </c>
    </row>
    <row r="4694" spans="2:23" ht="81" x14ac:dyDescent="0.25">
      <c r="B4694" s="7" t="s">
        <v>2354</v>
      </c>
      <c r="C4694" s="6" t="s">
        <v>1393</v>
      </c>
      <c r="D4694" s="6" t="s">
        <v>1394</v>
      </c>
      <c r="E4694" s="6" t="s">
        <v>1395</v>
      </c>
      <c r="F4694" s="6" t="s">
        <v>2297</v>
      </c>
      <c r="G4694" s="6"/>
      <c r="H4694" s="34"/>
      <c r="I4694" s="6"/>
      <c r="J4694" s="6"/>
      <c r="K4694" s="6"/>
      <c r="L4694" s="6">
        <f t="shared" si="299"/>
        <v>0</v>
      </c>
      <c r="M4694" s="6">
        <v>0</v>
      </c>
      <c r="N4694" s="6">
        <v>1998200723</v>
      </c>
      <c r="O4694" s="6">
        <v>0</v>
      </c>
      <c r="P4694" s="6">
        <v>0</v>
      </c>
      <c r="Q4694" s="6">
        <v>0</v>
      </c>
      <c r="R4694" s="6"/>
      <c r="S4694" s="6"/>
      <c r="T4694" s="6"/>
      <c r="U4694" s="6">
        <f t="shared" si="297"/>
        <v>1998200723</v>
      </c>
      <c r="V4694" s="6">
        <f t="shared" si="300"/>
        <v>0</v>
      </c>
      <c r="W4694" s="35">
        <f t="shared" si="298"/>
        <v>1998200723</v>
      </c>
    </row>
    <row r="4695" spans="2:23" ht="81" x14ac:dyDescent="0.25">
      <c r="B4695" s="7" t="s">
        <v>2354</v>
      </c>
      <c r="C4695" s="6" t="s">
        <v>749</v>
      </c>
      <c r="D4695" s="6" t="s">
        <v>165</v>
      </c>
      <c r="E4695" s="6" t="s">
        <v>1454</v>
      </c>
      <c r="F4695" s="6" t="s">
        <v>2298</v>
      </c>
      <c r="G4695" s="6"/>
      <c r="H4695" s="34"/>
      <c r="I4695" s="6"/>
      <c r="J4695" s="6"/>
      <c r="K4695" s="6"/>
      <c r="L4695" s="6">
        <f t="shared" si="299"/>
        <v>0</v>
      </c>
      <c r="M4695" s="6">
        <v>0</v>
      </c>
      <c r="N4695" s="6">
        <v>2095621052</v>
      </c>
      <c r="O4695" s="6">
        <v>0</v>
      </c>
      <c r="P4695" s="6">
        <v>0</v>
      </c>
      <c r="Q4695" s="6">
        <v>0</v>
      </c>
      <c r="R4695" s="6"/>
      <c r="S4695" s="6"/>
      <c r="T4695" s="6"/>
      <c r="U4695" s="6">
        <f t="shared" si="297"/>
        <v>2095621052</v>
      </c>
      <c r="V4695" s="6">
        <f t="shared" si="300"/>
        <v>0</v>
      </c>
      <c r="W4695" s="35">
        <f t="shared" si="298"/>
        <v>2095621052</v>
      </c>
    </row>
    <row r="4696" spans="2:23" ht="81" x14ac:dyDescent="0.25">
      <c r="B4696" s="7" t="s">
        <v>2354</v>
      </c>
      <c r="C4696" s="6" t="s">
        <v>318</v>
      </c>
      <c r="D4696" s="6" t="s">
        <v>1572</v>
      </c>
      <c r="E4696" s="6" t="s">
        <v>1573</v>
      </c>
      <c r="F4696" s="6" t="s">
        <v>2299</v>
      </c>
      <c r="G4696" s="6"/>
      <c r="H4696" s="34"/>
      <c r="I4696" s="6"/>
      <c r="J4696" s="6"/>
      <c r="K4696" s="6"/>
      <c r="L4696" s="6">
        <f t="shared" si="299"/>
        <v>0</v>
      </c>
      <c r="M4696" s="6">
        <v>0</v>
      </c>
      <c r="N4696" s="6">
        <v>2114272187</v>
      </c>
      <c r="O4696" s="6">
        <v>0</v>
      </c>
      <c r="P4696" s="6">
        <v>0</v>
      </c>
      <c r="Q4696" s="6">
        <v>0</v>
      </c>
      <c r="R4696" s="6"/>
      <c r="S4696" s="6"/>
      <c r="T4696" s="6"/>
      <c r="U4696" s="6">
        <f t="shared" si="297"/>
        <v>2114272187</v>
      </c>
      <c r="V4696" s="6">
        <f t="shared" si="300"/>
        <v>0</v>
      </c>
      <c r="W4696" s="35">
        <f t="shared" si="298"/>
        <v>2114272187</v>
      </c>
    </row>
    <row r="4697" spans="2:23" ht="81" x14ac:dyDescent="0.25">
      <c r="B4697" s="7" t="s">
        <v>2354</v>
      </c>
      <c r="C4697" s="6" t="s">
        <v>17</v>
      </c>
      <c r="D4697" s="6" t="s">
        <v>1652</v>
      </c>
      <c r="E4697" s="6" t="s">
        <v>1653</v>
      </c>
      <c r="F4697" s="6" t="s">
        <v>2300</v>
      </c>
      <c r="G4697" s="6"/>
      <c r="H4697" s="34"/>
      <c r="I4697" s="6"/>
      <c r="J4697" s="6"/>
      <c r="K4697" s="6"/>
      <c r="L4697" s="6">
        <f t="shared" si="299"/>
        <v>0</v>
      </c>
      <c r="M4697" s="6">
        <v>0</v>
      </c>
      <c r="N4697" s="6">
        <v>1157972512</v>
      </c>
      <c r="O4697" s="6">
        <v>0</v>
      </c>
      <c r="P4697" s="6">
        <v>0</v>
      </c>
      <c r="Q4697" s="6">
        <v>0</v>
      </c>
      <c r="R4697" s="6"/>
      <c r="S4697" s="6"/>
      <c r="T4697" s="6"/>
      <c r="U4697" s="6">
        <f t="shared" si="297"/>
        <v>1157972512</v>
      </c>
      <c r="V4697" s="6">
        <f t="shared" si="300"/>
        <v>0</v>
      </c>
      <c r="W4697" s="35">
        <f t="shared" si="298"/>
        <v>1157972512</v>
      </c>
    </row>
    <row r="4698" spans="2:23" ht="81" x14ac:dyDescent="0.25">
      <c r="B4698" s="7" t="s">
        <v>2354</v>
      </c>
      <c r="C4698" s="6" t="s">
        <v>17</v>
      </c>
      <c r="D4698" s="6" t="s">
        <v>700</v>
      </c>
      <c r="E4698" s="50" t="s">
        <v>1675</v>
      </c>
      <c r="F4698" s="6" t="s">
        <v>2301</v>
      </c>
      <c r="G4698" s="6"/>
      <c r="H4698" s="34"/>
      <c r="I4698" s="6"/>
      <c r="J4698" s="6"/>
      <c r="K4698" s="6"/>
      <c r="L4698" s="6">
        <f t="shared" si="299"/>
        <v>0</v>
      </c>
      <c r="M4698" s="6">
        <v>0</v>
      </c>
      <c r="N4698" s="6">
        <v>519126053</v>
      </c>
      <c r="O4698" s="6">
        <v>0</v>
      </c>
      <c r="P4698" s="6">
        <v>0</v>
      </c>
      <c r="Q4698" s="6">
        <v>0</v>
      </c>
      <c r="R4698" s="6"/>
      <c r="S4698" s="6"/>
      <c r="T4698" s="6"/>
      <c r="U4698" s="6">
        <f t="shared" si="297"/>
        <v>519126053</v>
      </c>
      <c r="V4698" s="6">
        <f t="shared" si="300"/>
        <v>0</v>
      </c>
      <c r="W4698" s="35">
        <f t="shared" si="298"/>
        <v>519126053</v>
      </c>
    </row>
    <row r="4699" spans="2:23" ht="81" x14ac:dyDescent="0.25">
      <c r="B4699" s="7" t="s">
        <v>2354</v>
      </c>
      <c r="C4699" s="6" t="s">
        <v>318</v>
      </c>
      <c r="D4699" s="6" t="s">
        <v>1703</v>
      </c>
      <c r="E4699" s="6" t="s">
        <v>1704</v>
      </c>
      <c r="F4699" s="6" t="s">
        <v>2302</v>
      </c>
      <c r="G4699" s="6"/>
      <c r="H4699" s="34"/>
      <c r="I4699" s="6"/>
      <c r="J4699" s="6"/>
      <c r="K4699" s="6"/>
      <c r="L4699" s="6">
        <f t="shared" si="299"/>
        <v>0</v>
      </c>
      <c r="M4699" s="6">
        <v>0</v>
      </c>
      <c r="N4699" s="6">
        <v>1686789076</v>
      </c>
      <c r="O4699" s="6">
        <v>0</v>
      </c>
      <c r="P4699" s="6">
        <v>0</v>
      </c>
      <c r="Q4699" s="6">
        <v>0</v>
      </c>
      <c r="R4699" s="6"/>
      <c r="S4699" s="6"/>
      <c r="T4699" s="6"/>
      <c r="U4699" s="6">
        <f t="shared" si="297"/>
        <v>1686789076</v>
      </c>
      <c r="V4699" s="6">
        <f t="shared" si="300"/>
        <v>0</v>
      </c>
      <c r="W4699" s="35">
        <f t="shared" si="298"/>
        <v>1686789076</v>
      </c>
    </row>
    <row r="4700" spans="2:23" ht="81" x14ac:dyDescent="0.25">
      <c r="B4700" s="7" t="s">
        <v>2354</v>
      </c>
      <c r="C4700" s="6" t="s">
        <v>270</v>
      </c>
      <c r="D4700" s="6" t="s">
        <v>820</v>
      </c>
      <c r="E4700" s="6" t="s">
        <v>1874</v>
      </c>
      <c r="F4700" s="6" t="s">
        <v>2303</v>
      </c>
      <c r="G4700" s="6"/>
      <c r="H4700" s="34"/>
      <c r="I4700" s="6"/>
      <c r="J4700" s="6"/>
      <c r="K4700" s="6"/>
      <c r="L4700" s="6">
        <f t="shared" si="299"/>
        <v>0</v>
      </c>
      <c r="M4700" s="6">
        <v>0</v>
      </c>
      <c r="N4700" s="6">
        <v>2944846056</v>
      </c>
      <c r="O4700" s="6">
        <v>0</v>
      </c>
      <c r="P4700" s="6">
        <v>0</v>
      </c>
      <c r="Q4700" s="6">
        <v>0</v>
      </c>
      <c r="R4700" s="6"/>
      <c r="S4700" s="6"/>
      <c r="T4700" s="6"/>
      <c r="U4700" s="6">
        <f t="shared" si="297"/>
        <v>2944846056</v>
      </c>
      <c r="V4700" s="6">
        <f t="shared" si="300"/>
        <v>0</v>
      </c>
      <c r="W4700" s="35">
        <f t="shared" si="298"/>
        <v>2944846056</v>
      </c>
    </row>
    <row r="4701" spans="2:23" ht="81" x14ac:dyDescent="0.25">
      <c r="B4701" s="7" t="s">
        <v>2354</v>
      </c>
      <c r="C4701" s="6" t="s">
        <v>715</v>
      </c>
      <c r="D4701" s="6" t="s">
        <v>1923</v>
      </c>
      <c r="E4701" s="6" t="s">
        <v>1924</v>
      </c>
      <c r="F4701" s="6" t="s">
        <v>2304</v>
      </c>
      <c r="G4701" s="6"/>
      <c r="H4701" s="34"/>
      <c r="I4701" s="6"/>
      <c r="J4701" s="6"/>
      <c r="K4701" s="6"/>
      <c r="L4701" s="6">
        <f t="shared" si="299"/>
        <v>0</v>
      </c>
      <c r="M4701" s="6">
        <v>0</v>
      </c>
      <c r="N4701" s="6">
        <v>1147641783</v>
      </c>
      <c r="O4701" s="6">
        <v>0</v>
      </c>
      <c r="P4701" s="6">
        <v>0</v>
      </c>
      <c r="Q4701" s="6">
        <v>0</v>
      </c>
      <c r="R4701" s="6"/>
      <c r="S4701" s="6"/>
      <c r="T4701" s="6"/>
      <c r="U4701" s="6">
        <f t="shared" si="297"/>
        <v>1147641783</v>
      </c>
      <c r="V4701" s="6">
        <f t="shared" si="300"/>
        <v>0</v>
      </c>
      <c r="W4701" s="35">
        <f t="shared" si="298"/>
        <v>1147641783</v>
      </c>
    </row>
    <row r="4702" spans="2:23" ht="81" x14ac:dyDescent="0.25">
      <c r="B4702" s="7" t="s">
        <v>2354</v>
      </c>
      <c r="C4702" s="6" t="s">
        <v>749</v>
      </c>
      <c r="D4702" s="6" t="s">
        <v>2017</v>
      </c>
      <c r="E4702" s="6" t="s">
        <v>2018</v>
      </c>
      <c r="F4702" s="6" t="s">
        <v>2305</v>
      </c>
      <c r="G4702" s="6"/>
      <c r="H4702" s="34"/>
      <c r="I4702" s="6"/>
      <c r="J4702" s="6"/>
      <c r="K4702" s="6"/>
      <c r="L4702" s="6">
        <f t="shared" si="299"/>
        <v>0</v>
      </c>
      <c r="M4702" s="6">
        <v>0</v>
      </c>
      <c r="N4702" s="6">
        <v>1472422654</v>
      </c>
      <c r="O4702" s="6">
        <v>0</v>
      </c>
      <c r="P4702" s="6">
        <v>0</v>
      </c>
      <c r="Q4702" s="6">
        <v>0</v>
      </c>
      <c r="R4702" s="6"/>
      <c r="S4702" s="6"/>
      <c r="T4702" s="6"/>
      <c r="U4702" s="6">
        <f t="shared" si="297"/>
        <v>1472422654</v>
      </c>
      <c r="V4702" s="6">
        <f t="shared" si="300"/>
        <v>0</v>
      </c>
      <c r="W4702" s="35">
        <f t="shared" si="298"/>
        <v>1472422654</v>
      </c>
    </row>
    <row r="4703" spans="2:23" ht="81" x14ac:dyDescent="0.25">
      <c r="B4703" s="7" t="s">
        <v>2354</v>
      </c>
      <c r="C4703" s="6" t="s">
        <v>1393</v>
      </c>
      <c r="D4703" s="6" t="s">
        <v>2096</v>
      </c>
      <c r="E4703" s="6" t="s">
        <v>2097</v>
      </c>
      <c r="F4703" s="6" t="s">
        <v>2306</v>
      </c>
      <c r="G4703" s="6"/>
      <c r="H4703" s="34"/>
      <c r="I4703" s="6"/>
      <c r="J4703" s="6"/>
      <c r="K4703" s="6"/>
      <c r="L4703" s="6">
        <f t="shared" si="299"/>
        <v>0</v>
      </c>
      <c r="M4703" s="6">
        <v>0</v>
      </c>
      <c r="N4703" s="6">
        <v>3909688546</v>
      </c>
      <c r="O4703" s="6">
        <v>0</v>
      </c>
      <c r="P4703" s="6">
        <v>0</v>
      </c>
      <c r="Q4703" s="6">
        <v>0</v>
      </c>
      <c r="R4703" s="6"/>
      <c r="S4703" s="6"/>
      <c r="T4703" s="6"/>
      <c r="U4703" s="6">
        <f t="shared" si="297"/>
        <v>3909688546</v>
      </c>
      <c r="V4703" s="6">
        <f t="shared" si="300"/>
        <v>0</v>
      </c>
      <c r="W4703" s="35">
        <f t="shared" si="298"/>
        <v>3909688546</v>
      </c>
    </row>
    <row r="4704" spans="2:23" ht="81" x14ac:dyDescent="0.25">
      <c r="B4704" s="7" t="s">
        <v>2354</v>
      </c>
      <c r="C4704" s="6" t="s">
        <v>1393</v>
      </c>
      <c r="D4704" s="6" t="s">
        <v>2111</v>
      </c>
      <c r="E4704" s="6" t="s">
        <v>2112</v>
      </c>
      <c r="F4704" s="6" t="s">
        <v>2307</v>
      </c>
      <c r="G4704" s="6"/>
      <c r="H4704" s="34"/>
      <c r="I4704" s="6"/>
      <c r="J4704" s="6"/>
      <c r="K4704" s="6"/>
      <c r="L4704" s="6">
        <f t="shared" si="299"/>
        <v>0</v>
      </c>
      <c r="M4704" s="6">
        <v>0</v>
      </c>
      <c r="N4704" s="6">
        <v>2845646077</v>
      </c>
      <c r="O4704" s="6">
        <v>0</v>
      </c>
      <c r="P4704" s="6">
        <v>0</v>
      </c>
      <c r="Q4704" s="6">
        <v>0</v>
      </c>
      <c r="R4704" s="6"/>
      <c r="S4704" s="6"/>
      <c r="T4704" s="6"/>
      <c r="U4704" s="6">
        <f t="shared" si="297"/>
        <v>2845646077</v>
      </c>
      <c r="V4704" s="6">
        <f t="shared" si="300"/>
        <v>0</v>
      </c>
      <c r="W4704" s="35">
        <f t="shared" si="298"/>
        <v>2845646077</v>
      </c>
    </row>
    <row r="4705" spans="2:23" ht="81" x14ac:dyDescent="0.25">
      <c r="B4705" s="7" t="s">
        <v>2354</v>
      </c>
      <c r="C4705" s="6" t="s">
        <v>715</v>
      </c>
      <c r="D4705" s="6" t="s">
        <v>2167</v>
      </c>
      <c r="E4705" s="6" t="s">
        <v>2168</v>
      </c>
      <c r="F4705" s="6" t="s">
        <v>2308</v>
      </c>
      <c r="G4705" s="6"/>
      <c r="H4705" s="34"/>
      <c r="I4705" s="6"/>
      <c r="J4705" s="6"/>
      <c r="K4705" s="6"/>
      <c r="L4705" s="6">
        <f t="shared" si="299"/>
        <v>0</v>
      </c>
      <c r="M4705" s="6">
        <v>0</v>
      </c>
      <c r="N4705" s="6">
        <v>515577133</v>
      </c>
      <c r="O4705" s="6">
        <v>0</v>
      </c>
      <c r="P4705" s="6">
        <v>0</v>
      </c>
      <c r="Q4705" s="6">
        <v>0</v>
      </c>
      <c r="R4705" s="6"/>
      <c r="S4705" s="6"/>
      <c r="T4705" s="6"/>
      <c r="U4705" s="6">
        <f t="shared" si="297"/>
        <v>515577133</v>
      </c>
      <c r="V4705" s="6">
        <f t="shared" si="300"/>
        <v>0</v>
      </c>
      <c r="W4705" s="35">
        <f t="shared" si="298"/>
        <v>515577133</v>
      </c>
    </row>
    <row r="4706" spans="2:23" ht="81" x14ac:dyDescent="0.25">
      <c r="B4706" s="7" t="s">
        <v>2354</v>
      </c>
      <c r="C4706" s="6" t="s">
        <v>270</v>
      </c>
      <c r="D4706" s="6" t="s">
        <v>2193</v>
      </c>
      <c r="E4706" s="6" t="s">
        <v>2194</v>
      </c>
      <c r="F4706" s="6" t="s">
        <v>2309</v>
      </c>
      <c r="G4706" s="6"/>
      <c r="H4706" s="34"/>
      <c r="I4706" s="6"/>
      <c r="J4706" s="6"/>
      <c r="K4706" s="6"/>
      <c r="L4706" s="6">
        <f t="shared" si="299"/>
        <v>0</v>
      </c>
      <c r="M4706" s="6">
        <v>0</v>
      </c>
      <c r="N4706" s="6">
        <v>365335415</v>
      </c>
      <c r="O4706" s="6">
        <v>0</v>
      </c>
      <c r="P4706" s="6">
        <v>0</v>
      </c>
      <c r="Q4706" s="6">
        <v>0</v>
      </c>
      <c r="R4706" s="6"/>
      <c r="S4706" s="6"/>
      <c r="T4706" s="6"/>
      <c r="U4706" s="6">
        <f t="shared" si="297"/>
        <v>365335415</v>
      </c>
      <c r="V4706" s="6">
        <f t="shared" si="300"/>
        <v>0</v>
      </c>
      <c r="W4706" s="35">
        <f t="shared" si="298"/>
        <v>365335415</v>
      </c>
    </row>
    <row r="4707" spans="2:23" ht="81" x14ac:dyDescent="0.25">
      <c r="B4707" s="7" t="s">
        <v>2354</v>
      </c>
      <c r="C4707" s="6" t="s">
        <v>715</v>
      </c>
      <c r="D4707" s="6" t="s">
        <v>2211</v>
      </c>
      <c r="E4707" s="6" t="s">
        <v>2212</v>
      </c>
      <c r="F4707" s="6" t="s">
        <v>2310</v>
      </c>
      <c r="G4707" s="6"/>
      <c r="H4707" s="34"/>
      <c r="I4707" s="6"/>
      <c r="J4707" s="6"/>
      <c r="K4707" s="6"/>
      <c r="L4707" s="6">
        <f t="shared" si="299"/>
        <v>0</v>
      </c>
      <c r="M4707" s="6">
        <v>0</v>
      </c>
      <c r="N4707" s="6">
        <v>1060583896</v>
      </c>
      <c r="O4707" s="6">
        <v>0</v>
      </c>
      <c r="P4707" s="6">
        <v>0</v>
      </c>
      <c r="Q4707" s="6">
        <v>0</v>
      </c>
      <c r="R4707" s="6"/>
      <c r="S4707" s="6"/>
      <c r="T4707" s="6"/>
      <c r="U4707" s="6">
        <f t="shared" si="297"/>
        <v>1060583896</v>
      </c>
      <c r="V4707" s="6">
        <f t="shared" si="300"/>
        <v>0</v>
      </c>
      <c r="W4707" s="35">
        <f t="shared" si="298"/>
        <v>1060583896</v>
      </c>
    </row>
    <row r="4708" spans="2:23" ht="81" x14ac:dyDescent="0.25">
      <c r="B4708" s="7" t="s">
        <v>2354</v>
      </c>
      <c r="C4708" s="6" t="s">
        <v>1393</v>
      </c>
      <c r="D4708" s="6" t="s">
        <v>2217</v>
      </c>
      <c r="E4708" s="6" t="s">
        <v>2218</v>
      </c>
      <c r="F4708" s="6" t="s">
        <v>2311</v>
      </c>
      <c r="G4708" s="6"/>
      <c r="H4708" s="34"/>
      <c r="I4708" s="6"/>
      <c r="J4708" s="6"/>
      <c r="K4708" s="6"/>
      <c r="L4708" s="6">
        <f t="shared" si="299"/>
        <v>0</v>
      </c>
      <c r="M4708" s="6">
        <v>0</v>
      </c>
      <c r="N4708" s="6">
        <v>2292652440</v>
      </c>
      <c r="O4708" s="6">
        <v>0</v>
      </c>
      <c r="P4708" s="6">
        <v>0</v>
      </c>
      <c r="Q4708" s="6">
        <v>0</v>
      </c>
      <c r="R4708" s="6"/>
      <c r="S4708" s="6"/>
      <c r="T4708" s="6"/>
      <c r="U4708" s="6">
        <f t="shared" si="297"/>
        <v>2292652440</v>
      </c>
      <c r="V4708" s="6">
        <f t="shared" si="300"/>
        <v>0</v>
      </c>
      <c r="W4708" s="35">
        <f t="shared" si="298"/>
        <v>2292652440</v>
      </c>
    </row>
    <row r="4709" spans="2:23" ht="81" x14ac:dyDescent="0.25">
      <c r="B4709" s="7" t="s">
        <v>2354</v>
      </c>
      <c r="C4709" s="6" t="s">
        <v>1393</v>
      </c>
      <c r="D4709" s="6" t="s">
        <v>2223</v>
      </c>
      <c r="E4709" s="6" t="s">
        <v>2224</v>
      </c>
      <c r="F4709" s="6" t="s">
        <v>2312</v>
      </c>
      <c r="G4709" s="6"/>
      <c r="H4709" s="34"/>
      <c r="I4709" s="6"/>
      <c r="J4709" s="6"/>
      <c r="K4709" s="6"/>
      <c r="L4709" s="6">
        <f t="shared" si="299"/>
        <v>0</v>
      </c>
      <c r="M4709" s="6">
        <v>0</v>
      </c>
      <c r="N4709" s="6">
        <v>2045031202</v>
      </c>
      <c r="O4709" s="6">
        <v>0</v>
      </c>
      <c r="P4709" s="6">
        <v>0</v>
      </c>
      <c r="Q4709" s="6">
        <v>0</v>
      </c>
      <c r="R4709" s="6"/>
      <c r="S4709" s="6"/>
      <c r="T4709" s="6"/>
      <c r="U4709" s="6">
        <f t="shared" si="297"/>
        <v>2045031202</v>
      </c>
      <c r="V4709" s="6">
        <f t="shared" si="300"/>
        <v>0</v>
      </c>
      <c r="W4709" s="35">
        <f t="shared" si="298"/>
        <v>2045031202</v>
      </c>
    </row>
    <row r="4710" spans="2:23" ht="81" x14ac:dyDescent="0.25">
      <c r="B4710" s="7" t="s">
        <v>2354</v>
      </c>
      <c r="C4710" s="6" t="s">
        <v>1393</v>
      </c>
      <c r="D4710" s="6" t="s">
        <v>2231</v>
      </c>
      <c r="E4710" s="6" t="s">
        <v>2232</v>
      </c>
      <c r="F4710" s="6" t="s">
        <v>2313</v>
      </c>
      <c r="G4710" s="6"/>
      <c r="H4710" s="34"/>
      <c r="I4710" s="6"/>
      <c r="J4710" s="6"/>
      <c r="K4710" s="6"/>
      <c r="L4710" s="6">
        <f t="shared" si="299"/>
        <v>0</v>
      </c>
      <c r="M4710" s="6">
        <v>0</v>
      </c>
      <c r="N4710" s="6">
        <v>2454638548</v>
      </c>
      <c r="O4710" s="6">
        <v>0</v>
      </c>
      <c r="P4710" s="6">
        <v>0</v>
      </c>
      <c r="Q4710" s="6">
        <v>0</v>
      </c>
      <c r="R4710" s="6"/>
      <c r="S4710" s="6"/>
      <c r="T4710" s="6"/>
      <c r="U4710" s="6">
        <f t="shared" si="297"/>
        <v>2454638548</v>
      </c>
      <c r="V4710" s="6">
        <f t="shared" si="300"/>
        <v>0</v>
      </c>
      <c r="W4710" s="35">
        <f t="shared" si="298"/>
        <v>2454638548</v>
      </c>
    </row>
    <row r="4711" spans="2:23" ht="81" x14ac:dyDescent="0.25">
      <c r="B4711" s="7" t="s">
        <v>2354</v>
      </c>
      <c r="C4711" s="6" t="s">
        <v>1393</v>
      </c>
      <c r="D4711" s="6" t="s">
        <v>2239</v>
      </c>
      <c r="E4711" s="6" t="s">
        <v>2240</v>
      </c>
      <c r="F4711" s="6" t="s">
        <v>2314</v>
      </c>
      <c r="G4711" s="6"/>
      <c r="H4711" s="34"/>
      <c r="I4711" s="6"/>
      <c r="J4711" s="6"/>
      <c r="K4711" s="6"/>
      <c r="L4711" s="6">
        <f t="shared" si="299"/>
        <v>0</v>
      </c>
      <c r="M4711" s="6">
        <v>0</v>
      </c>
      <c r="N4711" s="6">
        <v>3752613082</v>
      </c>
      <c r="O4711" s="6">
        <v>0</v>
      </c>
      <c r="P4711" s="6">
        <v>0</v>
      </c>
      <c r="Q4711" s="6">
        <v>0</v>
      </c>
      <c r="R4711" s="6"/>
      <c r="S4711" s="6"/>
      <c r="T4711" s="6"/>
      <c r="U4711" s="6">
        <f t="shared" si="297"/>
        <v>3752613082</v>
      </c>
      <c r="V4711" s="6">
        <f t="shared" si="300"/>
        <v>0</v>
      </c>
      <c r="W4711" s="35">
        <f t="shared" si="298"/>
        <v>3752613082</v>
      </c>
    </row>
    <row r="4712" spans="2:23" ht="14.25" customHeight="1" x14ac:dyDescent="0.25">
      <c r="B4712" s="7" t="s">
        <v>2331</v>
      </c>
      <c r="C4712" s="6" t="s">
        <v>6</v>
      </c>
      <c r="D4712" s="6" t="s">
        <v>6</v>
      </c>
      <c r="E4712" s="6" t="s">
        <v>6</v>
      </c>
      <c r="F4712" s="6" t="s">
        <v>6</v>
      </c>
      <c r="G4712" s="6">
        <v>1787531369956</v>
      </c>
      <c r="H4712" s="6">
        <v>3616346285171</v>
      </c>
      <c r="I4712" s="6"/>
      <c r="J4712" s="6">
        <v>665059554</v>
      </c>
      <c r="K4712" s="6"/>
      <c r="L4712" s="6">
        <f t="shared" si="299"/>
        <v>5404542714681</v>
      </c>
      <c r="M4712" s="6">
        <v>0</v>
      </c>
      <c r="N4712" s="6">
        <v>2928983185497.3599</v>
      </c>
      <c r="O4712" s="6">
        <v>11055650</v>
      </c>
      <c r="P4712" s="6">
        <v>127609389</v>
      </c>
      <c r="Q4712" s="6">
        <v>0</v>
      </c>
      <c r="R4712" s="6"/>
      <c r="S4712" s="6"/>
      <c r="T4712" s="6"/>
      <c r="U4712" s="6">
        <f t="shared" si="297"/>
        <v>8333664565217.3594</v>
      </c>
      <c r="V4712" s="6">
        <f t="shared" si="300"/>
        <v>357506273991</v>
      </c>
      <c r="W4712" s="35">
        <f t="shared" si="298"/>
        <v>7976158291226.3594</v>
      </c>
    </row>
    <row r="4713" spans="2:23" ht="14.25" customHeight="1" x14ac:dyDescent="0.25">
      <c r="B4713" s="7" t="s">
        <v>2349</v>
      </c>
      <c r="C4713" s="6" t="s">
        <v>6</v>
      </c>
      <c r="D4713" s="6" t="s">
        <v>6</v>
      </c>
      <c r="E4713" s="6" t="s">
        <v>6</v>
      </c>
      <c r="F4713" s="6" t="s">
        <v>6</v>
      </c>
      <c r="G4713" s="6"/>
      <c r="H4713" s="34"/>
      <c r="I4713" s="6"/>
      <c r="J4713" s="6"/>
      <c r="K4713" s="6"/>
      <c r="L4713" s="6">
        <f t="shared" si="299"/>
        <v>0</v>
      </c>
      <c r="M4713" s="6">
        <v>0</v>
      </c>
      <c r="N4713" s="6">
        <v>278393167724</v>
      </c>
      <c r="O4713" s="6">
        <v>0</v>
      </c>
      <c r="P4713" s="6">
        <v>0</v>
      </c>
      <c r="Q4713" s="6">
        <v>0</v>
      </c>
      <c r="R4713" s="6"/>
      <c r="S4713" s="6"/>
      <c r="T4713" s="6"/>
      <c r="U4713" s="6">
        <f t="shared" si="297"/>
        <v>278393167724</v>
      </c>
      <c r="V4713" s="6">
        <f t="shared" si="300"/>
        <v>0</v>
      </c>
      <c r="W4713" s="35">
        <f t="shared" si="298"/>
        <v>278393167724</v>
      </c>
    </row>
    <row r="4714" spans="2:23" ht="14.25" customHeight="1" x14ac:dyDescent="0.25">
      <c r="B4714" s="7" t="s">
        <v>2352</v>
      </c>
      <c r="C4714" s="6" t="s">
        <v>17</v>
      </c>
      <c r="D4714" s="6" t="s">
        <v>18</v>
      </c>
      <c r="E4714" s="6" t="s">
        <v>19</v>
      </c>
      <c r="F4714" s="6" t="s">
        <v>2283</v>
      </c>
      <c r="G4714" s="6"/>
      <c r="H4714" s="34"/>
      <c r="I4714" s="6"/>
      <c r="J4714" s="6"/>
      <c r="K4714" s="6"/>
      <c r="L4714" s="6">
        <f t="shared" si="299"/>
        <v>0</v>
      </c>
      <c r="M4714" s="6">
        <v>0</v>
      </c>
      <c r="N4714" s="6">
        <v>9722171193</v>
      </c>
      <c r="O4714" s="6">
        <v>0</v>
      </c>
      <c r="P4714" s="6">
        <v>0</v>
      </c>
      <c r="Q4714" s="6">
        <v>0</v>
      </c>
      <c r="R4714" s="6"/>
      <c r="S4714" s="6"/>
      <c r="T4714" s="6"/>
      <c r="U4714" s="6">
        <f t="shared" si="297"/>
        <v>9722171193</v>
      </c>
      <c r="V4714" s="6">
        <f t="shared" si="300"/>
        <v>0</v>
      </c>
      <c r="W4714" s="35">
        <f t="shared" si="298"/>
        <v>9722171193</v>
      </c>
    </row>
    <row r="4715" spans="2:23" ht="14.25" customHeight="1" x14ac:dyDescent="0.25">
      <c r="B4715" s="7" t="s">
        <v>2352</v>
      </c>
      <c r="C4715" s="6" t="s">
        <v>270</v>
      </c>
      <c r="D4715" s="6" t="s">
        <v>271</v>
      </c>
      <c r="E4715" s="6" t="s">
        <v>272</v>
      </c>
      <c r="F4715" s="6" t="s">
        <v>2284</v>
      </c>
      <c r="G4715" s="6"/>
      <c r="H4715" s="34"/>
      <c r="I4715" s="6"/>
      <c r="J4715" s="6"/>
      <c r="K4715" s="6"/>
      <c r="L4715" s="6">
        <f t="shared" si="299"/>
        <v>0</v>
      </c>
      <c r="M4715" s="6">
        <v>0</v>
      </c>
      <c r="N4715" s="6">
        <v>13853</v>
      </c>
      <c r="O4715" s="6">
        <v>0</v>
      </c>
      <c r="P4715" s="6">
        <v>0</v>
      </c>
      <c r="Q4715" s="6">
        <v>0</v>
      </c>
      <c r="R4715" s="6"/>
      <c r="S4715" s="6"/>
      <c r="T4715" s="6"/>
      <c r="U4715" s="6">
        <f t="shared" si="297"/>
        <v>13853</v>
      </c>
      <c r="V4715" s="6">
        <f t="shared" si="300"/>
        <v>0</v>
      </c>
      <c r="W4715" s="35">
        <f t="shared" si="298"/>
        <v>13853</v>
      </c>
    </row>
    <row r="4716" spans="2:23" ht="14.25" customHeight="1" x14ac:dyDescent="0.25">
      <c r="B4716" s="7" t="s">
        <v>2352</v>
      </c>
      <c r="C4716" s="6" t="s">
        <v>318</v>
      </c>
      <c r="D4716" s="6" t="s">
        <v>319</v>
      </c>
      <c r="E4716" s="6" t="s">
        <v>320</v>
      </c>
      <c r="F4716" s="6" t="s">
        <v>2285</v>
      </c>
      <c r="G4716" s="6"/>
      <c r="H4716" s="34"/>
      <c r="I4716" s="6"/>
      <c r="J4716" s="6"/>
      <c r="K4716" s="6"/>
      <c r="L4716" s="6">
        <f t="shared" si="299"/>
        <v>0</v>
      </c>
      <c r="M4716" s="6">
        <v>0</v>
      </c>
      <c r="N4716" s="6">
        <v>4192063769</v>
      </c>
      <c r="O4716" s="6">
        <v>0</v>
      </c>
      <c r="P4716" s="6">
        <v>0</v>
      </c>
      <c r="Q4716" s="6">
        <v>0</v>
      </c>
      <c r="R4716" s="6"/>
      <c r="S4716" s="6"/>
      <c r="T4716" s="6"/>
      <c r="U4716" s="6">
        <f t="shared" si="297"/>
        <v>4192063769</v>
      </c>
      <c r="V4716" s="6">
        <f t="shared" si="300"/>
        <v>0</v>
      </c>
      <c r="W4716" s="35">
        <f t="shared" si="298"/>
        <v>4192063769</v>
      </c>
    </row>
    <row r="4717" spans="2:23" ht="14.25" customHeight="1" x14ac:dyDescent="0.25">
      <c r="B4717" s="7" t="s">
        <v>2352</v>
      </c>
      <c r="C4717" s="6" t="s">
        <v>270</v>
      </c>
      <c r="D4717" s="6" t="s">
        <v>321</v>
      </c>
      <c r="E4717" s="6" t="s">
        <v>322</v>
      </c>
      <c r="F4717" s="6" t="s">
        <v>321</v>
      </c>
      <c r="G4717" s="6"/>
      <c r="H4717" s="34"/>
      <c r="I4717" s="6"/>
      <c r="J4717" s="6"/>
      <c r="K4717" s="6"/>
      <c r="L4717" s="6">
        <f t="shared" si="299"/>
        <v>0</v>
      </c>
      <c r="M4717" s="6">
        <v>0</v>
      </c>
      <c r="N4717" s="6">
        <v>60982590</v>
      </c>
      <c r="O4717" s="6">
        <v>0</v>
      </c>
      <c r="P4717" s="6">
        <v>0</v>
      </c>
      <c r="Q4717" s="6">
        <v>0</v>
      </c>
      <c r="R4717" s="6"/>
      <c r="S4717" s="6"/>
      <c r="T4717" s="6"/>
      <c r="U4717" s="6">
        <f t="shared" si="297"/>
        <v>60982590</v>
      </c>
      <c r="V4717" s="6">
        <f t="shared" si="300"/>
        <v>0</v>
      </c>
      <c r="W4717" s="35">
        <f t="shared" si="298"/>
        <v>60982590</v>
      </c>
    </row>
    <row r="4718" spans="2:23" ht="14.25" customHeight="1" x14ac:dyDescent="0.25">
      <c r="B4718" s="7" t="s">
        <v>2352</v>
      </c>
      <c r="C4718" s="6" t="s">
        <v>318</v>
      </c>
      <c r="D4718" s="6" t="s">
        <v>416</v>
      </c>
      <c r="E4718" s="6" t="s">
        <v>417</v>
      </c>
      <c r="F4718" s="6" t="s">
        <v>2286</v>
      </c>
      <c r="G4718" s="6"/>
      <c r="H4718" s="34"/>
      <c r="I4718" s="6"/>
      <c r="J4718" s="6"/>
      <c r="K4718" s="6"/>
      <c r="L4718" s="6">
        <f t="shared" si="299"/>
        <v>0</v>
      </c>
      <c r="M4718" s="6">
        <v>0</v>
      </c>
      <c r="N4718" s="6">
        <v>101288210</v>
      </c>
      <c r="O4718" s="6">
        <v>0</v>
      </c>
      <c r="P4718" s="6">
        <v>0</v>
      </c>
      <c r="Q4718" s="6">
        <v>0</v>
      </c>
      <c r="R4718" s="6"/>
      <c r="S4718" s="6"/>
      <c r="T4718" s="6"/>
      <c r="U4718" s="6">
        <f t="shared" si="297"/>
        <v>101288210</v>
      </c>
      <c r="V4718" s="6">
        <f t="shared" si="300"/>
        <v>0</v>
      </c>
      <c r="W4718" s="35">
        <f t="shared" si="298"/>
        <v>101288210</v>
      </c>
    </row>
    <row r="4719" spans="2:23" ht="14.25" customHeight="1" x14ac:dyDescent="0.25">
      <c r="B4719" s="7" t="s">
        <v>2352</v>
      </c>
      <c r="C4719" s="6" t="s">
        <v>17</v>
      </c>
      <c r="D4719" s="6" t="s">
        <v>73</v>
      </c>
      <c r="E4719" s="6" t="s">
        <v>660</v>
      </c>
      <c r="F4719" s="6" t="s">
        <v>2287</v>
      </c>
      <c r="G4719" s="6"/>
      <c r="H4719" s="34"/>
      <c r="I4719" s="6"/>
      <c r="J4719" s="6"/>
      <c r="K4719" s="6"/>
      <c r="L4719" s="6">
        <f t="shared" si="299"/>
        <v>0</v>
      </c>
      <c r="M4719" s="6">
        <v>0</v>
      </c>
      <c r="N4719" s="6">
        <v>45675186</v>
      </c>
      <c r="O4719" s="6">
        <v>0</v>
      </c>
      <c r="P4719" s="6">
        <v>0</v>
      </c>
      <c r="Q4719" s="6">
        <v>0</v>
      </c>
      <c r="R4719" s="6"/>
      <c r="S4719" s="6"/>
      <c r="T4719" s="6"/>
      <c r="U4719" s="6">
        <f t="shared" si="297"/>
        <v>45675186</v>
      </c>
      <c r="V4719" s="6">
        <f t="shared" si="300"/>
        <v>0</v>
      </c>
      <c r="W4719" s="35">
        <f t="shared" si="298"/>
        <v>45675186</v>
      </c>
    </row>
    <row r="4720" spans="2:23" ht="14.25" customHeight="1" x14ac:dyDescent="0.25">
      <c r="B4720" s="7" t="s">
        <v>2352</v>
      </c>
      <c r="C4720" s="6" t="s">
        <v>715</v>
      </c>
      <c r="D4720" s="6" t="s">
        <v>716</v>
      </c>
      <c r="E4720" s="6" t="s">
        <v>717</v>
      </c>
      <c r="F4720" s="6" t="s">
        <v>2288</v>
      </c>
      <c r="G4720" s="6"/>
      <c r="H4720" s="34"/>
      <c r="I4720" s="6"/>
      <c r="J4720" s="6"/>
      <c r="K4720" s="6"/>
      <c r="L4720" s="6">
        <f t="shared" si="299"/>
        <v>0</v>
      </c>
      <c r="M4720" s="6">
        <v>0</v>
      </c>
      <c r="N4720" s="6">
        <v>6213614228</v>
      </c>
      <c r="O4720" s="6">
        <v>0</v>
      </c>
      <c r="P4720" s="6">
        <v>0</v>
      </c>
      <c r="Q4720" s="6">
        <v>0</v>
      </c>
      <c r="R4720" s="6"/>
      <c r="S4720" s="6"/>
      <c r="T4720" s="6"/>
      <c r="U4720" s="6">
        <f t="shared" si="297"/>
        <v>6213614228</v>
      </c>
      <c r="V4720" s="6">
        <f t="shared" si="300"/>
        <v>0</v>
      </c>
      <c r="W4720" s="35">
        <f t="shared" si="298"/>
        <v>6213614228</v>
      </c>
    </row>
    <row r="4721" spans="2:23" ht="14.25" customHeight="1" x14ac:dyDescent="0.25">
      <c r="B4721" s="7" t="s">
        <v>2352</v>
      </c>
      <c r="C4721" s="6" t="s">
        <v>749</v>
      </c>
      <c r="D4721" s="6" t="s">
        <v>750</v>
      </c>
      <c r="E4721" s="6" t="s">
        <v>751</v>
      </c>
      <c r="F4721" s="6" t="s">
        <v>2289</v>
      </c>
      <c r="G4721" s="6"/>
      <c r="H4721" s="34"/>
      <c r="I4721" s="6"/>
      <c r="J4721" s="6"/>
      <c r="K4721" s="6"/>
      <c r="L4721" s="6">
        <f t="shared" si="299"/>
        <v>0</v>
      </c>
      <c r="M4721" s="6">
        <v>0</v>
      </c>
      <c r="N4721" s="6">
        <v>1988078967</v>
      </c>
      <c r="O4721" s="6">
        <v>0</v>
      </c>
      <c r="P4721" s="6">
        <v>0</v>
      </c>
      <c r="Q4721" s="6">
        <v>0</v>
      </c>
      <c r="R4721" s="6"/>
      <c r="S4721" s="6"/>
      <c r="T4721" s="6"/>
      <c r="U4721" s="6">
        <f t="shared" si="297"/>
        <v>1988078967</v>
      </c>
      <c r="V4721" s="6">
        <f t="shared" si="300"/>
        <v>0</v>
      </c>
      <c r="W4721" s="35">
        <f t="shared" si="298"/>
        <v>1988078967</v>
      </c>
    </row>
    <row r="4722" spans="2:23" ht="14.25" customHeight="1" x14ac:dyDescent="0.25">
      <c r="B4722" s="7" t="s">
        <v>2352</v>
      </c>
      <c r="C4722" s="6" t="s">
        <v>270</v>
      </c>
      <c r="D4722" s="6" t="s">
        <v>831</v>
      </c>
      <c r="E4722" s="6" t="s">
        <v>832</v>
      </c>
      <c r="F4722" s="6" t="s">
        <v>2290</v>
      </c>
      <c r="G4722" s="6"/>
      <c r="H4722" s="34"/>
      <c r="I4722" s="6"/>
      <c r="J4722" s="6"/>
      <c r="K4722" s="6"/>
      <c r="L4722" s="6">
        <f t="shared" si="299"/>
        <v>0</v>
      </c>
      <c r="M4722" s="6">
        <v>0</v>
      </c>
      <c r="N4722" s="6">
        <v>94374760</v>
      </c>
      <c r="O4722" s="6">
        <v>0</v>
      </c>
      <c r="P4722" s="6">
        <v>0</v>
      </c>
      <c r="Q4722" s="6">
        <v>0</v>
      </c>
      <c r="R4722" s="6"/>
      <c r="S4722" s="6"/>
      <c r="T4722" s="6"/>
      <c r="U4722" s="6">
        <f t="shared" si="297"/>
        <v>94374760</v>
      </c>
      <c r="V4722" s="6">
        <f t="shared" si="300"/>
        <v>0</v>
      </c>
      <c r="W4722" s="35">
        <f t="shared" si="298"/>
        <v>94374760</v>
      </c>
    </row>
    <row r="4723" spans="2:23" ht="14.25" customHeight="1" x14ac:dyDescent="0.25">
      <c r="B4723" s="7" t="s">
        <v>2352</v>
      </c>
      <c r="C4723" s="6" t="s">
        <v>270</v>
      </c>
      <c r="D4723" s="6" t="s">
        <v>345</v>
      </c>
      <c r="E4723" s="6" t="s">
        <v>883</v>
      </c>
      <c r="F4723" s="6" t="s">
        <v>2291</v>
      </c>
      <c r="G4723" s="6"/>
      <c r="H4723" s="34"/>
      <c r="I4723" s="6"/>
      <c r="J4723" s="6"/>
      <c r="K4723" s="6"/>
      <c r="L4723" s="6">
        <f t="shared" si="299"/>
        <v>0</v>
      </c>
      <c r="M4723" s="6">
        <v>0</v>
      </c>
      <c r="N4723" s="6">
        <v>2181043567</v>
      </c>
      <c r="O4723" s="6">
        <v>0</v>
      </c>
      <c r="P4723" s="6">
        <v>0</v>
      </c>
      <c r="Q4723" s="6">
        <v>0</v>
      </c>
      <c r="R4723" s="6"/>
      <c r="S4723" s="6"/>
      <c r="T4723" s="6"/>
      <c r="U4723" s="6">
        <f t="shared" si="297"/>
        <v>2181043567</v>
      </c>
      <c r="V4723" s="6">
        <f t="shared" si="300"/>
        <v>0</v>
      </c>
      <c r="W4723" s="35">
        <f t="shared" si="298"/>
        <v>2181043567</v>
      </c>
    </row>
    <row r="4724" spans="2:23" ht="14.25" customHeight="1" x14ac:dyDescent="0.25">
      <c r="B4724" s="7" t="s">
        <v>2352</v>
      </c>
      <c r="C4724" s="6" t="s">
        <v>318</v>
      </c>
      <c r="D4724" s="6" t="s">
        <v>942</v>
      </c>
      <c r="E4724" s="6" t="s">
        <v>943</v>
      </c>
      <c r="F4724" s="6" t="s">
        <v>2292</v>
      </c>
      <c r="G4724" s="6"/>
      <c r="H4724" s="34"/>
      <c r="I4724" s="6"/>
      <c r="J4724" s="6"/>
      <c r="K4724" s="6"/>
      <c r="L4724" s="6">
        <f t="shared" si="299"/>
        <v>0</v>
      </c>
      <c r="M4724" s="6">
        <v>0</v>
      </c>
      <c r="N4724" s="6">
        <v>5051222854</v>
      </c>
      <c r="O4724" s="6">
        <v>0</v>
      </c>
      <c r="P4724" s="6">
        <v>0</v>
      </c>
      <c r="Q4724" s="6">
        <v>0</v>
      </c>
      <c r="R4724" s="6"/>
      <c r="S4724" s="6"/>
      <c r="T4724" s="6"/>
      <c r="U4724" s="6">
        <f t="shared" si="297"/>
        <v>5051222854</v>
      </c>
      <c r="V4724" s="6">
        <f t="shared" si="300"/>
        <v>0</v>
      </c>
      <c r="W4724" s="35">
        <f t="shared" si="298"/>
        <v>5051222854</v>
      </c>
    </row>
    <row r="4725" spans="2:23" ht="14.25" customHeight="1" x14ac:dyDescent="0.25">
      <c r="B4725" s="7" t="s">
        <v>2352</v>
      </c>
      <c r="C4725" s="6" t="s">
        <v>749</v>
      </c>
      <c r="D4725" s="6" t="s">
        <v>1170</v>
      </c>
      <c r="E4725" s="6" t="s">
        <v>1171</v>
      </c>
      <c r="F4725" s="6" t="s">
        <v>2293</v>
      </c>
      <c r="G4725" s="6"/>
      <c r="H4725" s="34"/>
      <c r="I4725" s="6"/>
      <c r="J4725" s="6"/>
      <c r="K4725" s="6"/>
      <c r="L4725" s="6">
        <f t="shared" si="299"/>
        <v>0</v>
      </c>
      <c r="M4725" s="6">
        <v>0</v>
      </c>
      <c r="N4725" s="6">
        <v>5532578209</v>
      </c>
      <c r="O4725" s="6">
        <v>0</v>
      </c>
      <c r="P4725" s="6">
        <v>0</v>
      </c>
      <c r="Q4725" s="6">
        <v>0</v>
      </c>
      <c r="R4725" s="6"/>
      <c r="S4725" s="6"/>
      <c r="T4725" s="6"/>
      <c r="U4725" s="6">
        <f t="shared" si="297"/>
        <v>5532578209</v>
      </c>
      <c r="V4725" s="6">
        <f t="shared" ref="V4725:V4747" si="301">ROUND(G4725*20%,0)</f>
        <v>0</v>
      </c>
      <c r="W4725" s="35">
        <f t="shared" si="298"/>
        <v>5532578209</v>
      </c>
    </row>
    <row r="4726" spans="2:23" ht="14.25" customHeight="1" x14ac:dyDescent="0.25">
      <c r="B4726" s="7" t="s">
        <v>2352</v>
      </c>
      <c r="C4726" s="6" t="s">
        <v>715</v>
      </c>
      <c r="D4726" s="6" t="s">
        <v>1231</v>
      </c>
      <c r="E4726" s="6" t="s">
        <v>1232</v>
      </c>
      <c r="F4726" s="6" t="s">
        <v>2294</v>
      </c>
      <c r="G4726" s="6"/>
      <c r="H4726" s="34"/>
      <c r="I4726" s="6"/>
      <c r="J4726" s="6"/>
      <c r="K4726" s="6"/>
      <c r="L4726" s="6">
        <f t="shared" si="299"/>
        <v>0</v>
      </c>
      <c r="M4726" s="6">
        <v>0</v>
      </c>
      <c r="N4726" s="6">
        <v>37436492</v>
      </c>
      <c r="O4726" s="6">
        <v>0</v>
      </c>
      <c r="P4726" s="6">
        <v>0</v>
      </c>
      <c r="Q4726" s="6">
        <v>0</v>
      </c>
      <c r="R4726" s="6"/>
      <c r="S4726" s="6"/>
      <c r="T4726" s="6"/>
      <c r="U4726" s="6">
        <f t="shared" si="297"/>
        <v>37436492</v>
      </c>
      <c r="V4726" s="6">
        <f t="shared" si="301"/>
        <v>0</v>
      </c>
      <c r="W4726" s="35">
        <f t="shared" si="298"/>
        <v>37436492</v>
      </c>
    </row>
    <row r="4727" spans="2:23" ht="14.25" customHeight="1" x14ac:dyDescent="0.25">
      <c r="B4727" s="7" t="s">
        <v>2352</v>
      </c>
      <c r="C4727" s="6" t="s">
        <v>270</v>
      </c>
      <c r="D4727" s="6" t="s">
        <v>1304</v>
      </c>
      <c r="E4727" s="6" t="s">
        <v>1305</v>
      </c>
      <c r="F4727" s="6" t="s">
        <v>2295</v>
      </c>
      <c r="G4727" s="6"/>
      <c r="H4727" s="34"/>
      <c r="I4727" s="6"/>
      <c r="J4727" s="6"/>
      <c r="K4727" s="6"/>
      <c r="L4727" s="6">
        <f t="shared" si="299"/>
        <v>0</v>
      </c>
      <c r="M4727" s="6">
        <v>0</v>
      </c>
      <c r="N4727" s="6">
        <v>862478904</v>
      </c>
      <c r="O4727" s="6">
        <v>0</v>
      </c>
      <c r="P4727" s="6">
        <v>0</v>
      </c>
      <c r="Q4727" s="6">
        <v>0</v>
      </c>
      <c r="R4727" s="6"/>
      <c r="S4727" s="6"/>
      <c r="T4727" s="6"/>
      <c r="U4727" s="6">
        <f t="shared" si="297"/>
        <v>862478904</v>
      </c>
      <c r="V4727" s="6">
        <f t="shared" si="301"/>
        <v>0</v>
      </c>
      <c r="W4727" s="35">
        <f t="shared" si="298"/>
        <v>862478904</v>
      </c>
    </row>
    <row r="4728" spans="2:23" ht="14.25" customHeight="1" x14ac:dyDescent="0.25">
      <c r="B4728" s="7" t="s">
        <v>2352</v>
      </c>
      <c r="C4728" s="6" t="s">
        <v>270</v>
      </c>
      <c r="D4728" s="6" t="s">
        <v>1333</v>
      </c>
      <c r="E4728" s="6" t="s">
        <v>1334</v>
      </c>
      <c r="F4728" s="6" t="s">
        <v>2296</v>
      </c>
      <c r="G4728" s="6"/>
      <c r="H4728" s="34"/>
      <c r="I4728" s="6"/>
      <c r="J4728" s="6"/>
      <c r="K4728" s="6"/>
      <c r="L4728" s="6">
        <f t="shared" si="299"/>
        <v>0</v>
      </c>
      <c r="M4728" s="6">
        <v>0</v>
      </c>
      <c r="N4728" s="6">
        <v>293131454</v>
      </c>
      <c r="O4728" s="6">
        <v>0</v>
      </c>
      <c r="P4728" s="6">
        <v>0</v>
      </c>
      <c r="Q4728" s="6">
        <v>0</v>
      </c>
      <c r="R4728" s="6"/>
      <c r="S4728" s="6"/>
      <c r="T4728" s="6"/>
      <c r="U4728" s="6">
        <f t="shared" si="297"/>
        <v>293131454</v>
      </c>
      <c r="V4728" s="6">
        <f t="shared" si="301"/>
        <v>0</v>
      </c>
      <c r="W4728" s="35">
        <f t="shared" si="298"/>
        <v>293131454</v>
      </c>
    </row>
    <row r="4729" spans="2:23" ht="14.25" customHeight="1" x14ac:dyDescent="0.25">
      <c r="B4729" s="7" t="s">
        <v>2352</v>
      </c>
      <c r="C4729" s="6" t="s">
        <v>1393</v>
      </c>
      <c r="D4729" s="6" t="s">
        <v>1394</v>
      </c>
      <c r="E4729" s="6" t="s">
        <v>1395</v>
      </c>
      <c r="F4729" s="6" t="s">
        <v>2297</v>
      </c>
      <c r="G4729" s="6"/>
      <c r="H4729" s="34"/>
      <c r="I4729" s="6"/>
      <c r="J4729" s="6"/>
      <c r="K4729" s="6"/>
      <c r="L4729" s="6">
        <f t="shared" si="299"/>
        <v>0</v>
      </c>
      <c r="M4729" s="6">
        <v>0</v>
      </c>
      <c r="N4729" s="6">
        <v>415284281</v>
      </c>
      <c r="O4729" s="6">
        <v>0</v>
      </c>
      <c r="P4729" s="6">
        <v>0</v>
      </c>
      <c r="Q4729" s="6">
        <v>0</v>
      </c>
      <c r="R4729" s="6"/>
      <c r="S4729" s="6"/>
      <c r="T4729" s="6"/>
      <c r="U4729" s="6">
        <f t="shared" si="297"/>
        <v>415284281</v>
      </c>
      <c r="V4729" s="6">
        <f t="shared" si="301"/>
        <v>0</v>
      </c>
      <c r="W4729" s="35">
        <f t="shared" si="298"/>
        <v>415284281</v>
      </c>
    </row>
    <row r="4730" spans="2:23" ht="14.25" customHeight="1" x14ac:dyDescent="0.25">
      <c r="B4730" s="7" t="s">
        <v>2352</v>
      </c>
      <c r="C4730" s="6" t="s">
        <v>749</v>
      </c>
      <c r="D4730" s="6" t="s">
        <v>165</v>
      </c>
      <c r="E4730" s="6" t="s">
        <v>1454</v>
      </c>
      <c r="F4730" s="6" t="s">
        <v>2298</v>
      </c>
      <c r="G4730" s="6"/>
      <c r="H4730" s="34"/>
      <c r="I4730" s="6"/>
      <c r="J4730" s="6"/>
      <c r="K4730" s="6"/>
      <c r="L4730" s="6">
        <f t="shared" si="299"/>
        <v>0</v>
      </c>
      <c r="M4730" s="6">
        <v>0</v>
      </c>
      <c r="N4730" s="6">
        <v>24224031</v>
      </c>
      <c r="O4730" s="6">
        <v>0</v>
      </c>
      <c r="P4730" s="6">
        <v>0</v>
      </c>
      <c r="Q4730" s="6">
        <v>0</v>
      </c>
      <c r="R4730" s="6"/>
      <c r="S4730" s="6"/>
      <c r="T4730" s="6"/>
      <c r="U4730" s="6">
        <f t="shared" si="297"/>
        <v>24224031</v>
      </c>
      <c r="V4730" s="6">
        <f t="shared" si="301"/>
        <v>0</v>
      </c>
      <c r="W4730" s="35">
        <f t="shared" si="298"/>
        <v>24224031</v>
      </c>
    </row>
    <row r="4731" spans="2:23" ht="14.25" customHeight="1" x14ac:dyDescent="0.25">
      <c r="B4731" s="7" t="s">
        <v>2352</v>
      </c>
      <c r="C4731" s="6" t="s">
        <v>318</v>
      </c>
      <c r="D4731" s="6" t="s">
        <v>1572</v>
      </c>
      <c r="E4731" s="6" t="s">
        <v>1573</v>
      </c>
      <c r="F4731" s="6" t="s">
        <v>2299</v>
      </c>
      <c r="G4731" s="6"/>
      <c r="H4731" s="34"/>
      <c r="I4731" s="6"/>
      <c r="J4731" s="6"/>
      <c r="K4731" s="6"/>
      <c r="L4731" s="6">
        <f t="shared" si="299"/>
        <v>0</v>
      </c>
      <c r="M4731" s="6">
        <v>0</v>
      </c>
      <c r="N4731" s="6">
        <v>980823777</v>
      </c>
      <c r="O4731" s="6">
        <v>0</v>
      </c>
      <c r="P4731" s="6">
        <v>0</v>
      </c>
      <c r="Q4731" s="6">
        <v>0</v>
      </c>
      <c r="R4731" s="6"/>
      <c r="S4731" s="6"/>
      <c r="T4731" s="6"/>
      <c r="U4731" s="6">
        <f t="shared" si="297"/>
        <v>980823777</v>
      </c>
      <c r="V4731" s="6">
        <f t="shared" si="301"/>
        <v>0</v>
      </c>
      <c r="W4731" s="35">
        <f t="shared" si="298"/>
        <v>980823777</v>
      </c>
    </row>
    <row r="4732" spans="2:23" ht="14.25" customHeight="1" x14ac:dyDescent="0.25">
      <c r="B4732" s="7" t="s">
        <v>2352</v>
      </c>
      <c r="C4732" s="6" t="s">
        <v>17</v>
      </c>
      <c r="D4732" s="6" t="s">
        <v>1652</v>
      </c>
      <c r="E4732" s="6" t="s">
        <v>1653</v>
      </c>
      <c r="F4732" s="6" t="s">
        <v>2344</v>
      </c>
      <c r="G4732" s="6"/>
      <c r="H4732" s="34"/>
      <c r="I4732" s="6"/>
      <c r="J4732" s="6"/>
      <c r="K4732" s="6"/>
      <c r="L4732" s="6">
        <f t="shared" si="299"/>
        <v>0</v>
      </c>
      <c r="M4732" s="6">
        <v>0</v>
      </c>
      <c r="N4732" s="6">
        <v>177003276</v>
      </c>
      <c r="O4732" s="6">
        <v>0</v>
      </c>
      <c r="P4732" s="6">
        <v>0</v>
      </c>
      <c r="Q4732" s="6">
        <v>0</v>
      </c>
      <c r="R4732" s="6"/>
      <c r="S4732" s="6"/>
      <c r="T4732" s="6"/>
      <c r="U4732" s="6">
        <f t="shared" si="297"/>
        <v>177003276</v>
      </c>
      <c r="V4732" s="6">
        <f t="shared" si="301"/>
        <v>0</v>
      </c>
      <c r="W4732" s="35">
        <f t="shared" si="298"/>
        <v>177003276</v>
      </c>
    </row>
    <row r="4733" spans="2:23" ht="14.25" customHeight="1" x14ac:dyDescent="0.25">
      <c r="B4733" s="7" t="s">
        <v>2352</v>
      </c>
      <c r="C4733" s="6" t="s">
        <v>17</v>
      </c>
      <c r="D4733" s="6" t="s">
        <v>700</v>
      </c>
      <c r="E4733" s="6" t="s">
        <v>1675</v>
      </c>
      <c r="F4733" s="6" t="s">
        <v>2301</v>
      </c>
      <c r="G4733" s="6"/>
      <c r="H4733" s="34"/>
      <c r="I4733" s="6"/>
      <c r="J4733" s="6"/>
      <c r="K4733" s="6"/>
      <c r="L4733" s="6">
        <f t="shared" si="299"/>
        <v>0</v>
      </c>
      <c r="M4733" s="6">
        <v>0</v>
      </c>
      <c r="N4733" s="6">
        <v>6485028</v>
      </c>
      <c r="O4733" s="6">
        <v>0</v>
      </c>
      <c r="P4733" s="6">
        <v>0</v>
      </c>
      <c r="Q4733" s="6">
        <v>0</v>
      </c>
      <c r="R4733" s="6"/>
      <c r="S4733" s="6"/>
      <c r="T4733" s="6"/>
      <c r="U4733" s="6">
        <f t="shared" si="297"/>
        <v>6485028</v>
      </c>
      <c r="V4733" s="6">
        <f t="shared" si="301"/>
        <v>0</v>
      </c>
      <c r="W4733" s="35">
        <f t="shared" si="298"/>
        <v>6485028</v>
      </c>
    </row>
    <row r="4734" spans="2:23" ht="14.25" customHeight="1" x14ac:dyDescent="0.25">
      <c r="B4734" s="7" t="s">
        <v>2352</v>
      </c>
      <c r="C4734" s="6" t="s">
        <v>318</v>
      </c>
      <c r="D4734" s="6" t="s">
        <v>1703</v>
      </c>
      <c r="E4734" s="6" t="s">
        <v>1704</v>
      </c>
      <c r="F4734" s="6" t="s">
        <v>2302</v>
      </c>
      <c r="G4734" s="6"/>
      <c r="H4734" s="34"/>
      <c r="I4734" s="6"/>
      <c r="J4734" s="6"/>
      <c r="K4734" s="6"/>
      <c r="L4734" s="6">
        <f t="shared" si="299"/>
        <v>0</v>
      </c>
      <c r="M4734" s="6">
        <v>0</v>
      </c>
      <c r="N4734" s="6">
        <v>622239122</v>
      </c>
      <c r="O4734" s="6">
        <v>0</v>
      </c>
      <c r="P4734" s="6">
        <v>0</v>
      </c>
      <c r="Q4734" s="6">
        <v>0</v>
      </c>
      <c r="R4734" s="6"/>
      <c r="S4734" s="6"/>
      <c r="T4734" s="6"/>
      <c r="U4734" s="6">
        <f t="shared" si="297"/>
        <v>622239122</v>
      </c>
      <c r="V4734" s="6">
        <f t="shared" si="301"/>
        <v>0</v>
      </c>
      <c r="W4734" s="35">
        <f t="shared" si="298"/>
        <v>622239122</v>
      </c>
    </row>
    <row r="4735" spans="2:23" ht="14.25" customHeight="1" x14ac:dyDescent="0.25">
      <c r="B4735" s="7" t="s">
        <v>2352</v>
      </c>
      <c r="C4735" s="6" t="s">
        <v>270</v>
      </c>
      <c r="D4735" s="6" t="s">
        <v>820</v>
      </c>
      <c r="E4735" s="6" t="s">
        <v>1874</v>
      </c>
      <c r="F4735" s="6" t="s">
        <v>2303</v>
      </c>
      <c r="G4735" s="6"/>
      <c r="H4735" s="34"/>
      <c r="I4735" s="6"/>
      <c r="J4735" s="6"/>
      <c r="K4735" s="6"/>
      <c r="L4735" s="6">
        <f t="shared" si="299"/>
        <v>0</v>
      </c>
      <c r="M4735" s="6">
        <v>0</v>
      </c>
      <c r="N4735" s="6">
        <v>365755312</v>
      </c>
      <c r="O4735" s="6">
        <v>0</v>
      </c>
      <c r="P4735" s="6">
        <v>0</v>
      </c>
      <c r="Q4735" s="6">
        <v>0</v>
      </c>
      <c r="R4735" s="6"/>
      <c r="S4735" s="6"/>
      <c r="T4735" s="6"/>
      <c r="U4735" s="6">
        <f t="shared" si="297"/>
        <v>365755312</v>
      </c>
      <c r="V4735" s="6">
        <f t="shared" si="301"/>
        <v>0</v>
      </c>
      <c r="W4735" s="35">
        <f t="shared" si="298"/>
        <v>365755312</v>
      </c>
    </row>
    <row r="4736" spans="2:23" ht="14.25" customHeight="1" x14ac:dyDescent="0.25">
      <c r="B4736" s="7" t="s">
        <v>2352</v>
      </c>
      <c r="C4736" s="6" t="s">
        <v>715</v>
      </c>
      <c r="D4736" s="6" t="s">
        <v>1923</v>
      </c>
      <c r="E4736" s="6" t="s">
        <v>1924</v>
      </c>
      <c r="F4736" s="6" t="s">
        <v>2304</v>
      </c>
      <c r="G4736" s="6"/>
      <c r="H4736" s="34"/>
      <c r="I4736" s="6"/>
      <c r="J4736" s="6"/>
      <c r="K4736" s="6"/>
      <c r="L4736" s="6">
        <f t="shared" si="299"/>
        <v>0</v>
      </c>
      <c r="M4736" s="6">
        <v>0</v>
      </c>
      <c r="N4736" s="6">
        <v>11494</v>
      </c>
      <c r="O4736" s="6">
        <v>0</v>
      </c>
      <c r="P4736" s="6">
        <v>0</v>
      </c>
      <c r="Q4736" s="6">
        <v>0</v>
      </c>
      <c r="R4736" s="6"/>
      <c r="S4736" s="6"/>
      <c r="T4736" s="6"/>
      <c r="U4736" s="6">
        <f t="shared" si="297"/>
        <v>11494</v>
      </c>
      <c r="V4736" s="6">
        <f t="shared" si="301"/>
        <v>0</v>
      </c>
      <c r="W4736" s="35">
        <f t="shared" si="298"/>
        <v>11494</v>
      </c>
    </row>
    <row r="4737" spans="1:23" ht="14.25" customHeight="1" x14ac:dyDescent="0.25">
      <c r="B4737" s="7" t="s">
        <v>2352</v>
      </c>
      <c r="C4737" s="6" t="s">
        <v>749</v>
      </c>
      <c r="D4737" s="6" t="s">
        <v>2017</v>
      </c>
      <c r="E4737" s="6" t="s">
        <v>2018</v>
      </c>
      <c r="F4737" s="6" t="s">
        <v>2305</v>
      </c>
      <c r="G4737" s="6"/>
      <c r="H4737" s="34"/>
      <c r="I4737" s="6"/>
      <c r="J4737" s="6"/>
      <c r="K4737" s="6"/>
      <c r="L4737" s="6">
        <f t="shared" si="299"/>
        <v>0</v>
      </c>
      <c r="M4737" s="6">
        <v>0</v>
      </c>
      <c r="N4737" s="6">
        <v>2920303076</v>
      </c>
      <c r="O4737" s="6">
        <v>0</v>
      </c>
      <c r="P4737" s="6">
        <v>0</v>
      </c>
      <c r="Q4737" s="6">
        <v>0</v>
      </c>
      <c r="R4737" s="6"/>
      <c r="S4737" s="6"/>
      <c r="T4737" s="6"/>
      <c r="U4737" s="6">
        <f t="shared" si="297"/>
        <v>2920303076</v>
      </c>
      <c r="V4737" s="6">
        <f t="shared" si="301"/>
        <v>0</v>
      </c>
      <c r="W4737" s="35">
        <f t="shared" si="298"/>
        <v>2920303076</v>
      </c>
    </row>
    <row r="4738" spans="1:23" ht="14.25" customHeight="1" x14ac:dyDescent="0.25">
      <c r="B4738" s="7" t="s">
        <v>2352</v>
      </c>
      <c r="C4738" s="6" t="s">
        <v>1393</v>
      </c>
      <c r="D4738" s="6" t="s">
        <v>2096</v>
      </c>
      <c r="E4738" s="6" t="s">
        <v>2097</v>
      </c>
      <c r="F4738" s="6" t="s">
        <v>2306</v>
      </c>
      <c r="G4738" s="6"/>
      <c r="H4738" s="34"/>
      <c r="I4738" s="6"/>
      <c r="J4738" s="6"/>
      <c r="K4738" s="6"/>
      <c r="L4738" s="6">
        <f t="shared" si="299"/>
        <v>0</v>
      </c>
      <c r="M4738" s="6">
        <v>0</v>
      </c>
      <c r="N4738" s="6">
        <v>1189864</v>
      </c>
      <c r="O4738" s="6">
        <v>0</v>
      </c>
      <c r="P4738" s="6">
        <v>0</v>
      </c>
      <c r="Q4738" s="6">
        <v>0</v>
      </c>
      <c r="R4738" s="6"/>
      <c r="S4738" s="6"/>
      <c r="T4738" s="6"/>
      <c r="U4738" s="6">
        <f t="shared" si="297"/>
        <v>1189864</v>
      </c>
      <c r="V4738" s="6">
        <f t="shared" si="301"/>
        <v>0</v>
      </c>
      <c r="W4738" s="35">
        <f t="shared" si="298"/>
        <v>1189864</v>
      </c>
    </row>
    <row r="4739" spans="1:23" ht="14.25" customHeight="1" x14ac:dyDescent="0.25">
      <c r="B4739" s="7" t="s">
        <v>2352</v>
      </c>
      <c r="C4739" s="6" t="s">
        <v>1393</v>
      </c>
      <c r="D4739" s="6" t="s">
        <v>2111</v>
      </c>
      <c r="E4739" s="6" t="s">
        <v>2112</v>
      </c>
      <c r="F4739" s="6" t="s">
        <v>2307</v>
      </c>
      <c r="G4739" s="6"/>
      <c r="H4739" s="34"/>
      <c r="I4739" s="6"/>
      <c r="J4739" s="6"/>
      <c r="K4739" s="6"/>
      <c r="L4739" s="6">
        <f t="shared" si="299"/>
        <v>0</v>
      </c>
      <c r="M4739" s="6">
        <v>0</v>
      </c>
      <c r="N4739" s="6">
        <v>658680964</v>
      </c>
      <c r="O4739" s="6">
        <v>0</v>
      </c>
      <c r="P4739" s="6">
        <v>0</v>
      </c>
      <c r="Q4739" s="6">
        <v>0</v>
      </c>
      <c r="R4739" s="6"/>
      <c r="S4739" s="6"/>
      <c r="T4739" s="6"/>
      <c r="U4739" s="6">
        <f t="shared" si="297"/>
        <v>658680964</v>
      </c>
      <c r="V4739" s="6">
        <f t="shared" si="301"/>
        <v>0</v>
      </c>
      <c r="W4739" s="35">
        <f t="shared" si="298"/>
        <v>658680964</v>
      </c>
    </row>
    <row r="4740" spans="1:23" ht="14.25" customHeight="1" x14ac:dyDescent="0.25">
      <c r="B4740" s="7" t="s">
        <v>2352</v>
      </c>
      <c r="C4740" s="6" t="s">
        <v>715</v>
      </c>
      <c r="D4740" s="6" t="s">
        <v>2167</v>
      </c>
      <c r="E4740" s="6" t="s">
        <v>2168</v>
      </c>
      <c r="F4740" s="6" t="s">
        <v>2308</v>
      </c>
      <c r="G4740" s="6"/>
      <c r="H4740" s="34"/>
      <c r="I4740" s="6"/>
      <c r="J4740" s="6"/>
      <c r="K4740" s="6"/>
      <c r="L4740" s="6">
        <f t="shared" si="299"/>
        <v>0</v>
      </c>
      <c r="M4740" s="6">
        <v>0</v>
      </c>
      <c r="N4740" s="6">
        <v>12700140790</v>
      </c>
      <c r="O4740" s="6">
        <v>0</v>
      </c>
      <c r="P4740" s="6">
        <v>0</v>
      </c>
      <c r="Q4740" s="6">
        <v>0</v>
      </c>
      <c r="R4740" s="6"/>
      <c r="S4740" s="6"/>
      <c r="T4740" s="6"/>
      <c r="U4740" s="6">
        <f t="shared" si="297"/>
        <v>12700140790</v>
      </c>
      <c r="V4740" s="6">
        <f t="shared" si="301"/>
        <v>0</v>
      </c>
      <c r="W4740" s="35">
        <f t="shared" si="298"/>
        <v>12700140790</v>
      </c>
    </row>
    <row r="4741" spans="1:23" ht="14.25" customHeight="1" x14ac:dyDescent="0.25">
      <c r="B4741" s="7" t="s">
        <v>2352</v>
      </c>
      <c r="C4741" s="6" t="s">
        <v>270</v>
      </c>
      <c r="D4741" s="6" t="s">
        <v>2193</v>
      </c>
      <c r="E4741" s="6" t="s">
        <v>2194</v>
      </c>
      <c r="F4741" s="6" t="s">
        <v>2346</v>
      </c>
      <c r="G4741" s="6"/>
      <c r="H4741" s="34"/>
      <c r="I4741" s="6"/>
      <c r="J4741" s="6"/>
      <c r="K4741" s="6"/>
      <c r="L4741" s="6">
        <f t="shared" si="299"/>
        <v>0</v>
      </c>
      <c r="M4741" s="6">
        <v>0</v>
      </c>
      <c r="N4741" s="6">
        <v>31816888</v>
      </c>
      <c r="O4741" s="6">
        <v>0</v>
      </c>
      <c r="P4741" s="6">
        <v>0</v>
      </c>
      <c r="Q4741" s="6">
        <v>0</v>
      </c>
      <c r="R4741" s="6"/>
      <c r="S4741" s="6"/>
      <c r="T4741" s="6"/>
      <c r="U4741" s="6">
        <f t="shared" si="297"/>
        <v>31816888</v>
      </c>
      <c r="V4741" s="6">
        <f t="shared" si="301"/>
        <v>0</v>
      </c>
      <c r="W4741" s="35">
        <f t="shared" si="298"/>
        <v>31816888</v>
      </c>
    </row>
    <row r="4742" spans="1:23" ht="14.25" customHeight="1" x14ac:dyDescent="0.25">
      <c r="B4742" s="7" t="s">
        <v>2352</v>
      </c>
      <c r="C4742" s="6" t="s">
        <v>715</v>
      </c>
      <c r="D4742" s="6" t="s">
        <v>2211</v>
      </c>
      <c r="E4742" s="6" t="s">
        <v>2212</v>
      </c>
      <c r="F4742" s="6" t="s">
        <v>2347</v>
      </c>
      <c r="G4742" s="6"/>
      <c r="H4742" s="34"/>
      <c r="I4742" s="6"/>
      <c r="J4742" s="6"/>
      <c r="K4742" s="6"/>
      <c r="L4742" s="6">
        <f t="shared" si="299"/>
        <v>0</v>
      </c>
      <c r="M4742" s="6">
        <v>0</v>
      </c>
      <c r="N4742" s="6">
        <v>4148245522</v>
      </c>
      <c r="O4742" s="6">
        <v>0</v>
      </c>
      <c r="P4742" s="6">
        <v>0</v>
      </c>
      <c r="Q4742" s="6">
        <v>0</v>
      </c>
      <c r="R4742" s="6"/>
      <c r="S4742" s="6"/>
      <c r="T4742" s="6"/>
      <c r="U4742" s="6">
        <f t="shared" si="297"/>
        <v>4148245522</v>
      </c>
      <c r="V4742" s="6">
        <f t="shared" si="301"/>
        <v>0</v>
      </c>
      <c r="W4742" s="35">
        <f t="shared" si="298"/>
        <v>4148245522</v>
      </c>
    </row>
    <row r="4743" spans="1:23" ht="14.25" customHeight="1" x14ac:dyDescent="0.25">
      <c r="B4743" s="7" t="s">
        <v>2352</v>
      </c>
      <c r="C4743" s="6" t="s">
        <v>1393</v>
      </c>
      <c r="D4743" s="6" t="s">
        <v>2217</v>
      </c>
      <c r="E4743" s="6" t="s">
        <v>2218</v>
      </c>
      <c r="F4743" s="6" t="s">
        <v>2311</v>
      </c>
      <c r="G4743" s="6"/>
      <c r="H4743" s="34"/>
      <c r="I4743" s="6"/>
      <c r="J4743" s="6"/>
      <c r="K4743" s="6"/>
      <c r="L4743" s="6">
        <f t="shared" si="299"/>
        <v>0</v>
      </c>
      <c r="M4743" s="6">
        <v>0</v>
      </c>
      <c r="N4743" s="6">
        <v>987808390</v>
      </c>
      <c r="O4743" s="6">
        <v>0</v>
      </c>
      <c r="P4743" s="6">
        <v>0</v>
      </c>
      <c r="Q4743" s="6">
        <v>0</v>
      </c>
      <c r="R4743" s="6"/>
      <c r="S4743" s="6"/>
      <c r="T4743" s="6"/>
      <c r="U4743" s="6">
        <f t="shared" si="297"/>
        <v>987808390</v>
      </c>
      <c r="V4743" s="6">
        <f t="shared" si="301"/>
        <v>0</v>
      </c>
      <c r="W4743" s="35">
        <f t="shared" si="298"/>
        <v>987808390</v>
      </c>
    </row>
    <row r="4744" spans="1:23" ht="14.25" customHeight="1" x14ac:dyDescent="0.25">
      <c r="B4744" s="7" t="s">
        <v>2352</v>
      </c>
      <c r="C4744" s="6" t="s">
        <v>1393</v>
      </c>
      <c r="D4744" s="6" t="s">
        <v>2223</v>
      </c>
      <c r="E4744" s="6" t="s">
        <v>2224</v>
      </c>
      <c r="F4744" s="6" t="s">
        <v>2312</v>
      </c>
      <c r="G4744" s="6"/>
      <c r="H4744" s="34"/>
      <c r="I4744" s="6"/>
      <c r="J4744" s="6"/>
      <c r="K4744" s="6"/>
      <c r="L4744" s="6">
        <f t="shared" si="299"/>
        <v>0</v>
      </c>
      <c r="M4744" s="6">
        <v>0</v>
      </c>
      <c r="N4744" s="6">
        <v>89818896</v>
      </c>
      <c r="O4744" s="6">
        <v>0</v>
      </c>
      <c r="P4744" s="6">
        <v>0</v>
      </c>
      <c r="Q4744" s="6">
        <v>0</v>
      </c>
      <c r="R4744" s="6"/>
      <c r="S4744" s="6"/>
      <c r="T4744" s="6"/>
      <c r="U4744" s="6">
        <f t="shared" si="297"/>
        <v>89818896</v>
      </c>
      <c r="V4744" s="6">
        <f t="shared" si="301"/>
        <v>0</v>
      </c>
      <c r="W4744" s="35">
        <f t="shared" si="298"/>
        <v>89818896</v>
      </c>
    </row>
    <row r="4745" spans="1:23" ht="14.25" customHeight="1" x14ac:dyDescent="0.25">
      <c r="B4745" s="7" t="s">
        <v>2352</v>
      </c>
      <c r="C4745" s="6" t="s">
        <v>1393</v>
      </c>
      <c r="D4745" s="6" t="s">
        <v>2231</v>
      </c>
      <c r="E4745" s="6" t="s">
        <v>2232</v>
      </c>
      <c r="F4745" s="6" t="s">
        <v>2313</v>
      </c>
      <c r="G4745" s="6"/>
      <c r="H4745" s="34"/>
      <c r="I4745" s="6"/>
      <c r="J4745" s="6"/>
      <c r="K4745" s="6"/>
      <c r="L4745" s="6">
        <f t="shared" si="299"/>
        <v>0</v>
      </c>
      <c r="M4745" s="6">
        <v>0</v>
      </c>
      <c r="N4745" s="6">
        <v>666406851</v>
      </c>
      <c r="O4745" s="6">
        <v>0</v>
      </c>
      <c r="P4745" s="6">
        <v>0</v>
      </c>
      <c r="Q4745" s="6">
        <v>0</v>
      </c>
      <c r="R4745" s="6"/>
      <c r="S4745" s="6"/>
      <c r="T4745" s="6"/>
      <c r="U4745" s="6">
        <f t="shared" ref="U4745:U4808" si="302">SUM(L4745:S4745)</f>
        <v>666406851</v>
      </c>
      <c r="V4745" s="6">
        <f t="shared" si="301"/>
        <v>0</v>
      </c>
      <c r="W4745" s="35">
        <f t="shared" ref="W4745:W4808" si="303">U4745-V4745</f>
        <v>666406851</v>
      </c>
    </row>
    <row r="4746" spans="1:23" ht="14.25" customHeight="1" x14ac:dyDescent="0.25">
      <c r="B4746" s="7" t="s">
        <v>2352</v>
      </c>
      <c r="C4746" s="6" t="s">
        <v>1393</v>
      </c>
      <c r="D4746" s="6" t="s">
        <v>2239</v>
      </c>
      <c r="E4746" s="6" t="s">
        <v>2240</v>
      </c>
      <c r="F4746" s="6" t="s">
        <v>2314</v>
      </c>
      <c r="G4746" s="6"/>
      <c r="H4746" s="34"/>
      <c r="I4746" s="6"/>
      <c r="J4746" s="6"/>
      <c r="K4746" s="6"/>
      <c r="L4746" s="6">
        <f t="shared" si="299"/>
        <v>0</v>
      </c>
      <c r="M4746" s="6">
        <v>0</v>
      </c>
      <c r="N4746" s="6">
        <v>209786604</v>
      </c>
      <c r="O4746" s="6">
        <v>0</v>
      </c>
      <c r="P4746" s="6">
        <v>0</v>
      </c>
      <c r="Q4746" s="6">
        <v>0</v>
      </c>
      <c r="R4746" s="6"/>
      <c r="S4746" s="6"/>
      <c r="T4746" s="6"/>
      <c r="U4746" s="6">
        <f t="shared" si="302"/>
        <v>209786604</v>
      </c>
      <c r="V4746" s="6">
        <f t="shared" si="301"/>
        <v>0</v>
      </c>
      <c r="W4746" s="35">
        <f t="shared" si="303"/>
        <v>209786604</v>
      </c>
    </row>
    <row r="4747" spans="1:23" ht="14.25" customHeight="1" x14ac:dyDescent="0.25">
      <c r="B4747" s="7" t="s">
        <v>2332</v>
      </c>
      <c r="C4747" s="6" t="s">
        <v>6</v>
      </c>
      <c r="D4747" s="6" t="s">
        <v>6</v>
      </c>
      <c r="E4747" s="6" t="s">
        <v>6</v>
      </c>
      <c r="F4747" s="6" t="s">
        <v>2332</v>
      </c>
      <c r="G4747" s="6">
        <v>127680812139</v>
      </c>
      <c r="H4747" s="34"/>
      <c r="I4747" s="6"/>
      <c r="J4747" s="6"/>
      <c r="K4747" s="6"/>
      <c r="L4747" s="6">
        <f t="shared" si="299"/>
        <v>127680812139</v>
      </c>
      <c r="M4747" s="6">
        <v>0</v>
      </c>
      <c r="N4747" s="6">
        <v>136410501364</v>
      </c>
      <c r="O4747" s="6">
        <v>789689</v>
      </c>
      <c r="P4747" s="6">
        <v>0</v>
      </c>
      <c r="Q4747" s="6">
        <v>0</v>
      </c>
      <c r="R4747" s="6"/>
      <c r="S4747" s="6"/>
      <c r="T4747" s="6"/>
      <c r="U4747" s="6">
        <f t="shared" si="302"/>
        <v>264092103192</v>
      </c>
      <c r="V4747" s="6">
        <f t="shared" si="301"/>
        <v>25536162428</v>
      </c>
      <c r="W4747" s="35">
        <f t="shared" si="303"/>
        <v>238555940764</v>
      </c>
    </row>
    <row r="4748" spans="1:23" ht="27" x14ac:dyDescent="0.25">
      <c r="A4748" s="36"/>
      <c r="B4748" s="7" t="s">
        <v>2333</v>
      </c>
      <c r="C4748" s="6" t="s">
        <v>17</v>
      </c>
      <c r="D4748" s="6" t="s">
        <v>18</v>
      </c>
      <c r="E4748" s="6" t="s">
        <v>19</v>
      </c>
      <c r="F4748" s="6" t="s">
        <v>2283</v>
      </c>
      <c r="G4748" s="6">
        <v>32109902654</v>
      </c>
      <c r="H4748" s="34"/>
      <c r="I4748" s="6"/>
      <c r="J4748" s="6"/>
      <c r="K4748" s="6"/>
      <c r="L4748" s="6">
        <f t="shared" si="299"/>
        <v>32109902654</v>
      </c>
      <c r="M4748" s="6">
        <v>0</v>
      </c>
      <c r="N4748" s="6">
        <v>126672913296</v>
      </c>
      <c r="O4748" s="6">
        <v>198596</v>
      </c>
      <c r="P4748" s="6">
        <v>0</v>
      </c>
      <c r="Q4748" s="6">
        <v>0</v>
      </c>
      <c r="R4748" s="6"/>
      <c r="S4748" s="6">
        <v>17658978652</v>
      </c>
      <c r="T4748" s="6"/>
      <c r="U4748" s="6">
        <f t="shared" si="302"/>
        <v>176441993198</v>
      </c>
      <c r="V4748" s="6">
        <v>0</v>
      </c>
      <c r="W4748" s="35">
        <f t="shared" si="303"/>
        <v>176441993198</v>
      </c>
    </row>
    <row r="4749" spans="1:23" ht="27" x14ac:dyDescent="0.25">
      <c r="A4749" s="36"/>
      <c r="B4749" s="7" t="s">
        <v>2333</v>
      </c>
      <c r="C4749" s="6" t="s">
        <v>270</v>
      </c>
      <c r="D4749" s="6" t="s">
        <v>271</v>
      </c>
      <c r="E4749" s="6" t="s">
        <v>272</v>
      </c>
      <c r="F4749" s="6" t="s">
        <v>2284</v>
      </c>
      <c r="G4749" s="6">
        <v>12312685688</v>
      </c>
      <c r="H4749" s="34"/>
      <c r="I4749" s="6"/>
      <c r="J4749" s="6"/>
      <c r="K4749" s="6"/>
      <c r="L4749" s="6">
        <f t="shared" ref="L4749:L4812" si="304">SUM(G4749:K4749)</f>
        <v>12312685688</v>
      </c>
      <c r="M4749" s="6">
        <v>0</v>
      </c>
      <c r="N4749" s="6">
        <v>49228084065</v>
      </c>
      <c r="O4749" s="6">
        <v>76152</v>
      </c>
      <c r="P4749" s="6">
        <v>0</v>
      </c>
      <c r="Q4749" s="6">
        <v>0</v>
      </c>
      <c r="R4749" s="6"/>
      <c r="S4749" s="6">
        <v>6771414291</v>
      </c>
      <c r="T4749" s="6"/>
      <c r="U4749" s="6">
        <f t="shared" si="302"/>
        <v>68312260196</v>
      </c>
      <c r="V4749" s="6">
        <v>0</v>
      </c>
      <c r="W4749" s="35">
        <f t="shared" si="303"/>
        <v>68312260196</v>
      </c>
    </row>
    <row r="4750" spans="1:23" ht="27" x14ac:dyDescent="0.25">
      <c r="A4750" s="36"/>
      <c r="B4750" s="7" t="s">
        <v>2333</v>
      </c>
      <c r="C4750" s="6" t="s">
        <v>318</v>
      </c>
      <c r="D4750" s="6" t="s">
        <v>319</v>
      </c>
      <c r="E4750" s="50" t="s">
        <v>2376</v>
      </c>
      <c r="F4750" s="6" t="s">
        <v>2285</v>
      </c>
      <c r="G4750" s="6">
        <v>8198113806</v>
      </c>
      <c r="H4750" s="34"/>
      <c r="I4750" s="6"/>
      <c r="J4750" s="6"/>
      <c r="K4750" s="6"/>
      <c r="L4750" s="6">
        <f t="shared" si="304"/>
        <v>8198113806</v>
      </c>
      <c r="M4750" s="6">
        <v>0</v>
      </c>
      <c r="N4750" s="6">
        <v>34630201130</v>
      </c>
      <c r="O4750" s="6">
        <v>50704</v>
      </c>
      <c r="P4750" s="6">
        <v>0</v>
      </c>
      <c r="Q4750" s="6">
        <v>0</v>
      </c>
      <c r="R4750" s="6"/>
      <c r="S4750" s="6">
        <v>4508587841</v>
      </c>
      <c r="T4750" s="6"/>
      <c r="U4750" s="6">
        <f t="shared" si="302"/>
        <v>47336953481</v>
      </c>
      <c r="V4750" s="6">
        <v>0</v>
      </c>
      <c r="W4750" s="35">
        <f t="shared" si="303"/>
        <v>47336953481</v>
      </c>
    </row>
    <row r="4751" spans="1:23" ht="27" x14ac:dyDescent="0.25">
      <c r="A4751" s="36"/>
      <c r="B4751" s="7" t="s">
        <v>2333</v>
      </c>
      <c r="C4751" s="6" t="s">
        <v>270</v>
      </c>
      <c r="D4751" s="6" t="s">
        <v>321</v>
      </c>
      <c r="E4751" s="6" t="s">
        <v>322</v>
      </c>
      <c r="F4751" s="6" t="s">
        <v>321</v>
      </c>
      <c r="G4751" s="6">
        <v>25435380848</v>
      </c>
      <c r="H4751" s="34"/>
      <c r="I4751" s="6"/>
      <c r="J4751" s="6"/>
      <c r="K4751" s="6"/>
      <c r="L4751" s="6">
        <f t="shared" si="304"/>
        <v>25435380848</v>
      </c>
      <c r="M4751" s="6">
        <v>0</v>
      </c>
      <c r="N4751" s="6">
        <v>106414933116</v>
      </c>
      <c r="O4751" s="6">
        <v>157315</v>
      </c>
      <c r="P4751" s="6">
        <v>0</v>
      </c>
      <c r="Q4751" s="6">
        <v>0</v>
      </c>
      <c r="R4751" s="6"/>
      <c r="S4751" s="6">
        <v>13988296764</v>
      </c>
      <c r="T4751" s="6"/>
      <c r="U4751" s="6">
        <f t="shared" si="302"/>
        <v>145838768043</v>
      </c>
      <c r="V4751" s="6">
        <v>0</v>
      </c>
      <c r="W4751" s="35">
        <f t="shared" si="303"/>
        <v>145838768043</v>
      </c>
    </row>
    <row r="4752" spans="1:23" ht="27" x14ac:dyDescent="0.25">
      <c r="A4752" s="36"/>
      <c r="B4752" s="7" t="s">
        <v>2333</v>
      </c>
      <c r="C4752" s="6" t="s">
        <v>318</v>
      </c>
      <c r="D4752" s="6" t="s">
        <v>416</v>
      </c>
      <c r="E4752" s="6" t="s">
        <v>417</v>
      </c>
      <c r="F4752" s="6" t="s">
        <v>2286</v>
      </c>
      <c r="G4752" s="6">
        <v>20197155801</v>
      </c>
      <c r="H4752" s="34"/>
      <c r="I4752" s="6"/>
      <c r="J4752" s="6"/>
      <c r="K4752" s="6"/>
      <c r="L4752" s="6">
        <f t="shared" si="304"/>
        <v>20197155801</v>
      </c>
      <c r="M4752" s="6">
        <v>0</v>
      </c>
      <c r="N4752" s="6">
        <v>83416025122</v>
      </c>
      <c r="O4752" s="6">
        <v>124917</v>
      </c>
      <c r="P4752" s="6">
        <v>0</v>
      </c>
      <c r="Q4752" s="6">
        <v>0</v>
      </c>
      <c r="R4752" s="6"/>
      <c r="S4752" s="6">
        <v>11107512438</v>
      </c>
      <c r="T4752" s="6"/>
      <c r="U4752" s="6">
        <f t="shared" si="302"/>
        <v>114720818278</v>
      </c>
      <c r="V4752" s="6">
        <v>0</v>
      </c>
      <c r="W4752" s="35">
        <f t="shared" si="303"/>
        <v>114720818278</v>
      </c>
    </row>
    <row r="4753" spans="1:23" ht="27" x14ac:dyDescent="0.25">
      <c r="A4753" s="36"/>
      <c r="B4753" s="7" t="s">
        <v>2333</v>
      </c>
      <c r="C4753" s="6" t="s">
        <v>17</v>
      </c>
      <c r="D4753" s="6" t="s">
        <v>73</v>
      </c>
      <c r="E4753" s="6" t="s">
        <v>660</v>
      </c>
      <c r="F4753" s="6" t="s">
        <v>2287</v>
      </c>
      <c r="G4753" s="6">
        <v>7934820911</v>
      </c>
      <c r="H4753" s="34"/>
      <c r="I4753" s="6"/>
      <c r="J4753" s="6"/>
      <c r="K4753" s="6"/>
      <c r="L4753" s="6">
        <f t="shared" si="304"/>
        <v>7934820911</v>
      </c>
      <c r="M4753" s="6">
        <v>0</v>
      </c>
      <c r="N4753" s="6">
        <v>32683684297</v>
      </c>
      <c r="O4753" s="6">
        <v>49076</v>
      </c>
      <c r="P4753" s="6">
        <v>0</v>
      </c>
      <c r="Q4753" s="6">
        <v>0</v>
      </c>
      <c r="R4753" s="6"/>
      <c r="S4753" s="6">
        <v>4363788785</v>
      </c>
      <c r="T4753" s="6"/>
      <c r="U4753" s="6">
        <f t="shared" si="302"/>
        <v>44982343069</v>
      </c>
      <c r="V4753" s="6">
        <v>0</v>
      </c>
      <c r="W4753" s="35">
        <f t="shared" si="303"/>
        <v>44982343069</v>
      </c>
    </row>
    <row r="4754" spans="1:23" ht="27" x14ac:dyDescent="0.25">
      <c r="A4754" s="36"/>
      <c r="B4754" s="7" t="s">
        <v>2333</v>
      </c>
      <c r="C4754" s="6" t="s">
        <v>715</v>
      </c>
      <c r="D4754" s="6" t="s">
        <v>716</v>
      </c>
      <c r="E4754" s="6" t="s">
        <v>717</v>
      </c>
      <c r="F4754" s="6" t="s">
        <v>2288</v>
      </c>
      <c r="G4754" s="6">
        <v>8564509299</v>
      </c>
      <c r="H4754" s="34"/>
      <c r="I4754" s="6"/>
      <c r="J4754" s="6"/>
      <c r="K4754" s="6"/>
      <c r="L4754" s="6">
        <f t="shared" si="304"/>
        <v>8564509299</v>
      </c>
      <c r="M4754" s="6">
        <v>0</v>
      </c>
      <c r="N4754" s="6">
        <v>35629415698</v>
      </c>
      <c r="O4754" s="6">
        <v>52970</v>
      </c>
      <c r="P4754" s="6">
        <v>0</v>
      </c>
      <c r="Q4754" s="6">
        <v>0</v>
      </c>
      <c r="R4754" s="6"/>
      <c r="S4754" s="6">
        <v>4710088614</v>
      </c>
      <c r="T4754" s="6"/>
      <c r="U4754" s="6">
        <f t="shared" si="302"/>
        <v>48904066581</v>
      </c>
      <c r="V4754" s="6">
        <v>0</v>
      </c>
      <c r="W4754" s="35">
        <f t="shared" si="303"/>
        <v>48904066581</v>
      </c>
    </row>
    <row r="4755" spans="1:23" ht="27" x14ac:dyDescent="0.25">
      <c r="A4755" s="36"/>
      <c r="B4755" s="7" t="s">
        <v>2333</v>
      </c>
      <c r="C4755" s="6" t="s">
        <v>749</v>
      </c>
      <c r="D4755" s="6" t="s">
        <v>750</v>
      </c>
      <c r="E4755" s="6" t="s">
        <v>751</v>
      </c>
      <c r="F4755" s="6" t="s">
        <v>2289</v>
      </c>
      <c r="G4755" s="6">
        <v>14665859981</v>
      </c>
      <c r="H4755" s="34"/>
      <c r="I4755" s="6"/>
      <c r="J4755" s="6"/>
      <c r="K4755" s="6"/>
      <c r="L4755" s="6">
        <f t="shared" si="304"/>
        <v>14665859981</v>
      </c>
      <c r="M4755" s="6">
        <v>0</v>
      </c>
      <c r="N4755" s="6">
        <v>60902280448</v>
      </c>
      <c r="O4755" s="6">
        <v>90706</v>
      </c>
      <c r="P4755" s="6">
        <v>0</v>
      </c>
      <c r="Q4755" s="6">
        <v>0</v>
      </c>
      <c r="R4755" s="6"/>
      <c r="S4755" s="6">
        <v>8065552584</v>
      </c>
      <c r="T4755" s="6"/>
      <c r="U4755" s="6">
        <f t="shared" si="302"/>
        <v>83633783719</v>
      </c>
      <c r="V4755" s="6">
        <v>0</v>
      </c>
      <c r="W4755" s="35">
        <f t="shared" si="303"/>
        <v>83633783719</v>
      </c>
    </row>
    <row r="4756" spans="1:23" ht="27" x14ac:dyDescent="0.25">
      <c r="A4756" s="36"/>
      <c r="B4756" s="7" t="s">
        <v>2333</v>
      </c>
      <c r="C4756" s="6" t="s">
        <v>270</v>
      </c>
      <c r="D4756" s="6" t="s">
        <v>831</v>
      </c>
      <c r="E4756" s="6" t="s">
        <v>832</v>
      </c>
      <c r="F4756" s="6" t="s">
        <v>2290</v>
      </c>
      <c r="G4756" s="6">
        <v>42477295549</v>
      </c>
      <c r="H4756" s="34"/>
      <c r="I4756" s="6"/>
      <c r="J4756" s="6"/>
      <c r="K4756" s="6"/>
      <c r="L4756" s="6">
        <f t="shared" si="304"/>
        <v>42477295549</v>
      </c>
      <c r="M4756" s="6">
        <v>0</v>
      </c>
      <c r="N4756" s="6">
        <v>166901869749</v>
      </c>
      <c r="O4756" s="6">
        <v>262717</v>
      </c>
      <c r="P4756" s="6">
        <v>0</v>
      </c>
      <c r="Q4756" s="6">
        <v>0</v>
      </c>
      <c r="R4756" s="6"/>
      <c r="S4756" s="6">
        <v>23360570830</v>
      </c>
      <c r="T4756" s="6"/>
      <c r="U4756" s="6">
        <f t="shared" si="302"/>
        <v>232739998845</v>
      </c>
      <c r="V4756" s="6">
        <v>0</v>
      </c>
      <c r="W4756" s="35">
        <f t="shared" si="303"/>
        <v>232739998845</v>
      </c>
    </row>
    <row r="4757" spans="1:23" ht="27" x14ac:dyDescent="0.25">
      <c r="A4757" s="36"/>
      <c r="B4757" s="7" t="s">
        <v>2333</v>
      </c>
      <c r="C4757" s="6" t="s">
        <v>270</v>
      </c>
      <c r="D4757" s="6" t="s">
        <v>345</v>
      </c>
      <c r="E4757" s="6" t="s">
        <v>883</v>
      </c>
      <c r="F4757" s="6" t="s">
        <v>2291</v>
      </c>
      <c r="G4757" s="6">
        <v>29185894534</v>
      </c>
      <c r="H4757" s="34"/>
      <c r="I4757" s="6"/>
      <c r="J4757" s="6"/>
      <c r="K4757" s="6"/>
      <c r="L4757" s="6">
        <f t="shared" si="304"/>
        <v>29185894534</v>
      </c>
      <c r="M4757" s="6">
        <v>0</v>
      </c>
      <c r="N4757" s="6">
        <v>117318406486</v>
      </c>
      <c r="O4757" s="6">
        <v>180511</v>
      </c>
      <c r="P4757" s="6">
        <v>0</v>
      </c>
      <c r="Q4757" s="6">
        <v>0</v>
      </c>
      <c r="R4757" s="6"/>
      <c r="S4757" s="6">
        <v>16050907848</v>
      </c>
      <c r="T4757" s="6"/>
      <c r="U4757" s="6">
        <f t="shared" si="302"/>
        <v>162555389379</v>
      </c>
      <c r="V4757" s="6">
        <v>0</v>
      </c>
      <c r="W4757" s="35">
        <f t="shared" si="303"/>
        <v>162555389379</v>
      </c>
    </row>
    <row r="4758" spans="1:23" ht="27" x14ac:dyDescent="0.25">
      <c r="A4758" s="36"/>
      <c r="B4758" s="7" t="s">
        <v>2333</v>
      </c>
      <c r="C4758" s="6" t="s">
        <v>318</v>
      </c>
      <c r="D4758" s="6" t="s">
        <v>942</v>
      </c>
      <c r="E4758" s="6" t="s">
        <v>943</v>
      </c>
      <c r="F4758" s="6" t="s">
        <v>2292</v>
      </c>
      <c r="G4758" s="6">
        <v>14339360877</v>
      </c>
      <c r="H4758" s="34"/>
      <c r="I4758" s="6"/>
      <c r="J4758" s="6"/>
      <c r="K4758" s="6"/>
      <c r="L4758" s="6">
        <f t="shared" si="304"/>
        <v>14339360877</v>
      </c>
      <c r="M4758" s="6">
        <v>0</v>
      </c>
      <c r="N4758" s="6">
        <v>58847837190</v>
      </c>
      <c r="O4758" s="6">
        <v>88687</v>
      </c>
      <c r="P4758" s="6">
        <v>0</v>
      </c>
      <c r="Q4758" s="6">
        <v>0</v>
      </c>
      <c r="R4758" s="6"/>
      <c r="S4758" s="6">
        <v>7885993001</v>
      </c>
      <c r="T4758" s="6"/>
      <c r="U4758" s="6">
        <f t="shared" si="302"/>
        <v>81073279755</v>
      </c>
      <c r="V4758" s="6">
        <v>0</v>
      </c>
      <c r="W4758" s="35">
        <f t="shared" si="303"/>
        <v>81073279755</v>
      </c>
    </row>
    <row r="4759" spans="1:23" ht="27" x14ac:dyDescent="0.25">
      <c r="A4759" s="36"/>
      <c r="B4759" s="7" t="s">
        <v>2333</v>
      </c>
      <c r="C4759" s="6" t="s">
        <v>749</v>
      </c>
      <c r="D4759" s="6" t="s">
        <v>1170</v>
      </c>
      <c r="E4759" s="6" t="s">
        <v>1171</v>
      </c>
      <c r="F4759" s="6" t="s">
        <v>2293</v>
      </c>
      <c r="G4759" s="6">
        <v>20245024043</v>
      </c>
      <c r="H4759" s="34"/>
      <c r="I4759" s="6"/>
      <c r="J4759" s="6"/>
      <c r="K4759" s="6"/>
      <c r="L4759" s="6">
        <f t="shared" si="304"/>
        <v>20245024043</v>
      </c>
      <c r="M4759" s="6">
        <v>0</v>
      </c>
      <c r="N4759" s="6">
        <v>75448654571</v>
      </c>
      <c r="O4759" s="6">
        <v>125213</v>
      </c>
      <c r="P4759" s="6">
        <v>0</v>
      </c>
      <c r="Q4759" s="6">
        <v>0</v>
      </c>
      <c r="R4759" s="6"/>
      <c r="S4759" s="6">
        <v>11133837783</v>
      </c>
      <c r="T4759" s="6"/>
      <c r="U4759" s="6">
        <f t="shared" si="302"/>
        <v>106827641610</v>
      </c>
      <c r="V4759" s="6">
        <v>0</v>
      </c>
      <c r="W4759" s="35">
        <f t="shared" si="303"/>
        <v>106827641610</v>
      </c>
    </row>
    <row r="4760" spans="1:23" ht="27" x14ac:dyDescent="0.25">
      <c r="A4760" s="36"/>
      <c r="B4760" s="7" t="s">
        <v>2333</v>
      </c>
      <c r="C4760" s="6" t="s">
        <v>715</v>
      </c>
      <c r="D4760" s="6" t="s">
        <v>1231</v>
      </c>
      <c r="E4760" s="6" t="s">
        <v>1232</v>
      </c>
      <c r="F4760" s="6" t="s">
        <v>2294</v>
      </c>
      <c r="G4760" s="6">
        <v>15162950045</v>
      </c>
      <c r="H4760" s="34"/>
      <c r="I4760" s="6"/>
      <c r="J4760" s="6"/>
      <c r="K4760" s="6"/>
      <c r="L4760" s="6">
        <f t="shared" si="304"/>
        <v>15162950045</v>
      </c>
      <c r="M4760" s="6">
        <v>0</v>
      </c>
      <c r="N4760" s="6">
        <v>66266278532</v>
      </c>
      <c r="O4760" s="6">
        <v>93781</v>
      </c>
      <c r="P4760" s="6">
        <v>0</v>
      </c>
      <c r="Q4760" s="6">
        <v>0</v>
      </c>
      <c r="R4760" s="6"/>
      <c r="S4760" s="6">
        <v>8338929396</v>
      </c>
      <c r="T4760" s="6"/>
      <c r="U4760" s="6">
        <f t="shared" si="302"/>
        <v>89768251754</v>
      </c>
      <c r="V4760" s="6">
        <v>0</v>
      </c>
      <c r="W4760" s="35">
        <f t="shared" si="303"/>
        <v>89768251754</v>
      </c>
    </row>
    <row r="4761" spans="1:23" ht="27" x14ac:dyDescent="0.25">
      <c r="A4761" s="36"/>
      <c r="B4761" s="7" t="s">
        <v>2333</v>
      </c>
      <c r="C4761" s="6" t="s">
        <v>270</v>
      </c>
      <c r="D4761" s="6" t="s">
        <v>1304</v>
      </c>
      <c r="E4761" s="6" t="s">
        <v>1305</v>
      </c>
      <c r="F4761" s="6" t="s">
        <v>2295</v>
      </c>
      <c r="G4761" s="6">
        <v>42253089784</v>
      </c>
      <c r="H4761" s="34"/>
      <c r="I4761" s="6"/>
      <c r="J4761" s="6"/>
      <c r="K4761" s="6"/>
      <c r="L4761" s="6">
        <f t="shared" si="304"/>
        <v>42253089784</v>
      </c>
      <c r="M4761" s="6">
        <v>0</v>
      </c>
      <c r="N4761" s="6">
        <v>119274246159</v>
      </c>
      <c r="O4761" s="6">
        <v>261330</v>
      </c>
      <c r="P4761" s="6">
        <v>0</v>
      </c>
      <c r="Q4761" s="6">
        <v>0</v>
      </c>
      <c r="R4761" s="6"/>
      <c r="S4761" s="6">
        <v>23237267908</v>
      </c>
      <c r="T4761" s="6"/>
      <c r="U4761" s="6">
        <f t="shared" si="302"/>
        <v>184764865181</v>
      </c>
      <c r="V4761" s="6">
        <v>0</v>
      </c>
      <c r="W4761" s="35">
        <f t="shared" si="303"/>
        <v>184764865181</v>
      </c>
    </row>
    <row r="4762" spans="1:23" ht="27" x14ac:dyDescent="0.25">
      <c r="A4762" s="36"/>
      <c r="B4762" s="7" t="s">
        <v>2333</v>
      </c>
      <c r="C4762" s="6" t="s">
        <v>270</v>
      </c>
      <c r="D4762" s="6" t="s">
        <v>1333</v>
      </c>
      <c r="E4762" s="6" t="s">
        <v>1334</v>
      </c>
      <c r="F4762" s="6" t="s">
        <v>2296</v>
      </c>
      <c r="G4762" s="6">
        <v>19707471778</v>
      </c>
      <c r="H4762" s="34"/>
      <c r="I4762" s="6"/>
      <c r="J4762" s="6"/>
      <c r="K4762" s="6"/>
      <c r="L4762" s="6">
        <f t="shared" si="304"/>
        <v>19707471778</v>
      </c>
      <c r="M4762" s="6">
        <v>0</v>
      </c>
      <c r="N4762" s="6">
        <v>80165506282</v>
      </c>
      <c r="O4762" s="6">
        <v>121888</v>
      </c>
      <c r="P4762" s="6">
        <v>0</v>
      </c>
      <c r="Q4762" s="6">
        <v>0</v>
      </c>
      <c r="R4762" s="6"/>
      <c r="S4762" s="6">
        <v>10838208610</v>
      </c>
      <c r="T4762" s="6"/>
      <c r="U4762" s="6">
        <f t="shared" si="302"/>
        <v>110711308558</v>
      </c>
      <c r="V4762" s="6">
        <v>0</v>
      </c>
      <c r="W4762" s="35">
        <f t="shared" si="303"/>
        <v>110711308558</v>
      </c>
    </row>
    <row r="4763" spans="1:23" ht="27" x14ac:dyDescent="0.25">
      <c r="A4763" s="36"/>
      <c r="B4763" s="7" t="s">
        <v>2333</v>
      </c>
      <c r="C4763" s="6" t="s">
        <v>1393</v>
      </c>
      <c r="D4763" s="6" t="s">
        <v>1394</v>
      </c>
      <c r="E4763" s="6" t="s">
        <v>1395</v>
      </c>
      <c r="F4763" s="6" t="s">
        <v>2297</v>
      </c>
      <c r="G4763" s="6">
        <v>58562072675</v>
      </c>
      <c r="H4763" s="34"/>
      <c r="I4763" s="6"/>
      <c r="J4763" s="6"/>
      <c r="K4763" s="6"/>
      <c r="L4763" s="6">
        <f t="shared" si="304"/>
        <v>58562072675</v>
      </c>
      <c r="M4763" s="6">
        <v>0</v>
      </c>
      <c r="N4763" s="6">
        <v>296820944387</v>
      </c>
      <c r="O4763" s="6">
        <v>362199</v>
      </c>
      <c r="P4763" s="6">
        <v>0</v>
      </c>
      <c r="Q4763" s="6">
        <v>0</v>
      </c>
      <c r="R4763" s="6"/>
      <c r="S4763" s="6">
        <v>32206462982</v>
      </c>
      <c r="T4763" s="6"/>
      <c r="U4763" s="6">
        <f t="shared" si="302"/>
        <v>387589842243</v>
      </c>
      <c r="V4763" s="6">
        <v>0</v>
      </c>
      <c r="W4763" s="35">
        <f t="shared" si="303"/>
        <v>387589842243</v>
      </c>
    </row>
    <row r="4764" spans="1:23" ht="27" x14ac:dyDescent="0.25">
      <c r="A4764" s="36"/>
      <c r="B4764" s="7" t="s">
        <v>2333</v>
      </c>
      <c r="C4764" s="6" t="s">
        <v>749</v>
      </c>
      <c r="D4764" s="6" t="s">
        <v>165</v>
      </c>
      <c r="E4764" s="6" t="s">
        <v>1454</v>
      </c>
      <c r="F4764" s="6" t="s">
        <v>2298</v>
      </c>
      <c r="G4764" s="6">
        <v>17379365377</v>
      </c>
      <c r="H4764" s="34"/>
      <c r="I4764" s="6"/>
      <c r="J4764" s="6"/>
      <c r="K4764" s="6"/>
      <c r="L4764" s="6">
        <f t="shared" si="304"/>
        <v>17379365377</v>
      </c>
      <c r="M4764" s="6">
        <v>0</v>
      </c>
      <c r="N4764" s="6">
        <v>69922261987</v>
      </c>
      <c r="O4764" s="6">
        <v>107489</v>
      </c>
      <c r="P4764" s="6">
        <v>0</v>
      </c>
      <c r="Q4764" s="6">
        <v>0</v>
      </c>
      <c r="R4764" s="6"/>
      <c r="S4764" s="6">
        <v>9557856512</v>
      </c>
      <c r="T4764" s="6"/>
      <c r="U4764" s="6">
        <f t="shared" si="302"/>
        <v>96859591365</v>
      </c>
      <c r="V4764" s="6">
        <v>0</v>
      </c>
      <c r="W4764" s="35">
        <f t="shared" si="303"/>
        <v>96859591365</v>
      </c>
    </row>
    <row r="4765" spans="1:23" ht="27" x14ac:dyDescent="0.25">
      <c r="A4765" s="36"/>
      <c r="B4765" s="7" t="s">
        <v>2333</v>
      </c>
      <c r="C4765" s="6" t="s">
        <v>318</v>
      </c>
      <c r="D4765" s="6" t="s">
        <v>1572</v>
      </c>
      <c r="E4765" s="6" t="s">
        <v>1573</v>
      </c>
      <c r="F4765" s="6" t="s">
        <v>2299</v>
      </c>
      <c r="G4765" s="6">
        <v>16004711824</v>
      </c>
      <c r="H4765" s="34"/>
      <c r="I4765" s="6"/>
      <c r="J4765" s="6"/>
      <c r="K4765" s="6"/>
      <c r="L4765" s="6">
        <f t="shared" si="304"/>
        <v>16004711824</v>
      </c>
      <c r="M4765" s="6">
        <v>0</v>
      </c>
      <c r="N4765" s="6">
        <v>64834268751</v>
      </c>
      <c r="O4765" s="6">
        <v>98987</v>
      </c>
      <c r="P4765" s="6">
        <v>0</v>
      </c>
      <c r="Q4765" s="6">
        <v>0</v>
      </c>
      <c r="R4765" s="6"/>
      <c r="S4765" s="6">
        <v>8801859896</v>
      </c>
      <c r="T4765" s="6"/>
      <c r="U4765" s="6">
        <f t="shared" si="302"/>
        <v>89640939458</v>
      </c>
      <c r="V4765" s="6">
        <v>0</v>
      </c>
      <c r="W4765" s="35">
        <f t="shared" si="303"/>
        <v>89640939458</v>
      </c>
    </row>
    <row r="4766" spans="1:23" ht="27" x14ac:dyDescent="0.25">
      <c r="A4766" s="36"/>
      <c r="B4766" s="7" t="s">
        <v>2333</v>
      </c>
      <c r="C4766" s="6" t="s">
        <v>17</v>
      </c>
      <c r="D4766" s="6" t="s">
        <v>1652</v>
      </c>
      <c r="E4766" s="6" t="s">
        <v>1653</v>
      </c>
      <c r="F4766" s="6" t="s">
        <v>2300</v>
      </c>
      <c r="G4766" s="6">
        <v>4725735755</v>
      </c>
      <c r="H4766" s="34"/>
      <c r="I4766" s="6"/>
      <c r="J4766" s="6"/>
      <c r="K4766" s="6"/>
      <c r="L4766" s="6">
        <f t="shared" si="304"/>
        <v>4725735755</v>
      </c>
      <c r="M4766" s="6">
        <v>0</v>
      </c>
      <c r="N4766" s="6">
        <v>19702024994</v>
      </c>
      <c r="O4766" s="6">
        <v>29228</v>
      </c>
      <c r="P4766" s="6">
        <v>0</v>
      </c>
      <c r="Q4766" s="6">
        <v>0</v>
      </c>
      <c r="R4766" s="6"/>
      <c r="S4766" s="6">
        <v>2598938642</v>
      </c>
      <c r="T4766" s="6"/>
      <c r="U4766" s="6">
        <f t="shared" si="302"/>
        <v>27026728619</v>
      </c>
      <c r="V4766" s="6">
        <v>0</v>
      </c>
      <c r="W4766" s="35">
        <f t="shared" si="303"/>
        <v>27026728619</v>
      </c>
    </row>
    <row r="4767" spans="1:23" ht="27" x14ac:dyDescent="0.25">
      <c r="A4767" s="36"/>
      <c r="B4767" s="7" t="s">
        <v>2333</v>
      </c>
      <c r="C4767" s="6" t="s">
        <v>17</v>
      </c>
      <c r="D4767" s="6" t="s">
        <v>700</v>
      </c>
      <c r="E4767" s="50" t="s">
        <v>1675</v>
      </c>
      <c r="F4767" s="6" t="s">
        <v>2301</v>
      </c>
      <c r="G4767" s="6">
        <v>6366546779</v>
      </c>
      <c r="H4767" s="34"/>
      <c r="I4767" s="6"/>
      <c r="J4767" s="6"/>
      <c r="K4767" s="6"/>
      <c r="L4767" s="6">
        <f t="shared" si="304"/>
        <v>6366546779</v>
      </c>
      <c r="M4767" s="6">
        <v>0</v>
      </c>
      <c r="N4767" s="6">
        <v>26790108578</v>
      </c>
      <c r="O4767" s="6">
        <v>39376</v>
      </c>
      <c r="P4767" s="6">
        <v>0</v>
      </c>
      <c r="Q4767" s="6">
        <v>0</v>
      </c>
      <c r="R4767" s="6"/>
      <c r="S4767" s="6">
        <v>3501309701</v>
      </c>
      <c r="T4767" s="6"/>
      <c r="U4767" s="6">
        <f t="shared" si="302"/>
        <v>36658004434</v>
      </c>
      <c r="V4767" s="6">
        <v>0</v>
      </c>
      <c r="W4767" s="35">
        <f t="shared" si="303"/>
        <v>36658004434</v>
      </c>
    </row>
    <row r="4768" spans="1:23" ht="27" x14ac:dyDescent="0.25">
      <c r="A4768" s="36"/>
      <c r="B4768" s="7" t="s">
        <v>2333</v>
      </c>
      <c r="C4768" s="6" t="s">
        <v>318</v>
      </c>
      <c r="D4768" s="6" t="s">
        <v>1703</v>
      </c>
      <c r="E4768" s="6" t="s">
        <v>1704</v>
      </c>
      <c r="F4768" s="6" t="s">
        <v>2302</v>
      </c>
      <c r="G4768" s="6">
        <v>24035071789</v>
      </c>
      <c r="H4768" s="34"/>
      <c r="I4768" s="6"/>
      <c r="J4768" s="6"/>
      <c r="K4768" s="6"/>
      <c r="L4768" s="6">
        <f t="shared" si="304"/>
        <v>24035071789</v>
      </c>
      <c r="M4768" s="6">
        <v>0</v>
      </c>
      <c r="N4768" s="6">
        <v>101718503903</v>
      </c>
      <c r="O4768" s="6">
        <v>148654</v>
      </c>
      <c r="P4768" s="6">
        <v>0</v>
      </c>
      <c r="Q4768" s="6">
        <v>0</v>
      </c>
      <c r="R4768" s="6"/>
      <c r="S4768" s="6">
        <v>13218190793</v>
      </c>
      <c r="T4768" s="6"/>
      <c r="U4768" s="6">
        <f t="shared" si="302"/>
        <v>138971915139</v>
      </c>
      <c r="V4768" s="6">
        <v>0</v>
      </c>
      <c r="W4768" s="35">
        <f t="shared" si="303"/>
        <v>138971915139</v>
      </c>
    </row>
    <row r="4769" spans="1:23" ht="27" x14ac:dyDescent="0.25">
      <c r="A4769" s="36"/>
      <c r="B4769" s="7" t="s">
        <v>2333</v>
      </c>
      <c r="C4769" s="6" t="s">
        <v>270</v>
      </c>
      <c r="D4769" s="6" t="s">
        <v>820</v>
      </c>
      <c r="E4769" s="6" t="s">
        <v>1874</v>
      </c>
      <c r="F4769" s="6" t="s">
        <v>2303</v>
      </c>
      <c r="G4769" s="6">
        <v>18156660488</v>
      </c>
      <c r="H4769" s="34"/>
      <c r="I4769" s="6"/>
      <c r="J4769" s="6"/>
      <c r="K4769" s="6"/>
      <c r="L4769" s="6">
        <f t="shared" si="304"/>
        <v>18156660488</v>
      </c>
      <c r="M4769" s="6">
        <v>0</v>
      </c>
      <c r="N4769" s="6">
        <v>75459402264</v>
      </c>
      <c r="O4769" s="6">
        <v>112297</v>
      </c>
      <c r="P4769" s="6">
        <v>0</v>
      </c>
      <c r="Q4769" s="6">
        <v>0</v>
      </c>
      <c r="R4769" s="6"/>
      <c r="S4769" s="6">
        <v>9985333291</v>
      </c>
      <c r="T4769" s="6"/>
      <c r="U4769" s="6">
        <f t="shared" si="302"/>
        <v>103601508340</v>
      </c>
      <c r="V4769" s="6">
        <v>0</v>
      </c>
      <c r="W4769" s="35">
        <f t="shared" si="303"/>
        <v>103601508340</v>
      </c>
    </row>
    <row r="4770" spans="1:23" ht="27" x14ac:dyDescent="0.25">
      <c r="A4770" s="36"/>
      <c r="B4770" s="7" t="s">
        <v>2333</v>
      </c>
      <c r="C4770" s="6" t="s">
        <v>715</v>
      </c>
      <c r="D4770" s="6" t="s">
        <v>1923</v>
      </c>
      <c r="E4770" s="6" t="s">
        <v>1924</v>
      </c>
      <c r="F4770" s="6" t="s">
        <v>2304</v>
      </c>
      <c r="G4770" s="6">
        <v>12969947739</v>
      </c>
      <c r="H4770" s="34"/>
      <c r="I4770" s="6"/>
      <c r="J4770" s="6"/>
      <c r="K4770" s="6"/>
      <c r="L4770" s="6">
        <f t="shared" si="304"/>
        <v>12969947739</v>
      </c>
      <c r="M4770" s="6">
        <v>0</v>
      </c>
      <c r="N4770" s="6">
        <v>57617069084</v>
      </c>
      <c r="O4770" s="6">
        <v>80217</v>
      </c>
      <c r="P4770" s="6">
        <v>0</v>
      </c>
      <c r="Q4770" s="6">
        <v>0</v>
      </c>
      <c r="R4770" s="6"/>
      <c r="S4770" s="6">
        <v>7132878374</v>
      </c>
      <c r="T4770" s="6"/>
      <c r="U4770" s="6">
        <f t="shared" si="302"/>
        <v>77719975414</v>
      </c>
      <c r="V4770" s="6">
        <v>0</v>
      </c>
      <c r="W4770" s="35">
        <f t="shared" si="303"/>
        <v>77719975414</v>
      </c>
    </row>
    <row r="4771" spans="1:23" ht="27" x14ac:dyDescent="0.25">
      <c r="A4771" s="36"/>
      <c r="B4771" s="7" t="s">
        <v>2333</v>
      </c>
      <c r="C4771" s="6" t="s">
        <v>749</v>
      </c>
      <c r="D4771" s="6" t="s">
        <v>2017</v>
      </c>
      <c r="E4771" s="6" t="s">
        <v>2018</v>
      </c>
      <c r="F4771" s="6" t="s">
        <v>2305</v>
      </c>
      <c r="G4771" s="6">
        <v>11724449130</v>
      </c>
      <c r="H4771" s="34"/>
      <c r="I4771" s="6"/>
      <c r="J4771" s="6"/>
      <c r="K4771" s="6"/>
      <c r="L4771" s="6">
        <f t="shared" si="304"/>
        <v>11724449130</v>
      </c>
      <c r="M4771" s="6">
        <v>0</v>
      </c>
      <c r="N4771" s="6">
        <v>49509119121</v>
      </c>
      <c r="O4771" s="6">
        <v>72514</v>
      </c>
      <c r="P4771" s="6">
        <v>0</v>
      </c>
      <c r="Q4771" s="6">
        <v>0</v>
      </c>
      <c r="R4771" s="6"/>
      <c r="S4771" s="6">
        <v>6447911073</v>
      </c>
      <c r="T4771" s="6"/>
      <c r="U4771" s="6">
        <f t="shared" si="302"/>
        <v>67681551838</v>
      </c>
      <c r="V4771" s="6">
        <v>0</v>
      </c>
      <c r="W4771" s="35">
        <f t="shared" si="303"/>
        <v>67681551838</v>
      </c>
    </row>
    <row r="4772" spans="1:23" ht="27" x14ac:dyDescent="0.25">
      <c r="A4772" s="36"/>
      <c r="B4772" s="7" t="s">
        <v>2333</v>
      </c>
      <c r="C4772" s="6" t="s">
        <v>1393</v>
      </c>
      <c r="D4772" s="6" t="s">
        <v>2096</v>
      </c>
      <c r="E4772" s="6" t="s">
        <v>2097</v>
      </c>
      <c r="F4772" s="6" t="s">
        <v>2306</v>
      </c>
      <c r="G4772" s="6">
        <v>15260236451</v>
      </c>
      <c r="H4772" s="34"/>
      <c r="I4772" s="6"/>
      <c r="J4772" s="6"/>
      <c r="K4772" s="6"/>
      <c r="L4772" s="6">
        <f t="shared" si="304"/>
        <v>15260236451</v>
      </c>
      <c r="M4772" s="6">
        <v>0</v>
      </c>
      <c r="N4772" s="6">
        <v>63244770605</v>
      </c>
      <c r="O4772" s="6">
        <v>94383</v>
      </c>
      <c r="P4772" s="6">
        <v>0</v>
      </c>
      <c r="Q4772" s="6">
        <v>0</v>
      </c>
      <c r="R4772" s="6"/>
      <c r="S4772" s="6">
        <v>8392432472</v>
      </c>
      <c r="T4772" s="6"/>
      <c r="U4772" s="6">
        <f t="shared" si="302"/>
        <v>86897533911</v>
      </c>
      <c r="V4772" s="6">
        <v>0</v>
      </c>
      <c r="W4772" s="35">
        <f t="shared" si="303"/>
        <v>86897533911</v>
      </c>
    </row>
    <row r="4773" spans="1:23" ht="27" x14ac:dyDescent="0.25">
      <c r="A4773" s="36"/>
      <c r="B4773" s="7" t="s">
        <v>2333</v>
      </c>
      <c r="C4773" s="6" t="s">
        <v>1393</v>
      </c>
      <c r="D4773" s="6" t="s">
        <v>2111</v>
      </c>
      <c r="E4773" s="6" t="s">
        <v>2112</v>
      </c>
      <c r="F4773" s="6" t="s">
        <v>2307</v>
      </c>
      <c r="G4773" s="6">
        <v>35690463488</v>
      </c>
      <c r="H4773" s="34"/>
      <c r="I4773" s="6"/>
      <c r="J4773" s="6"/>
      <c r="K4773" s="6"/>
      <c r="L4773" s="6">
        <f t="shared" si="304"/>
        <v>35690463488</v>
      </c>
      <c r="M4773" s="6">
        <v>0</v>
      </c>
      <c r="N4773" s="6">
        <v>144436768509</v>
      </c>
      <c r="O4773" s="6">
        <v>220741</v>
      </c>
      <c r="P4773" s="6">
        <v>0</v>
      </c>
      <c r="Q4773" s="6">
        <v>0</v>
      </c>
      <c r="R4773" s="6"/>
      <c r="S4773" s="6">
        <v>19628123436</v>
      </c>
      <c r="T4773" s="6"/>
      <c r="U4773" s="6">
        <f t="shared" si="302"/>
        <v>199755576174</v>
      </c>
      <c r="V4773" s="6">
        <v>0</v>
      </c>
      <c r="W4773" s="35">
        <f t="shared" si="303"/>
        <v>199755576174</v>
      </c>
    </row>
    <row r="4774" spans="1:23" ht="27" x14ac:dyDescent="0.25">
      <c r="A4774" s="36"/>
      <c r="B4774" s="7" t="s">
        <v>2333</v>
      </c>
      <c r="C4774" s="6" t="s">
        <v>715</v>
      </c>
      <c r="D4774" s="6" t="s">
        <v>2167</v>
      </c>
      <c r="E4774" s="6" t="s">
        <v>2168</v>
      </c>
      <c r="F4774" s="6" t="s">
        <v>2308</v>
      </c>
      <c r="G4774" s="6">
        <v>10925622646</v>
      </c>
      <c r="H4774" s="34"/>
      <c r="I4774" s="6"/>
      <c r="J4774" s="6"/>
      <c r="K4774" s="6"/>
      <c r="L4774" s="6">
        <f t="shared" si="304"/>
        <v>10925622646</v>
      </c>
      <c r="M4774" s="6">
        <v>0</v>
      </c>
      <c r="N4774" s="6">
        <v>43200163834</v>
      </c>
      <c r="O4774" s="6">
        <v>67574</v>
      </c>
      <c r="P4774" s="6">
        <v>0</v>
      </c>
      <c r="Q4774" s="6">
        <v>0</v>
      </c>
      <c r="R4774" s="6"/>
      <c r="S4774" s="6">
        <v>6008593023</v>
      </c>
      <c r="T4774" s="6"/>
      <c r="U4774" s="6">
        <f t="shared" si="302"/>
        <v>60134447077</v>
      </c>
      <c r="V4774" s="6">
        <v>0</v>
      </c>
      <c r="W4774" s="35">
        <f t="shared" si="303"/>
        <v>60134447077</v>
      </c>
    </row>
    <row r="4775" spans="1:23" ht="40.5" x14ac:dyDescent="0.25">
      <c r="A4775" s="36"/>
      <c r="B4775" s="7" t="s">
        <v>2333</v>
      </c>
      <c r="C4775" s="6" t="s">
        <v>270</v>
      </c>
      <c r="D4775" s="6" t="s">
        <v>2193</v>
      </c>
      <c r="E4775" s="6" t="s">
        <v>2194</v>
      </c>
      <c r="F4775" s="6" t="s">
        <v>2309</v>
      </c>
      <c r="G4775" s="6">
        <v>2682973985</v>
      </c>
      <c r="H4775" s="34"/>
      <c r="I4775" s="6"/>
      <c r="J4775" s="6"/>
      <c r="K4775" s="6"/>
      <c r="L4775" s="6">
        <f t="shared" si="304"/>
        <v>2682973985</v>
      </c>
      <c r="M4775" s="6">
        <v>0</v>
      </c>
      <c r="N4775" s="6">
        <v>11121947526</v>
      </c>
      <c r="O4775" s="6">
        <v>16594</v>
      </c>
      <c r="P4775" s="6">
        <v>0</v>
      </c>
      <c r="Q4775" s="6">
        <v>0</v>
      </c>
      <c r="R4775" s="6"/>
      <c r="S4775" s="6">
        <v>1475513048</v>
      </c>
      <c r="T4775" s="6"/>
      <c r="U4775" s="6">
        <f t="shared" si="302"/>
        <v>15280451153</v>
      </c>
      <c r="V4775" s="6">
        <v>0</v>
      </c>
      <c r="W4775" s="35">
        <f t="shared" si="303"/>
        <v>15280451153</v>
      </c>
    </row>
    <row r="4776" spans="1:23" ht="27" x14ac:dyDescent="0.25">
      <c r="A4776" s="36"/>
      <c r="B4776" s="7" t="s">
        <v>2333</v>
      </c>
      <c r="C4776" s="6" t="s">
        <v>715</v>
      </c>
      <c r="D4776" s="6" t="s">
        <v>2211</v>
      </c>
      <c r="E4776" s="6" t="s">
        <v>2212</v>
      </c>
      <c r="F4776" s="6" t="s">
        <v>2310</v>
      </c>
      <c r="G4776" s="6">
        <v>4227945537</v>
      </c>
      <c r="H4776" s="34"/>
      <c r="I4776" s="6"/>
      <c r="J4776" s="6"/>
      <c r="K4776" s="6"/>
      <c r="L4776" s="6">
        <f t="shared" si="304"/>
        <v>4227945537</v>
      </c>
      <c r="M4776" s="6">
        <v>0</v>
      </c>
      <c r="N4776" s="6">
        <v>18023233084</v>
      </c>
      <c r="O4776" s="6">
        <v>26149</v>
      </c>
      <c r="P4776" s="6">
        <v>0</v>
      </c>
      <c r="Q4776" s="6">
        <v>0</v>
      </c>
      <c r="R4776" s="6"/>
      <c r="S4776" s="6">
        <v>2325176778</v>
      </c>
      <c r="T4776" s="6"/>
      <c r="U4776" s="6">
        <f t="shared" si="302"/>
        <v>24576381548</v>
      </c>
      <c r="V4776" s="6">
        <v>0</v>
      </c>
      <c r="W4776" s="35">
        <f t="shared" si="303"/>
        <v>24576381548</v>
      </c>
    </row>
    <row r="4777" spans="1:23" ht="27" x14ac:dyDescent="0.25">
      <c r="A4777" s="36"/>
      <c r="B4777" s="7" t="s">
        <v>2333</v>
      </c>
      <c r="C4777" s="6" t="s">
        <v>1393</v>
      </c>
      <c r="D4777" s="6" t="s">
        <v>2217</v>
      </c>
      <c r="E4777" s="6" t="s">
        <v>2218</v>
      </c>
      <c r="F4777" s="6" t="s">
        <v>2311</v>
      </c>
      <c r="G4777" s="6">
        <v>5263899699</v>
      </c>
      <c r="H4777" s="34"/>
      <c r="I4777" s="6"/>
      <c r="J4777" s="6"/>
      <c r="K4777" s="6"/>
      <c r="L4777" s="6">
        <f t="shared" si="304"/>
        <v>5263899699</v>
      </c>
      <c r="M4777" s="6">
        <v>0</v>
      </c>
      <c r="N4777" s="6">
        <v>20986085283</v>
      </c>
      <c r="O4777" s="6">
        <v>32557</v>
      </c>
      <c r="P4777" s="6">
        <v>0</v>
      </c>
      <c r="Q4777" s="6">
        <v>0</v>
      </c>
      <c r="R4777" s="6"/>
      <c r="S4777" s="6">
        <v>2894904211</v>
      </c>
      <c r="T4777" s="6"/>
      <c r="U4777" s="6">
        <f t="shared" si="302"/>
        <v>29144921750</v>
      </c>
      <c r="V4777" s="6">
        <v>0</v>
      </c>
      <c r="W4777" s="35">
        <f t="shared" si="303"/>
        <v>29144921750</v>
      </c>
    </row>
    <row r="4778" spans="1:23" ht="27" x14ac:dyDescent="0.25">
      <c r="A4778" s="36"/>
      <c r="B4778" s="7" t="s">
        <v>2333</v>
      </c>
      <c r="C4778" s="6" t="s">
        <v>1393</v>
      </c>
      <c r="D4778" s="6" t="s">
        <v>2223</v>
      </c>
      <c r="E4778" s="6" t="s">
        <v>2224</v>
      </c>
      <c r="F4778" s="6" t="s">
        <v>2312</v>
      </c>
      <c r="G4778" s="6">
        <v>4547953036</v>
      </c>
      <c r="H4778" s="34"/>
      <c r="I4778" s="6"/>
      <c r="J4778" s="6"/>
      <c r="K4778" s="6"/>
      <c r="L4778" s="6">
        <f t="shared" si="304"/>
        <v>4547953036</v>
      </c>
      <c r="M4778" s="6">
        <v>0</v>
      </c>
      <c r="N4778" s="6">
        <v>18379144996</v>
      </c>
      <c r="O4778" s="6">
        <v>28128</v>
      </c>
      <c r="P4778" s="6">
        <v>0</v>
      </c>
      <c r="Q4778" s="6">
        <v>0</v>
      </c>
      <c r="R4778" s="6"/>
      <c r="S4778" s="6">
        <v>2501166274</v>
      </c>
      <c r="T4778" s="6"/>
      <c r="U4778" s="6">
        <f t="shared" si="302"/>
        <v>25428292434</v>
      </c>
      <c r="V4778" s="6">
        <v>0</v>
      </c>
      <c r="W4778" s="35">
        <f t="shared" si="303"/>
        <v>25428292434</v>
      </c>
    </row>
    <row r="4779" spans="1:23" ht="27" x14ac:dyDescent="0.25">
      <c r="A4779" s="36"/>
      <c r="B4779" s="7" t="s">
        <v>2333</v>
      </c>
      <c r="C4779" s="6" t="s">
        <v>1393</v>
      </c>
      <c r="D4779" s="6" t="s">
        <v>2231</v>
      </c>
      <c r="E4779" s="6" t="s">
        <v>2232</v>
      </c>
      <c r="F4779" s="6" t="s">
        <v>2313</v>
      </c>
      <c r="G4779" s="6">
        <v>5153497260</v>
      </c>
      <c r="H4779" s="34"/>
      <c r="I4779" s="6"/>
      <c r="J4779" s="6"/>
      <c r="K4779" s="6"/>
      <c r="L4779" s="6">
        <f t="shared" si="304"/>
        <v>5153497260</v>
      </c>
      <c r="M4779" s="6">
        <v>0</v>
      </c>
      <c r="N4779" s="6">
        <v>22362827068</v>
      </c>
      <c r="O4779" s="6">
        <v>31874</v>
      </c>
      <c r="P4779" s="6">
        <v>0</v>
      </c>
      <c r="Q4779" s="6">
        <v>0</v>
      </c>
      <c r="R4779" s="6"/>
      <c r="S4779" s="6">
        <v>2834187916</v>
      </c>
      <c r="T4779" s="6"/>
      <c r="U4779" s="6">
        <f t="shared" si="302"/>
        <v>30350544118</v>
      </c>
      <c r="V4779" s="6">
        <v>0</v>
      </c>
      <c r="W4779" s="35">
        <f t="shared" si="303"/>
        <v>30350544118</v>
      </c>
    </row>
    <row r="4780" spans="1:23" ht="27" x14ac:dyDescent="0.25">
      <c r="A4780" s="36"/>
      <c r="B4780" s="7" t="s">
        <v>2333</v>
      </c>
      <c r="C4780" s="6" t="s">
        <v>1393</v>
      </c>
      <c r="D4780" s="6" t="s">
        <v>2239</v>
      </c>
      <c r="E4780" s="6" t="s">
        <v>2240</v>
      </c>
      <c r="F4780" s="6" t="s">
        <v>2314</v>
      </c>
      <c r="G4780" s="6">
        <v>8096985372</v>
      </c>
      <c r="H4780" s="34"/>
      <c r="I4780" s="6"/>
      <c r="J4780" s="6"/>
      <c r="K4780" s="6"/>
      <c r="L4780" s="6">
        <f t="shared" si="304"/>
        <v>8096985372</v>
      </c>
      <c r="M4780" s="6">
        <v>0</v>
      </c>
      <c r="N4780" s="6">
        <v>32622650654</v>
      </c>
      <c r="O4780" s="6">
        <v>50078</v>
      </c>
      <c r="P4780" s="6">
        <v>0</v>
      </c>
      <c r="Q4780" s="6">
        <v>0</v>
      </c>
      <c r="R4780" s="6"/>
      <c r="S4780" s="6">
        <v>4452971825</v>
      </c>
      <c r="T4780" s="6"/>
      <c r="U4780" s="6">
        <f t="shared" si="302"/>
        <v>45172657929</v>
      </c>
      <c r="V4780" s="6">
        <v>0</v>
      </c>
      <c r="W4780" s="35">
        <f t="shared" si="303"/>
        <v>45172657929</v>
      </c>
    </row>
    <row r="4781" spans="1:23" ht="27" x14ac:dyDescent="0.25">
      <c r="A4781" s="36"/>
      <c r="B4781" s="7" t="s">
        <v>2333</v>
      </c>
      <c r="C4781" s="6" t="s">
        <v>6</v>
      </c>
      <c r="D4781" s="6" t="s">
        <v>6</v>
      </c>
      <c r="E4781" s="50" t="s">
        <v>2197</v>
      </c>
      <c r="F4781" s="6" t="s">
        <v>2334</v>
      </c>
      <c r="G4781" s="6"/>
      <c r="H4781" s="34"/>
      <c r="I4781" s="6"/>
      <c r="J4781" s="6"/>
      <c r="K4781" s="6"/>
      <c r="L4781" s="6">
        <f t="shared" si="304"/>
        <v>0</v>
      </c>
      <c r="M4781" s="6">
        <v>0</v>
      </c>
      <c r="N4781" s="6">
        <v>905185128</v>
      </c>
      <c r="O4781" s="6">
        <v>0</v>
      </c>
      <c r="P4781" s="6">
        <v>0</v>
      </c>
      <c r="Q4781" s="6">
        <v>0</v>
      </c>
      <c r="R4781" s="6"/>
      <c r="S4781" s="6">
        <v>0</v>
      </c>
      <c r="T4781" s="6"/>
      <c r="U4781" s="6">
        <f t="shared" si="302"/>
        <v>905185128</v>
      </c>
      <c r="V4781" s="6">
        <v>0</v>
      </c>
      <c r="W4781" s="35">
        <f t="shared" si="303"/>
        <v>905185128</v>
      </c>
    </row>
    <row r="4782" spans="1:23" ht="40.5" x14ac:dyDescent="0.25">
      <c r="A4782" s="36"/>
      <c r="B4782" s="7" t="s">
        <v>2333</v>
      </c>
      <c r="C4782" s="6" t="s">
        <v>1393</v>
      </c>
      <c r="D4782" s="6" t="s">
        <v>6</v>
      </c>
      <c r="E4782" s="6" t="s">
        <v>2335</v>
      </c>
      <c r="F4782" s="6" t="s">
        <v>2336</v>
      </c>
      <c r="G4782" s="6"/>
      <c r="H4782" s="34"/>
      <c r="I4782" s="6"/>
      <c r="J4782" s="6"/>
      <c r="K4782" s="6"/>
      <c r="L4782" s="6">
        <f t="shared" si="304"/>
        <v>0</v>
      </c>
      <c r="M4782" s="6">
        <v>0</v>
      </c>
      <c r="N4782" s="6">
        <v>1456666215</v>
      </c>
      <c r="O4782" s="6">
        <v>0</v>
      </c>
      <c r="P4782" s="6">
        <v>0</v>
      </c>
      <c r="Q4782" s="6">
        <v>0</v>
      </c>
      <c r="R4782" s="6"/>
      <c r="S4782" s="6">
        <v>0</v>
      </c>
      <c r="T4782" s="6"/>
      <c r="U4782" s="6">
        <f t="shared" si="302"/>
        <v>1456666215</v>
      </c>
      <c r="V4782" s="6">
        <v>0</v>
      </c>
      <c r="W4782" s="35">
        <f t="shared" si="303"/>
        <v>1456666215</v>
      </c>
    </row>
    <row r="4783" spans="1:23" ht="54" x14ac:dyDescent="0.25">
      <c r="B4783" s="7" t="s">
        <v>2337</v>
      </c>
      <c r="C4783" s="6" t="s">
        <v>17</v>
      </c>
      <c r="D4783" s="6" t="s">
        <v>18</v>
      </c>
      <c r="E4783" s="6" t="s">
        <v>19</v>
      </c>
      <c r="F4783" s="6" t="s">
        <v>18</v>
      </c>
      <c r="G4783" s="6">
        <v>37178556694</v>
      </c>
      <c r="H4783" s="34"/>
      <c r="I4783" s="6"/>
      <c r="J4783" s="6"/>
      <c r="K4783" s="6"/>
      <c r="L4783" s="6">
        <f t="shared" si="304"/>
        <v>37178556694</v>
      </c>
      <c r="M4783" s="6">
        <v>0</v>
      </c>
      <c r="N4783" s="6">
        <v>1524971</v>
      </c>
      <c r="O4783" s="6">
        <v>229945</v>
      </c>
      <c r="P4783" s="6">
        <v>0</v>
      </c>
      <c r="Q4783" s="6">
        <v>0</v>
      </c>
      <c r="R4783" s="6"/>
      <c r="S4783" s="6"/>
      <c r="T4783" s="6"/>
      <c r="U4783" s="6">
        <f t="shared" si="302"/>
        <v>37180311610</v>
      </c>
      <c r="V4783" s="6">
        <v>0</v>
      </c>
      <c r="W4783" s="35">
        <f t="shared" si="303"/>
        <v>37180311610</v>
      </c>
    </row>
    <row r="4784" spans="1:23" ht="54" x14ac:dyDescent="0.25">
      <c r="B4784" s="7" t="s">
        <v>2337</v>
      </c>
      <c r="C4784" s="6" t="s">
        <v>17</v>
      </c>
      <c r="D4784" s="6" t="s">
        <v>18</v>
      </c>
      <c r="E4784" s="6" t="s">
        <v>20</v>
      </c>
      <c r="F4784" s="6" t="s">
        <v>21</v>
      </c>
      <c r="G4784" s="6">
        <v>21085159668</v>
      </c>
      <c r="H4784" s="34"/>
      <c r="I4784" s="6"/>
      <c r="J4784" s="6"/>
      <c r="K4784" s="6"/>
      <c r="L4784" s="6">
        <f t="shared" si="304"/>
        <v>21085159668</v>
      </c>
      <c r="M4784" s="6">
        <v>0</v>
      </c>
      <c r="N4784" s="6">
        <v>864424</v>
      </c>
      <c r="O4784" s="6">
        <v>130409</v>
      </c>
      <c r="P4784" s="6">
        <v>0</v>
      </c>
      <c r="Q4784" s="6">
        <v>0</v>
      </c>
      <c r="R4784" s="6"/>
      <c r="S4784" s="6"/>
      <c r="T4784" s="6"/>
      <c r="U4784" s="6">
        <f t="shared" si="302"/>
        <v>21086154501</v>
      </c>
      <c r="V4784" s="6">
        <v>0</v>
      </c>
      <c r="W4784" s="35">
        <f t="shared" si="303"/>
        <v>21086154501</v>
      </c>
    </row>
    <row r="4785" spans="2:23" ht="54" x14ac:dyDescent="0.25">
      <c r="B4785" s="7" t="s">
        <v>2337</v>
      </c>
      <c r="C4785" s="6" t="s">
        <v>17</v>
      </c>
      <c r="D4785" s="6" t="s">
        <v>18</v>
      </c>
      <c r="E4785" s="6" t="s">
        <v>22</v>
      </c>
      <c r="F4785" s="6" t="s">
        <v>23</v>
      </c>
      <c r="G4785" s="6">
        <v>224253830</v>
      </c>
      <c r="H4785" s="34"/>
      <c r="I4785" s="6"/>
      <c r="J4785" s="6"/>
      <c r="K4785" s="6"/>
      <c r="L4785" s="6">
        <f t="shared" si="304"/>
        <v>224253830</v>
      </c>
      <c r="M4785" s="6">
        <v>0</v>
      </c>
      <c r="N4785" s="6">
        <v>5711</v>
      </c>
      <c r="O4785" s="6">
        <v>1387</v>
      </c>
      <c r="P4785" s="6">
        <v>0</v>
      </c>
      <c r="Q4785" s="6">
        <v>0</v>
      </c>
      <c r="R4785" s="6"/>
      <c r="S4785" s="6"/>
      <c r="T4785" s="6"/>
      <c r="U4785" s="6">
        <f t="shared" si="302"/>
        <v>224260928</v>
      </c>
      <c r="V4785" s="6">
        <v>0</v>
      </c>
      <c r="W4785" s="35">
        <f t="shared" si="303"/>
        <v>224260928</v>
      </c>
    </row>
    <row r="4786" spans="2:23" ht="54" x14ac:dyDescent="0.25">
      <c r="B4786" s="7" t="s">
        <v>2337</v>
      </c>
      <c r="C4786" s="6" t="s">
        <v>17</v>
      </c>
      <c r="D4786" s="6" t="s">
        <v>18</v>
      </c>
      <c r="E4786" s="6" t="s">
        <v>24</v>
      </c>
      <c r="F4786" s="6" t="s">
        <v>25</v>
      </c>
      <c r="G4786" s="6">
        <v>24966931</v>
      </c>
      <c r="H4786" s="34"/>
      <c r="I4786" s="6"/>
      <c r="J4786" s="6"/>
      <c r="K4786" s="6"/>
      <c r="L4786" s="6">
        <f t="shared" si="304"/>
        <v>24966931</v>
      </c>
      <c r="M4786" s="6">
        <v>0</v>
      </c>
      <c r="N4786" s="6">
        <v>994</v>
      </c>
      <c r="O4786" s="6">
        <v>154</v>
      </c>
      <c r="P4786" s="6">
        <v>0</v>
      </c>
      <c r="Q4786" s="6">
        <v>0</v>
      </c>
      <c r="R4786" s="6"/>
      <c r="S4786" s="6"/>
      <c r="T4786" s="6"/>
      <c r="U4786" s="6">
        <f t="shared" si="302"/>
        <v>24968079</v>
      </c>
      <c r="V4786" s="6">
        <v>0</v>
      </c>
      <c r="W4786" s="35">
        <f t="shared" si="303"/>
        <v>24968079</v>
      </c>
    </row>
    <row r="4787" spans="2:23" ht="54" x14ac:dyDescent="0.25">
      <c r="B4787" s="7" t="s">
        <v>2337</v>
      </c>
      <c r="C4787" s="6" t="s">
        <v>17</v>
      </c>
      <c r="D4787" s="6" t="s">
        <v>18</v>
      </c>
      <c r="E4787" s="6" t="s">
        <v>26</v>
      </c>
      <c r="F4787" s="6" t="s">
        <v>27</v>
      </c>
      <c r="G4787" s="6">
        <v>132927373</v>
      </c>
      <c r="H4787" s="34"/>
      <c r="I4787" s="6"/>
      <c r="J4787" s="6"/>
      <c r="K4787" s="6"/>
      <c r="L4787" s="6">
        <f t="shared" si="304"/>
        <v>132927373</v>
      </c>
      <c r="M4787" s="6">
        <v>0</v>
      </c>
      <c r="N4787" s="6">
        <v>1388</v>
      </c>
      <c r="O4787" s="6">
        <v>822</v>
      </c>
      <c r="P4787" s="6">
        <v>0</v>
      </c>
      <c r="Q4787" s="6">
        <v>0</v>
      </c>
      <c r="R4787" s="6"/>
      <c r="S4787" s="6"/>
      <c r="T4787" s="6"/>
      <c r="U4787" s="6">
        <f t="shared" si="302"/>
        <v>132929583</v>
      </c>
      <c r="V4787" s="6">
        <v>0</v>
      </c>
      <c r="W4787" s="35">
        <f t="shared" si="303"/>
        <v>132929583</v>
      </c>
    </row>
    <row r="4788" spans="2:23" ht="54" x14ac:dyDescent="0.25">
      <c r="B4788" s="7" t="s">
        <v>2337</v>
      </c>
      <c r="C4788" s="6" t="s">
        <v>17</v>
      </c>
      <c r="D4788" s="6" t="s">
        <v>18</v>
      </c>
      <c r="E4788" s="6" t="s">
        <v>28</v>
      </c>
      <c r="F4788" s="6" t="s">
        <v>29</v>
      </c>
      <c r="G4788" s="6">
        <v>201011477</v>
      </c>
      <c r="H4788" s="34"/>
      <c r="I4788" s="6"/>
      <c r="J4788" s="6"/>
      <c r="K4788" s="6"/>
      <c r="L4788" s="6">
        <f t="shared" si="304"/>
        <v>201011477</v>
      </c>
      <c r="M4788" s="6">
        <v>0</v>
      </c>
      <c r="N4788" s="6">
        <v>2944</v>
      </c>
      <c r="O4788" s="6">
        <v>1243</v>
      </c>
      <c r="P4788" s="6">
        <v>0</v>
      </c>
      <c r="Q4788" s="6">
        <v>0</v>
      </c>
      <c r="R4788" s="6"/>
      <c r="S4788" s="6"/>
      <c r="T4788" s="6"/>
      <c r="U4788" s="6">
        <f t="shared" si="302"/>
        <v>201015664</v>
      </c>
      <c r="V4788" s="6">
        <v>0</v>
      </c>
      <c r="W4788" s="35">
        <f t="shared" si="303"/>
        <v>201015664</v>
      </c>
    </row>
    <row r="4789" spans="2:23" ht="54" x14ac:dyDescent="0.25">
      <c r="B4789" s="7" t="s">
        <v>2337</v>
      </c>
      <c r="C4789" s="6" t="s">
        <v>17</v>
      </c>
      <c r="D4789" s="6" t="s">
        <v>18</v>
      </c>
      <c r="E4789" s="6" t="s">
        <v>30</v>
      </c>
      <c r="F4789" s="6" t="s">
        <v>31</v>
      </c>
      <c r="G4789" s="6">
        <v>126030406</v>
      </c>
      <c r="H4789" s="34"/>
      <c r="I4789" s="6"/>
      <c r="J4789" s="6"/>
      <c r="K4789" s="6"/>
      <c r="L4789" s="6">
        <f t="shared" si="304"/>
        <v>126030406</v>
      </c>
      <c r="M4789" s="6">
        <v>0</v>
      </c>
      <c r="N4789" s="6">
        <v>4320</v>
      </c>
      <c r="O4789" s="6">
        <v>779</v>
      </c>
      <c r="P4789" s="6">
        <v>0</v>
      </c>
      <c r="Q4789" s="6">
        <v>0</v>
      </c>
      <c r="R4789" s="6"/>
      <c r="S4789" s="6"/>
      <c r="T4789" s="6"/>
      <c r="U4789" s="6">
        <f t="shared" si="302"/>
        <v>126035505</v>
      </c>
      <c r="V4789" s="6">
        <v>0</v>
      </c>
      <c r="W4789" s="35">
        <f t="shared" si="303"/>
        <v>126035505</v>
      </c>
    </row>
    <row r="4790" spans="2:23" ht="54" x14ac:dyDescent="0.25">
      <c r="B4790" s="7" t="s">
        <v>2337</v>
      </c>
      <c r="C4790" s="6" t="s">
        <v>17</v>
      </c>
      <c r="D4790" s="6" t="s">
        <v>18</v>
      </c>
      <c r="E4790" s="6" t="s">
        <v>32</v>
      </c>
      <c r="F4790" s="6" t="s">
        <v>33</v>
      </c>
      <c r="G4790" s="6">
        <v>584716923</v>
      </c>
      <c r="H4790" s="34"/>
      <c r="I4790" s="6"/>
      <c r="J4790" s="6"/>
      <c r="K4790" s="6"/>
      <c r="L4790" s="6">
        <f t="shared" si="304"/>
        <v>584716923</v>
      </c>
      <c r="M4790" s="6">
        <v>0</v>
      </c>
      <c r="N4790" s="6">
        <v>22000</v>
      </c>
      <c r="O4790" s="6">
        <v>3616</v>
      </c>
      <c r="P4790" s="6">
        <v>0</v>
      </c>
      <c r="Q4790" s="6">
        <v>0</v>
      </c>
      <c r="R4790" s="6"/>
      <c r="S4790" s="6"/>
      <c r="T4790" s="6"/>
      <c r="U4790" s="6">
        <f t="shared" si="302"/>
        <v>584742539</v>
      </c>
      <c r="V4790" s="6">
        <v>0</v>
      </c>
      <c r="W4790" s="35">
        <f t="shared" si="303"/>
        <v>584742539</v>
      </c>
    </row>
    <row r="4791" spans="2:23" ht="54" x14ac:dyDescent="0.25">
      <c r="B4791" s="7" t="s">
        <v>2337</v>
      </c>
      <c r="C4791" s="6" t="s">
        <v>17</v>
      </c>
      <c r="D4791" s="6" t="s">
        <v>18</v>
      </c>
      <c r="E4791" s="6" t="s">
        <v>34</v>
      </c>
      <c r="F4791" s="6" t="s">
        <v>35</v>
      </c>
      <c r="G4791" s="6">
        <v>119935456</v>
      </c>
      <c r="H4791" s="34"/>
      <c r="I4791" s="6"/>
      <c r="J4791" s="6"/>
      <c r="K4791" s="6"/>
      <c r="L4791" s="6">
        <f t="shared" si="304"/>
        <v>119935456</v>
      </c>
      <c r="M4791" s="6">
        <v>0</v>
      </c>
      <c r="N4791" s="6">
        <v>1654</v>
      </c>
      <c r="O4791" s="6">
        <v>742</v>
      </c>
      <c r="P4791" s="6">
        <v>0</v>
      </c>
      <c r="Q4791" s="6">
        <v>0</v>
      </c>
      <c r="R4791" s="6"/>
      <c r="S4791" s="6"/>
      <c r="T4791" s="6"/>
      <c r="U4791" s="6">
        <f t="shared" si="302"/>
        <v>119937852</v>
      </c>
      <c r="V4791" s="6">
        <v>0</v>
      </c>
      <c r="W4791" s="35">
        <f t="shared" si="303"/>
        <v>119937852</v>
      </c>
    </row>
    <row r="4792" spans="2:23" ht="54" x14ac:dyDescent="0.25">
      <c r="B4792" s="7" t="s">
        <v>2337</v>
      </c>
      <c r="C4792" s="6" t="s">
        <v>17</v>
      </c>
      <c r="D4792" s="6" t="s">
        <v>18</v>
      </c>
      <c r="E4792" s="6" t="s">
        <v>36</v>
      </c>
      <c r="F4792" s="6" t="s">
        <v>37</v>
      </c>
      <c r="G4792" s="6">
        <v>180150150</v>
      </c>
      <c r="H4792" s="34"/>
      <c r="I4792" s="6"/>
      <c r="J4792" s="6"/>
      <c r="K4792" s="6"/>
      <c r="L4792" s="6">
        <f t="shared" si="304"/>
        <v>180150150</v>
      </c>
      <c r="M4792" s="6">
        <v>0</v>
      </c>
      <c r="N4792" s="6">
        <v>2805</v>
      </c>
      <c r="O4792" s="6">
        <v>1114</v>
      </c>
      <c r="P4792" s="6">
        <v>0</v>
      </c>
      <c r="Q4792" s="6">
        <v>0</v>
      </c>
      <c r="R4792" s="6"/>
      <c r="S4792" s="6"/>
      <c r="T4792" s="6"/>
      <c r="U4792" s="6">
        <f t="shared" si="302"/>
        <v>180154069</v>
      </c>
      <c r="V4792" s="6">
        <v>0</v>
      </c>
      <c r="W4792" s="35">
        <f t="shared" si="303"/>
        <v>180154069</v>
      </c>
    </row>
    <row r="4793" spans="2:23" ht="54" x14ac:dyDescent="0.25">
      <c r="B4793" s="7" t="s">
        <v>2337</v>
      </c>
      <c r="C4793" s="6" t="s">
        <v>17</v>
      </c>
      <c r="D4793" s="6" t="s">
        <v>18</v>
      </c>
      <c r="E4793" s="6" t="s">
        <v>38</v>
      </c>
      <c r="F4793" s="6" t="s">
        <v>39</v>
      </c>
      <c r="G4793" s="6">
        <v>76559928</v>
      </c>
      <c r="H4793" s="34"/>
      <c r="I4793" s="6"/>
      <c r="J4793" s="6"/>
      <c r="K4793" s="6"/>
      <c r="L4793" s="6">
        <f t="shared" si="304"/>
        <v>76559928</v>
      </c>
      <c r="M4793" s="6">
        <v>0</v>
      </c>
      <c r="N4793" s="6">
        <v>1955</v>
      </c>
      <c r="O4793" s="6">
        <v>474</v>
      </c>
      <c r="P4793" s="6">
        <v>0</v>
      </c>
      <c r="Q4793" s="6">
        <v>0</v>
      </c>
      <c r="R4793" s="6"/>
      <c r="S4793" s="6"/>
      <c r="T4793" s="6"/>
      <c r="U4793" s="6">
        <f t="shared" si="302"/>
        <v>76562357</v>
      </c>
      <c r="V4793" s="6">
        <v>0</v>
      </c>
      <c r="W4793" s="35">
        <f t="shared" si="303"/>
        <v>76562357</v>
      </c>
    </row>
    <row r="4794" spans="2:23" ht="54" x14ac:dyDescent="0.25">
      <c r="B4794" s="7" t="s">
        <v>2337</v>
      </c>
      <c r="C4794" s="6" t="s">
        <v>17</v>
      </c>
      <c r="D4794" s="6" t="s">
        <v>18</v>
      </c>
      <c r="E4794" s="6" t="s">
        <v>40</v>
      </c>
      <c r="F4794" s="6" t="s">
        <v>41</v>
      </c>
      <c r="G4794" s="6">
        <v>273357824</v>
      </c>
      <c r="H4794" s="34"/>
      <c r="I4794" s="6"/>
      <c r="J4794" s="6"/>
      <c r="K4794" s="6"/>
      <c r="L4794" s="6">
        <f t="shared" si="304"/>
        <v>273357824</v>
      </c>
      <c r="M4794" s="6">
        <v>0</v>
      </c>
      <c r="N4794" s="6">
        <v>6217</v>
      </c>
      <c r="O4794" s="6">
        <v>1691</v>
      </c>
      <c r="P4794" s="6">
        <v>0</v>
      </c>
      <c r="Q4794" s="6">
        <v>0</v>
      </c>
      <c r="R4794" s="6"/>
      <c r="S4794" s="6"/>
      <c r="T4794" s="6"/>
      <c r="U4794" s="6">
        <f t="shared" si="302"/>
        <v>273365732</v>
      </c>
      <c r="V4794" s="6">
        <v>0</v>
      </c>
      <c r="W4794" s="35">
        <f t="shared" si="303"/>
        <v>273365732</v>
      </c>
    </row>
    <row r="4795" spans="2:23" ht="54" x14ac:dyDescent="0.25">
      <c r="B4795" s="7" t="s">
        <v>2337</v>
      </c>
      <c r="C4795" s="6" t="s">
        <v>17</v>
      </c>
      <c r="D4795" s="6" t="s">
        <v>18</v>
      </c>
      <c r="E4795" s="6" t="s">
        <v>42</v>
      </c>
      <c r="F4795" s="6" t="s">
        <v>43</v>
      </c>
      <c r="G4795" s="6">
        <v>130186114</v>
      </c>
      <c r="H4795" s="34"/>
      <c r="I4795" s="6"/>
      <c r="J4795" s="6"/>
      <c r="K4795" s="6"/>
      <c r="L4795" s="6">
        <f t="shared" si="304"/>
        <v>130186114</v>
      </c>
      <c r="M4795" s="6">
        <v>0</v>
      </c>
      <c r="N4795" s="6">
        <v>1948</v>
      </c>
      <c r="O4795" s="6">
        <v>805</v>
      </c>
      <c r="P4795" s="6">
        <v>0</v>
      </c>
      <c r="Q4795" s="6">
        <v>0</v>
      </c>
      <c r="R4795" s="6"/>
      <c r="S4795" s="6"/>
      <c r="T4795" s="6"/>
      <c r="U4795" s="6">
        <f t="shared" si="302"/>
        <v>130188867</v>
      </c>
      <c r="V4795" s="6">
        <v>0</v>
      </c>
      <c r="W4795" s="35">
        <f t="shared" si="303"/>
        <v>130188867</v>
      </c>
    </row>
    <row r="4796" spans="2:23" ht="54" x14ac:dyDescent="0.25">
      <c r="B4796" s="7" t="s">
        <v>2337</v>
      </c>
      <c r="C4796" s="6" t="s">
        <v>17</v>
      </c>
      <c r="D4796" s="6" t="s">
        <v>18</v>
      </c>
      <c r="E4796" s="6" t="s">
        <v>44</v>
      </c>
      <c r="F4796" s="6" t="s">
        <v>45</v>
      </c>
      <c r="G4796" s="6">
        <v>854021823</v>
      </c>
      <c r="H4796" s="34"/>
      <c r="I4796" s="6"/>
      <c r="J4796" s="6"/>
      <c r="K4796" s="6"/>
      <c r="L4796" s="6">
        <f t="shared" si="304"/>
        <v>854021823</v>
      </c>
      <c r="M4796" s="6">
        <v>0</v>
      </c>
      <c r="N4796" s="6">
        <v>15877</v>
      </c>
      <c r="O4796" s="6">
        <v>5282</v>
      </c>
      <c r="P4796" s="6">
        <v>0</v>
      </c>
      <c r="Q4796" s="6">
        <v>0</v>
      </c>
      <c r="R4796" s="6"/>
      <c r="S4796" s="6"/>
      <c r="T4796" s="6"/>
      <c r="U4796" s="6">
        <f t="shared" si="302"/>
        <v>854042982</v>
      </c>
      <c r="V4796" s="6">
        <v>0</v>
      </c>
      <c r="W4796" s="35">
        <f t="shared" si="303"/>
        <v>854042982</v>
      </c>
    </row>
    <row r="4797" spans="2:23" ht="54" x14ac:dyDescent="0.25">
      <c r="B4797" s="7" t="s">
        <v>2337</v>
      </c>
      <c r="C4797" s="6" t="s">
        <v>17</v>
      </c>
      <c r="D4797" s="6" t="s">
        <v>18</v>
      </c>
      <c r="E4797" s="6" t="s">
        <v>46</v>
      </c>
      <c r="F4797" s="6" t="s">
        <v>47</v>
      </c>
      <c r="G4797" s="6">
        <v>409034848</v>
      </c>
      <c r="H4797" s="34"/>
      <c r="I4797" s="6"/>
      <c r="J4797" s="6"/>
      <c r="K4797" s="6"/>
      <c r="L4797" s="6">
        <f t="shared" si="304"/>
        <v>409034848</v>
      </c>
      <c r="M4797" s="6">
        <v>0</v>
      </c>
      <c r="N4797" s="6">
        <v>6836</v>
      </c>
      <c r="O4797" s="6">
        <v>2530</v>
      </c>
      <c r="P4797" s="6">
        <v>0</v>
      </c>
      <c r="Q4797" s="6">
        <v>0</v>
      </c>
      <c r="R4797" s="6"/>
      <c r="S4797" s="6"/>
      <c r="T4797" s="6"/>
      <c r="U4797" s="6">
        <f t="shared" si="302"/>
        <v>409044214</v>
      </c>
      <c r="V4797" s="6">
        <v>0</v>
      </c>
      <c r="W4797" s="35">
        <f t="shared" si="303"/>
        <v>409044214</v>
      </c>
    </row>
    <row r="4798" spans="2:23" ht="54" x14ac:dyDescent="0.25">
      <c r="B4798" s="7" t="s">
        <v>2337</v>
      </c>
      <c r="C4798" s="6" t="s">
        <v>17</v>
      </c>
      <c r="D4798" s="6" t="s">
        <v>18</v>
      </c>
      <c r="E4798" s="6" t="s">
        <v>48</v>
      </c>
      <c r="F4798" s="6" t="s">
        <v>49</v>
      </c>
      <c r="G4798" s="6">
        <v>126414157</v>
      </c>
      <c r="H4798" s="34"/>
      <c r="I4798" s="6"/>
      <c r="J4798" s="6"/>
      <c r="K4798" s="6"/>
      <c r="L4798" s="6">
        <f t="shared" si="304"/>
        <v>126414157</v>
      </c>
      <c r="M4798" s="6">
        <v>0</v>
      </c>
      <c r="N4798" s="6">
        <v>1743</v>
      </c>
      <c r="O4798" s="6">
        <v>782</v>
      </c>
      <c r="P4798" s="6">
        <v>0</v>
      </c>
      <c r="Q4798" s="6">
        <v>0</v>
      </c>
      <c r="R4798" s="6"/>
      <c r="S4798" s="6"/>
      <c r="T4798" s="6"/>
      <c r="U4798" s="6">
        <f t="shared" si="302"/>
        <v>126416682</v>
      </c>
      <c r="V4798" s="6">
        <v>0</v>
      </c>
      <c r="W4798" s="35">
        <f t="shared" si="303"/>
        <v>126416682</v>
      </c>
    </row>
    <row r="4799" spans="2:23" ht="54" x14ac:dyDescent="0.25">
      <c r="B4799" s="7" t="s">
        <v>2337</v>
      </c>
      <c r="C4799" s="6" t="s">
        <v>17</v>
      </c>
      <c r="D4799" s="6" t="s">
        <v>18</v>
      </c>
      <c r="E4799" s="6" t="s">
        <v>50</v>
      </c>
      <c r="F4799" s="6" t="s">
        <v>51</v>
      </c>
      <c r="G4799" s="6">
        <v>153968077</v>
      </c>
      <c r="H4799" s="34"/>
      <c r="I4799" s="6"/>
      <c r="J4799" s="6"/>
      <c r="K4799" s="6"/>
      <c r="L4799" s="6">
        <f t="shared" si="304"/>
        <v>153968077</v>
      </c>
      <c r="M4799" s="6">
        <v>0</v>
      </c>
      <c r="N4799" s="6">
        <v>1733</v>
      </c>
      <c r="O4799" s="6">
        <v>952</v>
      </c>
      <c r="P4799" s="6">
        <v>0</v>
      </c>
      <c r="Q4799" s="6">
        <v>0</v>
      </c>
      <c r="R4799" s="6"/>
      <c r="S4799" s="6"/>
      <c r="T4799" s="6"/>
      <c r="U4799" s="6">
        <f t="shared" si="302"/>
        <v>153970762</v>
      </c>
      <c r="V4799" s="6">
        <v>0</v>
      </c>
      <c r="W4799" s="35">
        <f t="shared" si="303"/>
        <v>153970762</v>
      </c>
    </row>
    <row r="4800" spans="2:23" ht="54" x14ac:dyDescent="0.25">
      <c r="B4800" s="7" t="s">
        <v>2337</v>
      </c>
      <c r="C4800" s="6" t="s">
        <v>17</v>
      </c>
      <c r="D4800" s="6" t="s">
        <v>18</v>
      </c>
      <c r="E4800" s="6" t="s">
        <v>52</v>
      </c>
      <c r="F4800" s="6" t="s">
        <v>53</v>
      </c>
      <c r="G4800" s="6">
        <v>245373804</v>
      </c>
      <c r="H4800" s="34"/>
      <c r="I4800" s="6"/>
      <c r="J4800" s="6"/>
      <c r="K4800" s="6"/>
      <c r="L4800" s="6">
        <f t="shared" si="304"/>
        <v>245373804</v>
      </c>
      <c r="M4800" s="6">
        <v>0</v>
      </c>
      <c r="N4800" s="6">
        <v>2273</v>
      </c>
      <c r="O4800" s="6">
        <v>1518</v>
      </c>
      <c r="P4800" s="6">
        <v>0</v>
      </c>
      <c r="Q4800" s="6">
        <v>0</v>
      </c>
      <c r="R4800" s="6"/>
      <c r="S4800" s="6"/>
      <c r="T4800" s="6"/>
      <c r="U4800" s="6">
        <f t="shared" si="302"/>
        <v>245377595</v>
      </c>
      <c r="V4800" s="6">
        <v>0</v>
      </c>
      <c r="W4800" s="35">
        <f t="shared" si="303"/>
        <v>245377595</v>
      </c>
    </row>
    <row r="4801" spans="2:23" ht="54" x14ac:dyDescent="0.25">
      <c r="B4801" s="7" t="s">
        <v>2337</v>
      </c>
      <c r="C4801" s="6" t="s">
        <v>17</v>
      </c>
      <c r="D4801" s="6" t="s">
        <v>18</v>
      </c>
      <c r="E4801" s="6" t="s">
        <v>54</v>
      </c>
      <c r="F4801" s="6" t="s">
        <v>55</v>
      </c>
      <c r="G4801" s="6">
        <v>91499213</v>
      </c>
      <c r="H4801" s="34"/>
      <c r="I4801" s="6"/>
      <c r="J4801" s="6"/>
      <c r="K4801" s="6"/>
      <c r="L4801" s="6">
        <f t="shared" si="304"/>
        <v>91499213</v>
      </c>
      <c r="M4801" s="6">
        <v>0</v>
      </c>
      <c r="N4801" s="6">
        <v>1528</v>
      </c>
      <c r="O4801" s="6">
        <v>566</v>
      </c>
      <c r="P4801" s="6">
        <v>0</v>
      </c>
      <c r="Q4801" s="6">
        <v>0</v>
      </c>
      <c r="R4801" s="6"/>
      <c r="S4801" s="6"/>
      <c r="T4801" s="6"/>
      <c r="U4801" s="6">
        <f t="shared" si="302"/>
        <v>91501307</v>
      </c>
      <c r="V4801" s="6">
        <v>0</v>
      </c>
      <c r="W4801" s="35">
        <f t="shared" si="303"/>
        <v>91501307</v>
      </c>
    </row>
    <row r="4802" spans="2:23" ht="54" x14ac:dyDescent="0.25">
      <c r="B4802" s="7" t="s">
        <v>2337</v>
      </c>
      <c r="C4802" s="6" t="s">
        <v>17</v>
      </c>
      <c r="D4802" s="6" t="s">
        <v>18</v>
      </c>
      <c r="E4802" s="6" t="s">
        <v>56</v>
      </c>
      <c r="F4802" s="6" t="s">
        <v>57</v>
      </c>
      <c r="G4802" s="6">
        <v>1519657478</v>
      </c>
      <c r="H4802" s="34"/>
      <c r="I4802" s="6"/>
      <c r="J4802" s="6"/>
      <c r="K4802" s="6"/>
      <c r="L4802" s="6">
        <f t="shared" si="304"/>
        <v>1519657478</v>
      </c>
      <c r="M4802" s="6">
        <v>0</v>
      </c>
      <c r="N4802" s="6">
        <v>74082</v>
      </c>
      <c r="O4802" s="6">
        <v>9399</v>
      </c>
      <c r="P4802" s="6">
        <v>0</v>
      </c>
      <c r="Q4802" s="6">
        <v>0</v>
      </c>
      <c r="R4802" s="6"/>
      <c r="S4802" s="6"/>
      <c r="T4802" s="6"/>
      <c r="U4802" s="6">
        <f t="shared" si="302"/>
        <v>1519740959</v>
      </c>
      <c r="V4802" s="6">
        <v>0</v>
      </c>
      <c r="W4802" s="35">
        <f t="shared" si="303"/>
        <v>1519740959</v>
      </c>
    </row>
    <row r="4803" spans="2:23" ht="54" x14ac:dyDescent="0.25">
      <c r="B4803" s="7" t="s">
        <v>2337</v>
      </c>
      <c r="C4803" s="6" t="s">
        <v>17</v>
      </c>
      <c r="D4803" s="6" t="s">
        <v>18</v>
      </c>
      <c r="E4803" s="6" t="s">
        <v>58</v>
      </c>
      <c r="F4803" s="6" t="s">
        <v>59</v>
      </c>
      <c r="G4803" s="6">
        <v>150661838</v>
      </c>
      <c r="H4803" s="34"/>
      <c r="I4803" s="6"/>
      <c r="J4803" s="6"/>
      <c r="K4803" s="6"/>
      <c r="L4803" s="6">
        <f t="shared" si="304"/>
        <v>150661838</v>
      </c>
      <c r="M4803" s="6">
        <v>0</v>
      </c>
      <c r="N4803" s="6">
        <v>3907</v>
      </c>
      <c r="O4803" s="6">
        <v>932</v>
      </c>
      <c r="P4803" s="6">
        <v>0</v>
      </c>
      <c r="Q4803" s="6">
        <v>0</v>
      </c>
      <c r="R4803" s="6"/>
      <c r="S4803" s="6"/>
      <c r="T4803" s="6"/>
      <c r="U4803" s="6">
        <f t="shared" si="302"/>
        <v>150666677</v>
      </c>
      <c r="V4803" s="6">
        <v>0</v>
      </c>
      <c r="W4803" s="35">
        <f t="shared" si="303"/>
        <v>150666677</v>
      </c>
    </row>
    <row r="4804" spans="2:23" ht="54" x14ac:dyDescent="0.25">
      <c r="B4804" s="7" t="s">
        <v>2337</v>
      </c>
      <c r="C4804" s="6" t="s">
        <v>17</v>
      </c>
      <c r="D4804" s="6" t="s">
        <v>18</v>
      </c>
      <c r="E4804" s="6" t="s">
        <v>60</v>
      </c>
      <c r="F4804" s="6" t="s">
        <v>61</v>
      </c>
      <c r="G4804" s="6">
        <v>137172261</v>
      </c>
      <c r="H4804" s="34"/>
      <c r="I4804" s="6"/>
      <c r="J4804" s="6"/>
      <c r="K4804" s="6"/>
      <c r="L4804" s="6">
        <f t="shared" si="304"/>
        <v>137172261</v>
      </c>
      <c r="M4804" s="6">
        <v>0</v>
      </c>
      <c r="N4804" s="6">
        <v>3117</v>
      </c>
      <c r="O4804" s="6">
        <v>848</v>
      </c>
      <c r="P4804" s="6">
        <v>0</v>
      </c>
      <c r="Q4804" s="6">
        <v>0</v>
      </c>
      <c r="R4804" s="6"/>
      <c r="S4804" s="6"/>
      <c r="T4804" s="6"/>
      <c r="U4804" s="6">
        <f t="shared" si="302"/>
        <v>137176226</v>
      </c>
      <c r="V4804" s="6">
        <v>0</v>
      </c>
      <c r="W4804" s="35">
        <f t="shared" si="303"/>
        <v>137176226</v>
      </c>
    </row>
    <row r="4805" spans="2:23" ht="54" x14ac:dyDescent="0.25">
      <c r="B4805" s="7" t="s">
        <v>2337</v>
      </c>
      <c r="C4805" s="6" t="s">
        <v>17</v>
      </c>
      <c r="D4805" s="6" t="s">
        <v>18</v>
      </c>
      <c r="E4805" s="6" t="s">
        <v>62</v>
      </c>
      <c r="F4805" s="6" t="s">
        <v>63</v>
      </c>
      <c r="G4805" s="6">
        <v>495959685</v>
      </c>
      <c r="H4805" s="34"/>
      <c r="I4805" s="6"/>
      <c r="J4805" s="6"/>
      <c r="K4805" s="6"/>
      <c r="L4805" s="6">
        <f t="shared" si="304"/>
        <v>495959685</v>
      </c>
      <c r="M4805" s="6">
        <v>0</v>
      </c>
      <c r="N4805" s="6">
        <v>10692</v>
      </c>
      <c r="O4805" s="6">
        <v>3067</v>
      </c>
      <c r="P4805" s="6">
        <v>0</v>
      </c>
      <c r="Q4805" s="6">
        <v>0</v>
      </c>
      <c r="R4805" s="6"/>
      <c r="S4805" s="6"/>
      <c r="T4805" s="6"/>
      <c r="U4805" s="6">
        <f t="shared" si="302"/>
        <v>495973444</v>
      </c>
      <c r="V4805" s="6">
        <v>0</v>
      </c>
      <c r="W4805" s="35">
        <f t="shared" si="303"/>
        <v>495973444</v>
      </c>
    </row>
    <row r="4806" spans="2:23" ht="54" x14ac:dyDescent="0.25">
      <c r="B4806" s="7" t="s">
        <v>2337</v>
      </c>
      <c r="C4806" s="6" t="s">
        <v>17</v>
      </c>
      <c r="D4806" s="6" t="s">
        <v>18</v>
      </c>
      <c r="E4806" s="6" t="s">
        <v>64</v>
      </c>
      <c r="F4806" s="6" t="s">
        <v>65</v>
      </c>
      <c r="G4806" s="6">
        <v>34108851</v>
      </c>
      <c r="H4806" s="34"/>
      <c r="I4806" s="6"/>
      <c r="J4806" s="6"/>
      <c r="K4806" s="6"/>
      <c r="L4806" s="6">
        <f t="shared" si="304"/>
        <v>34108851</v>
      </c>
      <c r="M4806" s="6">
        <v>0</v>
      </c>
      <c r="N4806" s="6">
        <v>276</v>
      </c>
      <c r="O4806" s="6">
        <v>211</v>
      </c>
      <c r="P4806" s="6">
        <v>0</v>
      </c>
      <c r="Q4806" s="6">
        <v>0</v>
      </c>
      <c r="R4806" s="6"/>
      <c r="S4806" s="6"/>
      <c r="T4806" s="6"/>
      <c r="U4806" s="6">
        <f t="shared" si="302"/>
        <v>34109338</v>
      </c>
      <c r="V4806" s="6">
        <v>0</v>
      </c>
      <c r="W4806" s="35">
        <f t="shared" si="303"/>
        <v>34109338</v>
      </c>
    </row>
    <row r="4807" spans="2:23" ht="54" x14ac:dyDescent="0.25">
      <c r="B4807" s="7" t="s">
        <v>2337</v>
      </c>
      <c r="C4807" s="6" t="s">
        <v>17</v>
      </c>
      <c r="D4807" s="6" t="s">
        <v>18</v>
      </c>
      <c r="E4807" s="6" t="s">
        <v>66</v>
      </c>
      <c r="F4807" s="6" t="s">
        <v>67</v>
      </c>
      <c r="G4807" s="6">
        <v>110363144</v>
      </c>
      <c r="H4807" s="34"/>
      <c r="I4807" s="6"/>
      <c r="J4807" s="6"/>
      <c r="K4807" s="6"/>
      <c r="L4807" s="6">
        <f t="shared" si="304"/>
        <v>110363144</v>
      </c>
      <c r="M4807" s="6">
        <v>0</v>
      </c>
      <c r="N4807" s="6">
        <v>2088</v>
      </c>
      <c r="O4807" s="6">
        <v>683</v>
      </c>
      <c r="P4807" s="6">
        <v>0</v>
      </c>
      <c r="Q4807" s="6">
        <v>0</v>
      </c>
      <c r="R4807" s="6"/>
      <c r="S4807" s="6"/>
      <c r="T4807" s="6"/>
      <c r="U4807" s="6">
        <f t="shared" si="302"/>
        <v>110365915</v>
      </c>
      <c r="V4807" s="6">
        <v>0</v>
      </c>
      <c r="W4807" s="35">
        <f t="shared" si="303"/>
        <v>110365915</v>
      </c>
    </row>
    <row r="4808" spans="2:23" ht="54" x14ac:dyDescent="0.25">
      <c r="B4808" s="7" t="s">
        <v>2337</v>
      </c>
      <c r="C4808" s="6" t="s">
        <v>17</v>
      </c>
      <c r="D4808" s="6" t="s">
        <v>18</v>
      </c>
      <c r="E4808" s="6" t="s">
        <v>68</v>
      </c>
      <c r="F4808" s="6" t="s">
        <v>69</v>
      </c>
      <c r="G4808" s="6">
        <v>178003980</v>
      </c>
      <c r="H4808" s="34"/>
      <c r="I4808" s="6"/>
      <c r="J4808" s="6"/>
      <c r="K4808" s="6"/>
      <c r="L4808" s="6">
        <f t="shared" si="304"/>
        <v>178003980</v>
      </c>
      <c r="M4808" s="6">
        <v>0</v>
      </c>
      <c r="N4808" s="6">
        <v>4646</v>
      </c>
      <c r="O4808" s="6">
        <v>1101</v>
      </c>
      <c r="P4808" s="6">
        <v>0</v>
      </c>
      <c r="Q4808" s="6">
        <v>0</v>
      </c>
      <c r="R4808" s="6"/>
      <c r="S4808" s="6"/>
      <c r="T4808" s="6"/>
      <c r="U4808" s="6">
        <f t="shared" si="302"/>
        <v>178009727</v>
      </c>
      <c r="V4808" s="6">
        <v>0</v>
      </c>
      <c r="W4808" s="35">
        <f t="shared" si="303"/>
        <v>178009727</v>
      </c>
    </row>
    <row r="4809" spans="2:23" ht="54" x14ac:dyDescent="0.25">
      <c r="B4809" s="7" t="s">
        <v>2337</v>
      </c>
      <c r="C4809" s="6" t="s">
        <v>17</v>
      </c>
      <c r="D4809" s="6" t="s">
        <v>18</v>
      </c>
      <c r="E4809" s="6" t="s">
        <v>70</v>
      </c>
      <c r="F4809" s="6" t="s">
        <v>71</v>
      </c>
      <c r="G4809" s="6">
        <v>76876373</v>
      </c>
      <c r="H4809" s="34"/>
      <c r="I4809" s="6"/>
      <c r="J4809" s="6"/>
      <c r="K4809" s="6"/>
      <c r="L4809" s="6">
        <f t="shared" si="304"/>
        <v>76876373</v>
      </c>
      <c r="M4809" s="6">
        <v>0</v>
      </c>
      <c r="N4809" s="6">
        <v>1364</v>
      </c>
      <c r="O4809" s="6">
        <v>475</v>
      </c>
      <c r="P4809" s="6">
        <v>0</v>
      </c>
      <c r="Q4809" s="6">
        <v>0</v>
      </c>
      <c r="R4809" s="6"/>
      <c r="S4809" s="6"/>
      <c r="T4809" s="6"/>
      <c r="U4809" s="6">
        <f t="shared" ref="U4809:U4872" si="305">SUM(L4809:S4809)</f>
        <v>76878212</v>
      </c>
      <c r="V4809" s="6">
        <v>0</v>
      </c>
      <c r="W4809" s="35">
        <f t="shared" ref="W4809:W4872" si="306">U4809-V4809</f>
        <v>76878212</v>
      </c>
    </row>
    <row r="4810" spans="2:23" ht="54" x14ac:dyDescent="0.25">
      <c r="B4810" s="7" t="s">
        <v>2337</v>
      </c>
      <c r="C4810" s="6" t="s">
        <v>17</v>
      </c>
      <c r="D4810" s="6" t="s">
        <v>18</v>
      </c>
      <c r="E4810" s="6" t="s">
        <v>72</v>
      </c>
      <c r="F4810" s="6" t="s">
        <v>73</v>
      </c>
      <c r="G4810" s="6">
        <v>83856439</v>
      </c>
      <c r="H4810" s="34"/>
      <c r="I4810" s="6"/>
      <c r="J4810" s="6"/>
      <c r="K4810" s="6"/>
      <c r="L4810" s="6">
        <f t="shared" si="304"/>
        <v>83856439</v>
      </c>
      <c r="M4810" s="6">
        <v>0</v>
      </c>
      <c r="N4810" s="6">
        <v>3712</v>
      </c>
      <c r="O4810" s="6">
        <v>519</v>
      </c>
      <c r="P4810" s="6">
        <v>0</v>
      </c>
      <c r="Q4810" s="6">
        <v>0</v>
      </c>
      <c r="R4810" s="6"/>
      <c r="S4810" s="6"/>
      <c r="T4810" s="6"/>
      <c r="U4810" s="6">
        <f t="shared" si="305"/>
        <v>83860670</v>
      </c>
      <c r="V4810" s="6">
        <v>0</v>
      </c>
      <c r="W4810" s="35">
        <f t="shared" si="306"/>
        <v>83860670</v>
      </c>
    </row>
    <row r="4811" spans="2:23" ht="54" x14ac:dyDescent="0.25">
      <c r="B4811" s="7" t="s">
        <v>2337</v>
      </c>
      <c r="C4811" s="6" t="s">
        <v>17</v>
      </c>
      <c r="D4811" s="6" t="s">
        <v>18</v>
      </c>
      <c r="E4811" s="6" t="s">
        <v>74</v>
      </c>
      <c r="F4811" s="6" t="s">
        <v>75</v>
      </c>
      <c r="G4811" s="6">
        <v>120423683</v>
      </c>
      <c r="H4811" s="34"/>
      <c r="I4811" s="6"/>
      <c r="J4811" s="6"/>
      <c r="K4811" s="6"/>
      <c r="L4811" s="6">
        <f t="shared" si="304"/>
        <v>120423683</v>
      </c>
      <c r="M4811" s="6">
        <v>0</v>
      </c>
      <c r="N4811" s="6">
        <v>2631</v>
      </c>
      <c r="O4811" s="6">
        <v>745</v>
      </c>
      <c r="P4811" s="6">
        <v>0</v>
      </c>
      <c r="Q4811" s="6">
        <v>0</v>
      </c>
      <c r="R4811" s="6"/>
      <c r="S4811" s="6"/>
      <c r="T4811" s="6"/>
      <c r="U4811" s="6">
        <f t="shared" si="305"/>
        <v>120427059</v>
      </c>
      <c r="V4811" s="6">
        <v>0</v>
      </c>
      <c r="W4811" s="35">
        <f t="shared" si="306"/>
        <v>120427059</v>
      </c>
    </row>
    <row r="4812" spans="2:23" ht="54" x14ac:dyDescent="0.25">
      <c r="B4812" s="7" t="s">
        <v>2337</v>
      </c>
      <c r="C4812" s="6" t="s">
        <v>17</v>
      </c>
      <c r="D4812" s="6" t="s">
        <v>18</v>
      </c>
      <c r="E4812" s="6" t="s">
        <v>76</v>
      </c>
      <c r="F4812" s="6" t="s">
        <v>77</v>
      </c>
      <c r="G4812" s="6">
        <v>129535035</v>
      </c>
      <c r="H4812" s="34"/>
      <c r="I4812" s="6"/>
      <c r="J4812" s="6"/>
      <c r="K4812" s="6"/>
      <c r="L4812" s="6">
        <f t="shared" si="304"/>
        <v>129535035</v>
      </c>
      <c r="M4812" s="6">
        <v>0</v>
      </c>
      <c r="N4812" s="6">
        <v>3628</v>
      </c>
      <c r="O4812" s="6">
        <v>801</v>
      </c>
      <c r="P4812" s="6">
        <v>0</v>
      </c>
      <c r="Q4812" s="6">
        <v>0</v>
      </c>
      <c r="R4812" s="6"/>
      <c r="S4812" s="6"/>
      <c r="T4812" s="6"/>
      <c r="U4812" s="6">
        <f t="shared" si="305"/>
        <v>129539464</v>
      </c>
      <c r="V4812" s="6">
        <v>0</v>
      </c>
      <c r="W4812" s="35">
        <f t="shared" si="306"/>
        <v>129539464</v>
      </c>
    </row>
    <row r="4813" spans="2:23" ht="54" x14ac:dyDescent="0.25">
      <c r="B4813" s="7" t="s">
        <v>2337</v>
      </c>
      <c r="C4813" s="6" t="s">
        <v>17</v>
      </c>
      <c r="D4813" s="6" t="s">
        <v>18</v>
      </c>
      <c r="E4813" s="6" t="s">
        <v>78</v>
      </c>
      <c r="F4813" s="6" t="s">
        <v>79</v>
      </c>
      <c r="G4813" s="6">
        <v>149305284</v>
      </c>
      <c r="H4813" s="34"/>
      <c r="I4813" s="6"/>
      <c r="J4813" s="6"/>
      <c r="K4813" s="6"/>
      <c r="L4813" s="6">
        <f t="shared" ref="L4813:L4876" si="307">SUM(G4813:K4813)</f>
        <v>149305284</v>
      </c>
      <c r="M4813" s="6">
        <v>0</v>
      </c>
      <c r="N4813" s="6">
        <v>2425</v>
      </c>
      <c r="O4813" s="6">
        <v>923</v>
      </c>
      <c r="P4813" s="6">
        <v>0</v>
      </c>
      <c r="Q4813" s="6">
        <v>0</v>
      </c>
      <c r="R4813" s="6"/>
      <c r="S4813" s="6"/>
      <c r="T4813" s="6"/>
      <c r="U4813" s="6">
        <f t="shared" si="305"/>
        <v>149308632</v>
      </c>
      <c r="V4813" s="6">
        <v>0</v>
      </c>
      <c r="W4813" s="35">
        <f t="shared" si="306"/>
        <v>149308632</v>
      </c>
    </row>
    <row r="4814" spans="2:23" ht="54" x14ac:dyDescent="0.25">
      <c r="B4814" s="7" t="s">
        <v>2337</v>
      </c>
      <c r="C4814" s="6" t="s">
        <v>17</v>
      </c>
      <c r="D4814" s="6" t="s">
        <v>18</v>
      </c>
      <c r="E4814" s="6" t="s">
        <v>80</v>
      </c>
      <c r="F4814" s="6" t="s">
        <v>81</v>
      </c>
      <c r="G4814" s="6">
        <v>120211695</v>
      </c>
      <c r="H4814" s="34"/>
      <c r="I4814" s="6"/>
      <c r="J4814" s="6"/>
      <c r="K4814" s="6"/>
      <c r="L4814" s="6">
        <f t="shared" si="307"/>
        <v>120211695</v>
      </c>
      <c r="M4814" s="6">
        <v>0</v>
      </c>
      <c r="N4814" s="6">
        <v>2539</v>
      </c>
      <c r="O4814" s="6">
        <v>743</v>
      </c>
      <c r="P4814" s="6">
        <v>0</v>
      </c>
      <c r="Q4814" s="6">
        <v>0</v>
      </c>
      <c r="R4814" s="6"/>
      <c r="S4814" s="6"/>
      <c r="T4814" s="6"/>
      <c r="U4814" s="6">
        <f t="shared" si="305"/>
        <v>120214977</v>
      </c>
      <c r="V4814" s="6">
        <v>0</v>
      </c>
      <c r="W4814" s="35">
        <f t="shared" si="306"/>
        <v>120214977</v>
      </c>
    </row>
    <row r="4815" spans="2:23" ht="54" x14ac:dyDescent="0.25">
      <c r="B4815" s="7" t="s">
        <v>2337</v>
      </c>
      <c r="C4815" s="6" t="s">
        <v>17</v>
      </c>
      <c r="D4815" s="6" t="s">
        <v>18</v>
      </c>
      <c r="E4815" s="6" t="s">
        <v>82</v>
      </c>
      <c r="F4815" s="6" t="s">
        <v>83</v>
      </c>
      <c r="G4815" s="6">
        <v>276672667</v>
      </c>
      <c r="H4815" s="34"/>
      <c r="I4815" s="6"/>
      <c r="J4815" s="6"/>
      <c r="K4815" s="6"/>
      <c r="L4815" s="6">
        <f t="shared" si="307"/>
        <v>276672667</v>
      </c>
      <c r="M4815" s="6">
        <v>0</v>
      </c>
      <c r="N4815" s="6">
        <v>3705</v>
      </c>
      <c r="O4815" s="6">
        <v>1711</v>
      </c>
      <c r="P4815" s="6">
        <v>0</v>
      </c>
      <c r="Q4815" s="6">
        <v>0</v>
      </c>
      <c r="R4815" s="6"/>
      <c r="S4815" s="6"/>
      <c r="T4815" s="6"/>
      <c r="U4815" s="6">
        <f t="shared" si="305"/>
        <v>276678083</v>
      </c>
      <c r="V4815" s="6">
        <v>0</v>
      </c>
      <c r="W4815" s="35">
        <f t="shared" si="306"/>
        <v>276678083</v>
      </c>
    </row>
    <row r="4816" spans="2:23" ht="54" x14ac:dyDescent="0.25">
      <c r="B4816" s="7" t="s">
        <v>2337</v>
      </c>
      <c r="C4816" s="6" t="s">
        <v>17</v>
      </c>
      <c r="D4816" s="6" t="s">
        <v>18</v>
      </c>
      <c r="E4816" s="6" t="s">
        <v>84</v>
      </c>
      <c r="F4816" s="6" t="s">
        <v>85</v>
      </c>
      <c r="G4816" s="6">
        <v>507775466</v>
      </c>
      <c r="H4816" s="34"/>
      <c r="I4816" s="6"/>
      <c r="J4816" s="6"/>
      <c r="K4816" s="6"/>
      <c r="L4816" s="6">
        <f t="shared" si="307"/>
        <v>507775466</v>
      </c>
      <c r="M4816" s="6">
        <v>0</v>
      </c>
      <c r="N4816" s="6">
        <v>11636</v>
      </c>
      <c r="O4816" s="6">
        <v>3141</v>
      </c>
      <c r="P4816" s="6">
        <v>0</v>
      </c>
      <c r="Q4816" s="6">
        <v>0</v>
      </c>
      <c r="R4816" s="6"/>
      <c r="S4816" s="6"/>
      <c r="T4816" s="6"/>
      <c r="U4816" s="6">
        <f t="shared" si="305"/>
        <v>507790243</v>
      </c>
      <c r="V4816" s="6">
        <v>0</v>
      </c>
      <c r="W4816" s="35">
        <f t="shared" si="306"/>
        <v>507790243</v>
      </c>
    </row>
    <row r="4817" spans="2:23" ht="54" x14ac:dyDescent="0.25">
      <c r="B4817" s="7" t="s">
        <v>2337</v>
      </c>
      <c r="C4817" s="6" t="s">
        <v>17</v>
      </c>
      <c r="D4817" s="6" t="s">
        <v>18</v>
      </c>
      <c r="E4817" s="6" t="s">
        <v>86</v>
      </c>
      <c r="F4817" s="6" t="s">
        <v>87</v>
      </c>
      <c r="G4817" s="6">
        <v>130478018</v>
      </c>
      <c r="H4817" s="34"/>
      <c r="I4817" s="6"/>
      <c r="J4817" s="6"/>
      <c r="K4817" s="6"/>
      <c r="L4817" s="6">
        <f t="shared" si="307"/>
        <v>130478018</v>
      </c>
      <c r="M4817" s="6">
        <v>0</v>
      </c>
      <c r="N4817" s="6">
        <v>1511</v>
      </c>
      <c r="O4817" s="6">
        <v>807</v>
      </c>
      <c r="P4817" s="6">
        <v>0</v>
      </c>
      <c r="Q4817" s="6">
        <v>0</v>
      </c>
      <c r="R4817" s="6"/>
      <c r="S4817" s="6"/>
      <c r="T4817" s="6"/>
      <c r="U4817" s="6">
        <f t="shared" si="305"/>
        <v>130480336</v>
      </c>
      <c r="V4817" s="6">
        <v>0</v>
      </c>
      <c r="W4817" s="35">
        <f t="shared" si="306"/>
        <v>130480336</v>
      </c>
    </row>
    <row r="4818" spans="2:23" ht="54" x14ac:dyDescent="0.25">
      <c r="B4818" s="7" t="s">
        <v>2337</v>
      </c>
      <c r="C4818" s="6" t="s">
        <v>17</v>
      </c>
      <c r="D4818" s="6" t="s">
        <v>18</v>
      </c>
      <c r="E4818" s="6" t="s">
        <v>88</v>
      </c>
      <c r="F4818" s="6" t="s">
        <v>89</v>
      </c>
      <c r="G4818" s="6">
        <v>1233958525</v>
      </c>
      <c r="H4818" s="34"/>
      <c r="I4818" s="6"/>
      <c r="J4818" s="6"/>
      <c r="K4818" s="6"/>
      <c r="L4818" s="6">
        <f t="shared" si="307"/>
        <v>1233958525</v>
      </c>
      <c r="M4818" s="6">
        <v>0</v>
      </c>
      <c r="N4818" s="6">
        <v>32252</v>
      </c>
      <c r="O4818" s="6">
        <v>7632</v>
      </c>
      <c r="P4818" s="6">
        <v>0</v>
      </c>
      <c r="Q4818" s="6">
        <v>0</v>
      </c>
      <c r="R4818" s="6"/>
      <c r="S4818" s="6"/>
      <c r="T4818" s="6"/>
      <c r="U4818" s="6">
        <f t="shared" si="305"/>
        <v>1233998409</v>
      </c>
      <c r="V4818" s="6">
        <v>0</v>
      </c>
      <c r="W4818" s="35">
        <f t="shared" si="306"/>
        <v>1233998409</v>
      </c>
    </row>
    <row r="4819" spans="2:23" ht="54" x14ac:dyDescent="0.25">
      <c r="B4819" s="7" t="s">
        <v>2337</v>
      </c>
      <c r="C4819" s="6" t="s">
        <v>17</v>
      </c>
      <c r="D4819" s="6" t="s">
        <v>18</v>
      </c>
      <c r="E4819" s="6" t="s">
        <v>90</v>
      </c>
      <c r="F4819" s="6" t="s">
        <v>91</v>
      </c>
      <c r="G4819" s="6">
        <v>373380258</v>
      </c>
      <c r="H4819" s="34"/>
      <c r="I4819" s="6"/>
      <c r="J4819" s="6"/>
      <c r="K4819" s="6"/>
      <c r="L4819" s="6">
        <f t="shared" si="307"/>
        <v>373380258</v>
      </c>
      <c r="M4819" s="6">
        <v>0</v>
      </c>
      <c r="N4819" s="6">
        <v>4511</v>
      </c>
      <c r="O4819" s="6">
        <v>2309</v>
      </c>
      <c r="P4819" s="6">
        <v>0</v>
      </c>
      <c r="Q4819" s="6">
        <v>0</v>
      </c>
      <c r="R4819" s="6"/>
      <c r="S4819" s="6"/>
      <c r="T4819" s="6"/>
      <c r="U4819" s="6">
        <f t="shared" si="305"/>
        <v>373387078</v>
      </c>
      <c r="V4819" s="6">
        <v>0</v>
      </c>
      <c r="W4819" s="35">
        <f t="shared" si="306"/>
        <v>373387078</v>
      </c>
    </row>
    <row r="4820" spans="2:23" ht="54" x14ac:dyDescent="0.25">
      <c r="B4820" s="7" t="s">
        <v>2337</v>
      </c>
      <c r="C4820" s="6" t="s">
        <v>17</v>
      </c>
      <c r="D4820" s="6" t="s">
        <v>18</v>
      </c>
      <c r="E4820" s="6" t="s">
        <v>92</v>
      </c>
      <c r="F4820" s="6" t="s">
        <v>93</v>
      </c>
      <c r="G4820" s="6">
        <v>292764159</v>
      </c>
      <c r="H4820" s="34"/>
      <c r="I4820" s="6"/>
      <c r="J4820" s="6"/>
      <c r="K4820" s="6"/>
      <c r="L4820" s="6">
        <f t="shared" si="307"/>
        <v>292764159</v>
      </c>
      <c r="M4820" s="6">
        <v>0</v>
      </c>
      <c r="N4820" s="6">
        <v>7267</v>
      </c>
      <c r="O4820" s="6">
        <v>1811</v>
      </c>
      <c r="P4820" s="6">
        <v>0</v>
      </c>
      <c r="Q4820" s="6">
        <v>0</v>
      </c>
      <c r="R4820" s="6"/>
      <c r="S4820" s="6"/>
      <c r="T4820" s="6"/>
      <c r="U4820" s="6">
        <f t="shared" si="305"/>
        <v>292773237</v>
      </c>
      <c r="V4820" s="6">
        <v>0</v>
      </c>
      <c r="W4820" s="35">
        <f t="shared" si="306"/>
        <v>292773237</v>
      </c>
    </row>
    <row r="4821" spans="2:23" ht="54" x14ac:dyDescent="0.25">
      <c r="B4821" s="7" t="s">
        <v>2337</v>
      </c>
      <c r="C4821" s="6" t="s">
        <v>17</v>
      </c>
      <c r="D4821" s="6" t="s">
        <v>18</v>
      </c>
      <c r="E4821" s="6" t="s">
        <v>94</v>
      </c>
      <c r="F4821" s="6" t="s">
        <v>95</v>
      </c>
      <c r="G4821" s="6">
        <v>206585853</v>
      </c>
      <c r="H4821" s="34"/>
      <c r="I4821" s="6"/>
      <c r="J4821" s="6"/>
      <c r="K4821" s="6"/>
      <c r="L4821" s="6">
        <f t="shared" si="307"/>
        <v>206585853</v>
      </c>
      <c r="M4821" s="6">
        <v>0</v>
      </c>
      <c r="N4821" s="6">
        <v>5393</v>
      </c>
      <c r="O4821" s="6">
        <v>1278</v>
      </c>
      <c r="P4821" s="6">
        <v>0</v>
      </c>
      <c r="Q4821" s="6">
        <v>0</v>
      </c>
      <c r="R4821" s="6"/>
      <c r="S4821" s="6"/>
      <c r="T4821" s="6"/>
      <c r="U4821" s="6">
        <f t="shared" si="305"/>
        <v>206592524</v>
      </c>
      <c r="V4821" s="6">
        <v>0</v>
      </c>
      <c r="W4821" s="35">
        <f t="shared" si="306"/>
        <v>206592524</v>
      </c>
    </row>
    <row r="4822" spans="2:23" ht="54" x14ac:dyDescent="0.25">
      <c r="B4822" s="7" t="s">
        <v>2337</v>
      </c>
      <c r="C4822" s="6" t="s">
        <v>17</v>
      </c>
      <c r="D4822" s="6" t="s">
        <v>18</v>
      </c>
      <c r="E4822" s="6" t="s">
        <v>96</v>
      </c>
      <c r="F4822" s="6" t="s">
        <v>97</v>
      </c>
      <c r="G4822" s="6">
        <v>41352647</v>
      </c>
      <c r="H4822" s="34"/>
      <c r="I4822" s="6"/>
      <c r="J4822" s="6"/>
      <c r="K4822" s="6"/>
      <c r="L4822" s="6">
        <f t="shared" si="307"/>
        <v>41352647</v>
      </c>
      <c r="M4822" s="6">
        <v>0</v>
      </c>
      <c r="N4822" s="6">
        <v>754</v>
      </c>
      <c r="O4822" s="6">
        <v>256</v>
      </c>
      <c r="P4822" s="6">
        <v>0</v>
      </c>
      <c r="Q4822" s="6">
        <v>0</v>
      </c>
      <c r="R4822" s="6"/>
      <c r="S4822" s="6"/>
      <c r="T4822" s="6"/>
      <c r="U4822" s="6">
        <f t="shared" si="305"/>
        <v>41353657</v>
      </c>
      <c r="V4822" s="6">
        <v>0</v>
      </c>
      <c r="W4822" s="35">
        <f t="shared" si="306"/>
        <v>41353657</v>
      </c>
    </row>
    <row r="4823" spans="2:23" ht="54" x14ac:dyDescent="0.25">
      <c r="B4823" s="7" t="s">
        <v>2337</v>
      </c>
      <c r="C4823" s="6" t="s">
        <v>17</v>
      </c>
      <c r="D4823" s="6" t="s">
        <v>18</v>
      </c>
      <c r="E4823" s="6" t="s">
        <v>98</v>
      </c>
      <c r="F4823" s="6" t="s">
        <v>99</v>
      </c>
      <c r="G4823" s="6">
        <v>235564344</v>
      </c>
      <c r="H4823" s="34"/>
      <c r="I4823" s="6"/>
      <c r="J4823" s="6"/>
      <c r="K4823" s="6"/>
      <c r="L4823" s="6">
        <f t="shared" si="307"/>
        <v>235564344</v>
      </c>
      <c r="M4823" s="6">
        <v>0</v>
      </c>
      <c r="N4823" s="6">
        <v>3933</v>
      </c>
      <c r="O4823" s="6">
        <v>1457</v>
      </c>
      <c r="P4823" s="6">
        <v>0</v>
      </c>
      <c r="Q4823" s="6">
        <v>0</v>
      </c>
      <c r="R4823" s="6"/>
      <c r="S4823" s="6"/>
      <c r="T4823" s="6"/>
      <c r="U4823" s="6">
        <f t="shared" si="305"/>
        <v>235569734</v>
      </c>
      <c r="V4823" s="6">
        <v>0</v>
      </c>
      <c r="W4823" s="35">
        <f t="shared" si="306"/>
        <v>235569734</v>
      </c>
    </row>
    <row r="4824" spans="2:23" ht="54" x14ac:dyDescent="0.25">
      <c r="B4824" s="7" t="s">
        <v>2337</v>
      </c>
      <c r="C4824" s="6" t="s">
        <v>17</v>
      </c>
      <c r="D4824" s="6" t="s">
        <v>18</v>
      </c>
      <c r="E4824" s="6" t="s">
        <v>100</v>
      </c>
      <c r="F4824" s="6" t="s">
        <v>101</v>
      </c>
      <c r="G4824" s="6">
        <v>396644913</v>
      </c>
      <c r="H4824" s="34"/>
      <c r="I4824" s="6"/>
      <c r="J4824" s="6"/>
      <c r="K4824" s="6"/>
      <c r="L4824" s="6">
        <f t="shared" si="307"/>
        <v>396644913</v>
      </c>
      <c r="M4824" s="6">
        <v>0</v>
      </c>
      <c r="N4824" s="6">
        <v>11776</v>
      </c>
      <c r="O4824" s="6">
        <v>2453</v>
      </c>
      <c r="P4824" s="6">
        <v>0</v>
      </c>
      <c r="Q4824" s="6">
        <v>0</v>
      </c>
      <c r="R4824" s="6"/>
      <c r="S4824" s="6"/>
      <c r="T4824" s="6"/>
      <c r="U4824" s="6">
        <f t="shared" si="305"/>
        <v>396659142</v>
      </c>
      <c r="V4824" s="6">
        <v>0</v>
      </c>
      <c r="W4824" s="35">
        <f t="shared" si="306"/>
        <v>396659142</v>
      </c>
    </row>
    <row r="4825" spans="2:23" ht="54" x14ac:dyDescent="0.25">
      <c r="B4825" s="7" t="s">
        <v>2337</v>
      </c>
      <c r="C4825" s="6" t="s">
        <v>17</v>
      </c>
      <c r="D4825" s="6" t="s">
        <v>18</v>
      </c>
      <c r="E4825" s="6" t="s">
        <v>102</v>
      </c>
      <c r="F4825" s="6" t="s">
        <v>103</v>
      </c>
      <c r="G4825" s="6">
        <v>196231900</v>
      </c>
      <c r="H4825" s="34"/>
      <c r="I4825" s="6"/>
      <c r="J4825" s="6"/>
      <c r="K4825" s="6"/>
      <c r="L4825" s="6">
        <f t="shared" si="307"/>
        <v>196231900</v>
      </c>
      <c r="M4825" s="6">
        <v>0</v>
      </c>
      <c r="N4825" s="6">
        <v>4922</v>
      </c>
      <c r="O4825" s="6">
        <v>1214</v>
      </c>
      <c r="P4825" s="6">
        <v>0</v>
      </c>
      <c r="Q4825" s="6">
        <v>0</v>
      </c>
      <c r="R4825" s="6"/>
      <c r="S4825" s="6"/>
      <c r="T4825" s="6"/>
      <c r="U4825" s="6">
        <f t="shared" si="305"/>
        <v>196238036</v>
      </c>
      <c r="V4825" s="6">
        <v>0</v>
      </c>
      <c r="W4825" s="35">
        <f t="shared" si="306"/>
        <v>196238036</v>
      </c>
    </row>
    <row r="4826" spans="2:23" ht="54" x14ac:dyDescent="0.25">
      <c r="B4826" s="7" t="s">
        <v>2337</v>
      </c>
      <c r="C4826" s="6" t="s">
        <v>17</v>
      </c>
      <c r="D4826" s="6" t="s">
        <v>18</v>
      </c>
      <c r="E4826" s="6" t="s">
        <v>104</v>
      </c>
      <c r="F4826" s="6" t="s">
        <v>105</v>
      </c>
      <c r="G4826" s="6">
        <v>30825391</v>
      </c>
      <c r="H4826" s="34"/>
      <c r="I4826" s="6"/>
      <c r="J4826" s="6"/>
      <c r="K4826" s="6"/>
      <c r="L4826" s="6">
        <f t="shared" si="307"/>
        <v>30825391</v>
      </c>
      <c r="M4826" s="6">
        <v>0</v>
      </c>
      <c r="N4826" s="6">
        <v>2132</v>
      </c>
      <c r="O4826" s="6">
        <v>191</v>
      </c>
      <c r="P4826" s="6">
        <v>0</v>
      </c>
      <c r="Q4826" s="6">
        <v>0</v>
      </c>
      <c r="R4826" s="6"/>
      <c r="S4826" s="6"/>
      <c r="T4826" s="6"/>
      <c r="U4826" s="6">
        <f t="shared" si="305"/>
        <v>30827714</v>
      </c>
      <c r="V4826" s="6">
        <v>0</v>
      </c>
      <c r="W4826" s="35">
        <f t="shared" si="306"/>
        <v>30827714</v>
      </c>
    </row>
    <row r="4827" spans="2:23" ht="54" x14ac:dyDescent="0.25">
      <c r="B4827" s="7" t="s">
        <v>2337</v>
      </c>
      <c r="C4827" s="6" t="s">
        <v>17</v>
      </c>
      <c r="D4827" s="6" t="s">
        <v>18</v>
      </c>
      <c r="E4827" s="6" t="s">
        <v>106</v>
      </c>
      <c r="F4827" s="6" t="s">
        <v>107</v>
      </c>
      <c r="G4827" s="6">
        <v>111591531</v>
      </c>
      <c r="H4827" s="34"/>
      <c r="I4827" s="6"/>
      <c r="J4827" s="6"/>
      <c r="K4827" s="6"/>
      <c r="L4827" s="6">
        <f t="shared" si="307"/>
        <v>111591531</v>
      </c>
      <c r="M4827" s="6">
        <v>0</v>
      </c>
      <c r="N4827" s="6">
        <v>2826</v>
      </c>
      <c r="O4827" s="6">
        <v>690</v>
      </c>
      <c r="P4827" s="6">
        <v>0</v>
      </c>
      <c r="Q4827" s="6">
        <v>0</v>
      </c>
      <c r="R4827" s="6"/>
      <c r="S4827" s="6"/>
      <c r="T4827" s="6"/>
      <c r="U4827" s="6">
        <f t="shared" si="305"/>
        <v>111595047</v>
      </c>
      <c r="V4827" s="6">
        <v>0</v>
      </c>
      <c r="W4827" s="35">
        <f t="shared" si="306"/>
        <v>111595047</v>
      </c>
    </row>
    <row r="4828" spans="2:23" ht="54" x14ac:dyDescent="0.25">
      <c r="B4828" s="7" t="s">
        <v>2337</v>
      </c>
      <c r="C4828" s="6" t="s">
        <v>17</v>
      </c>
      <c r="D4828" s="6" t="s">
        <v>18</v>
      </c>
      <c r="E4828" s="6" t="s">
        <v>108</v>
      </c>
      <c r="F4828" s="6" t="s">
        <v>109</v>
      </c>
      <c r="G4828" s="6">
        <v>483523573</v>
      </c>
      <c r="H4828" s="34"/>
      <c r="I4828" s="6"/>
      <c r="J4828" s="6"/>
      <c r="K4828" s="6"/>
      <c r="L4828" s="6">
        <f t="shared" si="307"/>
        <v>483523573</v>
      </c>
      <c r="M4828" s="6">
        <v>0</v>
      </c>
      <c r="N4828" s="6">
        <v>12996</v>
      </c>
      <c r="O4828" s="6">
        <v>2991</v>
      </c>
      <c r="P4828" s="6">
        <v>0</v>
      </c>
      <c r="Q4828" s="6">
        <v>0</v>
      </c>
      <c r="R4828" s="6"/>
      <c r="S4828" s="6"/>
      <c r="T4828" s="6"/>
      <c r="U4828" s="6">
        <f t="shared" si="305"/>
        <v>483539560</v>
      </c>
      <c r="V4828" s="6">
        <v>0</v>
      </c>
      <c r="W4828" s="35">
        <f t="shared" si="306"/>
        <v>483539560</v>
      </c>
    </row>
    <row r="4829" spans="2:23" ht="54" x14ac:dyDescent="0.25">
      <c r="B4829" s="7" t="s">
        <v>2337</v>
      </c>
      <c r="C4829" s="6" t="s">
        <v>17</v>
      </c>
      <c r="D4829" s="6" t="s">
        <v>18</v>
      </c>
      <c r="E4829" s="6" t="s">
        <v>110</v>
      </c>
      <c r="F4829" s="6" t="s">
        <v>111</v>
      </c>
      <c r="G4829" s="6">
        <v>62331442</v>
      </c>
      <c r="H4829" s="34"/>
      <c r="I4829" s="6"/>
      <c r="J4829" s="6"/>
      <c r="K4829" s="6"/>
      <c r="L4829" s="6">
        <f t="shared" si="307"/>
        <v>62331442</v>
      </c>
      <c r="M4829" s="6">
        <v>0</v>
      </c>
      <c r="N4829" s="6">
        <v>1077</v>
      </c>
      <c r="O4829" s="6">
        <v>386</v>
      </c>
      <c r="P4829" s="6">
        <v>0</v>
      </c>
      <c r="Q4829" s="6">
        <v>0</v>
      </c>
      <c r="R4829" s="6"/>
      <c r="S4829" s="6"/>
      <c r="T4829" s="6"/>
      <c r="U4829" s="6">
        <f t="shared" si="305"/>
        <v>62332905</v>
      </c>
      <c r="V4829" s="6">
        <v>0</v>
      </c>
      <c r="W4829" s="35">
        <f t="shared" si="306"/>
        <v>62332905</v>
      </c>
    </row>
    <row r="4830" spans="2:23" ht="54" x14ac:dyDescent="0.25">
      <c r="B4830" s="7" t="s">
        <v>2337</v>
      </c>
      <c r="C4830" s="6" t="s">
        <v>17</v>
      </c>
      <c r="D4830" s="6" t="s">
        <v>18</v>
      </c>
      <c r="E4830" s="6" t="s">
        <v>112</v>
      </c>
      <c r="F4830" s="6" t="s">
        <v>113</v>
      </c>
      <c r="G4830" s="6">
        <v>581643612</v>
      </c>
      <c r="H4830" s="34"/>
      <c r="I4830" s="6"/>
      <c r="J4830" s="6"/>
      <c r="K4830" s="6"/>
      <c r="L4830" s="6">
        <f t="shared" si="307"/>
        <v>581643612</v>
      </c>
      <c r="M4830" s="6">
        <v>0</v>
      </c>
      <c r="N4830" s="6">
        <v>4791</v>
      </c>
      <c r="O4830" s="6">
        <v>3597</v>
      </c>
      <c r="P4830" s="6">
        <v>0</v>
      </c>
      <c r="Q4830" s="6">
        <v>0</v>
      </c>
      <c r="R4830" s="6"/>
      <c r="S4830" s="6"/>
      <c r="T4830" s="6"/>
      <c r="U4830" s="6">
        <f t="shared" si="305"/>
        <v>581652000</v>
      </c>
      <c r="V4830" s="6">
        <v>0</v>
      </c>
      <c r="W4830" s="35">
        <f t="shared" si="306"/>
        <v>581652000</v>
      </c>
    </row>
    <row r="4831" spans="2:23" ht="54" x14ac:dyDescent="0.25">
      <c r="B4831" s="7" t="s">
        <v>2337</v>
      </c>
      <c r="C4831" s="6" t="s">
        <v>17</v>
      </c>
      <c r="D4831" s="6" t="s">
        <v>18</v>
      </c>
      <c r="E4831" s="6" t="s">
        <v>114</v>
      </c>
      <c r="F4831" s="6" t="s">
        <v>115</v>
      </c>
      <c r="G4831" s="6">
        <v>340439300</v>
      </c>
      <c r="H4831" s="34"/>
      <c r="I4831" s="6"/>
      <c r="J4831" s="6"/>
      <c r="K4831" s="6"/>
      <c r="L4831" s="6">
        <f t="shared" si="307"/>
        <v>340439300</v>
      </c>
      <c r="M4831" s="6">
        <v>0</v>
      </c>
      <c r="N4831" s="6">
        <v>12674</v>
      </c>
      <c r="O4831" s="6">
        <v>2106</v>
      </c>
      <c r="P4831" s="6">
        <v>0</v>
      </c>
      <c r="Q4831" s="6">
        <v>0</v>
      </c>
      <c r="R4831" s="6"/>
      <c r="S4831" s="6"/>
      <c r="T4831" s="6"/>
      <c r="U4831" s="6">
        <f t="shared" si="305"/>
        <v>340454080</v>
      </c>
      <c r="V4831" s="6">
        <v>0</v>
      </c>
      <c r="W4831" s="35">
        <f t="shared" si="306"/>
        <v>340454080</v>
      </c>
    </row>
    <row r="4832" spans="2:23" ht="54" x14ac:dyDescent="0.25">
      <c r="B4832" s="7" t="s">
        <v>2337</v>
      </c>
      <c r="C4832" s="6" t="s">
        <v>17</v>
      </c>
      <c r="D4832" s="6" t="s">
        <v>18</v>
      </c>
      <c r="E4832" s="6" t="s">
        <v>116</v>
      </c>
      <c r="F4832" s="6" t="s">
        <v>117</v>
      </c>
      <c r="G4832" s="6">
        <v>189966673</v>
      </c>
      <c r="H4832" s="34"/>
      <c r="I4832" s="6"/>
      <c r="J4832" s="6"/>
      <c r="K4832" s="6"/>
      <c r="L4832" s="6">
        <f t="shared" si="307"/>
        <v>189966673</v>
      </c>
      <c r="M4832" s="6">
        <v>0</v>
      </c>
      <c r="N4832" s="6">
        <v>2248</v>
      </c>
      <c r="O4832" s="6">
        <v>1175</v>
      </c>
      <c r="P4832" s="6">
        <v>0</v>
      </c>
      <c r="Q4832" s="6">
        <v>0</v>
      </c>
      <c r="R4832" s="6"/>
      <c r="S4832" s="6"/>
      <c r="T4832" s="6"/>
      <c r="U4832" s="6">
        <f t="shared" si="305"/>
        <v>189970096</v>
      </c>
      <c r="V4832" s="6">
        <v>0</v>
      </c>
      <c r="W4832" s="35">
        <f t="shared" si="306"/>
        <v>189970096</v>
      </c>
    </row>
    <row r="4833" spans="2:23" ht="54" x14ac:dyDescent="0.25">
      <c r="B4833" s="7" t="s">
        <v>2337</v>
      </c>
      <c r="C4833" s="6" t="s">
        <v>17</v>
      </c>
      <c r="D4833" s="6" t="s">
        <v>18</v>
      </c>
      <c r="E4833" s="6" t="s">
        <v>118</v>
      </c>
      <c r="F4833" s="6" t="s">
        <v>119</v>
      </c>
      <c r="G4833" s="6">
        <v>46844756</v>
      </c>
      <c r="H4833" s="34"/>
      <c r="I4833" s="6"/>
      <c r="J4833" s="6"/>
      <c r="K4833" s="6"/>
      <c r="L4833" s="6">
        <f t="shared" si="307"/>
        <v>46844756</v>
      </c>
      <c r="M4833" s="6">
        <v>0</v>
      </c>
      <c r="N4833" s="6">
        <v>1076</v>
      </c>
      <c r="O4833" s="6">
        <v>290</v>
      </c>
      <c r="P4833" s="6">
        <v>0</v>
      </c>
      <c r="Q4833" s="6">
        <v>0</v>
      </c>
      <c r="R4833" s="6"/>
      <c r="S4833" s="6"/>
      <c r="T4833" s="6"/>
      <c r="U4833" s="6">
        <f t="shared" si="305"/>
        <v>46846122</v>
      </c>
      <c r="V4833" s="6">
        <v>0</v>
      </c>
      <c r="W4833" s="35">
        <f t="shared" si="306"/>
        <v>46846122</v>
      </c>
    </row>
    <row r="4834" spans="2:23" ht="54" x14ac:dyDescent="0.25">
      <c r="B4834" s="7" t="s">
        <v>2337</v>
      </c>
      <c r="C4834" s="6" t="s">
        <v>17</v>
      </c>
      <c r="D4834" s="6" t="s">
        <v>18</v>
      </c>
      <c r="E4834" s="6" t="s">
        <v>120</v>
      </c>
      <c r="F4834" s="6" t="s">
        <v>121</v>
      </c>
      <c r="G4834" s="6">
        <v>456291237</v>
      </c>
      <c r="H4834" s="34"/>
      <c r="I4834" s="6"/>
      <c r="J4834" s="6"/>
      <c r="K4834" s="6"/>
      <c r="L4834" s="6">
        <f t="shared" si="307"/>
        <v>456291237</v>
      </c>
      <c r="M4834" s="6">
        <v>0</v>
      </c>
      <c r="N4834" s="6">
        <v>7380</v>
      </c>
      <c r="O4834" s="6">
        <v>2822</v>
      </c>
      <c r="P4834" s="6">
        <v>0</v>
      </c>
      <c r="Q4834" s="6">
        <v>0</v>
      </c>
      <c r="R4834" s="6"/>
      <c r="S4834" s="6"/>
      <c r="T4834" s="6"/>
      <c r="U4834" s="6">
        <f t="shared" si="305"/>
        <v>456301439</v>
      </c>
      <c r="V4834" s="6">
        <v>0</v>
      </c>
      <c r="W4834" s="35">
        <f t="shared" si="306"/>
        <v>456301439</v>
      </c>
    </row>
    <row r="4835" spans="2:23" ht="54" x14ac:dyDescent="0.25">
      <c r="B4835" s="7" t="s">
        <v>2337</v>
      </c>
      <c r="C4835" s="6" t="s">
        <v>17</v>
      </c>
      <c r="D4835" s="6" t="s">
        <v>18</v>
      </c>
      <c r="E4835" s="6" t="s">
        <v>122</v>
      </c>
      <c r="F4835" s="6" t="s">
        <v>123</v>
      </c>
      <c r="G4835" s="6">
        <v>194750202</v>
      </c>
      <c r="H4835" s="34"/>
      <c r="I4835" s="6"/>
      <c r="J4835" s="6"/>
      <c r="K4835" s="6"/>
      <c r="L4835" s="6">
        <f t="shared" si="307"/>
        <v>194750202</v>
      </c>
      <c r="M4835" s="6">
        <v>0</v>
      </c>
      <c r="N4835" s="6">
        <v>2533</v>
      </c>
      <c r="O4835" s="6">
        <v>1205</v>
      </c>
      <c r="P4835" s="6">
        <v>0</v>
      </c>
      <c r="Q4835" s="6">
        <v>0</v>
      </c>
      <c r="R4835" s="6"/>
      <c r="S4835" s="6"/>
      <c r="T4835" s="6"/>
      <c r="U4835" s="6">
        <f t="shared" si="305"/>
        <v>194753940</v>
      </c>
      <c r="V4835" s="6">
        <v>0</v>
      </c>
      <c r="W4835" s="35">
        <f t="shared" si="306"/>
        <v>194753940</v>
      </c>
    </row>
    <row r="4836" spans="2:23" ht="54" x14ac:dyDescent="0.25">
      <c r="B4836" s="7" t="s">
        <v>2337</v>
      </c>
      <c r="C4836" s="6" t="s">
        <v>17</v>
      </c>
      <c r="D4836" s="6" t="s">
        <v>18</v>
      </c>
      <c r="E4836" s="6" t="s">
        <v>124</v>
      </c>
      <c r="F4836" s="6" t="s">
        <v>125</v>
      </c>
      <c r="G4836" s="6">
        <v>83072451</v>
      </c>
      <c r="H4836" s="34"/>
      <c r="I4836" s="6"/>
      <c r="J4836" s="6"/>
      <c r="K4836" s="6"/>
      <c r="L4836" s="6">
        <f t="shared" si="307"/>
        <v>83072451</v>
      </c>
      <c r="M4836" s="6">
        <v>0</v>
      </c>
      <c r="N4836" s="6">
        <v>2839</v>
      </c>
      <c r="O4836" s="6">
        <v>514</v>
      </c>
      <c r="P4836" s="6">
        <v>0</v>
      </c>
      <c r="Q4836" s="6">
        <v>0</v>
      </c>
      <c r="R4836" s="6"/>
      <c r="S4836" s="6"/>
      <c r="T4836" s="6"/>
      <c r="U4836" s="6">
        <f t="shared" si="305"/>
        <v>83075804</v>
      </c>
      <c r="V4836" s="6">
        <v>0</v>
      </c>
      <c r="W4836" s="35">
        <f t="shared" si="306"/>
        <v>83075804</v>
      </c>
    </row>
    <row r="4837" spans="2:23" ht="54" x14ac:dyDescent="0.25">
      <c r="B4837" s="7" t="s">
        <v>2337</v>
      </c>
      <c r="C4837" s="6" t="s">
        <v>17</v>
      </c>
      <c r="D4837" s="6" t="s">
        <v>18</v>
      </c>
      <c r="E4837" s="6" t="s">
        <v>126</v>
      </c>
      <c r="F4837" s="6" t="s">
        <v>127</v>
      </c>
      <c r="G4837" s="6">
        <v>72209830</v>
      </c>
      <c r="H4837" s="34"/>
      <c r="I4837" s="6"/>
      <c r="J4837" s="6"/>
      <c r="K4837" s="6"/>
      <c r="L4837" s="6">
        <f t="shared" si="307"/>
        <v>72209830</v>
      </c>
      <c r="M4837" s="6">
        <v>0</v>
      </c>
      <c r="N4837" s="6">
        <v>948</v>
      </c>
      <c r="O4837" s="6">
        <v>447</v>
      </c>
      <c r="P4837" s="6">
        <v>0</v>
      </c>
      <c r="Q4837" s="6">
        <v>0</v>
      </c>
      <c r="R4837" s="6"/>
      <c r="S4837" s="6"/>
      <c r="T4837" s="6"/>
      <c r="U4837" s="6">
        <f t="shared" si="305"/>
        <v>72211225</v>
      </c>
      <c r="V4837" s="6">
        <v>0</v>
      </c>
      <c r="W4837" s="35">
        <f t="shared" si="306"/>
        <v>72211225</v>
      </c>
    </row>
    <row r="4838" spans="2:23" ht="54" x14ac:dyDescent="0.25">
      <c r="B4838" s="7" t="s">
        <v>2337</v>
      </c>
      <c r="C4838" s="6" t="s">
        <v>17</v>
      </c>
      <c r="D4838" s="6" t="s">
        <v>18</v>
      </c>
      <c r="E4838" s="6" t="s">
        <v>128</v>
      </c>
      <c r="F4838" s="6" t="s">
        <v>129</v>
      </c>
      <c r="G4838" s="6">
        <v>357076934</v>
      </c>
      <c r="H4838" s="34"/>
      <c r="I4838" s="6"/>
      <c r="J4838" s="6"/>
      <c r="K4838" s="6"/>
      <c r="L4838" s="6">
        <f t="shared" si="307"/>
        <v>357076934</v>
      </c>
      <c r="M4838" s="6">
        <v>0</v>
      </c>
      <c r="N4838" s="6">
        <v>4500</v>
      </c>
      <c r="O4838" s="6">
        <v>2208</v>
      </c>
      <c r="P4838" s="6">
        <v>0</v>
      </c>
      <c r="Q4838" s="6">
        <v>0</v>
      </c>
      <c r="R4838" s="6"/>
      <c r="S4838" s="6"/>
      <c r="T4838" s="6"/>
      <c r="U4838" s="6">
        <f t="shared" si="305"/>
        <v>357083642</v>
      </c>
      <c r="V4838" s="6">
        <v>0</v>
      </c>
      <c r="W4838" s="35">
        <f t="shared" si="306"/>
        <v>357083642</v>
      </c>
    </row>
    <row r="4839" spans="2:23" ht="54" x14ac:dyDescent="0.25">
      <c r="B4839" s="7" t="s">
        <v>2337</v>
      </c>
      <c r="C4839" s="6" t="s">
        <v>17</v>
      </c>
      <c r="D4839" s="6" t="s">
        <v>18</v>
      </c>
      <c r="E4839" s="6" t="s">
        <v>130</v>
      </c>
      <c r="F4839" s="6" t="s">
        <v>131</v>
      </c>
      <c r="G4839" s="6">
        <v>137612211</v>
      </c>
      <c r="H4839" s="34"/>
      <c r="I4839" s="6"/>
      <c r="J4839" s="6"/>
      <c r="K4839" s="6"/>
      <c r="L4839" s="6">
        <f t="shared" si="307"/>
        <v>137612211</v>
      </c>
      <c r="M4839" s="6">
        <v>0</v>
      </c>
      <c r="N4839" s="6">
        <v>1249</v>
      </c>
      <c r="O4839" s="6">
        <v>851</v>
      </c>
      <c r="P4839" s="6">
        <v>0</v>
      </c>
      <c r="Q4839" s="6">
        <v>0</v>
      </c>
      <c r="R4839" s="6"/>
      <c r="S4839" s="6"/>
      <c r="T4839" s="6"/>
      <c r="U4839" s="6">
        <f t="shared" si="305"/>
        <v>137614311</v>
      </c>
      <c r="V4839" s="6">
        <v>0</v>
      </c>
      <c r="W4839" s="35">
        <f t="shared" si="306"/>
        <v>137614311</v>
      </c>
    </row>
    <row r="4840" spans="2:23" ht="54" x14ac:dyDescent="0.25">
      <c r="B4840" s="7" t="s">
        <v>2337</v>
      </c>
      <c r="C4840" s="6" t="s">
        <v>17</v>
      </c>
      <c r="D4840" s="6" t="s">
        <v>18</v>
      </c>
      <c r="E4840" s="6" t="s">
        <v>132</v>
      </c>
      <c r="F4840" s="6" t="s">
        <v>133</v>
      </c>
      <c r="G4840" s="6">
        <v>361189648</v>
      </c>
      <c r="H4840" s="34"/>
      <c r="I4840" s="6"/>
      <c r="J4840" s="6"/>
      <c r="K4840" s="6"/>
      <c r="L4840" s="6">
        <f t="shared" si="307"/>
        <v>361189648</v>
      </c>
      <c r="M4840" s="6">
        <v>0</v>
      </c>
      <c r="N4840" s="6">
        <v>3010</v>
      </c>
      <c r="O4840" s="6">
        <v>2234</v>
      </c>
      <c r="P4840" s="6">
        <v>0</v>
      </c>
      <c r="Q4840" s="6">
        <v>0</v>
      </c>
      <c r="R4840" s="6"/>
      <c r="S4840" s="6"/>
      <c r="T4840" s="6"/>
      <c r="U4840" s="6">
        <f t="shared" si="305"/>
        <v>361194892</v>
      </c>
      <c r="V4840" s="6">
        <v>0</v>
      </c>
      <c r="W4840" s="35">
        <f t="shared" si="306"/>
        <v>361194892</v>
      </c>
    </row>
    <row r="4841" spans="2:23" ht="54" x14ac:dyDescent="0.25">
      <c r="B4841" s="7" t="s">
        <v>2337</v>
      </c>
      <c r="C4841" s="6" t="s">
        <v>17</v>
      </c>
      <c r="D4841" s="6" t="s">
        <v>18</v>
      </c>
      <c r="E4841" s="6" t="s">
        <v>134</v>
      </c>
      <c r="F4841" s="6" t="s">
        <v>135</v>
      </c>
      <c r="G4841" s="6">
        <v>34055365</v>
      </c>
      <c r="H4841" s="34"/>
      <c r="I4841" s="6"/>
      <c r="J4841" s="6"/>
      <c r="K4841" s="6"/>
      <c r="L4841" s="6">
        <f t="shared" si="307"/>
        <v>34055365</v>
      </c>
      <c r="M4841" s="6">
        <v>0</v>
      </c>
      <c r="N4841" s="6">
        <v>756</v>
      </c>
      <c r="O4841" s="6">
        <v>211</v>
      </c>
      <c r="P4841" s="6">
        <v>0</v>
      </c>
      <c r="Q4841" s="6">
        <v>0</v>
      </c>
      <c r="R4841" s="6"/>
      <c r="S4841" s="6"/>
      <c r="T4841" s="6"/>
      <c r="U4841" s="6">
        <f t="shared" si="305"/>
        <v>34056332</v>
      </c>
      <c r="V4841" s="6">
        <v>0</v>
      </c>
      <c r="W4841" s="35">
        <f t="shared" si="306"/>
        <v>34056332</v>
      </c>
    </row>
    <row r="4842" spans="2:23" ht="54" x14ac:dyDescent="0.25">
      <c r="B4842" s="7" t="s">
        <v>2337</v>
      </c>
      <c r="C4842" s="6" t="s">
        <v>17</v>
      </c>
      <c r="D4842" s="6" t="s">
        <v>18</v>
      </c>
      <c r="E4842" s="6" t="s">
        <v>136</v>
      </c>
      <c r="F4842" s="6" t="s">
        <v>137</v>
      </c>
      <c r="G4842" s="6">
        <v>1961673560</v>
      </c>
      <c r="H4842" s="34"/>
      <c r="I4842" s="6"/>
      <c r="J4842" s="6"/>
      <c r="K4842" s="6"/>
      <c r="L4842" s="6">
        <f t="shared" si="307"/>
        <v>1961673560</v>
      </c>
      <c r="M4842" s="6">
        <v>0</v>
      </c>
      <c r="N4842" s="6">
        <v>51860</v>
      </c>
      <c r="O4842" s="6">
        <v>12133</v>
      </c>
      <c r="P4842" s="6">
        <v>0</v>
      </c>
      <c r="Q4842" s="6">
        <v>0</v>
      </c>
      <c r="R4842" s="6"/>
      <c r="S4842" s="6"/>
      <c r="T4842" s="6"/>
      <c r="U4842" s="6">
        <f t="shared" si="305"/>
        <v>1961737553</v>
      </c>
      <c r="V4842" s="6">
        <v>0</v>
      </c>
      <c r="W4842" s="35">
        <f t="shared" si="306"/>
        <v>1961737553</v>
      </c>
    </row>
    <row r="4843" spans="2:23" ht="54" x14ac:dyDescent="0.25">
      <c r="B4843" s="7" t="s">
        <v>2337</v>
      </c>
      <c r="C4843" s="6" t="s">
        <v>17</v>
      </c>
      <c r="D4843" s="6" t="s">
        <v>18</v>
      </c>
      <c r="E4843" s="6" t="s">
        <v>138</v>
      </c>
      <c r="F4843" s="6" t="s">
        <v>139</v>
      </c>
      <c r="G4843" s="6">
        <v>307087767</v>
      </c>
      <c r="H4843" s="34"/>
      <c r="I4843" s="6"/>
      <c r="J4843" s="6"/>
      <c r="K4843" s="6"/>
      <c r="L4843" s="6">
        <f t="shared" si="307"/>
        <v>307087767</v>
      </c>
      <c r="M4843" s="6">
        <v>0</v>
      </c>
      <c r="N4843" s="6">
        <v>5468</v>
      </c>
      <c r="O4843" s="6">
        <v>1899</v>
      </c>
      <c r="P4843" s="6">
        <v>0</v>
      </c>
      <c r="Q4843" s="6">
        <v>0</v>
      </c>
      <c r="R4843" s="6"/>
      <c r="S4843" s="6"/>
      <c r="T4843" s="6"/>
      <c r="U4843" s="6">
        <f t="shared" si="305"/>
        <v>307095134</v>
      </c>
      <c r="V4843" s="6">
        <v>0</v>
      </c>
      <c r="W4843" s="35">
        <f t="shared" si="306"/>
        <v>307095134</v>
      </c>
    </row>
    <row r="4844" spans="2:23" ht="54" x14ac:dyDescent="0.25">
      <c r="B4844" s="7" t="s">
        <v>2337</v>
      </c>
      <c r="C4844" s="6" t="s">
        <v>17</v>
      </c>
      <c r="D4844" s="6" t="s">
        <v>18</v>
      </c>
      <c r="E4844" s="6" t="s">
        <v>140</v>
      </c>
      <c r="F4844" s="6" t="s">
        <v>141</v>
      </c>
      <c r="G4844" s="6">
        <v>210608200</v>
      </c>
      <c r="H4844" s="34"/>
      <c r="I4844" s="6"/>
      <c r="J4844" s="6"/>
      <c r="K4844" s="6"/>
      <c r="L4844" s="6">
        <f t="shared" si="307"/>
        <v>210608200</v>
      </c>
      <c r="M4844" s="6">
        <v>0</v>
      </c>
      <c r="N4844" s="6">
        <v>2531</v>
      </c>
      <c r="O4844" s="6">
        <v>1303</v>
      </c>
      <c r="P4844" s="6">
        <v>0</v>
      </c>
      <c r="Q4844" s="6">
        <v>0</v>
      </c>
      <c r="R4844" s="6"/>
      <c r="S4844" s="6"/>
      <c r="T4844" s="6"/>
      <c r="U4844" s="6">
        <f t="shared" si="305"/>
        <v>210612034</v>
      </c>
      <c r="V4844" s="6">
        <v>0</v>
      </c>
      <c r="W4844" s="35">
        <f t="shared" si="306"/>
        <v>210612034</v>
      </c>
    </row>
    <row r="4845" spans="2:23" ht="54" x14ac:dyDescent="0.25">
      <c r="B4845" s="7" t="s">
        <v>2337</v>
      </c>
      <c r="C4845" s="6" t="s">
        <v>17</v>
      </c>
      <c r="D4845" s="6" t="s">
        <v>18</v>
      </c>
      <c r="E4845" s="6" t="s">
        <v>142</v>
      </c>
      <c r="F4845" s="6" t="s">
        <v>143</v>
      </c>
      <c r="G4845" s="6">
        <v>309361807</v>
      </c>
      <c r="H4845" s="34"/>
      <c r="I4845" s="6"/>
      <c r="J4845" s="6"/>
      <c r="K4845" s="6"/>
      <c r="L4845" s="6">
        <f t="shared" si="307"/>
        <v>309361807</v>
      </c>
      <c r="M4845" s="6">
        <v>0</v>
      </c>
      <c r="N4845" s="6">
        <v>5776</v>
      </c>
      <c r="O4845" s="6">
        <v>1913</v>
      </c>
      <c r="P4845" s="6">
        <v>0</v>
      </c>
      <c r="Q4845" s="6">
        <v>0</v>
      </c>
      <c r="R4845" s="6"/>
      <c r="S4845" s="6"/>
      <c r="T4845" s="6"/>
      <c r="U4845" s="6">
        <f t="shared" si="305"/>
        <v>309369496</v>
      </c>
      <c r="V4845" s="6">
        <v>0</v>
      </c>
      <c r="W4845" s="35">
        <f t="shared" si="306"/>
        <v>309369496</v>
      </c>
    </row>
    <row r="4846" spans="2:23" ht="54" x14ac:dyDescent="0.25">
      <c r="B4846" s="7" t="s">
        <v>2337</v>
      </c>
      <c r="C4846" s="6" t="s">
        <v>17</v>
      </c>
      <c r="D4846" s="6" t="s">
        <v>18</v>
      </c>
      <c r="E4846" s="6" t="s">
        <v>144</v>
      </c>
      <c r="F4846" s="6" t="s">
        <v>145</v>
      </c>
      <c r="G4846" s="6">
        <v>370552733</v>
      </c>
      <c r="H4846" s="34"/>
      <c r="I4846" s="6"/>
      <c r="J4846" s="6"/>
      <c r="K4846" s="6"/>
      <c r="L4846" s="6">
        <f t="shared" si="307"/>
        <v>370552733</v>
      </c>
      <c r="M4846" s="6">
        <v>0</v>
      </c>
      <c r="N4846" s="6">
        <v>9983</v>
      </c>
      <c r="O4846" s="6">
        <v>2292</v>
      </c>
      <c r="P4846" s="6">
        <v>0</v>
      </c>
      <c r="Q4846" s="6">
        <v>0</v>
      </c>
      <c r="R4846" s="6"/>
      <c r="S4846" s="6"/>
      <c r="T4846" s="6"/>
      <c r="U4846" s="6">
        <f t="shared" si="305"/>
        <v>370565008</v>
      </c>
      <c r="V4846" s="6">
        <v>0</v>
      </c>
      <c r="W4846" s="35">
        <f t="shared" si="306"/>
        <v>370565008</v>
      </c>
    </row>
    <row r="4847" spans="2:23" ht="54" x14ac:dyDescent="0.25">
      <c r="B4847" s="7" t="s">
        <v>2337</v>
      </c>
      <c r="C4847" s="6" t="s">
        <v>17</v>
      </c>
      <c r="D4847" s="6" t="s">
        <v>18</v>
      </c>
      <c r="E4847" s="6" t="s">
        <v>146</v>
      </c>
      <c r="F4847" s="6" t="s">
        <v>147</v>
      </c>
      <c r="G4847" s="6">
        <v>1854980</v>
      </c>
      <c r="H4847" s="34"/>
      <c r="I4847" s="6"/>
      <c r="J4847" s="6"/>
      <c r="K4847" s="6"/>
      <c r="L4847" s="6">
        <f t="shared" si="307"/>
        <v>1854980</v>
      </c>
      <c r="M4847" s="6">
        <v>0</v>
      </c>
      <c r="N4847" s="6">
        <v>3984</v>
      </c>
      <c r="O4847" s="6">
        <v>11</v>
      </c>
      <c r="P4847" s="6">
        <v>0</v>
      </c>
      <c r="Q4847" s="6">
        <v>0</v>
      </c>
      <c r="R4847" s="6"/>
      <c r="S4847" s="6"/>
      <c r="T4847" s="6"/>
      <c r="U4847" s="6">
        <f t="shared" si="305"/>
        <v>1858975</v>
      </c>
      <c r="V4847" s="6">
        <v>0</v>
      </c>
      <c r="W4847" s="35">
        <f t="shared" si="306"/>
        <v>1858975</v>
      </c>
    </row>
    <row r="4848" spans="2:23" ht="54" x14ac:dyDescent="0.25">
      <c r="B4848" s="7" t="s">
        <v>2337</v>
      </c>
      <c r="C4848" s="6" t="s">
        <v>17</v>
      </c>
      <c r="D4848" s="6" t="s">
        <v>18</v>
      </c>
      <c r="E4848" s="6" t="s">
        <v>148</v>
      </c>
      <c r="F4848" s="6" t="s">
        <v>149</v>
      </c>
      <c r="G4848" s="6"/>
      <c r="H4848" s="34"/>
      <c r="I4848" s="6"/>
      <c r="J4848" s="6"/>
      <c r="K4848" s="6"/>
      <c r="L4848" s="6">
        <f t="shared" si="307"/>
        <v>0</v>
      </c>
      <c r="M4848" s="6">
        <v>0</v>
      </c>
      <c r="N4848" s="6">
        <v>19</v>
      </c>
      <c r="O4848" s="6">
        <v>0</v>
      </c>
      <c r="P4848" s="6">
        <v>0</v>
      </c>
      <c r="Q4848" s="6">
        <v>0</v>
      </c>
      <c r="R4848" s="6"/>
      <c r="S4848" s="6"/>
      <c r="T4848" s="6"/>
      <c r="U4848" s="6">
        <f t="shared" si="305"/>
        <v>19</v>
      </c>
      <c r="V4848" s="6">
        <v>0</v>
      </c>
      <c r="W4848" s="35">
        <f t="shared" si="306"/>
        <v>19</v>
      </c>
    </row>
    <row r="4849" spans="2:23" ht="54" x14ac:dyDescent="0.25">
      <c r="B4849" s="7" t="s">
        <v>2337</v>
      </c>
      <c r="C4849" s="6" t="s">
        <v>17</v>
      </c>
      <c r="D4849" s="6" t="s">
        <v>18</v>
      </c>
      <c r="E4849" s="6" t="s">
        <v>150</v>
      </c>
      <c r="F4849" s="6" t="s">
        <v>151</v>
      </c>
      <c r="G4849" s="6">
        <v>181225528</v>
      </c>
      <c r="H4849" s="34"/>
      <c r="I4849" s="6"/>
      <c r="J4849" s="6"/>
      <c r="K4849" s="6"/>
      <c r="L4849" s="6">
        <f t="shared" si="307"/>
        <v>181225528</v>
      </c>
      <c r="M4849" s="6">
        <v>0</v>
      </c>
      <c r="N4849" s="6">
        <v>2566</v>
      </c>
      <c r="O4849" s="6">
        <v>1121</v>
      </c>
      <c r="P4849" s="6">
        <v>0</v>
      </c>
      <c r="Q4849" s="6">
        <v>0</v>
      </c>
      <c r="R4849" s="6"/>
      <c r="S4849" s="6"/>
      <c r="T4849" s="6"/>
      <c r="U4849" s="6">
        <f t="shared" si="305"/>
        <v>181229215</v>
      </c>
      <c r="V4849" s="6">
        <v>0</v>
      </c>
      <c r="W4849" s="35">
        <f t="shared" si="306"/>
        <v>181229215</v>
      </c>
    </row>
    <row r="4850" spans="2:23" ht="54" x14ac:dyDescent="0.25">
      <c r="B4850" s="7" t="s">
        <v>2337</v>
      </c>
      <c r="C4850" s="6" t="s">
        <v>17</v>
      </c>
      <c r="D4850" s="6" t="s">
        <v>18</v>
      </c>
      <c r="E4850" s="6" t="s">
        <v>152</v>
      </c>
      <c r="F4850" s="6" t="s">
        <v>153</v>
      </c>
      <c r="G4850" s="6">
        <v>139850758</v>
      </c>
      <c r="H4850" s="34"/>
      <c r="I4850" s="6"/>
      <c r="J4850" s="6"/>
      <c r="K4850" s="6"/>
      <c r="L4850" s="6">
        <f t="shared" si="307"/>
        <v>139850758</v>
      </c>
      <c r="M4850" s="6">
        <v>0</v>
      </c>
      <c r="N4850" s="6">
        <v>2392</v>
      </c>
      <c r="O4850" s="6">
        <v>865</v>
      </c>
      <c r="P4850" s="6">
        <v>0</v>
      </c>
      <c r="Q4850" s="6">
        <v>0</v>
      </c>
      <c r="R4850" s="6"/>
      <c r="S4850" s="6"/>
      <c r="T4850" s="6"/>
      <c r="U4850" s="6">
        <f t="shared" si="305"/>
        <v>139854015</v>
      </c>
      <c r="V4850" s="6">
        <v>0</v>
      </c>
      <c r="W4850" s="35">
        <f t="shared" si="306"/>
        <v>139854015</v>
      </c>
    </row>
    <row r="4851" spans="2:23" ht="54" x14ac:dyDescent="0.25">
      <c r="B4851" s="7" t="s">
        <v>2337</v>
      </c>
      <c r="C4851" s="6" t="s">
        <v>17</v>
      </c>
      <c r="D4851" s="6" t="s">
        <v>18</v>
      </c>
      <c r="E4851" s="6" t="s">
        <v>154</v>
      </c>
      <c r="F4851" s="6" t="s">
        <v>155</v>
      </c>
      <c r="G4851" s="6">
        <v>136063503</v>
      </c>
      <c r="H4851" s="34"/>
      <c r="I4851" s="6"/>
      <c r="J4851" s="6"/>
      <c r="K4851" s="6"/>
      <c r="L4851" s="6">
        <f t="shared" si="307"/>
        <v>136063503</v>
      </c>
      <c r="M4851" s="6">
        <v>0</v>
      </c>
      <c r="N4851" s="6">
        <v>2904</v>
      </c>
      <c r="O4851" s="6">
        <v>842</v>
      </c>
      <c r="P4851" s="6">
        <v>0</v>
      </c>
      <c r="Q4851" s="6">
        <v>0</v>
      </c>
      <c r="R4851" s="6"/>
      <c r="S4851" s="6"/>
      <c r="T4851" s="6"/>
      <c r="U4851" s="6">
        <f t="shared" si="305"/>
        <v>136067249</v>
      </c>
      <c r="V4851" s="6">
        <v>0</v>
      </c>
      <c r="W4851" s="35">
        <f t="shared" si="306"/>
        <v>136067249</v>
      </c>
    </row>
    <row r="4852" spans="2:23" ht="54" x14ac:dyDescent="0.25">
      <c r="B4852" s="7" t="s">
        <v>2337</v>
      </c>
      <c r="C4852" s="6" t="s">
        <v>17</v>
      </c>
      <c r="D4852" s="6" t="s">
        <v>18</v>
      </c>
      <c r="E4852" s="6" t="s">
        <v>156</v>
      </c>
      <c r="F4852" s="6" t="s">
        <v>157</v>
      </c>
      <c r="G4852" s="6">
        <v>253757510</v>
      </c>
      <c r="H4852" s="34"/>
      <c r="I4852" s="6"/>
      <c r="J4852" s="6"/>
      <c r="K4852" s="6"/>
      <c r="L4852" s="6">
        <f t="shared" si="307"/>
        <v>253757510</v>
      </c>
      <c r="M4852" s="6">
        <v>0</v>
      </c>
      <c r="N4852" s="6">
        <v>1919</v>
      </c>
      <c r="O4852" s="6">
        <v>1569</v>
      </c>
      <c r="P4852" s="6">
        <v>0</v>
      </c>
      <c r="Q4852" s="6">
        <v>0</v>
      </c>
      <c r="R4852" s="6"/>
      <c r="S4852" s="6"/>
      <c r="T4852" s="6"/>
      <c r="U4852" s="6">
        <f t="shared" si="305"/>
        <v>253760998</v>
      </c>
      <c r="V4852" s="6">
        <v>0</v>
      </c>
      <c r="W4852" s="35">
        <f t="shared" si="306"/>
        <v>253760998</v>
      </c>
    </row>
    <row r="4853" spans="2:23" ht="54" x14ac:dyDescent="0.25">
      <c r="B4853" s="7" t="s">
        <v>2337</v>
      </c>
      <c r="C4853" s="6" t="s">
        <v>17</v>
      </c>
      <c r="D4853" s="6" t="s">
        <v>18</v>
      </c>
      <c r="E4853" s="6" t="s">
        <v>158</v>
      </c>
      <c r="F4853" s="6" t="s">
        <v>159</v>
      </c>
      <c r="G4853" s="6">
        <v>73611533</v>
      </c>
      <c r="H4853" s="34"/>
      <c r="I4853" s="6"/>
      <c r="J4853" s="6"/>
      <c r="K4853" s="6"/>
      <c r="L4853" s="6">
        <f t="shared" si="307"/>
        <v>73611533</v>
      </c>
      <c r="M4853" s="6">
        <v>0</v>
      </c>
      <c r="N4853" s="6">
        <v>1998</v>
      </c>
      <c r="O4853" s="6">
        <v>455</v>
      </c>
      <c r="P4853" s="6">
        <v>0</v>
      </c>
      <c r="Q4853" s="6">
        <v>0</v>
      </c>
      <c r="R4853" s="6"/>
      <c r="S4853" s="6"/>
      <c r="T4853" s="6"/>
      <c r="U4853" s="6">
        <f t="shared" si="305"/>
        <v>73613986</v>
      </c>
      <c r="V4853" s="6">
        <v>0</v>
      </c>
      <c r="W4853" s="35">
        <f t="shared" si="306"/>
        <v>73613986</v>
      </c>
    </row>
    <row r="4854" spans="2:23" ht="54" x14ac:dyDescent="0.25">
      <c r="B4854" s="7" t="s">
        <v>2337</v>
      </c>
      <c r="C4854" s="6" t="s">
        <v>17</v>
      </c>
      <c r="D4854" s="6" t="s">
        <v>18</v>
      </c>
      <c r="E4854" s="6" t="s">
        <v>160</v>
      </c>
      <c r="F4854" s="6" t="s">
        <v>161</v>
      </c>
      <c r="G4854" s="6">
        <v>43013514</v>
      </c>
      <c r="H4854" s="34"/>
      <c r="I4854" s="6"/>
      <c r="J4854" s="6"/>
      <c r="K4854" s="6"/>
      <c r="L4854" s="6">
        <f t="shared" si="307"/>
        <v>43013514</v>
      </c>
      <c r="M4854" s="6">
        <v>0</v>
      </c>
      <c r="N4854" s="6">
        <v>996</v>
      </c>
      <c r="O4854" s="6">
        <v>266</v>
      </c>
      <c r="P4854" s="6">
        <v>0</v>
      </c>
      <c r="Q4854" s="6">
        <v>0</v>
      </c>
      <c r="R4854" s="6"/>
      <c r="S4854" s="6"/>
      <c r="T4854" s="6"/>
      <c r="U4854" s="6">
        <f t="shared" si="305"/>
        <v>43014776</v>
      </c>
      <c r="V4854" s="6">
        <v>0</v>
      </c>
      <c r="W4854" s="35">
        <f t="shared" si="306"/>
        <v>43014776</v>
      </c>
    </row>
    <row r="4855" spans="2:23" ht="54" x14ac:dyDescent="0.25">
      <c r="B4855" s="7" t="s">
        <v>2337</v>
      </c>
      <c r="C4855" s="6" t="s">
        <v>17</v>
      </c>
      <c r="D4855" s="6" t="s">
        <v>18</v>
      </c>
      <c r="E4855" s="6" t="s">
        <v>162</v>
      </c>
      <c r="F4855" s="6" t="s">
        <v>163</v>
      </c>
      <c r="G4855" s="6">
        <v>58897051</v>
      </c>
      <c r="H4855" s="34"/>
      <c r="I4855" s="6"/>
      <c r="J4855" s="6"/>
      <c r="K4855" s="6"/>
      <c r="L4855" s="6">
        <f t="shared" si="307"/>
        <v>58897051</v>
      </c>
      <c r="M4855" s="6">
        <v>0</v>
      </c>
      <c r="N4855" s="6">
        <v>2192</v>
      </c>
      <c r="O4855" s="6">
        <v>364</v>
      </c>
      <c r="P4855" s="6">
        <v>0</v>
      </c>
      <c r="Q4855" s="6">
        <v>0</v>
      </c>
      <c r="R4855" s="6"/>
      <c r="S4855" s="6"/>
      <c r="T4855" s="6"/>
      <c r="U4855" s="6">
        <f t="shared" si="305"/>
        <v>58899607</v>
      </c>
      <c r="V4855" s="6">
        <v>0</v>
      </c>
      <c r="W4855" s="35">
        <f t="shared" si="306"/>
        <v>58899607</v>
      </c>
    </row>
    <row r="4856" spans="2:23" ht="54" x14ac:dyDescent="0.25">
      <c r="B4856" s="7" t="s">
        <v>2337</v>
      </c>
      <c r="C4856" s="6" t="s">
        <v>17</v>
      </c>
      <c r="D4856" s="6" t="s">
        <v>18</v>
      </c>
      <c r="E4856" s="6" t="s">
        <v>164</v>
      </c>
      <c r="F4856" s="6" t="s">
        <v>165</v>
      </c>
      <c r="G4856" s="6">
        <v>193797719</v>
      </c>
      <c r="H4856" s="34"/>
      <c r="I4856" s="6"/>
      <c r="J4856" s="6"/>
      <c r="K4856" s="6"/>
      <c r="L4856" s="6">
        <f t="shared" si="307"/>
        <v>193797719</v>
      </c>
      <c r="M4856" s="6">
        <v>0</v>
      </c>
      <c r="N4856" s="6">
        <v>3437</v>
      </c>
      <c r="O4856" s="6">
        <v>1199</v>
      </c>
      <c r="P4856" s="6">
        <v>0</v>
      </c>
      <c r="Q4856" s="6">
        <v>0</v>
      </c>
      <c r="R4856" s="6"/>
      <c r="S4856" s="6"/>
      <c r="T4856" s="6"/>
      <c r="U4856" s="6">
        <f t="shared" si="305"/>
        <v>193802355</v>
      </c>
      <c r="V4856" s="6">
        <v>0</v>
      </c>
      <c r="W4856" s="35">
        <f t="shared" si="306"/>
        <v>193802355</v>
      </c>
    </row>
    <row r="4857" spans="2:23" ht="54" x14ac:dyDescent="0.25">
      <c r="B4857" s="7" t="s">
        <v>2337</v>
      </c>
      <c r="C4857" s="6" t="s">
        <v>17</v>
      </c>
      <c r="D4857" s="6" t="s">
        <v>18</v>
      </c>
      <c r="E4857" s="6" t="s">
        <v>166</v>
      </c>
      <c r="F4857" s="6" t="s">
        <v>167</v>
      </c>
      <c r="G4857" s="6">
        <v>239082153</v>
      </c>
      <c r="H4857" s="34"/>
      <c r="I4857" s="6"/>
      <c r="J4857" s="6"/>
      <c r="K4857" s="6"/>
      <c r="L4857" s="6">
        <f t="shared" si="307"/>
        <v>239082153</v>
      </c>
      <c r="M4857" s="6">
        <v>0</v>
      </c>
      <c r="N4857" s="6">
        <v>3515</v>
      </c>
      <c r="O4857" s="6">
        <v>1479</v>
      </c>
      <c r="P4857" s="6">
        <v>0</v>
      </c>
      <c r="Q4857" s="6">
        <v>0</v>
      </c>
      <c r="R4857" s="6"/>
      <c r="S4857" s="6"/>
      <c r="T4857" s="6"/>
      <c r="U4857" s="6">
        <f t="shared" si="305"/>
        <v>239087147</v>
      </c>
      <c r="V4857" s="6">
        <v>0</v>
      </c>
      <c r="W4857" s="35">
        <f t="shared" si="306"/>
        <v>239087147</v>
      </c>
    </row>
    <row r="4858" spans="2:23" ht="54" x14ac:dyDescent="0.25">
      <c r="B4858" s="7" t="s">
        <v>2337</v>
      </c>
      <c r="C4858" s="6" t="s">
        <v>17</v>
      </c>
      <c r="D4858" s="6" t="s">
        <v>18</v>
      </c>
      <c r="E4858" s="6" t="s">
        <v>168</v>
      </c>
      <c r="F4858" s="6" t="s">
        <v>169</v>
      </c>
      <c r="G4858" s="6">
        <v>490740688</v>
      </c>
      <c r="H4858" s="34"/>
      <c r="I4858" s="6"/>
      <c r="J4858" s="6"/>
      <c r="K4858" s="6"/>
      <c r="L4858" s="6">
        <f t="shared" si="307"/>
        <v>490740688</v>
      </c>
      <c r="M4858" s="6">
        <v>0</v>
      </c>
      <c r="N4858" s="6">
        <v>8533</v>
      </c>
      <c r="O4858" s="6">
        <v>3035</v>
      </c>
      <c r="P4858" s="6">
        <v>0</v>
      </c>
      <c r="Q4858" s="6">
        <v>0</v>
      </c>
      <c r="R4858" s="6"/>
      <c r="S4858" s="6"/>
      <c r="T4858" s="6"/>
      <c r="U4858" s="6">
        <f t="shared" si="305"/>
        <v>490752256</v>
      </c>
      <c r="V4858" s="6">
        <v>0</v>
      </c>
      <c r="W4858" s="35">
        <f t="shared" si="306"/>
        <v>490752256</v>
      </c>
    </row>
    <row r="4859" spans="2:23" ht="54" x14ac:dyDescent="0.25">
      <c r="B4859" s="7" t="s">
        <v>2337</v>
      </c>
      <c r="C4859" s="6" t="s">
        <v>17</v>
      </c>
      <c r="D4859" s="6" t="s">
        <v>18</v>
      </c>
      <c r="E4859" s="6" t="s">
        <v>170</v>
      </c>
      <c r="F4859" s="6" t="s">
        <v>171</v>
      </c>
      <c r="G4859" s="6">
        <v>32012212</v>
      </c>
      <c r="H4859" s="34"/>
      <c r="I4859" s="6"/>
      <c r="J4859" s="6"/>
      <c r="K4859" s="6"/>
      <c r="L4859" s="6">
        <f t="shared" si="307"/>
        <v>32012212</v>
      </c>
      <c r="M4859" s="6">
        <v>0</v>
      </c>
      <c r="N4859" s="6">
        <v>896</v>
      </c>
      <c r="O4859" s="6">
        <v>198</v>
      </c>
      <c r="P4859" s="6">
        <v>0</v>
      </c>
      <c r="Q4859" s="6">
        <v>0</v>
      </c>
      <c r="R4859" s="6"/>
      <c r="S4859" s="6"/>
      <c r="T4859" s="6"/>
      <c r="U4859" s="6">
        <f t="shared" si="305"/>
        <v>32013306</v>
      </c>
      <c r="V4859" s="6">
        <v>0</v>
      </c>
      <c r="W4859" s="35">
        <f t="shared" si="306"/>
        <v>32013306</v>
      </c>
    </row>
    <row r="4860" spans="2:23" ht="54" x14ac:dyDescent="0.25">
      <c r="B4860" s="7" t="s">
        <v>2337</v>
      </c>
      <c r="C4860" s="6" t="s">
        <v>17</v>
      </c>
      <c r="D4860" s="6" t="s">
        <v>18</v>
      </c>
      <c r="E4860" s="6" t="s">
        <v>172</v>
      </c>
      <c r="F4860" s="6" t="s">
        <v>173</v>
      </c>
      <c r="G4860" s="6">
        <v>364619712</v>
      </c>
      <c r="H4860" s="34"/>
      <c r="I4860" s="6"/>
      <c r="J4860" s="6"/>
      <c r="K4860" s="6"/>
      <c r="L4860" s="6">
        <f t="shared" si="307"/>
        <v>364619712</v>
      </c>
      <c r="M4860" s="6">
        <v>0</v>
      </c>
      <c r="N4860" s="6">
        <v>11265</v>
      </c>
      <c r="O4860" s="6">
        <v>2255</v>
      </c>
      <c r="P4860" s="6">
        <v>0</v>
      </c>
      <c r="Q4860" s="6">
        <v>0</v>
      </c>
      <c r="R4860" s="6"/>
      <c r="S4860" s="6"/>
      <c r="T4860" s="6"/>
      <c r="U4860" s="6">
        <f t="shared" si="305"/>
        <v>364633232</v>
      </c>
      <c r="V4860" s="6">
        <v>0</v>
      </c>
      <c r="W4860" s="35">
        <f t="shared" si="306"/>
        <v>364633232</v>
      </c>
    </row>
    <row r="4861" spans="2:23" ht="54" x14ac:dyDescent="0.25">
      <c r="B4861" s="7" t="s">
        <v>2337</v>
      </c>
      <c r="C4861" s="6" t="s">
        <v>17</v>
      </c>
      <c r="D4861" s="6" t="s">
        <v>18</v>
      </c>
      <c r="E4861" s="6" t="s">
        <v>174</v>
      </c>
      <c r="F4861" s="6" t="s">
        <v>175</v>
      </c>
      <c r="G4861" s="6">
        <v>102018493</v>
      </c>
      <c r="H4861" s="34"/>
      <c r="I4861" s="6"/>
      <c r="J4861" s="6"/>
      <c r="K4861" s="6"/>
      <c r="L4861" s="6">
        <f t="shared" si="307"/>
        <v>102018493</v>
      </c>
      <c r="M4861" s="6">
        <v>0</v>
      </c>
      <c r="N4861" s="6">
        <v>1955</v>
      </c>
      <c r="O4861" s="6">
        <v>631</v>
      </c>
      <c r="P4861" s="6">
        <v>0</v>
      </c>
      <c r="Q4861" s="6">
        <v>0</v>
      </c>
      <c r="R4861" s="6"/>
      <c r="S4861" s="6"/>
      <c r="T4861" s="6"/>
      <c r="U4861" s="6">
        <f t="shared" si="305"/>
        <v>102021079</v>
      </c>
      <c r="V4861" s="6">
        <v>0</v>
      </c>
      <c r="W4861" s="35">
        <f t="shared" si="306"/>
        <v>102021079</v>
      </c>
    </row>
    <row r="4862" spans="2:23" ht="54" x14ac:dyDescent="0.25">
      <c r="B4862" s="7" t="s">
        <v>2337</v>
      </c>
      <c r="C4862" s="6" t="s">
        <v>17</v>
      </c>
      <c r="D4862" s="6" t="s">
        <v>18</v>
      </c>
      <c r="E4862" s="6" t="s">
        <v>176</v>
      </c>
      <c r="F4862" s="6" t="s">
        <v>177</v>
      </c>
      <c r="G4862" s="6">
        <v>198254600</v>
      </c>
      <c r="H4862" s="34"/>
      <c r="I4862" s="6"/>
      <c r="J4862" s="6"/>
      <c r="K4862" s="6"/>
      <c r="L4862" s="6">
        <f t="shared" si="307"/>
        <v>198254600</v>
      </c>
      <c r="M4862" s="6">
        <v>0</v>
      </c>
      <c r="N4862" s="6">
        <v>2603</v>
      </c>
      <c r="O4862" s="6">
        <v>1226</v>
      </c>
      <c r="P4862" s="6">
        <v>0</v>
      </c>
      <c r="Q4862" s="6">
        <v>0</v>
      </c>
      <c r="R4862" s="6"/>
      <c r="S4862" s="6"/>
      <c r="T4862" s="6"/>
      <c r="U4862" s="6">
        <f t="shared" si="305"/>
        <v>198258429</v>
      </c>
      <c r="V4862" s="6">
        <v>0</v>
      </c>
      <c r="W4862" s="35">
        <f t="shared" si="306"/>
        <v>198258429</v>
      </c>
    </row>
    <row r="4863" spans="2:23" ht="54" x14ac:dyDescent="0.25">
      <c r="B4863" s="7" t="s">
        <v>2337</v>
      </c>
      <c r="C4863" s="6" t="s">
        <v>17</v>
      </c>
      <c r="D4863" s="6" t="s">
        <v>18</v>
      </c>
      <c r="E4863" s="6" t="s">
        <v>178</v>
      </c>
      <c r="F4863" s="6" t="s">
        <v>179</v>
      </c>
      <c r="G4863" s="6">
        <v>556811313</v>
      </c>
      <c r="H4863" s="34"/>
      <c r="I4863" s="6"/>
      <c r="J4863" s="6"/>
      <c r="K4863" s="6"/>
      <c r="L4863" s="6">
        <f t="shared" si="307"/>
        <v>556811313</v>
      </c>
      <c r="M4863" s="6">
        <v>0</v>
      </c>
      <c r="N4863" s="6">
        <v>11177</v>
      </c>
      <c r="O4863" s="6">
        <v>3444</v>
      </c>
      <c r="P4863" s="6">
        <v>0</v>
      </c>
      <c r="Q4863" s="6">
        <v>0</v>
      </c>
      <c r="R4863" s="6"/>
      <c r="S4863" s="6"/>
      <c r="T4863" s="6"/>
      <c r="U4863" s="6">
        <f t="shared" si="305"/>
        <v>556825934</v>
      </c>
      <c r="V4863" s="6">
        <v>0</v>
      </c>
      <c r="W4863" s="35">
        <f t="shared" si="306"/>
        <v>556825934</v>
      </c>
    </row>
    <row r="4864" spans="2:23" ht="54" x14ac:dyDescent="0.25">
      <c r="B4864" s="7" t="s">
        <v>2337</v>
      </c>
      <c r="C4864" s="6" t="s">
        <v>17</v>
      </c>
      <c r="D4864" s="6" t="s">
        <v>18</v>
      </c>
      <c r="E4864" s="6" t="s">
        <v>180</v>
      </c>
      <c r="F4864" s="6" t="s">
        <v>181</v>
      </c>
      <c r="G4864" s="6">
        <v>386835937</v>
      </c>
      <c r="H4864" s="34"/>
      <c r="I4864" s="6"/>
      <c r="J4864" s="6"/>
      <c r="K4864" s="6"/>
      <c r="L4864" s="6">
        <f t="shared" si="307"/>
        <v>386835937</v>
      </c>
      <c r="M4864" s="6">
        <v>0</v>
      </c>
      <c r="N4864" s="6">
        <v>4417</v>
      </c>
      <c r="O4864" s="6">
        <v>2393</v>
      </c>
      <c r="P4864" s="6">
        <v>0</v>
      </c>
      <c r="Q4864" s="6">
        <v>0</v>
      </c>
      <c r="R4864" s="6"/>
      <c r="S4864" s="6"/>
      <c r="T4864" s="6"/>
      <c r="U4864" s="6">
        <f t="shared" si="305"/>
        <v>386842747</v>
      </c>
      <c r="V4864" s="6">
        <v>0</v>
      </c>
      <c r="W4864" s="35">
        <f t="shared" si="306"/>
        <v>386842747</v>
      </c>
    </row>
    <row r="4865" spans="2:23" ht="54" x14ac:dyDescent="0.25">
      <c r="B4865" s="7" t="s">
        <v>2337</v>
      </c>
      <c r="C4865" s="6" t="s">
        <v>17</v>
      </c>
      <c r="D4865" s="6" t="s">
        <v>18</v>
      </c>
      <c r="E4865" s="6" t="s">
        <v>182</v>
      </c>
      <c r="F4865" s="6" t="s">
        <v>183</v>
      </c>
      <c r="G4865" s="6">
        <v>100903561</v>
      </c>
      <c r="H4865" s="34"/>
      <c r="I4865" s="6"/>
      <c r="J4865" s="6"/>
      <c r="K4865" s="6"/>
      <c r="L4865" s="6">
        <f t="shared" si="307"/>
        <v>100903561</v>
      </c>
      <c r="M4865" s="6">
        <v>0</v>
      </c>
      <c r="N4865" s="6">
        <v>2165</v>
      </c>
      <c r="O4865" s="6">
        <v>624</v>
      </c>
      <c r="P4865" s="6">
        <v>0</v>
      </c>
      <c r="Q4865" s="6">
        <v>0</v>
      </c>
      <c r="R4865" s="6"/>
      <c r="S4865" s="6"/>
      <c r="T4865" s="6"/>
      <c r="U4865" s="6">
        <f t="shared" si="305"/>
        <v>100906350</v>
      </c>
      <c r="V4865" s="6">
        <v>0</v>
      </c>
      <c r="W4865" s="35">
        <f t="shared" si="306"/>
        <v>100906350</v>
      </c>
    </row>
    <row r="4866" spans="2:23" ht="54" x14ac:dyDescent="0.25">
      <c r="B4866" s="7" t="s">
        <v>2337</v>
      </c>
      <c r="C4866" s="6" t="s">
        <v>17</v>
      </c>
      <c r="D4866" s="6" t="s">
        <v>18</v>
      </c>
      <c r="E4866" s="6" t="s">
        <v>184</v>
      </c>
      <c r="F4866" s="6" t="s">
        <v>185</v>
      </c>
      <c r="G4866" s="6">
        <v>580625158</v>
      </c>
      <c r="H4866" s="34"/>
      <c r="I4866" s="6"/>
      <c r="J4866" s="6"/>
      <c r="K4866" s="6"/>
      <c r="L4866" s="6">
        <f t="shared" si="307"/>
        <v>580625158</v>
      </c>
      <c r="M4866" s="6">
        <v>0</v>
      </c>
      <c r="N4866" s="6">
        <v>22544</v>
      </c>
      <c r="O4866" s="6">
        <v>3591</v>
      </c>
      <c r="P4866" s="6">
        <v>0</v>
      </c>
      <c r="Q4866" s="6">
        <v>0</v>
      </c>
      <c r="R4866" s="6"/>
      <c r="S4866" s="6"/>
      <c r="T4866" s="6"/>
      <c r="U4866" s="6">
        <f t="shared" si="305"/>
        <v>580651293</v>
      </c>
      <c r="V4866" s="6">
        <v>0</v>
      </c>
      <c r="W4866" s="35">
        <f t="shared" si="306"/>
        <v>580651293</v>
      </c>
    </row>
    <row r="4867" spans="2:23" ht="54" x14ac:dyDescent="0.25">
      <c r="B4867" s="7" t="s">
        <v>2337</v>
      </c>
      <c r="C4867" s="6" t="s">
        <v>17</v>
      </c>
      <c r="D4867" s="6" t="s">
        <v>18</v>
      </c>
      <c r="E4867" s="6" t="s">
        <v>186</v>
      </c>
      <c r="F4867" s="6" t="s">
        <v>187</v>
      </c>
      <c r="G4867" s="6">
        <v>52847375</v>
      </c>
      <c r="H4867" s="34"/>
      <c r="I4867" s="6"/>
      <c r="J4867" s="6"/>
      <c r="K4867" s="6"/>
      <c r="L4867" s="6">
        <f t="shared" si="307"/>
        <v>52847375</v>
      </c>
      <c r="M4867" s="6">
        <v>0</v>
      </c>
      <c r="N4867" s="6">
        <v>1766</v>
      </c>
      <c r="O4867" s="6">
        <v>327</v>
      </c>
      <c r="P4867" s="6">
        <v>0</v>
      </c>
      <c r="Q4867" s="6">
        <v>0</v>
      </c>
      <c r="R4867" s="6"/>
      <c r="S4867" s="6"/>
      <c r="T4867" s="6"/>
      <c r="U4867" s="6">
        <f t="shared" si="305"/>
        <v>52849468</v>
      </c>
      <c r="V4867" s="6">
        <v>0</v>
      </c>
      <c r="W4867" s="35">
        <f t="shared" si="306"/>
        <v>52849468</v>
      </c>
    </row>
    <row r="4868" spans="2:23" ht="54" x14ac:dyDescent="0.25">
      <c r="B4868" s="7" t="s">
        <v>2337</v>
      </c>
      <c r="C4868" s="6" t="s">
        <v>17</v>
      </c>
      <c r="D4868" s="6" t="s">
        <v>18</v>
      </c>
      <c r="E4868" s="6" t="s">
        <v>188</v>
      </c>
      <c r="F4868" s="6" t="s">
        <v>189</v>
      </c>
      <c r="G4868" s="6">
        <v>368584536</v>
      </c>
      <c r="H4868" s="34"/>
      <c r="I4868" s="6"/>
      <c r="J4868" s="6"/>
      <c r="K4868" s="6"/>
      <c r="L4868" s="6">
        <f t="shared" si="307"/>
        <v>368584536</v>
      </c>
      <c r="M4868" s="6">
        <v>0</v>
      </c>
      <c r="N4868" s="6">
        <v>9687</v>
      </c>
      <c r="O4868" s="6">
        <v>2280</v>
      </c>
      <c r="P4868" s="6">
        <v>0</v>
      </c>
      <c r="Q4868" s="6">
        <v>0</v>
      </c>
      <c r="R4868" s="6"/>
      <c r="S4868" s="6"/>
      <c r="T4868" s="6"/>
      <c r="U4868" s="6">
        <f t="shared" si="305"/>
        <v>368596503</v>
      </c>
      <c r="V4868" s="6">
        <v>0</v>
      </c>
      <c r="W4868" s="35">
        <f t="shared" si="306"/>
        <v>368596503</v>
      </c>
    </row>
    <row r="4869" spans="2:23" ht="54" x14ac:dyDescent="0.25">
      <c r="B4869" s="7" t="s">
        <v>2337</v>
      </c>
      <c r="C4869" s="6" t="s">
        <v>17</v>
      </c>
      <c r="D4869" s="6" t="s">
        <v>18</v>
      </c>
      <c r="E4869" s="6" t="s">
        <v>190</v>
      </c>
      <c r="F4869" s="6" t="s">
        <v>191</v>
      </c>
      <c r="G4869" s="6">
        <v>125794528</v>
      </c>
      <c r="H4869" s="34"/>
      <c r="I4869" s="6"/>
      <c r="J4869" s="6"/>
      <c r="K4869" s="6"/>
      <c r="L4869" s="6">
        <f t="shared" si="307"/>
        <v>125794528</v>
      </c>
      <c r="M4869" s="6">
        <v>0</v>
      </c>
      <c r="N4869" s="6">
        <v>438</v>
      </c>
      <c r="O4869" s="6">
        <v>778</v>
      </c>
      <c r="P4869" s="6">
        <v>0</v>
      </c>
      <c r="Q4869" s="6">
        <v>0</v>
      </c>
      <c r="R4869" s="6"/>
      <c r="S4869" s="6"/>
      <c r="T4869" s="6"/>
      <c r="U4869" s="6">
        <f t="shared" si="305"/>
        <v>125795744</v>
      </c>
      <c r="V4869" s="6">
        <v>0</v>
      </c>
      <c r="W4869" s="35">
        <f t="shared" si="306"/>
        <v>125795744</v>
      </c>
    </row>
    <row r="4870" spans="2:23" ht="54" x14ac:dyDescent="0.25">
      <c r="B4870" s="7" t="s">
        <v>2337</v>
      </c>
      <c r="C4870" s="6" t="s">
        <v>17</v>
      </c>
      <c r="D4870" s="6" t="s">
        <v>18</v>
      </c>
      <c r="E4870" s="6" t="s">
        <v>192</v>
      </c>
      <c r="F4870" s="6" t="s">
        <v>193</v>
      </c>
      <c r="G4870" s="6">
        <v>120039767</v>
      </c>
      <c r="H4870" s="34"/>
      <c r="I4870" s="6"/>
      <c r="J4870" s="6"/>
      <c r="K4870" s="6"/>
      <c r="L4870" s="6">
        <f t="shared" si="307"/>
        <v>120039767</v>
      </c>
      <c r="M4870" s="6">
        <v>0</v>
      </c>
      <c r="N4870" s="6">
        <v>2238</v>
      </c>
      <c r="O4870" s="6">
        <v>742</v>
      </c>
      <c r="P4870" s="6">
        <v>0</v>
      </c>
      <c r="Q4870" s="6">
        <v>0</v>
      </c>
      <c r="R4870" s="6"/>
      <c r="S4870" s="6"/>
      <c r="T4870" s="6"/>
      <c r="U4870" s="6">
        <f t="shared" si="305"/>
        <v>120042747</v>
      </c>
      <c r="V4870" s="6">
        <v>0</v>
      </c>
      <c r="W4870" s="35">
        <f t="shared" si="306"/>
        <v>120042747</v>
      </c>
    </row>
    <row r="4871" spans="2:23" ht="54" x14ac:dyDescent="0.25">
      <c r="B4871" s="7" t="s">
        <v>2337</v>
      </c>
      <c r="C4871" s="6" t="s">
        <v>17</v>
      </c>
      <c r="D4871" s="6" t="s">
        <v>18</v>
      </c>
      <c r="E4871" s="6" t="s">
        <v>194</v>
      </c>
      <c r="F4871" s="6" t="s">
        <v>195</v>
      </c>
      <c r="G4871" s="6">
        <v>185116608</v>
      </c>
      <c r="H4871" s="34"/>
      <c r="I4871" s="6"/>
      <c r="J4871" s="6"/>
      <c r="K4871" s="6"/>
      <c r="L4871" s="6">
        <f t="shared" si="307"/>
        <v>185116608</v>
      </c>
      <c r="M4871" s="6">
        <v>0</v>
      </c>
      <c r="N4871" s="6">
        <v>4167</v>
      </c>
      <c r="O4871" s="6">
        <v>1145</v>
      </c>
      <c r="P4871" s="6">
        <v>0</v>
      </c>
      <c r="Q4871" s="6">
        <v>0</v>
      </c>
      <c r="R4871" s="6"/>
      <c r="S4871" s="6"/>
      <c r="T4871" s="6"/>
      <c r="U4871" s="6">
        <f t="shared" si="305"/>
        <v>185121920</v>
      </c>
      <c r="V4871" s="6">
        <v>0</v>
      </c>
      <c r="W4871" s="35">
        <f t="shared" si="306"/>
        <v>185121920</v>
      </c>
    </row>
    <row r="4872" spans="2:23" ht="54" x14ac:dyDescent="0.25">
      <c r="B4872" s="7" t="s">
        <v>2337</v>
      </c>
      <c r="C4872" s="6" t="s">
        <v>17</v>
      </c>
      <c r="D4872" s="6" t="s">
        <v>18</v>
      </c>
      <c r="E4872" s="6" t="s">
        <v>196</v>
      </c>
      <c r="F4872" s="6" t="s">
        <v>197</v>
      </c>
      <c r="G4872" s="6">
        <v>103078056</v>
      </c>
      <c r="H4872" s="34"/>
      <c r="I4872" s="6"/>
      <c r="J4872" s="6"/>
      <c r="K4872" s="6"/>
      <c r="L4872" s="6">
        <f t="shared" si="307"/>
        <v>103078056</v>
      </c>
      <c r="M4872" s="6">
        <v>0</v>
      </c>
      <c r="N4872" s="6">
        <v>2358</v>
      </c>
      <c r="O4872" s="6">
        <v>638</v>
      </c>
      <c r="P4872" s="6">
        <v>0</v>
      </c>
      <c r="Q4872" s="6">
        <v>0</v>
      </c>
      <c r="R4872" s="6"/>
      <c r="S4872" s="6"/>
      <c r="T4872" s="6"/>
      <c r="U4872" s="6">
        <f t="shared" si="305"/>
        <v>103081052</v>
      </c>
      <c r="V4872" s="6">
        <v>0</v>
      </c>
      <c r="W4872" s="35">
        <f t="shared" si="306"/>
        <v>103081052</v>
      </c>
    </row>
    <row r="4873" spans="2:23" ht="54" x14ac:dyDescent="0.25">
      <c r="B4873" s="7" t="s">
        <v>2337</v>
      </c>
      <c r="C4873" s="6" t="s">
        <v>17</v>
      </c>
      <c r="D4873" s="6" t="s">
        <v>18</v>
      </c>
      <c r="E4873" s="6" t="s">
        <v>198</v>
      </c>
      <c r="F4873" s="6" t="s">
        <v>199</v>
      </c>
      <c r="G4873" s="6">
        <v>380384078</v>
      </c>
      <c r="H4873" s="34"/>
      <c r="I4873" s="6"/>
      <c r="J4873" s="6"/>
      <c r="K4873" s="6"/>
      <c r="L4873" s="6">
        <f t="shared" si="307"/>
        <v>380384078</v>
      </c>
      <c r="M4873" s="6">
        <v>0</v>
      </c>
      <c r="N4873" s="6">
        <v>5192</v>
      </c>
      <c r="O4873" s="6">
        <v>2353</v>
      </c>
      <c r="P4873" s="6">
        <v>0</v>
      </c>
      <c r="Q4873" s="6">
        <v>0</v>
      </c>
      <c r="R4873" s="6"/>
      <c r="S4873" s="6"/>
      <c r="T4873" s="6"/>
      <c r="U4873" s="6">
        <f t="shared" ref="U4873:U4936" si="308">SUM(L4873:S4873)</f>
        <v>380391623</v>
      </c>
      <c r="V4873" s="6">
        <v>0</v>
      </c>
      <c r="W4873" s="35">
        <f t="shared" ref="W4873:W4936" si="309">U4873-V4873</f>
        <v>380391623</v>
      </c>
    </row>
    <row r="4874" spans="2:23" ht="54" x14ac:dyDescent="0.25">
      <c r="B4874" s="7" t="s">
        <v>2337</v>
      </c>
      <c r="C4874" s="6" t="s">
        <v>17</v>
      </c>
      <c r="D4874" s="6" t="s">
        <v>18</v>
      </c>
      <c r="E4874" s="6" t="s">
        <v>200</v>
      </c>
      <c r="F4874" s="6" t="s">
        <v>201</v>
      </c>
      <c r="G4874" s="6">
        <v>85681240</v>
      </c>
      <c r="H4874" s="34"/>
      <c r="I4874" s="6"/>
      <c r="J4874" s="6"/>
      <c r="K4874" s="6"/>
      <c r="L4874" s="6">
        <f t="shared" si="307"/>
        <v>85681240</v>
      </c>
      <c r="M4874" s="6">
        <v>0</v>
      </c>
      <c r="N4874" s="6">
        <v>965</v>
      </c>
      <c r="O4874" s="6">
        <v>530</v>
      </c>
      <c r="P4874" s="6">
        <v>0</v>
      </c>
      <c r="Q4874" s="6">
        <v>0</v>
      </c>
      <c r="R4874" s="6"/>
      <c r="S4874" s="6"/>
      <c r="T4874" s="6"/>
      <c r="U4874" s="6">
        <f t="shared" si="308"/>
        <v>85682735</v>
      </c>
      <c r="V4874" s="6">
        <v>0</v>
      </c>
      <c r="W4874" s="35">
        <f t="shared" si="309"/>
        <v>85682735</v>
      </c>
    </row>
    <row r="4875" spans="2:23" ht="54" x14ac:dyDescent="0.25">
      <c r="B4875" s="7" t="s">
        <v>2337</v>
      </c>
      <c r="C4875" s="6" t="s">
        <v>17</v>
      </c>
      <c r="D4875" s="6" t="s">
        <v>18</v>
      </c>
      <c r="E4875" s="6" t="s">
        <v>202</v>
      </c>
      <c r="F4875" s="6" t="s">
        <v>203</v>
      </c>
      <c r="G4875" s="6">
        <v>216686840</v>
      </c>
      <c r="H4875" s="34"/>
      <c r="I4875" s="6"/>
      <c r="J4875" s="6"/>
      <c r="K4875" s="6"/>
      <c r="L4875" s="6">
        <f t="shared" si="307"/>
        <v>216686840</v>
      </c>
      <c r="M4875" s="6">
        <v>0</v>
      </c>
      <c r="N4875" s="6">
        <v>3225</v>
      </c>
      <c r="O4875" s="6">
        <v>1340</v>
      </c>
      <c r="P4875" s="6">
        <v>0</v>
      </c>
      <c r="Q4875" s="6">
        <v>0</v>
      </c>
      <c r="R4875" s="6"/>
      <c r="S4875" s="6"/>
      <c r="T4875" s="6"/>
      <c r="U4875" s="6">
        <f t="shared" si="308"/>
        <v>216691405</v>
      </c>
      <c r="V4875" s="6">
        <v>0</v>
      </c>
      <c r="W4875" s="35">
        <f t="shared" si="309"/>
        <v>216691405</v>
      </c>
    </row>
    <row r="4876" spans="2:23" ht="54" x14ac:dyDescent="0.25">
      <c r="B4876" s="7" t="s">
        <v>2337</v>
      </c>
      <c r="C4876" s="6" t="s">
        <v>17</v>
      </c>
      <c r="D4876" s="6" t="s">
        <v>18</v>
      </c>
      <c r="E4876" s="6" t="s">
        <v>204</v>
      </c>
      <c r="F4876" s="6" t="s">
        <v>205</v>
      </c>
      <c r="G4876" s="6">
        <v>78606692</v>
      </c>
      <c r="H4876" s="34"/>
      <c r="I4876" s="6"/>
      <c r="J4876" s="6"/>
      <c r="K4876" s="6"/>
      <c r="L4876" s="6">
        <f t="shared" si="307"/>
        <v>78606692</v>
      </c>
      <c r="M4876" s="6">
        <v>0</v>
      </c>
      <c r="N4876" s="6">
        <v>1224</v>
      </c>
      <c r="O4876" s="6">
        <v>486</v>
      </c>
      <c r="P4876" s="6">
        <v>0</v>
      </c>
      <c r="Q4876" s="6">
        <v>0</v>
      </c>
      <c r="R4876" s="6"/>
      <c r="S4876" s="6"/>
      <c r="T4876" s="6"/>
      <c r="U4876" s="6">
        <f t="shared" si="308"/>
        <v>78608402</v>
      </c>
      <c r="V4876" s="6">
        <v>0</v>
      </c>
      <c r="W4876" s="35">
        <f t="shared" si="309"/>
        <v>78608402</v>
      </c>
    </row>
    <row r="4877" spans="2:23" ht="54" x14ac:dyDescent="0.25">
      <c r="B4877" s="7" t="s">
        <v>2337</v>
      </c>
      <c r="C4877" s="6" t="s">
        <v>17</v>
      </c>
      <c r="D4877" s="6" t="s">
        <v>18</v>
      </c>
      <c r="E4877" s="6" t="s">
        <v>206</v>
      </c>
      <c r="F4877" s="6" t="s">
        <v>207</v>
      </c>
      <c r="G4877" s="6">
        <v>174855379</v>
      </c>
      <c r="H4877" s="34"/>
      <c r="I4877" s="6"/>
      <c r="J4877" s="6"/>
      <c r="K4877" s="6"/>
      <c r="L4877" s="6">
        <f t="shared" ref="L4877:L4940" si="310">SUM(G4877:K4877)</f>
        <v>174855379</v>
      </c>
      <c r="M4877" s="6">
        <v>0</v>
      </c>
      <c r="N4877" s="6">
        <v>2140</v>
      </c>
      <c r="O4877" s="6">
        <v>1081</v>
      </c>
      <c r="P4877" s="6">
        <v>0</v>
      </c>
      <c r="Q4877" s="6">
        <v>0</v>
      </c>
      <c r="R4877" s="6"/>
      <c r="S4877" s="6"/>
      <c r="T4877" s="6"/>
      <c r="U4877" s="6">
        <f t="shared" si="308"/>
        <v>174858600</v>
      </c>
      <c r="V4877" s="6">
        <v>0</v>
      </c>
      <c r="W4877" s="35">
        <f t="shared" si="309"/>
        <v>174858600</v>
      </c>
    </row>
    <row r="4878" spans="2:23" ht="54" x14ac:dyDescent="0.25">
      <c r="B4878" s="7" t="s">
        <v>2337</v>
      </c>
      <c r="C4878" s="6" t="s">
        <v>17</v>
      </c>
      <c r="D4878" s="6" t="s">
        <v>18</v>
      </c>
      <c r="E4878" s="6" t="s">
        <v>208</v>
      </c>
      <c r="F4878" s="6" t="s">
        <v>209</v>
      </c>
      <c r="G4878" s="6">
        <v>77022624</v>
      </c>
      <c r="H4878" s="34"/>
      <c r="I4878" s="6"/>
      <c r="J4878" s="6"/>
      <c r="K4878" s="6"/>
      <c r="L4878" s="6">
        <f t="shared" si="310"/>
        <v>77022624</v>
      </c>
      <c r="M4878" s="6">
        <v>0</v>
      </c>
      <c r="N4878" s="6">
        <v>1688</v>
      </c>
      <c r="O4878" s="6">
        <v>476</v>
      </c>
      <c r="P4878" s="6">
        <v>0</v>
      </c>
      <c r="Q4878" s="6">
        <v>0</v>
      </c>
      <c r="R4878" s="6"/>
      <c r="S4878" s="6"/>
      <c r="T4878" s="6"/>
      <c r="U4878" s="6">
        <f t="shared" si="308"/>
        <v>77024788</v>
      </c>
      <c r="V4878" s="6">
        <v>0</v>
      </c>
      <c r="W4878" s="35">
        <f t="shared" si="309"/>
        <v>77024788</v>
      </c>
    </row>
    <row r="4879" spans="2:23" ht="54" x14ac:dyDescent="0.25">
      <c r="B4879" s="7" t="s">
        <v>2337</v>
      </c>
      <c r="C4879" s="6" t="s">
        <v>17</v>
      </c>
      <c r="D4879" s="6" t="s">
        <v>18</v>
      </c>
      <c r="E4879" s="6" t="s">
        <v>210</v>
      </c>
      <c r="F4879" s="6" t="s">
        <v>211</v>
      </c>
      <c r="G4879" s="6">
        <v>136302522</v>
      </c>
      <c r="H4879" s="34"/>
      <c r="I4879" s="6"/>
      <c r="J4879" s="6"/>
      <c r="K4879" s="6"/>
      <c r="L4879" s="6">
        <f t="shared" si="310"/>
        <v>136302522</v>
      </c>
      <c r="M4879" s="6">
        <v>0</v>
      </c>
      <c r="N4879" s="6">
        <v>2074</v>
      </c>
      <c r="O4879" s="6">
        <v>843</v>
      </c>
      <c r="P4879" s="6">
        <v>0</v>
      </c>
      <c r="Q4879" s="6">
        <v>0</v>
      </c>
      <c r="R4879" s="6"/>
      <c r="S4879" s="6"/>
      <c r="T4879" s="6"/>
      <c r="U4879" s="6">
        <f t="shared" si="308"/>
        <v>136305439</v>
      </c>
      <c r="V4879" s="6">
        <v>0</v>
      </c>
      <c r="W4879" s="35">
        <f t="shared" si="309"/>
        <v>136305439</v>
      </c>
    </row>
    <row r="4880" spans="2:23" ht="54" x14ac:dyDescent="0.25">
      <c r="B4880" s="7" t="s">
        <v>2337</v>
      </c>
      <c r="C4880" s="6" t="s">
        <v>17</v>
      </c>
      <c r="D4880" s="6" t="s">
        <v>18</v>
      </c>
      <c r="E4880" s="6" t="s">
        <v>212</v>
      </c>
      <c r="F4880" s="6" t="s">
        <v>213</v>
      </c>
      <c r="G4880" s="6">
        <v>197774510</v>
      </c>
      <c r="H4880" s="34"/>
      <c r="I4880" s="6"/>
      <c r="J4880" s="6"/>
      <c r="K4880" s="6"/>
      <c r="L4880" s="6">
        <f t="shared" si="310"/>
        <v>197774510</v>
      </c>
      <c r="M4880" s="6">
        <v>0</v>
      </c>
      <c r="N4880" s="6">
        <v>3402</v>
      </c>
      <c r="O4880" s="6">
        <v>1223</v>
      </c>
      <c r="P4880" s="6">
        <v>0</v>
      </c>
      <c r="Q4880" s="6">
        <v>0</v>
      </c>
      <c r="R4880" s="6"/>
      <c r="S4880" s="6"/>
      <c r="T4880" s="6"/>
      <c r="U4880" s="6">
        <f t="shared" si="308"/>
        <v>197779135</v>
      </c>
      <c r="V4880" s="6">
        <v>0</v>
      </c>
      <c r="W4880" s="35">
        <f t="shared" si="309"/>
        <v>197779135</v>
      </c>
    </row>
    <row r="4881" spans="2:23" ht="54" x14ac:dyDescent="0.25">
      <c r="B4881" s="7" t="s">
        <v>2337</v>
      </c>
      <c r="C4881" s="6" t="s">
        <v>17</v>
      </c>
      <c r="D4881" s="6" t="s">
        <v>18</v>
      </c>
      <c r="E4881" s="6" t="s">
        <v>214</v>
      </c>
      <c r="F4881" s="6" t="s">
        <v>215</v>
      </c>
      <c r="G4881" s="6">
        <v>517703981</v>
      </c>
      <c r="H4881" s="34"/>
      <c r="I4881" s="6"/>
      <c r="J4881" s="6"/>
      <c r="K4881" s="6"/>
      <c r="L4881" s="6">
        <f t="shared" si="310"/>
        <v>517703981</v>
      </c>
      <c r="M4881" s="6">
        <v>0</v>
      </c>
      <c r="N4881" s="6">
        <v>8051</v>
      </c>
      <c r="O4881" s="6">
        <v>3202</v>
      </c>
      <c r="P4881" s="6">
        <v>0</v>
      </c>
      <c r="Q4881" s="6">
        <v>0</v>
      </c>
      <c r="R4881" s="6"/>
      <c r="S4881" s="6"/>
      <c r="T4881" s="6"/>
      <c r="U4881" s="6">
        <f t="shared" si="308"/>
        <v>517715234</v>
      </c>
      <c r="V4881" s="6">
        <v>0</v>
      </c>
      <c r="W4881" s="35">
        <f t="shared" si="309"/>
        <v>517715234</v>
      </c>
    </row>
    <row r="4882" spans="2:23" ht="54" x14ac:dyDescent="0.25">
      <c r="B4882" s="7" t="s">
        <v>2337</v>
      </c>
      <c r="C4882" s="6" t="s">
        <v>17</v>
      </c>
      <c r="D4882" s="6" t="s">
        <v>18</v>
      </c>
      <c r="E4882" s="6" t="s">
        <v>216</v>
      </c>
      <c r="F4882" s="6" t="s">
        <v>217</v>
      </c>
      <c r="G4882" s="6">
        <v>122979848</v>
      </c>
      <c r="H4882" s="34"/>
      <c r="I4882" s="6"/>
      <c r="J4882" s="6"/>
      <c r="K4882" s="6"/>
      <c r="L4882" s="6">
        <f t="shared" si="310"/>
        <v>122979848</v>
      </c>
      <c r="M4882" s="6">
        <v>0</v>
      </c>
      <c r="N4882" s="6">
        <v>3562</v>
      </c>
      <c r="O4882" s="6">
        <v>761</v>
      </c>
      <c r="P4882" s="6">
        <v>0</v>
      </c>
      <c r="Q4882" s="6">
        <v>0</v>
      </c>
      <c r="R4882" s="6"/>
      <c r="S4882" s="6"/>
      <c r="T4882" s="6"/>
      <c r="U4882" s="6">
        <f t="shared" si="308"/>
        <v>122984171</v>
      </c>
      <c r="V4882" s="6">
        <v>0</v>
      </c>
      <c r="W4882" s="35">
        <f t="shared" si="309"/>
        <v>122984171</v>
      </c>
    </row>
    <row r="4883" spans="2:23" ht="54" x14ac:dyDescent="0.25">
      <c r="B4883" s="7" t="s">
        <v>2337</v>
      </c>
      <c r="C4883" s="6" t="s">
        <v>17</v>
      </c>
      <c r="D4883" s="6" t="s">
        <v>18</v>
      </c>
      <c r="E4883" s="6" t="s">
        <v>218</v>
      </c>
      <c r="F4883" s="6" t="s">
        <v>219</v>
      </c>
      <c r="G4883" s="6">
        <v>200986845</v>
      </c>
      <c r="H4883" s="34"/>
      <c r="I4883" s="6"/>
      <c r="J4883" s="6"/>
      <c r="K4883" s="6"/>
      <c r="L4883" s="6">
        <f t="shared" si="310"/>
        <v>200986845</v>
      </c>
      <c r="M4883" s="6">
        <v>0</v>
      </c>
      <c r="N4883" s="6">
        <v>2701</v>
      </c>
      <c r="O4883" s="6">
        <v>1243</v>
      </c>
      <c r="P4883" s="6">
        <v>0</v>
      </c>
      <c r="Q4883" s="6">
        <v>0</v>
      </c>
      <c r="R4883" s="6"/>
      <c r="S4883" s="6"/>
      <c r="T4883" s="6"/>
      <c r="U4883" s="6">
        <f t="shared" si="308"/>
        <v>200990789</v>
      </c>
      <c r="V4883" s="6">
        <v>0</v>
      </c>
      <c r="W4883" s="35">
        <f t="shared" si="309"/>
        <v>200990789</v>
      </c>
    </row>
    <row r="4884" spans="2:23" ht="54" x14ac:dyDescent="0.25">
      <c r="B4884" s="7" t="s">
        <v>2337</v>
      </c>
      <c r="C4884" s="6" t="s">
        <v>17</v>
      </c>
      <c r="D4884" s="6" t="s">
        <v>18</v>
      </c>
      <c r="E4884" s="6" t="s">
        <v>220</v>
      </c>
      <c r="F4884" s="6" t="s">
        <v>221</v>
      </c>
      <c r="G4884" s="6">
        <v>415532519</v>
      </c>
      <c r="H4884" s="34"/>
      <c r="I4884" s="6"/>
      <c r="J4884" s="6"/>
      <c r="K4884" s="6"/>
      <c r="L4884" s="6">
        <f t="shared" si="310"/>
        <v>415532519</v>
      </c>
      <c r="M4884" s="6">
        <v>0</v>
      </c>
      <c r="N4884" s="6">
        <v>9454</v>
      </c>
      <c r="O4884" s="6">
        <v>2570</v>
      </c>
      <c r="P4884" s="6">
        <v>0</v>
      </c>
      <c r="Q4884" s="6">
        <v>0</v>
      </c>
      <c r="R4884" s="6"/>
      <c r="S4884" s="6"/>
      <c r="T4884" s="6"/>
      <c r="U4884" s="6">
        <f t="shared" si="308"/>
        <v>415544543</v>
      </c>
      <c r="V4884" s="6">
        <v>0</v>
      </c>
      <c r="W4884" s="35">
        <f t="shared" si="309"/>
        <v>415544543</v>
      </c>
    </row>
    <row r="4885" spans="2:23" ht="54" x14ac:dyDescent="0.25">
      <c r="B4885" s="7" t="s">
        <v>2337</v>
      </c>
      <c r="C4885" s="6" t="s">
        <v>17</v>
      </c>
      <c r="D4885" s="6" t="s">
        <v>18</v>
      </c>
      <c r="E4885" s="6" t="s">
        <v>222</v>
      </c>
      <c r="F4885" s="6" t="s">
        <v>223</v>
      </c>
      <c r="G4885" s="6">
        <v>210609090</v>
      </c>
      <c r="H4885" s="34"/>
      <c r="I4885" s="6"/>
      <c r="J4885" s="6"/>
      <c r="K4885" s="6"/>
      <c r="L4885" s="6">
        <f t="shared" si="310"/>
        <v>210609090</v>
      </c>
      <c r="M4885" s="6">
        <v>0</v>
      </c>
      <c r="N4885" s="6">
        <v>6055</v>
      </c>
      <c r="O4885" s="6">
        <v>1303</v>
      </c>
      <c r="P4885" s="6">
        <v>0</v>
      </c>
      <c r="Q4885" s="6">
        <v>0</v>
      </c>
      <c r="R4885" s="6"/>
      <c r="S4885" s="6"/>
      <c r="T4885" s="6"/>
      <c r="U4885" s="6">
        <f t="shared" si="308"/>
        <v>210616448</v>
      </c>
      <c r="V4885" s="6">
        <v>0</v>
      </c>
      <c r="W4885" s="35">
        <f t="shared" si="309"/>
        <v>210616448</v>
      </c>
    </row>
    <row r="4886" spans="2:23" ht="54" x14ac:dyDescent="0.25">
      <c r="B4886" s="7" t="s">
        <v>2337</v>
      </c>
      <c r="C4886" s="6" t="s">
        <v>17</v>
      </c>
      <c r="D4886" s="6" t="s">
        <v>18</v>
      </c>
      <c r="E4886" s="6" t="s">
        <v>224</v>
      </c>
      <c r="F4886" s="6" t="s">
        <v>225</v>
      </c>
      <c r="G4886" s="6">
        <v>166982552</v>
      </c>
      <c r="H4886" s="34"/>
      <c r="I4886" s="6"/>
      <c r="J4886" s="6"/>
      <c r="K4886" s="6"/>
      <c r="L4886" s="6">
        <f t="shared" si="310"/>
        <v>166982552</v>
      </c>
      <c r="M4886" s="6">
        <v>0</v>
      </c>
      <c r="N4886" s="6">
        <v>2998</v>
      </c>
      <c r="O4886" s="6">
        <v>1033</v>
      </c>
      <c r="P4886" s="6">
        <v>0</v>
      </c>
      <c r="Q4886" s="6">
        <v>0</v>
      </c>
      <c r="R4886" s="6"/>
      <c r="S4886" s="6"/>
      <c r="T4886" s="6"/>
      <c r="U4886" s="6">
        <f t="shared" si="308"/>
        <v>166986583</v>
      </c>
      <c r="V4886" s="6">
        <v>0</v>
      </c>
      <c r="W4886" s="35">
        <f t="shared" si="309"/>
        <v>166986583</v>
      </c>
    </row>
    <row r="4887" spans="2:23" ht="54" x14ac:dyDescent="0.25">
      <c r="B4887" s="7" t="s">
        <v>2337</v>
      </c>
      <c r="C4887" s="6" t="s">
        <v>17</v>
      </c>
      <c r="D4887" s="6" t="s">
        <v>18</v>
      </c>
      <c r="E4887" s="6" t="s">
        <v>226</v>
      </c>
      <c r="F4887" s="6" t="s">
        <v>227</v>
      </c>
      <c r="G4887" s="6">
        <v>122182320</v>
      </c>
      <c r="H4887" s="34"/>
      <c r="I4887" s="6"/>
      <c r="J4887" s="6"/>
      <c r="K4887" s="6"/>
      <c r="L4887" s="6">
        <f t="shared" si="310"/>
        <v>122182320</v>
      </c>
      <c r="M4887" s="6">
        <v>0</v>
      </c>
      <c r="N4887" s="6">
        <v>2918</v>
      </c>
      <c r="O4887" s="6">
        <v>756</v>
      </c>
      <c r="P4887" s="6">
        <v>0</v>
      </c>
      <c r="Q4887" s="6">
        <v>0</v>
      </c>
      <c r="R4887" s="6"/>
      <c r="S4887" s="6"/>
      <c r="T4887" s="6"/>
      <c r="U4887" s="6">
        <f t="shared" si="308"/>
        <v>122185994</v>
      </c>
      <c r="V4887" s="6">
        <v>0</v>
      </c>
      <c r="W4887" s="35">
        <f t="shared" si="309"/>
        <v>122185994</v>
      </c>
    </row>
    <row r="4888" spans="2:23" ht="54" x14ac:dyDescent="0.25">
      <c r="B4888" s="7" t="s">
        <v>2337</v>
      </c>
      <c r="C4888" s="6" t="s">
        <v>17</v>
      </c>
      <c r="D4888" s="6" t="s">
        <v>18</v>
      </c>
      <c r="E4888" s="6" t="s">
        <v>228</v>
      </c>
      <c r="F4888" s="6" t="s">
        <v>229</v>
      </c>
      <c r="G4888" s="6">
        <v>683648312</v>
      </c>
      <c r="H4888" s="34"/>
      <c r="I4888" s="6"/>
      <c r="J4888" s="6"/>
      <c r="K4888" s="6"/>
      <c r="L4888" s="6">
        <f t="shared" si="310"/>
        <v>683648312</v>
      </c>
      <c r="M4888" s="6">
        <v>0</v>
      </c>
      <c r="N4888" s="6">
        <v>20203</v>
      </c>
      <c r="O4888" s="6">
        <v>4228</v>
      </c>
      <c r="P4888" s="6">
        <v>0</v>
      </c>
      <c r="Q4888" s="6">
        <v>0</v>
      </c>
      <c r="R4888" s="6"/>
      <c r="S4888" s="6"/>
      <c r="T4888" s="6"/>
      <c r="U4888" s="6">
        <f t="shared" si="308"/>
        <v>683672743</v>
      </c>
      <c r="V4888" s="6">
        <v>0</v>
      </c>
      <c r="W4888" s="35">
        <f t="shared" si="309"/>
        <v>683672743</v>
      </c>
    </row>
    <row r="4889" spans="2:23" ht="54" x14ac:dyDescent="0.25">
      <c r="B4889" s="7" t="s">
        <v>2337</v>
      </c>
      <c r="C4889" s="6" t="s">
        <v>17</v>
      </c>
      <c r="D4889" s="6" t="s">
        <v>18</v>
      </c>
      <c r="E4889" s="6" t="s">
        <v>230</v>
      </c>
      <c r="F4889" s="6" t="s">
        <v>231</v>
      </c>
      <c r="G4889" s="6">
        <v>485269590</v>
      </c>
      <c r="H4889" s="34"/>
      <c r="I4889" s="6"/>
      <c r="J4889" s="6"/>
      <c r="K4889" s="6"/>
      <c r="L4889" s="6">
        <f t="shared" si="310"/>
        <v>485269590</v>
      </c>
      <c r="M4889" s="6">
        <v>0</v>
      </c>
      <c r="N4889" s="6">
        <v>10843</v>
      </c>
      <c r="O4889" s="6">
        <v>3001</v>
      </c>
      <c r="P4889" s="6">
        <v>0</v>
      </c>
      <c r="Q4889" s="6">
        <v>0</v>
      </c>
      <c r="R4889" s="6"/>
      <c r="S4889" s="6"/>
      <c r="T4889" s="6"/>
      <c r="U4889" s="6">
        <f t="shared" si="308"/>
        <v>485283434</v>
      </c>
      <c r="V4889" s="6">
        <v>0</v>
      </c>
      <c r="W4889" s="35">
        <f t="shared" si="309"/>
        <v>485283434</v>
      </c>
    </row>
    <row r="4890" spans="2:23" ht="54" x14ac:dyDescent="0.25">
      <c r="B4890" s="7" t="s">
        <v>2337</v>
      </c>
      <c r="C4890" s="6" t="s">
        <v>17</v>
      </c>
      <c r="D4890" s="6" t="s">
        <v>18</v>
      </c>
      <c r="E4890" s="6" t="s">
        <v>232</v>
      </c>
      <c r="F4890" s="6" t="s">
        <v>233</v>
      </c>
      <c r="G4890" s="6">
        <v>301416089</v>
      </c>
      <c r="H4890" s="34"/>
      <c r="I4890" s="6"/>
      <c r="J4890" s="6"/>
      <c r="K4890" s="6"/>
      <c r="L4890" s="6">
        <f t="shared" si="310"/>
        <v>301416089</v>
      </c>
      <c r="M4890" s="6">
        <v>0</v>
      </c>
      <c r="N4890" s="6">
        <v>3060</v>
      </c>
      <c r="O4890" s="6">
        <v>1864</v>
      </c>
      <c r="P4890" s="6">
        <v>0</v>
      </c>
      <c r="Q4890" s="6">
        <v>0</v>
      </c>
      <c r="R4890" s="6"/>
      <c r="S4890" s="6"/>
      <c r="T4890" s="6"/>
      <c r="U4890" s="6">
        <f t="shared" si="308"/>
        <v>301421013</v>
      </c>
      <c r="V4890" s="6">
        <v>0</v>
      </c>
      <c r="W4890" s="35">
        <f t="shared" si="309"/>
        <v>301421013</v>
      </c>
    </row>
    <row r="4891" spans="2:23" ht="54" x14ac:dyDescent="0.25">
      <c r="B4891" s="7" t="s">
        <v>2337</v>
      </c>
      <c r="C4891" s="6" t="s">
        <v>17</v>
      </c>
      <c r="D4891" s="6" t="s">
        <v>18</v>
      </c>
      <c r="E4891" s="6" t="s">
        <v>234</v>
      </c>
      <c r="F4891" s="6" t="s">
        <v>235</v>
      </c>
      <c r="G4891" s="6">
        <v>523798560</v>
      </c>
      <c r="H4891" s="34"/>
      <c r="I4891" s="6"/>
      <c r="J4891" s="6"/>
      <c r="K4891" s="6"/>
      <c r="L4891" s="6">
        <f t="shared" si="310"/>
        <v>523798560</v>
      </c>
      <c r="M4891" s="6">
        <v>0</v>
      </c>
      <c r="N4891" s="6">
        <v>15479</v>
      </c>
      <c r="O4891" s="6">
        <v>3240</v>
      </c>
      <c r="P4891" s="6">
        <v>0</v>
      </c>
      <c r="Q4891" s="6">
        <v>0</v>
      </c>
      <c r="R4891" s="6"/>
      <c r="S4891" s="6"/>
      <c r="T4891" s="6"/>
      <c r="U4891" s="6">
        <f t="shared" si="308"/>
        <v>523817279</v>
      </c>
      <c r="V4891" s="6">
        <v>0</v>
      </c>
      <c r="W4891" s="35">
        <f t="shared" si="309"/>
        <v>523817279</v>
      </c>
    </row>
    <row r="4892" spans="2:23" ht="54" x14ac:dyDescent="0.25">
      <c r="B4892" s="7" t="s">
        <v>2337</v>
      </c>
      <c r="C4892" s="6" t="s">
        <v>17</v>
      </c>
      <c r="D4892" s="6" t="s">
        <v>18</v>
      </c>
      <c r="E4892" s="6" t="s">
        <v>236</v>
      </c>
      <c r="F4892" s="6" t="s">
        <v>237</v>
      </c>
      <c r="G4892" s="6">
        <v>396366105</v>
      </c>
      <c r="H4892" s="34"/>
      <c r="I4892" s="6"/>
      <c r="J4892" s="6"/>
      <c r="K4892" s="6"/>
      <c r="L4892" s="6">
        <f t="shared" si="310"/>
        <v>396366105</v>
      </c>
      <c r="M4892" s="6">
        <v>0</v>
      </c>
      <c r="N4892" s="6">
        <v>6634</v>
      </c>
      <c r="O4892" s="6">
        <v>2451</v>
      </c>
      <c r="P4892" s="6">
        <v>0</v>
      </c>
      <c r="Q4892" s="6">
        <v>0</v>
      </c>
      <c r="R4892" s="6"/>
      <c r="S4892" s="6"/>
      <c r="T4892" s="6"/>
      <c r="U4892" s="6">
        <f t="shared" si="308"/>
        <v>396375190</v>
      </c>
      <c r="V4892" s="6">
        <v>0</v>
      </c>
      <c r="W4892" s="35">
        <f t="shared" si="309"/>
        <v>396375190</v>
      </c>
    </row>
    <row r="4893" spans="2:23" ht="54" x14ac:dyDescent="0.25">
      <c r="B4893" s="7" t="s">
        <v>2337</v>
      </c>
      <c r="C4893" s="6" t="s">
        <v>17</v>
      </c>
      <c r="D4893" s="6" t="s">
        <v>18</v>
      </c>
      <c r="E4893" s="6" t="s">
        <v>238</v>
      </c>
      <c r="F4893" s="6" t="s">
        <v>239</v>
      </c>
      <c r="G4893" s="6">
        <v>155577515</v>
      </c>
      <c r="H4893" s="34"/>
      <c r="I4893" s="6"/>
      <c r="J4893" s="6"/>
      <c r="K4893" s="6"/>
      <c r="L4893" s="6">
        <f t="shared" si="310"/>
        <v>155577515</v>
      </c>
      <c r="M4893" s="6">
        <v>0</v>
      </c>
      <c r="N4893" s="6">
        <v>3032</v>
      </c>
      <c r="O4893" s="6">
        <v>962</v>
      </c>
      <c r="P4893" s="6">
        <v>0</v>
      </c>
      <c r="Q4893" s="6">
        <v>0</v>
      </c>
      <c r="R4893" s="6"/>
      <c r="S4893" s="6"/>
      <c r="T4893" s="6"/>
      <c r="U4893" s="6">
        <f t="shared" si="308"/>
        <v>155581509</v>
      </c>
      <c r="V4893" s="6">
        <v>0</v>
      </c>
      <c r="W4893" s="35">
        <f t="shared" si="309"/>
        <v>155581509</v>
      </c>
    </row>
    <row r="4894" spans="2:23" ht="54" x14ac:dyDescent="0.25">
      <c r="B4894" s="7" t="s">
        <v>2337</v>
      </c>
      <c r="C4894" s="6" t="s">
        <v>17</v>
      </c>
      <c r="D4894" s="6" t="s">
        <v>18</v>
      </c>
      <c r="E4894" s="6" t="s">
        <v>240</v>
      </c>
      <c r="F4894" s="6" t="s">
        <v>241</v>
      </c>
      <c r="G4894" s="6">
        <v>232501162</v>
      </c>
      <c r="H4894" s="34"/>
      <c r="I4894" s="6"/>
      <c r="J4894" s="6"/>
      <c r="K4894" s="6"/>
      <c r="L4894" s="6">
        <f t="shared" si="310"/>
        <v>232501162</v>
      </c>
      <c r="M4894" s="6">
        <v>0</v>
      </c>
      <c r="N4894" s="6">
        <v>2983</v>
      </c>
      <c r="O4894" s="6">
        <v>1438</v>
      </c>
      <c r="P4894" s="6">
        <v>0</v>
      </c>
      <c r="Q4894" s="6">
        <v>0</v>
      </c>
      <c r="R4894" s="6"/>
      <c r="S4894" s="6"/>
      <c r="T4894" s="6"/>
      <c r="U4894" s="6">
        <f t="shared" si="308"/>
        <v>232505583</v>
      </c>
      <c r="V4894" s="6">
        <v>0</v>
      </c>
      <c r="W4894" s="35">
        <f t="shared" si="309"/>
        <v>232505583</v>
      </c>
    </row>
    <row r="4895" spans="2:23" ht="54" x14ac:dyDescent="0.25">
      <c r="B4895" s="7" t="s">
        <v>2337</v>
      </c>
      <c r="C4895" s="6" t="s">
        <v>17</v>
      </c>
      <c r="D4895" s="6" t="s">
        <v>18</v>
      </c>
      <c r="E4895" s="6" t="s">
        <v>242</v>
      </c>
      <c r="F4895" s="6" t="s">
        <v>243</v>
      </c>
      <c r="G4895" s="6">
        <v>129062723</v>
      </c>
      <c r="H4895" s="34"/>
      <c r="I4895" s="6"/>
      <c r="J4895" s="6"/>
      <c r="K4895" s="6"/>
      <c r="L4895" s="6">
        <f t="shared" si="310"/>
        <v>129062723</v>
      </c>
      <c r="M4895" s="6">
        <v>0</v>
      </c>
      <c r="N4895" s="6">
        <v>1120</v>
      </c>
      <c r="O4895" s="6">
        <v>798</v>
      </c>
      <c r="P4895" s="6">
        <v>0</v>
      </c>
      <c r="Q4895" s="6">
        <v>0</v>
      </c>
      <c r="R4895" s="6"/>
      <c r="S4895" s="6"/>
      <c r="T4895" s="6"/>
      <c r="U4895" s="6">
        <f t="shared" si="308"/>
        <v>129064641</v>
      </c>
      <c r="V4895" s="6">
        <v>0</v>
      </c>
      <c r="W4895" s="35">
        <f t="shared" si="309"/>
        <v>129064641</v>
      </c>
    </row>
    <row r="4896" spans="2:23" ht="54" x14ac:dyDescent="0.25">
      <c r="B4896" s="7" t="s">
        <v>2337</v>
      </c>
      <c r="C4896" s="6" t="s">
        <v>17</v>
      </c>
      <c r="D4896" s="6" t="s">
        <v>18</v>
      </c>
      <c r="E4896" s="6" t="s">
        <v>244</v>
      </c>
      <c r="F4896" s="6" t="s">
        <v>245</v>
      </c>
      <c r="G4896" s="6">
        <v>610136216</v>
      </c>
      <c r="H4896" s="34"/>
      <c r="I4896" s="6"/>
      <c r="J4896" s="6"/>
      <c r="K4896" s="6"/>
      <c r="L4896" s="6">
        <f t="shared" si="310"/>
        <v>610136216</v>
      </c>
      <c r="M4896" s="6">
        <v>0</v>
      </c>
      <c r="N4896" s="6">
        <v>16883</v>
      </c>
      <c r="O4896" s="6">
        <v>3774</v>
      </c>
      <c r="P4896" s="6">
        <v>0</v>
      </c>
      <c r="Q4896" s="6">
        <v>0</v>
      </c>
      <c r="R4896" s="6"/>
      <c r="S4896" s="6"/>
      <c r="T4896" s="6"/>
      <c r="U4896" s="6">
        <f t="shared" si="308"/>
        <v>610156873</v>
      </c>
      <c r="V4896" s="6">
        <v>0</v>
      </c>
      <c r="W4896" s="35">
        <f t="shared" si="309"/>
        <v>610156873</v>
      </c>
    </row>
    <row r="4897" spans="2:23" ht="54" x14ac:dyDescent="0.25">
      <c r="B4897" s="7" t="s">
        <v>2337</v>
      </c>
      <c r="C4897" s="6" t="s">
        <v>17</v>
      </c>
      <c r="D4897" s="6" t="s">
        <v>18</v>
      </c>
      <c r="E4897" s="6" t="s">
        <v>246</v>
      </c>
      <c r="F4897" s="6" t="s">
        <v>247</v>
      </c>
      <c r="G4897" s="6">
        <v>132156943</v>
      </c>
      <c r="H4897" s="34"/>
      <c r="I4897" s="6"/>
      <c r="J4897" s="6"/>
      <c r="K4897" s="6"/>
      <c r="L4897" s="6">
        <f t="shared" si="310"/>
        <v>132156943</v>
      </c>
      <c r="M4897" s="6">
        <v>0</v>
      </c>
      <c r="N4897" s="6">
        <v>1159</v>
      </c>
      <c r="O4897" s="6">
        <v>817</v>
      </c>
      <c r="P4897" s="6">
        <v>0</v>
      </c>
      <c r="Q4897" s="6">
        <v>0</v>
      </c>
      <c r="R4897" s="6"/>
      <c r="S4897" s="6"/>
      <c r="T4897" s="6"/>
      <c r="U4897" s="6">
        <f t="shared" si="308"/>
        <v>132158919</v>
      </c>
      <c r="V4897" s="6">
        <v>0</v>
      </c>
      <c r="W4897" s="35">
        <f t="shared" si="309"/>
        <v>132158919</v>
      </c>
    </row>
    <row r="4898" spans="2:23" ht="54" x14ac:dyDescent="0.25">
      <c r="B4898" s="7" t="s">
        <v>2337</v>
      </c>
      <c r="C4898" s="6" t="s">
        <v>17</v>
      </c>
      <c r="D4898" s="6" t="s">
        <v>18</v>
      </c>
      <c r="E4898" s="6" t="s">
        <v>248</v>
      </c>
      <c r="F4898" s="6" t="s">
        <v>249</v>
      </c>
      <c r="G4898" s="6">
        <v>324106059</v>
      </c>
      <c r="H4898" s="34"/>
      <c r="I4898" s="6"/>
      <c r="J4898" s="6"/>
      <c r="K4898" s="6"/>
      <c r="L4898" s="6">
        <f t="shared" si="310"/>
        <v>324106059</v>
      </c>
      <c r="M4898" s="6">
        <v>0</v>
      </c>
      <c r="N4898" s="6">
        <v>6757</v>
      </c>
      <c r="O4898" s="6">
        <v>2005</v>
      </c>
      <c r="P4898" s="6">
        <v>0</v>
      </c>
      <c r="Q4898" s="6">
        <v>0</v>
      </c>
      <c r="R4898" s="6"/>
      <c r="S4898" s="6"/>
      <c r="T4898" s="6"/>
      <c r="U4898" s="6">
        <f t="shared" si="308"/>
        <v>324114821</v>
      </c>
      <c r="V4898" s="6">
        <v>0</v>
      </c>
      <c r="W4898" s="35">
        <f t="shared" si="309"/>
        <v>324114821</v>
      </c>
    </row>
    <row r="4899" spans="2:23" ht="54" x14ac:dyDescent="0.25">
      <c r="B4899" s="7" t="s">
        <v>2337</v>
      </c>
      <c r="C4899" s="6" t="s">
        <v>17</v>
      </c>
      <c r="D4899" s="6" t="s">
        <v>18</v>
      </c>
      <c r="E4899" s="6" t="s">
        <v>250</v>
      </c>
      <c r="F4899" s="6" t="s">
        <v>251</v>
      </c>
      <c r="G4899" s="6">
        <v>102123211</v>
      </c>
      <c r="H4899" s="34"/>
      <c r="I4899" s="6"/>
      <c r="J4899" s="6"/>
      <c r="K4899" s="6"/>
      <c r="L4899" s="6">
        <f t="shared" si="310"/>
        <v>102123211</v>
      </c>
      <c r="M4899" s="6">
        <v>0</v>
      </c>
      <c r="N4899" s="6">
        <v>3105</v>
      </c>
      <c r="O4899" s="6">
        <v>632</v>
      </c>
      <c r="P4899" s="6">
        <v>0</v>
      </c>
      <c r="Q4899" s="6">
        <v>0</v>
      </c>
      <c r="R4899" s="6"/>
      <c r="S4899" s="6"/>
      <c r="T4899" s="6"/>
      <c r="U4899" s="6">
        <f t="shared" si="308"/>
        <v>102126948</v>
      </c>
      <c r="V4899" s="6">
        <v>0</v>
      </c>
      <c r="W4899" s="35">
        <f t="shared" si="309"/>
        <v>102126948</v>
      </c>
    </row>
    <row r="4900" spans="2:23" ht="54" x14ac:dyDescent="0.25">
      <c r="B4900" s="7" t="s">
        <v>2337</v>
      </c>
      <c r="C4900" s="6" t="s">
        <v>17</v>
      </c>
      <c r="D4900" s="6" t="s">
        <v>18</v>
      </c>
      <c r="E4900" s="6" t="s">
        <v>252</v>
      </c>
      <c r="F4900" s="6" t="s">
        <v>253</v>
      </c>
      <c r="G4900" s="6">
        <v>141043669</v>
      </c>
      <c r="H4900" s="34"/>
      <c r="I4900" s="6"/>
      <c r="J4900" s="6"/>
      <c r="K4900" s="6"/>
      <c r="L4900" s="6">
        <f t="shared" si="310"/>
        <v>141043669</v>
      </c>
      <c r="M4900" s="6">
        <v>0</v>
      </c>
      <c r="N4900" s="6">
        <v>4930</v>
      </c>
      <c r="O4900" s="6">
        <v>872</v>
      </c>
      <c r="P4900" s="6">
        <v>0</v>
      </c>
      <c r="Q4900" s="6">
        <v>0</v>
      </c>
      <c r="R4900" s="6"/>
      <c r="S4900" s="6"/>
      <c r="T4900" s="6"/>
      <c r="U4900" s="6">
        <f t="shared" si="308"/>
        <v>141049471</v>
      </c>
      <c r="V4900" s="6">
        <v>0</v>
      </c>
      <c r="W4900" s="35">
        <f t="shared" si="309"/>
        <v>141049471</v>
      </c>
    </row>
    <row r="4901" spans="2:23" ht="54" x14ac:dyDescent="0.25">
      <c r="B4901" s="7" t="s">
        <v>2337</v>
      </c>
      <c r="C4901" s="6" t="s">
        <v>17</v>
      </c>
      <c r="D4901" s="6" t="s">
        <v>18</v>
      </c>
      <c r="E4901" s="6" t="s">
        <v>254</v>
      </c>
      <c r="F4901" s="6" t="s">
        <v>255</v>
      </c>
      <c r="G4901" s="6">
        <v>37166558</v>
      </c>
      <c r="H4901" s="34"/>
      <c r="I4901" s="6"/>
      <c r="J4901" s="6"/>
      <c r="K4901" s="6"/>
      <c r="L4901" s="6">
        <f t="shared" si="310"/>
        <v>37166558</v>
      </c>
      <c r="M4901" s="6">
        <v>0</v>
      </c>
      <c r="N4901" s="6">
        <v>1491</v>
      </c>
      <c r="O4901" s="6">
        <v>230</v>
      </c>
      <c r="P4901" s="6">
        <v>0</v>
      </c>
      <c r="Q4901" s="6">
        <v>0</v>
      </c>
      <c r="R4901" s="6"/>
      <c r="S4901" s="6"/>
      <c r="T4901" s="6"/>
      <c r="U4901" s="6">
        <f t="shared" si="308"/>
        <v>37168279</v>
      </c>
      <c r="V4901" s="6">
        <v>0</v>
      </c>
      <c r="W4901" s="35">
        <f t="shared" si="309"/>
        <v>37168279</v>
      </c>
    </row>
    <row r="4902" spans="2:23" ht="54" x14ac:dyDescent="0.25">
      <c r="B4902" s="7" t="s">
        <v>2337</v>
      </c>
      <c r="C4902" s="6" t="s">
        <v>17</v>
      </c>
      <c r="D4902" s="6" t="s">
        <v>18</v>
      </c>
      <c r="E4902" s="6" t="s">
        <v>256</v>
      </c>
      <c r="F4902" s="6" t="s">
        <v>257</v>
      </c>
      <c r="G4902" s="6">
        <v>322662646</v>
      </c>
      <c r="H4902" s="34"/>
      <c r="I4902" s="6"/>
      <c r="J4902" s="6"/>
      <c r="K4902" s="6"/>
      <c r="L4902" s="6">
        <f t="shared" si="310"/>
        <v>322662646</v>
      </c>
      <c r="M4902" s="6">
        <v>0</v>
      </c>
      <c r="N4902" s="6">
        <v>4398</v>
      </c>
      <c r="O4902" s="6">
        <v>1996</v>
      </c>
      <c r="P4902" s="6">
        <v>0</v>
      </c>
      <c r="Q4902" s="6">
        <v>0</v>
      </c>
      <c r="R4902" s="6"/>
      <c r="S4902" s="6"/>
      <c r="T4902" s="6"/>
      <c r="U4902" s="6">
        <f t="shared" si="308"/>
        <v>322669040</v>
      </c>
      <c r="V4902" s="6">
        <v>0</v>
      </c>
      <c r="W4902" s="35">
        <f t="shared" si="309"/>
        <v>322669040</v>
      </c>
    </row>
    <row r="4903" spans="2:23" ht="54" x14ac:dyDescent="0.25">
      <c r="B4903" s="7" t="s">
        <v>2337</v>
      </c>
      <c r="C4903" s="6" t="s">
        <v>17</v>
      </c>
      <c r="D4903" s="6" t="s">
        <v>18</v>
      </c>
      <c r="E4903" s="6" t="s">
        <v>258</v>
      </c>
      <c r="F4903" s="6" t="s">
        <v>259</v>
      </c>
      <c r="G4903" s="6">
        <v>67981189</v>
      </c>
      <c r="H4903" s="34"/>
      <c r="I4903" s="6"/>
      <c r="J4903" s="6"/>
      <c r="K4903" s="6"/>
      <c r="L4903" s="6">
        <f t="shared" si="310"/>
        <v>67981189</v>
      </c>
      <c r="M4903" s="6">
        <v>0</v>
      </c>
      <c r="N4903" s="6">
        <v>1120</v>
      </c>
      <c r="O4903" s="6">
        <v>420</v>
      </c>
      <c r="P4903" s="6">
        <v>0</v>
      </c>
      <c r="Q4903" s="6">
        <v>0</v>
      </c>
      <c r="R4903" s="6"/>
      <c r="S4903" s="6"/>
      <c r="T4903" s="6"/>
      <c r="U4903" s="6">
        <f t="shared" si="308"/>
        <v>67982729</v>
      </c>
      <c r="V4903" s="6">
        <v>0</v>
      </c>
      <c r="W4903" s="35">
        <f t="shared" si="309"/>
        <v>67982729</v>
      </c>
    </row>
    <row r="4904" spans="2:23" ht="54" x14ac:dyDescent="0.25">
      <c r="B4904" s="7" t="s">
        <v>2337</v>
      </c>
      <c r="C4904" s="6" t="s">
        <v>17</v>
      </c>
      <c r="D4904" s="6" t="s">
        <v>18</v>
      </c>
      <c r="E4904" s="6" t="s">
        <v>260</v>
      </c>
      <c r="F4904" s="6" t="s">
        <v>261</v>
      </c>
      <c r="G4904" s="6">
        <v>118243232</v>
      </c>
      <c r="H4904" s="34"/>
      <c r="I4904" s="6"/>
      <c r="J4904" s="6"/>
      <c r="K4904" s="6"/>
      <c r="L4904" s="6">
        <f t="shared" si="310"/>
        <v>118243232</v>
      </c>
      <c r="M4904" s="6">
        <v>0</v>
      </c>
      <c r="N4904" s="6">
        <v>2289</v>
      </c>
      <c r="O4904" s="6">
        <v>731</v>
      </c>
      <c r="P4904" s="6">
        <v>0</v>
      </c>
      <c r="Q4904" s="6">
        <v>0</v>
      </c>
      <c r="R4904" s="6"/>
      <c r="S4904" s="6"/>
      <c r="T4904" s="6"/>
      <c r="U4904" s="6">
        <f t="shared" si="308"/>
        <v>118246252</v>
      </c>
      <c r="V4904" s="6">
        <v>0</v>
      </c>
      <c r="W4904" s="35">
        <f t="shared" si="309"/>
        <v>118246252</v>
      </c>
    </row>
    <row r="4905" spans="2:23" ht="54" x14ac:dyDescent="0.25">
      <c r="B4905" s="7" t="s">
        <v>2337</v>
      </c>
      <c r="C4905" s="6" t="s">
        <v>17</v>
      </c>
      <c r="D4905" s="6" t="s">
        <v>18</v>
      </c>
      <c r="E4905" s="6" t="s">
        <v>262</v>
      </c>
      <c r="F4905" s="6" t="s">
        <v>263</v>
      </c>
      <c r="G4905" s="6">
        <v>841269609</v>
      </c>
      <c r="H4905" s="34"/>
      <c r="I4905" s="6"/>
      <c r="J4905" s="6"/>
      <c r="K4905" s="6"/>
      <c r="L4905" s="6">
        <f t="shared" si="310"/>
        <v>841269609</v>
      </c>
      <c r="M4905" s="6">
        <v>0</v>
      </c>
      <c r="N4905" s="6">
        <v>27899</v>
      </c>
      <c r="O4905" s="6">
        <v>5203</v>
      </c>
      <c r="P4905" s="6">
        <v>0</v>
      </c>
      <c r="Q4905" s="6">
        <v>0</v>
      </c>
      <c r="R4905" s="6"/>
      <c r="S4905" s="6"/>
      <c r="T4905" s="6"/>
      <c r="U4905" s="6">
        <f t="shared" si="308"/>
        <v>841302711</v>
      </c>
      <c r="V4905" s="6">
        <v>0</v>
      </c>
      <c r="W4905" s="35">
        <f t="shared" si="309"/>
        <v>841302711</v>
      </c>
    </row>
    <row r="4906" spans="2:23" ht="54" x14ac:dyDescent="0.25">
      <c r="B4906" s="7" t="s">
        <v>2337</v>
      </c>
      <c r="C4906" s="6" t="s">
        <v>17</v>
      </c>
      <c r="D4906" s="6" t="s">
        <v>18</v>
      </c>
      <c r="E4906" s="6" t="s">
        <v>264</v>
      </c>
      <c r="F4906" s="6" t="s">
        <v>265</v>
      </c>
      <c r="G4906" s="6">
        <v>309739032</v>
      </c>
      <c r="H4906" s="34"/>
      <c r="I4906" s="6"/>
      <c r="J4906" s="6"/>
      <c r="K4906" s="6"/>
      <c r="L4906" s="6">
        <f t="shared" si="310"/>
        <v>309739032</v>
      </c>
      <c r="M4906" s="6">
        <v>0</v>
      </c>
      <c r="N4906" s="6">
        <v>6833</v>
      </c>
      <c r="O4906" s="6">
        <v>1916</v>
      </c>
      <c r="P4906" s="6">
        <v>0</v>
      </c>
      <c r="Q4906" s="6">
        <v>0</v>
      </c>
      <c r="R4906" s="6"/>
      <c r="S4906" s="6"/>
      <c r="T4906" s="6"/>
      <c r="U4906" s="6">
        <f t="shared" si="308"/>
        <v>309747781</v>
      </c>
      <c r="V4906" s="6">
        <v>0</v>
      </c>
      <c r="W4906" s="35">
        <f t="shared" si="309"/>
        <v>309747781</v>
      </c>
    </row>
    <row r="4907" spans="2:23" ht="54" x14ac:dyDescent="0.25">
      <c r="B4907" s="7" t="s">
        <v>2337</v>
      </c>
      <c r="C4907" s="6" t="s">
        <v>17</v>
      </c>
      <c r="D4907" s="6" t="s">
        <v>18</v>
      </c>
      <c r="E4907" s="6" t="s">
        <v>266</v>
      </c>
      <c r="F4907" s="6" t="s">
        <v>267</v>
      </c>
      <c r="G4907" s="6">
        <v>286928353</v>
      </c>
      <c r="H4907" s="34"/>
      <c r="I4907" s="6"/>
      <c r="J4907" s="6"/>
      <c r="K4907" s="6"/>
      <c r="L4907" s="6">
        <f t="shared" si="310"/>
        <v>286928353</v>
      </c>
      <c r="M4907" s="6">
        <v>0</v>
      </c>
      <c r="N4907" s="6">
        <v>960</v>
      </c>
      <c r="O4907" s="6">
        <v>1775</v>
      </c>
      <c r="P4907" s="6">
        <v>0</v>
      </c>
      <c r="Q4907" s="6">
        <v>0</v>
      </c>
      <c r="R4907" s="6"/>
      <c r="S4907" s="6"/>
      <c r="T4907" s="6"/>
      <c r="U4907" s="6">
        <f t="shared" si="308"/>
        <v>286931088</v>
      </c>
      <c r="V4907" s="6">
        <v>0</v>
      </c>
      <c r="W4907" s="35">
        <f t="shared" si="309"/>
        <v>286931088</v>
      </c>
    </row>
    <row r="4908" spans="2:23" ht="54" x14ac:dyDescent="0.25">
      <c r="B4908" s="7" t="s">
        <v>2337</v>
      </c>
      <c r="C4908" s="6" t="s">
        <v>17</v>
      </c>
      <c r="D4908" s="6" t="s">
        <v>18</v>
      </c>
      <c r="E4908" s="6" t="s">
        <v>268</v>
      </c>
      <c r="F4908" s="6" t="s">
        <v>269</v>
      </c>
      <c r="G4908" s="6">
        <v>407981295</v>
      </c>
      <c r="H4908" s="34"/>
      <c r="I4908" s="6"/>
      <c r="J4908" s="6"/>
      <c r="K4908" s="6"/>
      <c r="L4908" s="6">
        <f t="shared" si="310"/>
        <v>407981295</v>
      </c>
      <c r="M4908" s="6">
        <v>0</v>
      </c>
      <c r="N4908" s="6">
        <v>14420</v>
      </c>
      <c r="O4908" s="6">
        <v>2523</v>
      </c>
      <c r="P4908" s="6">
        <v>0</v>
      </c>
      <c r="Q4908" s="6">
        <v>0</v>
      </c>
      <c r="R4908" s="6"/>
      <c r="S4908" s="6"/>
      <c r="T4908" s="6"/>
      <c r="U4908" s="6">
        <f t="shared" si="308"/>
        <v>407998238</v>
      </c>
      <c r="V4908" s="6">
        <v>0</v>
      </c>
      <c r="W4908" s="35">
        <f t="shared" si="309"/>
        <v>407998238</v>
      </c>
    </row>
    <row r="4909" spans="2:23" ht="54" x14ac:dyDescent="0.25">
      <c r="B4909" s="7" t="s">
        <v>2337</v>
      </c>
      <c r="C4909" s="6" t="s">
        <v>270</v>
      </c>
      <c r="D4909" s="6" t="s">
        <v>271</v>
      </c>
      <c r="E4909" s="6" t="s">
        <v>272</v>
      </c>
      <c r="F4909" s="6" t="s">
        <v>271</v>
      </c>
      <c r="G4909" s="6">
        <v>7013880401</v>
      </c>
      <c r="H4909" s="34"/>
      <c r="I4909" s="6"/>
      <c r="J4909" s="6"/>
      <c r="K4909" s="6"/>
      <c r="L4909" s="6">
        <f t="shared" si="310"/>
        <v>7013880401</v>
      </c>
      <c r="M4909" s="6">
        <v>0</v>
      </c>
      <c r="N4909" s="6">
        <v>186551</v>
      </c>
      <c r="O4909" s="6">
        <v>43380</v>
      </c>
      <c r="P4909" s="6">
        <v>0</v>
      </c>
      <c r="Q4909" s="6">
        <v>0</v>
      </c>
      <c r="R4909" s="6"/>
      <c r="S4909" s="6"/>
      <c r="T4909" s="6"/>
      <c r="U4909" s="6">
        <f t="shared" si="308"/>
        <v>7014110332</v>
      </c>
      <c r="V4909" s="6">
        <v>0</v>
      </c>
      <c r="W4909" s="35">
        <f t="shared" si="309"/>
        <v>7014110332</v>
      </c>
    </row>
    <row r="4910" spans="2:23" ht="54" x14ac:dyDescent="0.25">
      <c r="B4910" s="7" t="s">
        <v>2337</v>
      </c>
      <c r="C4910" s="6" t="s">
        <v>270</v>
      </c>
      <c r="D4910" s="6" t="s">
        <v>271</v>
      </c>
      <c r="E4910" s="6" t="s">
        <v>273</v>
      </c>
      <c r="F4910" s="6" t="s">
        <v>274</v>
      </c>
      <c r="G4910" s="6">
        <v>12618184672</v>
      </c>
      <c r="H4910" s="34"/>
      <c r="I4910" s="6"/>
      <c r="J4910" s="6"/>
      <c r="K4910" s="6"/>
      <c r="L4910" s="6">
        <f t="shared" si="310"/>
        <v>12618184672</v>
      </c>
      <c r="M4910" s="6">
        <v>0</v>
      </c>
      <c r="N4910" s="6">
        <v>476085</v>
      </c>
      <c r="O4910" s="6">
        <v>78042</v>
      </c>
      <c r="P4910" s="6">
        <v>0</v>
      </c>
      <c r="Q4910" s="6">
        <v>0</v>
      </c>
      <c r="R4910" s="6"/>
      <c r="S4910" s="6"/>
      <c r="T4910" s="6"/>
      <c r="U4910" s="6">
        <f t="shared" si="308"/>
        <v>12618738799</v>
      </c>
      <c r="V4910" s="6">
        <v>0</v>
      </c>
      <c r="W4910" s="35">
        <f t="shared" si="309"/>
        <v>12618738799</v>
      </c>
    </row>
    <row r="4911" spans="2:23" ht="54" x14ac:dyDescent="0.25">
      <c r="B4911" s="7" t="s">
        <v>2337</v>
      </c>
      <c r="C4911" s="6" t="s">
        <v>270</v>
      </c>
      <c r="D4911" s="6" t="s">
        <v>271</v>
      </c>
      <c r="E4911" s="6" t="s">
        <v>275</v>
      </c>
      <c r="F4911" s="6" t="s">
        <v>276</v>
      </c>
      <c r="G4911" s="6">
        <v>389137641</v>
      </c>
      <c r="H4911" s="34"/>
      <c r="I4911" s="6"/>
      <c r="J4911" s="6"/>
      <c r="K4911" s="6"/>
      <c r="L4911" s="6">
        <f t="shared" si="310"/>
        <v>389137641</v>
      </c>
      <c r="M4911" s="6">
        <v>0</v>
      </c>
      <c r="N4911" s="6">
        <v>14104</v>
      </c>
      <c r="O4911" s="6">
        <v>2407</v>
      </c>
      <c r="P4911" s="6">
        <v>0</v>
      </c>
      <c r="Q4911" s="6">
        <v>0</v>
      </c>
      <c r="R4911" s="6"/>
      <c r="S4911" s="6"/>
      <c r="T4911" s="6"/>
      <c r="U4911" s="6">
        <f t="shared" si="308"/>
        <v>389154152</v>
      </c>
      <c r="V4911" s="6">
        <v>0</v>
      </c>
      <c r="W4911" s="35">
        <f t="shared" si="309"/>
        <v>389154152</v>
      </c>
    </row>
    <row r="4912" spans="2:23" ht="54" x14ac:dyDescent="0.25">
      <c r="B4912" s="7" t="s">
        <v>2337</v>
      </c>
      <c r="C4912" s="6" t="s">
        <v>270</v>
      </c>
      <c r="D4912" s="6" t="s">
        <v>271</v>
      </c>
      <c r="E4912" s="6" t="s">
        <v>277</v>
      </c>
      <c r="F4912" s="6" t="s">
        <v>278</v>
      </c>
      <c r="G4912" s="6">
        <v>105952853</v>
      </c>
      <c r="H4912" s="34"/>
      <c r="I4912" s="6"/>
      <c r="J4912" s="6"/>
      <c r="K4912" s="6"/>
      <c r="L4912" s="6">
        <f t="shared" si="310"/>
        <v>105952853</v>
      </c>
      <c r="M4912" s="6">
        <v>0</v>
      </c>
      <c r="N4912" s="6">
        <v>9022</v>
      </c>
      <c r="O4912" s="6">
        <v>655</v>
      </c>
      <c r="P4912" s="6">
        <v>0</v>
      </c>
      <c r="Q4912" s="6">
        <v>0</v>
      </c>
      <c r="R4912" s="6"/>
      <c r="S4912" s="6"/>
      <c r="T4912" s="6"/>
      <c r="U4912" s="6">
        <f t="shared" si="308"/>
        <v>105962530</v>
      </c>
      <c r="V4912" s="6">
        <v>0</v>
      </c>
      <c r="W4912" s="35">
        <f t="shared" si="309"/>
        <v>105962530</v>
      </c>
    </row>
    <row r="4913" spans="2:23" ht="54" x14ac:dyDescent="0.25">
      <c r="B4913" s="7" t="s">
        <v>2337</v>
      </c>
      <c r="C4913" s="6" t="s">
        <v>270</v>
      </c>
      <c r="D4913" s="6" t="s">
        <v>271</v>
      </c>
      <c r="E4913" s="6" t="s">
        <v>279</v>
      </c>
      <c r="F4913" s="6" t="s">
        <v>280</v>
      </c>
      <c r="G4913" s="6">
        <v>29986841</v>
      </c>
      <c r="H4913" s="34"/>
      <c r="I4913" s="6"/>
      <c r="J4913" s="6"/>
      <c r="K4913" s="6"/>
      <c r="L4913" s="6">
        <f t="shared" si="310"/>
        <v>29986841</v>
      </c>
      <c r="M4913" s="6">
        <v>0</v>
      </c>
      <c r="N4913" s="6">
        <v>5174</v>
      </c>
      <c r="O4913" s="6">
        <v>185</v>
      </c>
      <c r="P4913" s="6">
        <v>0</v>
      </c>
      <c r="Q4913" s="6">
        <v>0</v>
      </c>
      <c r="R4913" s="6"/>
      <c r="S4913" s="6"/>
      <c r="T4913" s="6"/>
      <c r="U4913" s="6">
        <f t="shared" si="308"/>
        <v>29992200</v>
      </c>
      <c r="V4913" s="6">
        <v>0</v>
      </c>
      <c r="W4913" s="35">
        <f t="shared" si="309"/>
        <v>29992200</v>
      </c>
    </row>
    <row r="4914" spans="2:23" ht="54" x14ac:dyDescent="0.25">
      <c r="B4914" s="7" t="s">
        <v>2337</v>
      </c>
      <c r="C4914" s="6" t="s">
        <v>270</v>
      </c>
      <c r="D4914" s="6" t="s">
        <v>271</v>
      </c>
      <c r="E4914" s="6" t="s">
        <v>281</v>
      </c>
      <c r="F4914" s="6" t="s">
        <v>282</v>
      </c>
      <c r="G4914" s="6">
        <v>60627617</v>
      </c>
      <c r="H4914" s="34"/>
      <c r="I4914" s="6"/>
      <c r="J4914" s="6"/>
      <c r="K4914" s="6"/>
      <c r="L4914" s="6">
        <f t="shared" si="310"/>
        <v>60627617</v>
      </c>
      <c r="M4914" s="6">
        <v>0</v>
      </c>
      <c r="N4914" s="6">
        <v>4653</v>
      </c>
      <c r="O4914" s="6">
        <v>375</v>
      </c>
      <c r="P4914" s="6">
        <v>0</v>
      </c>
      <c r="Q4914" s="6">
        <v>0</v>
      </c>
      <c r="R4914" s="6"/>
      <c r="S4914" s="6"/>
      <c r="T4914" s="6"/>
      <c r="U4914" s="6">
        <f t="shared" si="308"/>
        <v>60632645</v>
      </c>
      <c r="V4914" s="6">
        <v>0</v>
      </c>
      <c r="W4914" s="35">
        <f t="shared" si="309"/>
        <v>60632645</v>
      </c>
    </row>
    <row r="4915" spans="2:23" ht="54" x14ac:dyDescent="0.25">
      <c r="B4915" s="7" t="s">
        <v>2337</v>
      </c>
      <c r="C4915" s="6" t="s">
        <v>270</v>
      </c>
      <c r="D4915" s="6" t="s">
        <v>271</v>
      </c>
      <c r="E4915" s="6" t="s">
        <v>283</v>
      </c>
      <c r="F4915" s="6" t="s">
        <v>284</v>
      </c>
      <c r="G4915" s="6">
        <v>152164185</v>
      </c>
      <c r="H4915" s="34"/>
      <c r="I4915" s="6"/>
      <c r="J4915" s="6"/>
      <c r="K4915" s="6"/>
      <c r="L4915" s="6">
        <f t="shared" si="310"/>
        <v>152164185</v>
      </c>
      <c r="M4915" s="6">
        <v>0</v>
      </c>
      <c r="N4915" s="6">
        <v>4669</v>
      </c>
      <c r="O4915" s="6">
        <v>941</v>
      </c>
      <c r="P4915" s="6">
        <v>0</v>
      </c>
      <c r="Q4915" s="6">
        <v>0</v>
      </c>
      <c r="R4915" s="6"/>
      <c r="S4915" s="6"/>
      <c r="T4915" s="6"/>
      <c r="U4915" s="6">
        <f t="shared" si="308"/>
        <v>152169795</v>
      </c>
      <c r="V4915" s="6">
        <v>0</v>
      </c>
      <c r="W4915" s="35">
        <f t="shared" si="309"/>
        <v>152169795</v>
      </c>
    </row>
    <row r="4916" spans="2:23" ht="54" x14ac:dyDescent="0.25">
      <c r="B4916" s="7" t="s">
        <v>2337</v>
      </c>
      <c r="C4916" s="6" t="s">
        <v>270</v>
      </c>
      <c r="D4916" s="6" t="s">
        <v>271</v>
      </c>
      <c r="E4916" s="6" t="s">
        <v>285</v>
      </c>
      <c r="F4916" s="6" t="s">
        <v>286</v>
      </c>
      <c r="G4916" s="6">
        <v>151829553</v>
      </c>
      <c r="H4916" s="34"/>
      <c r="I4916" s="6"/>
      <c r="J4916" s="6"/>
      <c r="K4916" s="6"/>
      <c r="L4916" s="6">
        <f t="shared" si="310"/>
        <v>151829553</v>
      </c>
      <c r="M4916" s="6">
        <v>0</v>
      </c>
      <c r="N4916" s="6">
        <v>2747</v>
      </c>
      <c r="O4916" s="6">
        <v>939</v>
      </c>
      <c r="P4916" s="6">
        <v>0</v>
      </c>
      <c r="Q4916" s="6">
        <v>0</v>
      </c>
      <c r="R4916" s="6"/>
      <c r="S4916" s="6"/>
      <c r="T4916" s="6"/>
      <c r="U4916" s="6">
        <f t="shared" si="308"/>
        <v>151833239</v>
      </c>
      <c r="V4916" s="6">
        <v>0</v>
      </c>
      <c r="W4916" s="35">
        <f t="shared" si="309"/>
        <v>151833239</v>
      </c>
    </row>
    <row r="4917" spans="2:23" ht="54" x14ac:dyDescent="0.25">
      <c r="B4917" s="7" t="s">
        <v>2337</v>
      </c>
      <c r="C4917" s="6" t="s">
        <v>270</v>
      </c>
      <c r="D4917" s="6" t="s">
        <v>271</v>
      </c>
      <c r="E4917" s="6" t="s">
        <v>287</v>
      </c>
      <c r="F4917" s="6" t="s">
        <v>288</v>
      </c>
      <c r="G4917" s="6">
        <v>41474058</v>
      </c>
      <c r="H4917" s="34"/>
      <c r="I4917" s="6"/>
      <c r="J4917" s="6"/>
      <c r="K4917" s="6"/>
      <c r="L4917" s="6">
        <f t="shared" si="310"/>
        <v>41474058</v>
      </c>
      <c r="M4917" s="6">
        <v>0</v>
      </c>
      <c r="N4917" s="6">
        <v>647</v>
      </c>
      <c r="O4917" s="6">
        <v>257</v>
      </c>
      <c r="P4917" s="6">
        <v>0</v>
      </c>
      <c r="Q4917" s="6">
        <v>0</v>
      </c>
      <c r="R4917" s="6"/>
      <c r="S4917" s="6"/>
      <c r="T4917" s="6"/>
      <c r="U4917" s="6">
        <f t="shared" si="308"/>
        <v>41474962</v>
      </c>
      <c r="V4917" s="6">
        <v>0</v>
      </c>
      <c r="W4917" s="35">
        <f t="shared" si="309"/>
        <v>41474962</v>
      </c>
    </row>
    <row r="4918" spans="2:23" ht="54" x14ac:dyDescent="0.25">
      <c r="B4918" s="7" t="s">
        <v>2337</v>
      </c>
      <c r="C4918" s="6" t="s">
        <v>270</v>
      </c>
      <c r="D4918" s="6" t="s">
        <v>271</v>
      </c>
      <c r="E4918" s="6" t="s">
        <v>289</v>
      </c>
      <c r="F4918" s="6" t="s">
        <v>290</v>
      </c>
      <c r="G4918" s="6">
        <v>258381968</v>
      </c>
      <c r="H4918" s="34"/>
      <c r="I4918" s="6"/>
      <c r="J4918" s="6"/>
      <c r="K4918" s="6"/>
      <c r="L4918" s="6">
        <f t="shared" si="310"/>
        <v>258381968</v>
      </c>
      <c r="M4918" s="6">
        <v>0</v>
      </c>
      <c r="N4918" s="6">
        <v>5792</v>
      </c>
      <c r="O4918" s="6">
        <v>1598</v>
      </c>
      <c r="P4918" s="6">
        <v>0</v>
      </c>
      <c r="Q4918" s="6">
        <v>0</v>
      </c>
      <c r="R4918" s="6"/>
      <c r="S4918" s="6"/>
      <c r="T4918" s="6"/>
      <c r="U4918" s="6">
        <f t="shared" si="308"/>
        <v>258389358</v>
      </c>
      <c r="V4918" s="6">
        <v>0</v>
      </c>
      <c r="W4918" s="35">
        <f t="shared" si="309"/>
        <v>258389358</v>
      </c>
    </row>
    <row r="4919" spans="2:23" ht="54" x14ac:dyDescent="0.25">
      <c r="B4919" s="7" t="s">
        <v>2337</v>
      </c>
      <c r="C4919" s="6" t="s">
        <v>270</v>
      </c>
      <c r="D4919" s="6" t="s">
        <v>271</v>
      </c>
      <c r="E4919" s="6" t="s">
        <v>291</v>
      </c>
      <c r="F4919" s="6" t="s">
        <v>292</v>
      </c>
      <c r="G4919" s="6">
        <v>55136589</v>
      </c>
      <c r="H4919" s="34"/>
      <c r="I4919" s="6"/>
      <c r="J4919" s="6"/>
      <c r="K4919" s="6"/>
      <c r="L4919" s="6">
        <f t="shared" si="310"/>
        <v>55136589</v>
      </c>
      <c r="M4919" s="6">
        <v>0</v>
      </c>
      <c r="N4919" s="6">
        <v>1724</v>
      </c>
      <c r="O4919" s="6">
        <v>341</v>
      </c>
      <c r="P4919" s="6">
        <v>0</v>
      </c>
      <c r="Q4919" s="6">
        <v>0</v>
      </c>
      <c r="R4919" s="6"/>
      <c r="S4919" s="6"/>
      <c r="T4919" s="6"/>
      <c r="U4919" s="6">
        <f t="shared" si="308"/>
        <v>55138654</v>
      </c>
      <c r="V4919" s="6">
        <v>0</v>
      </c>
      <c r="W4919" s="35">
        <f t="shared" si="309"/>
        <v>55138654</v>
      </c>
    </row>
    <row r="4920" spans="2:23" ht="54" x14ac:dyDescent="0.25">
      <c r="B4920" s="7" t="s">
        <v>2337</v>
      </c>
      <c r="C4920" s="6" t="s">
        <v>270</v>
      </c>
      <c r="D4920" s="6" t="s">
        <v>271</v>
      </c>
      <c r="E4920" s="6" t="s">
        <v>293</v>
      </c>
      <c r="F4920" s="6" t="s">
        <v>294</v>
      </c>
      <c r="G4920" s="6">
        <v>78302432</v>
      </c>
      <c r="H4920" s="34"/>
      <c r="I4920" s="6"/>
      <c r="J4920" s="6"/>
      <c r="K4920" s="6"/>
      <c r="L4920" s="6">
        <f t="shared" si="310"/>
        <v>78302432</v>
      </c>
      <c r="M4920" s="6">
        <v>0</v>
      </c>
      <c r="N4920" s="6">
        <v>1289</v>
      </c>
      <c r="O4920" s="6">
        <v>484</v>
      </c>
      <c r="P4920" s="6">
        <v>0</v>
      </c>
      <c r="Q4920" s="6">
        <v>0</v>
      </c>
      <c r="R4920" s="6"/>
      <c r="S4920" s="6"/>
      <c r="T4920" s="6"/>
      <c r="U4920" s="6">
        <f t="shared" si="308"/>
        <v>78304205</v>
      </c>
      <c r="V4920" s="6">
        <v>0</v>
      </c>
      <c r="W4920" s="35">
        <f t="shared" si="309"/>
        <v>78304205</v>
      </c>
    </row>
    <row r="4921" spans="2:23" ht="54" x14ac:dyDescent="0.25">
      <c r="B4921" s="7" t="s">
        <v>2337</v>
      </c>
      <c r="C4921" s="6" t="s">
        <v>270</v>
      </c>
      <c r="D4921" s="6" t="s">
        <v>271</v>
      </c>
      <c r="E4921" s="6" t="s">
        <v>295</v>
      </c>
      <c r="F4921" s="6" t="s">
        <v>296</v>
      </c>
      <c r="G4921" s="6">
        <v>112582363</v>
      </c>
      <c r="H4921" s="34"/>
      <c r="I4921" s="6"/>
      <c r="J4921" s="6"/>
      <c r="K4921" s="6"/>
      <c r="L4921" s="6">
        <f t="shared" si="310"/>
        <v>112582363</v>
      </c>
      <c r="M4921" s="6">
        <v>0</v>
      </c>
      <c r="N4921" s="6">
        <v>33</v>
      </c>
      <c r="O4921" s="6">
        <v>696</v>
      </c>
      <c r="P4921" s="6">
        <v>0</v>
      </c>
      <c r="Q4921" s="6">
        <v>0</v>
      </c>
      <c r="R4921" s="6"/>
      <c r="S4921" s="6"/>
      <c r="T4921" s="6"/>
      <c r="U4921" s="6">
        <f t="shared" si="308"/>
        <v>112583092</v>
      </c>
      <c r="V4921" s="6">
        <v>0</v>
      </c>
      <c r="W4921" s="35">
        <f t="shared" si="309"/>
        <v>112583092</v>
      </c>
    </row>
    <row r="4922" spans="2:23" ht="54" x14ac:dyDescent="0.25">
      <c r="B4922" s="7" t="s">
        <v>2337</v>
      </c>
      <c r="C4922" s="6" t="s">
        <v>270</v>
      </c>
      <c r="D4922" s="6" t="s">
        <v>271</v>
      </c>
      <c r="E4922" s="6" t="s">
        <v>297</v>
      </c>
      <c r="F4922" s="6" t="s">
        <v>298</v>
      </c>
      <c r="G4922" s="6">
        <v>148585294</v>
      </c>
      <c r="H4922" s="34"/>
      <c r="I4922" s="6"/>
      <c r="J4922" s="6"/>
      <c r="K4922" s="6"/>
      <c r="L4922" s="6">
        <f t="shared" si="310"/>
        <v>148585294</v>
      </c>
      <c r="M4922" s="6">
        <v>0</v>
      </c>
      <c r="N4922" s="6">
        <v>6258</v>
      </c>
      <c r="O4922" s="6">
        <v>919</v>
      </c>
      <c r="P4922" s="6">
        <v>0</v>
      </c>
      <c r="Q4922" s="6">
        <v>0</v>
      </c>
      <c r="R4922" s="6"/>
      <c r="S4922" s="6"/>
      <c r="T4922" s="6"/>
      <c r="U4922" s="6">
        <f t="shared" si="308"/>
        <v>148592471</v>
      </c>
      <c r="V4922" s="6">
        <v>0</v>
      </c>
      <c r="W4922" s="35">
        <f t="shared" si="309"/>
        <v>148592471</v>
      </c>
    </row>
    <row r="4923" spans="2:23" ht="54" x14ac:dyDescent="0.25">
      <c r="B4923" s="7" t="s">
        <v>2337</v>
      </c>
      <c r="C4923" s="6" t="s">
        <v>270</v>
      </c>
      <c r="D4923" s="6" t="s">
        <v>271</v>
      </c>
      <c r="E4923" s="6" t="s">
        <v>299</v>
      </c>
      <c r="F4923" s="6" t="s">
        <v>300</v>
      </c>
      <c r="G4923" s="6">
        <v>110883886</v>
      </c>
      <c r="H4923" s="34"/>
      <c r="I4923" s="6"/>
      <c r="J4923" s="6"/>
      <c r="K4923" s="6"/>
      <c r="L4923" s="6">
        <f t="shared" si="310"/>
        <v>110883886</v>
      </c>
      <c r="M4923" s="6">
        <v>0</v>
      </c>
      <c r="N4923" s="6">
        <v>4796</v>
      </c>
      <c r="O4923" s="6">
        <v>686</v>
      </c>
      <c r="P4923" s="6">
        <v>0</v>
      </c>
      <c r="Q4923" s="6">
        <v>0</v>
      </c>
      <c r="R4923" s="6"/>
      <c r="S4923" s="6"/>
      <c r="T4923" s="6"/>
      <c r="U4923" s="6">
        <f t="shared" si="308"/>
        <v>110889368</v>
      </c>
      <c r="V4923" s="6">
        <v>0</v>
      </c>
      <c r="W4923" s="35">
        <f t="shared" si="309"/>
        <v>110889368</v>
      </c>
    </row>
    <row r="4924" spans="2:23" ht="54" x14ac:dyDescent="0.25">
      <c r="B4924" s="7" t="s">
        <v>2337</v>
      </c>
      <c r="C4924" s="6" t="s">
        <v>270</v>
      </c>
      <c r="D4924" s="6" t="s">
        <v>271</v>
      </c>
      <c r="E4924" s="6" t="s">
        <v>301</v>
      </c>
      <c r="F4924" s="6" t="s">
        <v>302</v>
      </c>
      <c r="G4924" s="6">
        <v>376126732</v>
      </c>
      <c r="H4924" s="34"/>
      <c r="I4924" s="6"/>
      <c r="J4924" s="6"/>
      <c r="K4924" s="6"/>
      <c r="L4924" s="6">
        <f t="shared" si="310"/>
        <v>376126732</v>
      </c>
      <c r="M4924" s="6">
        <v>0</v>
      </c>
      <c r="N4924" s="6">
        <v>11611</v>
      </c>
      <c r="O4924" s="6">
        <v>2326</v>
      </c>
      <c r="P4924" s="6">
        <v>0</v>
      </c>
      <c r="Q4924" s="6">
        <v>0</v>
      </c>
      <c r="R4924" s="6"/>
      <c r="S4924" s="6"/>
      <c r="T4924" s="6"/>
      <c r="U4924" s="6">
        <f t="shared" si="308"/>
        <v>376140669</v>
      </c>
      <c r="V4924" s="6">
        <v>0</v>
      </c>
      <c r="W4924" s="35">
        <f t="shared" si="309"/>
        <v>376140669</v>
      </c>
    </row>
    <row r="4925" spans="2:23" ht="54" x14ac:dyDescent="0.25">
      <c r="B4925" s="7" t="s">
        <v>2337</v>
      </c>
      <c r="C4925" s="6" t="s">
        <v>270</v>
      </c>
      <c r="D4925" s="6" t="s">
        <v>271</v>
      </c>
      <c r="E4925" s="6" t="s">
        <v>303</v>
      </c>
      <c r="F4925" s="6" t="s">
        <v>304</v>
      </c>
      <c r="G4925" s="6">
        <v>62446714</v>
      </c>
      <c r="H4925" s="34"/>
      <c r="I4925" s="6"/>
      <c r="J4925" s="6"/>
      <c r="K4925" s="6"/>
      <c r="L4925" s="6">
        <f t="shared" si="310"/>
        <v>62446714</v>
      </c>
      <c r="M4925" s="6">
        <v>0</v>
      </c>
      <c r="N4925" s="6">
        <v>3487</v>
      </c>
      <c r="O4925" s="6">
        <v>386</v>
      </c>
      <c r="P4925" s="6">
        <v>0</v>
      </c>
      <c r="Q4925" s="6">
        <v>0</v>
      </c>
      <c r="R4925" s="6"/>
      <c r="S4925" s="6"/>
      <c r="T4925" s="6"/>
      <c r="U4925" s="6">
        <f t="shared" si="308"/>
        <v>62450587</v>
      </c>
      <c r="V4925" s="6">
        <v>0</v>
      </c>
      <c r="W4925" s="35">
        <f t="shared" si="309"/>
        <v>62450587</v>
      </c>
    </row>
    <row r="4926" spans="2:23" ht="54" x14ac:dyDescent="0.25">
      <c r="B4926" s="7" t="s">
        <v>2337</v>
      </c>
      <c r="C4926" s="6" t="s">
        <v>270</v>
      </c>
      <c r="D4926" s="6" t="s">
        <v>271</v>
      </c>
      <c r="E4926" s="6" t="s">
        <v>305</v>
      </c>
      <c r="F4926" s="6" t="s">
        <v>191</v>
      </c>
      <c r="G4926" s="6">
        <v>397081247</v>
      </c>
      <c r="H4926" s="34"/>
      <c r="I4926" s="6"/>
      <c r="J4926" s="6"/>
      <c r="K4926" s="6"/>
      <c r="L4926" s="6">
        <f t="shared" si="310"/>
        <v>397081247</v>
      </c>
      <c r="M4926" s="6">
        <v>0</v>
      </c>
      <c r="N4926" s="6">
        <v>16022</v>
      </c>
      <c r="O4926" s="6">
        <v>2456</v>
      </c>
      <c r="P4926" s="6">
        <v>0</v>
      </c>
      <c r="Q4926" s="6">
        <v>0</v>
      </c>
      <c r="R4926" s="6"/>
      <c r="S4926" s="6"/>
      <c r="T4926" s="6"/>
      <c r="U4926" s="6">
        <f t="shared" si="308"/>
        <v>397099725</v>
      </c>
      <c r="V4926" s="6">
        <v>0</v>
      </c>
      <c r="W4926" s="35">
        <f t="shared" si="309"/>
        <v>397099725</v>
      </c>
    </row>
    <row r="4927" spans="2:23" ht="54" x14ac:dyDescent="0.25">
      <c r="B4927" s="7" t="s">
        <v>2337</v>
      </c>
      <c r="C4927" s="6" t="s">
        <v>270</v>
      </c>
      <c r="D4927" s="6" t="s">
        <v>271</v>
      </c>
      <c r="E4927" s="6" t="s">
        <v>306</v>
      </c>
      <c r="F4927" s="6" t="s">
        <v>307</v>
      </c>
      <c r="G4927" s="6">
        <v>52539596</v>
      </c>
      <c r="H4927" s="34"/>
      <c r="I4927" s="6"/>
      <c r="J4927" s="6"/>
      <c r="K4927" s="6"/>
      <c r="L4927" s="6">
        <f t="shared" si="310"/>
        <v>52539596</v>
      </c>
      <c r="M4927" s="6">
        <v>0</v>
      </c>
      <c r="N4927" s="6">
        <v>2803</v>
      </c>
      <c r="O4927" s="6">
        <v>325</v>
      </c>
      <c r="P4927" s="6">
        <v>0</v>
      </c>
      <c r="Q4927" s="6">
        <v>0</v>
      </c>
      <c r="R4927" s="6"/>
      <c r="S4927" s="6"/>
      <c r="T4927" s="6"/>
      <c r="U4927" s="6">
        <f t="shared" si="308"/>
        <v>52542724</v>
      </c>
      <c r="V4927" s="6">
        <v>0</v>
      </c>
      <c r="W4927" s="35">
        <f t="shared" si="309"/>
        <v>52542724</v>
      </c>
    </row>
    <row r="4928" spans="2:23" ht="54" x14ac:dyDescent="0.25">
      <c r="B4928" s="7" t="s">
        <v>2337</v>
      </c>
      <c r="C4928" s="6" t="s">
        <v>270</v>
      </c>
      <c r="D4928" s="6" t="s">
        <v>271</v>
      </c>
      <c r="E4928" s="6" t="s">
        <v>308</v>
      </c>
      <c r="F4928" s="6" t="s">
        <v>309</v>
      </c>
      <c r="G4928" s="6">
        <v>98881494</v>
      </c>
      <c r="H4928" s="34"/>
      <c r="I4928" s="6"/>
      <c r="J4928" s="6"/>
      <c r="K4928" s="6"/>
      <c r="L4928" s="6">
        <f t="shared" si="310"/>
        <v>98881494</v>
      </c>
      <c r="M4928" s="6">
        <v>0</v>
      </c>
      <c r="N4928" s="6">
        <v>7580</v>
      </c>
      <c r="O4928" s="6">
        <v>612</v>
      </c>
      <c r="P4928" s="6">
        <v>0</v>
      </c>
      <c r="Q4928" s="6">
        <v>0</v>
      </c>
      <c r="R4928" s="6"/>
      <c r="S4928" s="6"/>
      <c r="T4928" s="6"/>
      <c r="U4928" s="6">
        <f t="shared" si="308"/>
        <v>98889686</v>
      </c>
      <c r="V4928" s="6">
        <v>0</v>
      </c>
      <c r="W4928" s="35">
        <f t="shared" si="309"/>
        <v>98889686</v>
      </c>
    </row>
    <row r="4929" spans="2:23" ht="54" x14ac:dyDescent="0.25">
      <c r="B4929" s="7" t="s">
        <v>2337</v>
      </c>
      <c r="C4929" s="6" t="s">
        <v>270</v>
      </c>
      <c r="D4929" s="6" t="s">
        <v>271</v>
      </c>
      <c r="E4929" s="6" t="s">
        <v>310</v>
      </c>
      <c r="F4929" s="6" t="s">
        <v>311</v>
      </c>
      <c r="G4929" s="6">
        <v>393633696</v>
      </c>
      <c r="H4929" s="34"/>
      <c r="I4929" s="6"/>
      <c r="J4929" s="6"/>
      <c r="K4929" s="6"/>
      <c r="L4929" s="6">
        <f t="shared" si="310"/>
        <v>393633696</v>
      </c>
      <c r="M4929" s="6">
        <v>0</v>
      </c>
      <c r="N4929" s="6">
        <v>13785</v>
      </c>
      <c r="O4929" s="6">
        <v>2435</v>
      </c>
      <c r="P4929" s="6">
        <v>0</v>
      </c>
      <c r="Q4929" s="6">
        <v>0</v>
      </c>
      <c r="R4929" s="6"/>
      <c r="S4929" s="6"/>
      <c r="T4929" s="6"/>
      <c r="U4929" s="6">
        <f t="shared" si="308"/>
        <v>393649916</v>
      </c>
      <c r="V4929" s="6">
        <v>0</v>
      </c>
      <c r="W4929" s="35">
        <f t="shared" si="309"/>
        <v>393649916</v>
      </c>
    </row>
    <row r="4930" spans="2:23" ht="54" x14ac:dyDescent="0.25">
      <c r="B4930" s="7" t="s">
        <v>2337</v>
      </c>
      <c r="C4930" s="6" t="s">
        <v>270</v>
      </c>
      <c r="D4930" s="6" t="s">
        <v>271</v>
      </c>
      <c r="E4930" s="6" t="s">
        <v>312</v>
      </c>
      <c r="F4930" s="6" t="s">
        <v>313</v>
      </c>
      <c r="G4930" s="6">
        <v>30914440</v>
      </c>
      <c r="H4930" s="34"/>
      <c r="I4930" s="6"/>
      <c r="J4930" s="6"/>
      <c r="K4930" s="6"/>
      <c r="L4930" s="6">
        <f t="shared" si="310"/>
        <v>30914440</v>
      </c>
      <c r="M4930" s="6">
        <v>0</v>
      </c>
      <c r="N4930" s="6">
        <v>1520</v>
      </c>
      <c r="O4930" s="6">
        <v>191</v>
      </c>
      <c r="P4930" s="6">
        <v>0</v>
      </c>
      <c r="Q4930" s="6">
        <v>0</v>
      </c>
      <c r="R4930" s="6"/>
      <c r="S4930" s="6"/>
      <c r="T4930" s="6"/>
      <c r="U4930" s="6">
        <f t="shared" si="308"/>
        <v>30916151</v>
      </c>
      <c r="V4930" s="6">
        <v>0</v>
      </c>
      <c r="W4930" s="35">
        <f t="shared" si="309"/>
        <v>30916151</v>
      </c>
    </row>
    <row r="4931" spans="2:23" ht="54" x14ac:dyDescent="0.25">
      <c r="B4931" s="7" t="s">
        <v>2337</v>
      </c>
      <c r="C4931" s="6" t="s">
        <v>270</v>
      </c>
      <c r="D4931" s="6" t="s">
        <v>271</v>
      </c>
      <c r="E4931" s="6" t="s">
        <v>314</v>
      </c>
      <c r="F4931" s="6" t="s">
        <v>315</v>
      </c>
      <c r="G4931" s="6">
        <v>139021509</v>
      </c>
      <c r="H4931" s="34"/>
      <c r="I4931" s="6"/>
      <c r="J4931" s="6"/>
      <c r="K4931" s="6"/>
      <c r="L4931" s="6">
        <f t="shared" si="310"/>
        <v>139021509</v>
      </c>
      <c r="M4931" s="6">
        <v>0</v>
      </c>
      <c r="N4931" s="6">
        <v>2023</v>
      </c>
      <c r="O4931" s="6">
        <v>860</v>
      </c>
      <c r="P4931" s="6">
        <v>0</v>
      </c>
      <c r="Q4931" s="6">
        <v>0</v>
      </c>
      <c r="R4931" s="6"/>
      <c r="S4931" s="6"/>
      <c r="T4931" s="6"/>
      <c r="U4931" s="6">
        <f t="shared" si="308"/>
        <v>139024392</v>
      </c>
      <c r="V4931" s="6">
        <v>0</v>
      </c>
      <c r="W4931" s="35">
        <f t="shared" si="309"/>
        <v>139024392</v>
      </c>
    </row>
    <row r="4932" spans="2:23" ht="54" x14ac:dyDescent="0.25">
      <c r="B4932" s="7" t="s">
        <v>2337</v>
      </c>
      <c r="C4932" s="6" t="s">
        <v>270</v>
      </c>
      <c r="D4932" s="6" t="s">
        <v>271</v>
      </c>
      <c r="E4932" s="6" t="s">
        <v>316</v>
      </c>
      <c r="F4932" s="6" t="s">
        <v>317</v>
      </c>
      <c r="G4932" s="6"/>
      <c r="H4932" s="34"/>
      <c r="I4932" s="6"/>
      <c r="J4932" s="6"/>
      <c r="K4932" s="6"/>
      <c r="L4932" s="6">
        <f t="shared" si="310"/>
        <v>0</v>
      </c>
      <c r="M4932" s="6">
        <v>0</v>
      </c>
      <c r="N4932" s="6">
        <v>1276</v>
      </c>
      <c r="O4932" s="6">
        <v>0</v>
      </c>
      <c r="P4932" s="6">
        <v>0</v>
      </c>
      <c r="Q4932" s="6">
        <v>0</v>
      </c>
      <c r="R4932" s="6"/>
      <c r="S4932" s="6"/>
      <c r="T4932" s="6"/>
      <c r="U4932" s="6">
        <f t="shared" si="308"/>
        <v>1276</v>
      </c>
      <c r="V4932" s="6">
        <v>0</v>
      </c>
      <c r="W4932" s="35">
        <f t="shared" si="309"/>
        <v>1276</v>
      </c>
    </row>
    <row r="4933" spans="2:23" ht="54" x14ac:dyDescent="0.25">
      <c r="B4933" s="7" t="s">
        <v>2337</v>
      </c>
      <c r="C4933" s="6" t="s">
        <v>318</v>
      </c>
      <c r="D4933" s="6" t="s">
        <v>319</v>
      </c>
      <c r="E4933" s="6" t="s">
        <v>320</v>
      </c>
      <c r="F4933" s="6" t="s">
        <v>319</v>
      </c>
      <c r="G4933" s="6">
        <v>74058052554</v>
      </c>
      <c r="H4933" s="34"/>
      <c r="I4933" s="6"/>
      <c r="J4933" s="6"/>
      <c r="K4933" s="6"/>
      <c r="L4933" s="6">
        <f t="shared" si="310"/>
        <v>74058052554</v>
      </c>
      <c r="M4933" s="6">
        <v>0</v>
      </c>
      <c r="N4933" s="6">
        <v>3363995</v>
      </c>
      <c r="O4933" s="6">
        <v>458039</v>
      </c>
      <c r="P4933" s="6">
        <v>0</v>
      </c>
      <c r="Q4933" s="6">
        <v>0</v>
      </c>
      <c r="R4933" s="6"/>
      <c r="S4933" s="6"/>
      <c r="T4933" s="6"/>
      <c r="U4933" s="6">
        <f t="shared" si="308"/>
        <v>74061874588</v>
      </c>
      <c r="V4933" s="6">
        <v>0</v>
      </c>
      <c r="W4933" s="35">
        <f t="shared" si="309"/>
        <v>74061874588</v>
      </c>
    </row>
    <row r="4934" spans="2:23" ht="54" x14ac:dyDescent="0.25">
      <c r="B4934" s="7" t="s">
        <v>2337</v>
      </c>
      <c r="C4934" s="6" t="s">
        <v>270</v>
      </c>
      <c r="D4934" s="6" t="s">
        <v>321</v>
      </c>
      <c r="E4934" s="6" t="s">
        <v>322</v>
      </c>
      <c r="F4934" s="6" t="s">
        <v>323</v>
      </c>
      <c r="G4934" s="6">
        <v>12000088657</v>
      </c>
      <c r="H4934" s="34"/>
      <c r="I4934" s="6"/>
      <c r="J4934" s="6"/>
      <c r="K4934" s="6"/>
      <c r="L4934" s="6">
        <f t="shared" si="310"/>
        <v>12000088657</v>
      </c>
      <c r="M4934" s="6">
        <v>0</v>
      </c>
      <c r="N4934" s="6">
        <v>459690</v>
      </c>
      <c r="O4934" s="6">
        <v>74219</v>
      </c>
      <c r="P4934" s="6">
        <v>0</v>
      </c>
      <c r="Q4934" s="6">
        <v>0</v>
      </c>
      <c r="R4934" s="6"/>
      <c r="S4934" s="6"/>
      <c r="T4934" s="6"/>
      <c r="U4934" s="6">
        <f t="shared" si="308"/>
        <v>12000622566</v>
      </c>
      <c r="V4934" s="6">
        <v>0</v>
      </c>
      <c r="W4934" s="35">
        <f t="shared" si="309"/>
        <v>12000622566</v>
      </c>
    </row>
    <row r="4935" spans="2:23" ht="54" x14ac:dyDescent="0.25">
      <c r="B4935" s="7" t="s">
        <v>2337</v>
      </c>
      <c r="C4935" s="6" t="s">
        <v>270</v>
      </c>
      <c r="D4935" s="6" t="s">
        <v>321</v>
      </c>
      <c r="E4935" s="6" t="s">
        <v>324</v>
      </c>
      <c r="F4935" s="6" t="s">
        <v>325</v>
      </c>
      <c r="G4935" s="6">
        <v>4613703654</v>
      </c>
      <c r="H4935" s="34"/>
      <c r="I4935" s="6"/>
      <c r="J4935" s="6"/>
      <c r="K4935" s="6"/>
      <c r="L4935" s="6">
        <f t="shared" si="310"/>
        <v>4613703654</v>
      </c>
      <c r="M4935" s="6">
        <v>0</v>
      </c>
      <c r="N4935" s="6">
        <v>139167</v>
      </c>
      <c r="O4935" s="6">
        <v>28535</v>
      </c>
      <c r="P4935" s="6">
        <v>0</v>
      </c>
      <c r="Q4935" s="6">
        <v>0</v>
      </c>
      <c r="R4935" s="6"/>
      <c r="S4935" s="6"/>
      <c r="T4935" s="6"/>
      <c r="U4935" s="6">
        <f t="shared" si="308"/>
        <v>4613871356</v>
      </c>
      <c r="V4935" s="6">
        <v>0</v>
      </c>
      <c r="W4935" s="35">
        <f t="shared" si="309"/>
        <v>4613871356</v>
      </c>
    </row>
    <row r="4936" spans="2:23" ht="54" x14ac:dyDescent="0.25">
      <c r="B4936" s="7" t="s">
        <v>2337</v>
      </c>
      <c r="C4936" s="6" t="s">
        <v>270</v>
      </c>
      <c r="D4936" s="6" t="s">
        <v>321</v>
      </c>
      <c r="E4936" s="6" t="s">
        <v>326</v>
      </c>
      <c r="F4936" s="6" t="s">
        <v>327</v>
      </c>
      <c r="G4936" s="6">
        <v>119009157</v>
      </c>
      <c r="H4936" s="34"/>
      <c r="I4936" s="6"/>
      <c r="J4936" s="6"/>
      <c r="K4936" s="6"/>
      <c r="L4936" s="6">
        <f t="shared" si="310"/>
        <v>119009157</v>
      </c>
      <c r="M4936" s="6">
        <v>0</v>
      </c>
      <c r="N4936" s="6">
        <v>5534</v>
      </c>
      <c r="O4936" s="6">
        <v>736</v>
      </c>
      <c r="P4936" s="6">
        <v>0</v>
      </c>
      <c r="Q4936" s="6">
        <v>0</v>
      </c>
      <c r="R4936" s="6"/>
      <c r="S4936" s="6"/>
      <c r="T4936" s="6"/>
      <c r="U4936" s="6">
        <f t="shared" si="308"/>
        <v>119015427</v>
      </c>
      <c r="V4936" s="6">
        <v>0</v>
      </c>
      <c r="W4936" s="35">
        <f t="shared" si="309"/>
        <v>119015427</v>
      </c>
    </row>
    <row r="4937" spans="2:23" ht="54" x14ac:dyDescent="0.25">
      <c r="B4937" s="7" t="s">
        <v>2337</v>
      </c>
      <c r="C4937" s="6" t="s">
        <v>270</v>
      </c>
      <c r="D4937" s="6" t="s">
        <v>321</v>
      </c>
      <c r="E4937" s="6" t="s">
        <v>328</v>
      </c>
      <c r="F4937" s="6" t="s">
        <v>329</v>
      </c>
      <c r="G4937" s="6">
        <v>16336818</v>
      </c>
      <c r="H4937" s="34"/>
      <c r="I4937" s="6"/>
      <c r="J4937" s="6"/>
      <c r="K4937" s="6"/>
      <c r="L4937" s="6">
        <f t="shared" si="310"/>
        <v>16336818</v>
      </c>
      <c r="M4937" s="6">
        <v>0</v>
      </c>
      <c r="N4937" s="6">
        <v>1665</v>
      </c>
      <c r="O4937" s="6">
        <v>101</v>
      </c>
      <c r="P4937" s="6">
        <v>0</v>
      </c>
      <c r="Q4937" s="6">
        <v>0</v>
      </c>
      <c r="R4937" s="6"/>
      <c r="S4937" s="6"/>
      <c r="T4937" s="6"/>
      <c r="U4937" s="6">
        <f t="shared" ref="U4937:U5000" si="311">SUM(L4937:S4937)</f>
        <v>16338584</v>
      </c>
      <c r="V4937" s="6">
        <v>0</v>
      </c>
      <c r="W4937" s="35">
        <f t="shared" ref="W4937:W5000" si="312">U4937-V4937</f>
        <v>16338584</v>
      </c>
    </row>
    <row r="4938" spans="2:23" ht="54" x14ac:dyDescent="0.25">
      <c r="B4938" s="7" t="s">
        <v>2337</v>
      </c>
      <c r="C4938" s="6" t="s">
        <v>270</v>
      </c>
      <c r="D4938" s="6" t="s">
        <v>321</v>
      </c>
      <c r="E4938" s="6" t="s">
        <v>330</v>
      </c>
      <c r="F4938" s="6" t="s">
        <v>331</v>
      </c>
      <c r="G4938" s="6">
        <v>5721556</v>
      </c>
      <c r="H4938" s="34"/>
      <c r="I4938" s="6"/>
      <c r="J4938" s="6"/>
      <c r="K4938" s="6"/>
      <c r="L4938" s="6">
        <f t="shared" si="310"/>
        <v>5721556</v>
      </c>
      <c r="M4938" s="6">
        <v>0</v>
      </c>
      <c r="N4938" s="6">
        <v>639</v>
      </c>
      <c r="O4938" s="6">
        <v>35</v>
      </c>
      <c r="P4938" s="6">
        <v>0</v>
      </c>
      <c r="Q4938" s="6">
        <v>0</v>
      </c>
      <c r="R4938" s="6"/>
      <c r="S4938" s="6"/>
      <c r="T4938" s="6"/>
      <c r="U4938" s="6">
        <f t="shared" si="311"/>
        <v>5722230</v>
      </c>
      <c r="V4938" s="6">
        <v>0</v>
      </c>
      <c r="W4938" s="35">
        <f t="shared" si="312"/>
        <v>5722230</v>
      </c>
    </row>
    <row r="4939" spans="2:23" ht="54" x14ac:dyDescent="0.25">
      <c r="B4939" s="7" t="s">
        <v>2337</v>
      </c>
      <c r="C4939" s="6" t="s">
        <v>270</v>
      </c>
      <c r="D4939" s="6" t="s">
        <v>321</v>
      </c>
      <c r="E4939" s="6" t="s">
        <v>332</v>
      </c>
      <c r="F4939" s="6" t="s">
        <v>333</v>
      </c>
      <c r="G4939" s="6">
        <v>189764041</v>
      </c>
      <c r="H4939" s="34"/>
      <c r="I4939" s="6"/>
      <c r="J4939" s="6"/>
      <c r="K4939" s="6"/>
      <c r="L4939" s="6">
        <f t="shared" si="310"/>
        <v>189764041</v>
      </c>
      <c r="M4939" s="6">
        <v>0</v>
      </c>
      <c r="N4939" s="6">
        <v>3660</v>
      </c>
      <c r="O4939" s="6">
        <v>1174</v>
      </c>
      <c r="P4939" s="6">
        <v>0</v>
      </c>
      <c r="Q4939" s="6">
        <v>0</v>
      </c>
      <c r="R4939" s="6"/>
      <c r="S4939" s="6"/>
      <c r="T4939" s="6"/>
      <c r="U4939" s="6">
        <f t="shared" si="311"/>
        <v>189768875</v>
      </c>
      <c r="V4939" s="6">
        <v>0</v>
      </c>
      <c r="W4939" s="35">
        <f t="shared" si="312"/>
        <v>189768875</v>
      </c>
    </row>
    <row r="4940" spans="2:23" ht="54" x14ac:dyDescent="0.25">
      <c r="B4940" s="7" t="s">
        <v>2337</v>
      </c>
      <c r="C4940" s="6" t="s">
        <v>270</v>
      </c>
      <c r="D4940" s="6" t="s">
        <v>321</v>
      </c>
      <c r="E4940" s="6" t="s">
        <v>334</v>
      </c>
      <c r="F4940" s="6" t="s">
        <v>335</v>
      </c>
      <c r="G4940" s="6">
        <v>3611625</v>
      </c>
      <c r="H4940" s="34"/>
      <c r="I4940" s="6"/>
      <c r="J4940" s="6"/>
      <c r="K4940" s="6"/>
      <c r="L4940" s="6">
        <f t="shared" si="310"/>
        <v>3611625</v>
      </c>
      <c r="M4940" s="6">
        <v>0</v>
      </c>
      <c r="N4940" s="6">
        <v>1040</v>
      </c>
      <c r="O4940" s="6">
        <v>22</v>
      </c>
      <c r="P4940" s="6">
        <v>0</v>
      </c>
      <c r="Q4940" s="6">
        <v>0</v>
      </c>
      <c r="R4940" s="6"/>
      <c r="S4940" s="6"/>
      <c r="T4940" s="6"/>
      <c r="U4940" s="6">
        <f t="shared" si="311"/>
        <v>3612687</v>
      </c>
      <c r="V4940" s="6">
        <v>0</v>
      </c>
      <c r="W4940" s="35">
        <f t="shared" si="312"/>
        <v>3612687</v>
      </c>
    </row>
    <row r="4941" spans="2:23" ht="54" x14ac:dyDescent="0.25">
      <c r="B4941" s="7" t="s">
        <v>2337</v>
      </c>
      <c r="C4941" s="6" t="s">
        <v>270</v>
      </c>
      <c r="D4941" s="6" t="s">
        <v>321</v>
      </c>
      <c r="E4941" s="6" t="s">
        <v>336</v>
      </c>
      <c r="F4941" s="6" t="s">
        <v>337</v>
      </c>
      <c r="G4941" s="6">
        <v>71179652</v>
      </c>
      <c r="H4941" s="34"/>
      <c r="I4941" s="6"/>
      <c r="J4941" s="6"/>
      <c r="K4941" s="6"/>
      <c r="L4941" s="6">
        <f t="shared" ref="L4941:L5004" si="313">SUM(G4941:K4941)</f>
        <v>71179652</v>
      </c>
      <c r="M4941" s="6">
        <v>0</v>
      </c>
      <c r="N4941" s="6">
        <v>4342</v>
      </c>
      <c r="O4941" s="6">
        <v>440</v>
      </c>
      <c r="P4941" s="6">
        <v>0</v>
      </c>
      <c r="Q4941" s="6">
        <v>0</v>
      </c>
      <c r="R4941" s="6"/>
      <c r="S4941" s="6"/>
      <c r="T4941" s="6"/>
      <c r="U4941" s="6">
        <f t="shared" si="311"/>
        <v>71184434</v>
      </c>
      <c r="V4941" s="6">
        <v>0</v>
      </c>
      <c r="W4941" s="35">
        <f t="shared" si="312"/>
        <v>71184434</v>
      </c>
    </row>
    <row r="4942" spans="2:23" ht="54" x14ac:dyDescent="0.25">
      <c r="B4942" s="7" t="s">
        <v>2337</v>
      </c>
      <c r="C4942" s="6" t="s">
        <v>270</v>
      </c>
      <c r="D4942" s="6" t="s">
        <v>321</v>
      </c>
      <c r="E4942" s="6" t="s">
        <v>338</v>
      </c>
      <c r="F4942" s="6" t="s">
        <v>339</v>
      </c>
      <c r="G4942" s="6">
        <v>114375064</v>
      </c>
      <c r="H4942" s="34"/>
      <c r="I4942" s="6"/>
      <c r="J4942" s="6"/>
      <c r="K4942" s="6"/>
      <c r="L4942" s="6">
        <f t="shared" si="313"/>
        <v>114375064</v>
      </c>
      <c r="M4942" s="6">
        <v>0</v>
      </c>
      <c r="N4942" s="6">
        <v>5474</v>
      </c>
      <c r="O4942" s="6">
        <v>707</v>
      </c>
      <c r="P4942" s="6">
        <v>0</v>
      </c>
      <c r="Q4942" s="6">
        <v>0</v>
      </c>
      <c r="R4942" s="6"/>
      <c r="S4942" s="6"/>
      <c r="T4942" s="6"/>
      <c r="U4942" s="6">
        <f t="shared" si="311"/>
        <v>114381245</v>
      </c>
      <c r="V4942" s="6">
        <v>0</v>
      </c>
      <c r="W4942" s="35">
        <f t="shared" si="312"/>
        <v>114381245</v>
      </c>
    </row>
    <row r="4943" spans="2:23" ht="54" x14ac:dyDescent="0.25">
      <c r="B4943" s="7" t="s">
        <v>2337</v>
      </c>
      <c r="C4943" s="6" t="s">
        <v>270</v>
      </c>
      <c r="D4943" s="6" t="s">
        <v>321</v>
      </c>
      <c r="E4943" s="6" t="s">
        <v>340</v>
      </c>
      <c r="F4943" s="6" t="s">
        <v>341</v>
      </c>
      <c r="G4943" s="6">
        <v>6441777</v>
      </c>
      <c r="H4943" s="34"/>
      <c r="I4943" s="6"/>
      <c r="J4943" s="6"/>
      <c r="K4943" s="6"/>
      <c r="L4943" s="6">
        <f t="shared" si="313"/>
        <v>6441777</v>
      </c>
      <c r="M4943" s="6">
        <v>0</v>
      </c>
      <c r="N4943" s="6">
        <v>1331</v>
      </c>
      <c r="O4943" s="6">
        <v>40</v>
      </c>
      <c r="P4943" s="6">
        <v>0</v>
      </c>
      <c r="Q4943" s="6">
        <v>0</v>
      </c>
      <c r="R4943" s="6"/>
      <c r="S4943" s="6"/>
      <c r="T4943" s="6"/>
      <c r="U4943" s="6">
        <f t="shared" si="311"/>
        <v>6443148</v>
      </c>
      <c r="V4943" s="6">
        <v>0</v>
      </c>
      <c r="W4943" s="35">
        <f t="shared" si="312"/>
        <v>6443148</v>
      </c>
    </row>
    <row r="4944" spans="2:23" ht="54" x14ac:dyDescent="0.25">
      <c r="B4944" s="7" t="s">
        <v>2337</v>
      </c>
      <c r="C4944" s="6" t="s">
        <v>270</v>
      </c>
      <c r="D4944" s="6" t="s">
        <v>321</v>
      </c>
      <c r="E4944" s="6" t="s">
        <v>342</v>
      </c>
      <c r="F4944" s="6" t="s">
        <v>343</v>
      </c>
      <c r="G4944" s="6">
        <v>89618793</v>
      </c>
      <c r="H4944" s="34"/>
      <c r="I4944" s="6"/>
      <c r="J4944" s="6"/>
      <c r="K4944" s="6"/>
      <c r="L4944" s="6">
        <f t="shared" si="313"/>
        <v>89618793</v>
      </c>
      <c r="M4944" s="6">
        <v>0</v>
      </c>
      <c r="N4944" s="6">
        <v>3687</v>
      </c>
      <c r="O4944" s="6">
        <v>554</v>
      </c>
      <c r="P4944" s="6">
        <v>0</v>
      </c>
      <c r="Q4944" s="6">
        <v>0</v>
      </c>
      <c r="R4944" s="6"/>
      <c r="S4944" s="6"/>
      <c r="T4944" s="6"/>
      <c r="U4944" s="6">
        <f t="shared" si="311"/>
        <v>89623034</v>
      </c>
      <c r="V4944" s="6">
        <v>0</v>
      </c>
      <c r="W4944" s="35">
        <f t="shared" si="312"/>
        <v>89623034</v>
      </c>
    </row>
    <row r="4945" spans="2:23" ht="54" x14ac:dyDescent="0.25">
      <c r="B4945" s="7" t="s">
        <v>2337</v>
      </c>
      <c r="C4945" s="6" t="s">
        <v>270</v>
      </c>
      <c r="D4945" s="6" t="s">
        <v>321</v>
      </c>
      <c r="E4945" s="6" t="s">
        <v>344</v>
      </c>
      <c r="F4945" s="6" t="s">
        <v>345</v>
      </c>
      <c r="G4945" s="6">
        <v>135652409</v>
      </c>
      <c r="H4945" s="34"/>
      <c r="I4945" s="6"/>
      <c r="J4945" s="6"/>
      <c r="K4945" s="6"/>
      <c r="L4945" s="6">
        <f t="shared" si="313"/>
        <v>135652409</v>
      </c>
      <c r="M4945" s="6">
        <v>0</v>
      </c>
      <c r="N4945" s="6">
        <v>5078</v>
      </c>
      <c r="O4945" s="6">
        <v>839</v>
      </c>
      <c r="P4945" s="6">
        <v>0</v>
      </c>
      <c r="Q4945" s="6">
        <v>0</v>
      </c>
      <c r="R4945" s="6"/>
      <c r="S4945" s="6"/>
      <c r="T4945" s="6"/>
      <c r="U4945" s="6">
        <f t="shared" si="311"/>
        <v>135658326</v>
      </c>
      <c r="V4945" s="6">
        <v>0</v>
      </c>
      <c r="W4945" s="35">
        <f t="shared" si="312"/>
        <v>135658326</v>
      </c>
    </row>
    <row r="4946" spans="2:23" ht="54" x14ac:dyDescent="0.25">
      <c r="B4946" s="7" t="s">
        <v>2337</v>
      </c>
      <c r="C4946" s="6" t="s">
        <v>270</v>
      </c>
      <c r="D4946" s="6" t="s">
        <v>321</v>
      </c>
      <c r="E4946" s="6" t="s">
        <v>346</v>
      </c>
      <c r="F4946" s="6" t="s">
        <v>347</v>
      </c>
      <c r="G4946" s="6"/>
      <c r="H4946" s="34"/>
      <c r="I4946" s="6"/>
      <c r="J4946" s="6"/>
      <c r="K4946" s="6"/>
      <c r="L4946" s="6">
        <f t="shared" si="313"/>
        <v>0</v>
      </c>
      <c r="M4946" s="6">
        <v>0</v>
      </c>
      <c r="N4946" s="6">
        <v>140</v>
      </c>
      <c r="O4946" s="6">
        <v>0</v>
      </c>
      <c r="P4946" s="6">
        <v>0</v>
      </c>
      <c r="Q4946" s="6">
        <v>0</v>
      </c>
      <c r="R4946" s="6"/>
      <c r="S4946" s="6"/>
      <c r="T4946" s="6"/>
      <c r="U4946" s="6">
        <f t="shared" si="311"/>
        <v>140</v>
      </c>
      <c r="V4946" s="6">
        <v>0</v>
      </c>
      <c r="W4946" s="35">
        <f t="shared" si="312"/>
        <v>140</v>
      </c>
    </row>
    <row r="4947" spans="2:23" ht="54" x14ac:dyDescent="0.25">
      <c r="B4947" s="7" t="s">
        <v>2337</v>
      </c>
      <c r="C4947" s="6" t="s">
        <v>270</v>
      </c>
      <c r="D4947" s="6" t="s">
        <v>321</v>
      </c>
      <c r="E4947" s="6" t="s">
        <v>348</v>
      </c>
      <c r="F4947" s="6" t="s">
        <v>349</v>
      </c>
      <c r="G4947" s="6">
        <v>444066418</v>
      </c>
      <c r="H4947" s="34"/>
      <c r="I4947" s="6"/>
      <c r="J4947" s="6"/>
      <c r="K4947" s="6"/>
      <c r="L4947" s="6">
        <f t="shared" si="313"/>
        <v>444066418</v>
      </c>
      <c r="M4947" s="6">
        <v>0</v>
      </c>
      <c r="N4947" s="6">
        <v>18989</v>
      </c>
      <c r="O4947" s="6">
        <v>2746</v>
      </c>
      <c r="P4947" s="6">
        <v>0</v>
      </c>
      <c r="Q4947" s="6">
        <v>0</v>
      </c>
      <c r="R4947" s="6"/>
      <c r="S4947" s="6"/>
      <c r="T4947" s="6"/>
      <c r="U4947" s="6">
        <f t="shared" si="311"/>
        <v>444088153</v>
      </c>
      <c r="V4947" s="6">
        <v>0</v>
      </c>
      <c r="W4947" s="35">
        <f t="shared" si="312"/>
        <v>444088153</v>
      </c>
    </row>
    <row r="4948" spans="2:23" ht="54" x14ac:dyDescent="0.25">
      <c r="B4948" s="7" t="s">
        <v>2337</v>
      </c>
      <c r="C4948" s="6" t="s">
        <v>270</v>
      </c>
      <c r="D4948" s="6" t="s">
        <v>321</v>
      </c>
      <c r="E4948" s="6" t="s">
        <v>350</v>
      </c>
      <c r="F4948" s="6" t="s">
        <v>351</v>
      </c>
      <c r="G4948" s="6">
        <v>110311200</v>
      </c>
      <c r="H4948" s="34"/>
      <c r="I4948" s="6"/>
      <c r="J4948" s="6"/>
      <c r="K4948" s="6"/>
      <c r="L4948" s="6">
        <f t="shared" si="313"/>
        <v>110311200</v>
      </c>
      <c r="M4948" s="6">
        <v>0</v>
      </c>
      <c r="N4948" s="6">
        <v>294</v>
      </c>
      <c r="O4948" s="6">
        <v>682</v>
      </c>
      <c r="P4948" s="6">
        <v>0</v>
      </c>
      <c r="Q4948" s="6">
        <v>0</v>
      </c>
      <c r="R4948" s="6"/>
      <c r="S4948" s="6"/>
      <c r="T4948" s="6"/>
      <c r="U4948" s="6">
        <f t="shared" si="311"/>
        <v>110312176</v>
      </c>
      <c r="V4948" s="6">
        <v>0</v>
      </c>
      <c r="W4948" s="35">
        <f t="shared" si="312"/>
        <v>110312176</v>
      </c>
    </row>
    <row r="4949" spans="2:23" ht="54" x14ac:dyDescent="0.25">
      <c r="B4949" s="7" t="s">
        <v>2337</v>
      </c>
      <c r="C4949" s="6" t="s">
        <v>270</v>
      </c>
      <c r="D4949" s="6" t="s">
        <v>321</v>
      </c>
      <c r="E4949" s="6" t="s">
        <v>352</v>
      </c>
      <c r="F4949" s="6" t="s">
        <v>353</v>
      </c>
      <c r="G4949" s="6">
        <v>36021488</v>
      </c>
      <c r="H4949" s="34"/>
      <c r="I4949" s="6"/>
      <c r="J4949" s="6"/>
      <c r="K4949" s="6"/>
      <c r="L4949" s="6">
        <f t="shared" si="313"/>
        <v>36021488</v>
      </c>
      <c r="M4949" s="6">
        <v>0</v>
      </c>
      <c r="N4949" s="6">
        <v>1786</v>
      </c>
      <c r="O4949" s="6">
        <v>223</v>
      </c>
      <c r="P4949" s="6">
        <v>0</v>
      </c>
      <c r="Q4949" s="6">
        <v>0</v>
      </c>
      <c r="R4949" s="6"/>
      <c r="S4949" s="6"/>
      <c r="T4949" s="6"/>
      <c r="U4949" s="6">
        <f t="shared" si="311"/>
        <v>36023497</v>
      </c>
      <c r="V4949" s="6">
        <v>0</v>
      </c>
      <c r="W4949" s="35">
        <f t="shared" si="312"/>
        <v>36023497</v>
      </c>
    </row>
    <row r="4950" spans="2:23" ht="54" x14ac:dyDescent="0.25">
      <c r="B4950" s="7" t="s">
        <v>2337</v>
      </c>
      <c r="C4950" s="6" t="s">
        <v>270</v>
      </c>
      <c r="D4950" s="6" t="s">
        <v>321</v>
      </c>
      <c r="E4950" s="6" t="s">
        <v>354</v>
      </c>
      <c r="F4950" s="6" t="s">
        <v>355</v>
      </c>
      <c r="G4950" s="6">
        <v>38045589</v>
      </c>
      <c r="H4950" s="34"/>
      <c r="I4950" s="6"/>
      <c r="J4950" s="6"/>
      <c r="K4950" s="6"/>
      <c r="L4950" s="6">
        <f t="shared" si="313"/>
        <v>38045589</v>
      </c>
      <c r="M4950" s="6">
        <v>0</v>
      </c>
      <c r="N4950" s="6">
        <v>2437</v>
      </c>
      <c r="O4950" s="6">
        <v>235</v>
      </c>
      <c r="P4950" s="6">
        <v>0</v>
      </c>
      <c r="Q4950" s="6">
        <v>0</v>
      </c>
      <c r="R4950" s="6"/>
      <c r="S4950" s="6"/>
      <c r="T4950" s="6"/>
      <c r="U4950" s="6">
        <f t="shared" si="311"/>
        <v>38048261</v>
      </c>
      <c r="V4950" s="6">
        <v>0</v>
      </c>
      <c r="W4950" s="35">
        <f t="shared" si="312"/>
        <v>38048261</v>
      </c>
    </row>
    <row r="4951" spans="2:23" ht="54" x14ac:dyDescent="0.25">
      <c r="B4951" s="7" t="s">
        <v>2337</v>
      </c>
      <c r="C4951" s="6" t="s">
        <v>270</v>
      </c>
      <c r="D4951" s="6" t="s">
        <v>321</v>
      </c>
      <c r="E4951" s="6" t="s">
        <v>356</v>
      </c>
      <c r="F4951" s="6" t="s">
        <v>357</v>
      </c>
      <c r="G4951" s="6">
        <v>356012774</v>
      </c>
      <c r="H4951" s="34"/>
      <c r="I4951" s="6"/>
      <c r="J4951" s="6"/>
      <c r="K4951" s="6"/>
      <c r="L4951" s="6">
        <f t="shared" si="313"/>
        <v>356012774</v>
      </c>
      <c r="M4951" s="6">
        <v>0</v>
      </c>
      <c r="N4951" s="6">
        <v>8640</v>
      </c>
      <c r="O4951" s="6">
        <v>2202</v>
      </c>
      <c r="P4951" s="6">
        <v>0</v>
      </c>
      <c r="Q4951" s="6">
        <v>0</v>
      </c>
      <c r="R4951" s="6"/>
      <c r="S4951" s="6"/>
      <c r="T4951" s="6"/>
      <c r="U4951" s="6">
        <f t="shared" si="311"/>
        <v>356023616</v>
      </c>
      <c r="V4951" s="6">
        <v>0</v>
      </c>
      <c r="W4951" s="35">
        <f t="shared" si="312"/>
        <v>356023616</v>
      </c>
    </row>
    <row r="4952" spans="2:23" ht="54" x14ac:dyDescent="0.25">
      <c r="B4952" s="7" t="s">
        <v>2337</v>
      </c>
      <c r="C4952" s="6" t="s">
        <v>270</v>
      </c>
      <c r="D4952" s="6" t="s">
        <v>321</v>
      </c>
      <c r="E4952" s="6" t="s">
        <v>358</v>
      </c>
      <c r="F4952" s="6" t="s">
        <v>359</v>
      </c>
      <c r="G4952" s="6">
        <v>112851378</v>
      </c>
      <c r="H4952" s="34"/>
      <c r="I4952" s="6"/>
      <c r="J4952" s="6"/>
      <c r="K4952" s="6"/>
      <c r="L4952" s="6">
        <f t="shared" si="313"/>
        <v>112851378</v>
      </c>
      <c r="M4952" s="6">
        <v>0</v>
      </c>
      <c r="N4952" s="6">
        <v>7879</v>
      </c>
      <c r="O4952" s="6">
        <v>698</v>
      </c>
      <c r="P4952" s="6">
        <v>0</v>
      </c>
      <c r="Q4952" s="6">
        <v>0</v>
      </c>
      <c r="R4952" s="6"/>
      <c r="S4952" s="6"/>
      <c r="T4952" s="6"/>
      <c r="U4952" s="6">
        <f t="shared" si="311"/>
        <v>112859955</v>
      </c>
      <c r="V4952" s="6">
        <v>0</v>
      </c>
      <c r="W4952" s="35">
        <f t="shared" si="312"/>
        <v>112859955</v>
      </c>
    </row>
    <row r="4953" spans="2:23" ht="54" x14ac:dyDescent="0.25">
      <c r="B4953" s="7" t="s">
        <v>2337</v>
      </c>
      <c r="C4953" s="6" t="s">
        <v>270</v>
      </c>
      <c r="D4953" s="6" t="s">
        <v>321</v>
      </c>
      <c r="E4953" s="6" t="s">
        <v>360</v>
      </c>
      <c r="F4953" s="6" t="s">
        <v>361</v>
      </c>
      <c r="G4953" s="6">
        <v>65398599</v>
      </c>
      <c r="H4953" s="34"/>
      <c r="I4953" s="6"/>
      <c r="J4953" s="6"/>
      <c r="K4953" s="6"/>
      <c r="L4953" s="6">
        <f t="shared" si="313"/>
        <v>65398599</v>
      </c>
      <c r="M4953" s="6">
        <v>0</v>
      </c>
      <c r="N4953" s="6">
        <v>3089</v>
      </c>
      <c r="O4953" s="6">
        <v>404</v>
      </c>
      <c r="P4953" s="6">
        <v>0</v>
      </c>
      <c r="Q4953" s="6">
        <v>0</v>
      </c>
      <c r="R4953" s="6"/>
      <c r="S4953" s="6"/>
      <c r="T4953" s="6"/>
      <c r="U4953" s="6">
        <f t="shared" si="311"/>
        <v>65402092</v>
      </c>
      <c r="V4953" s="6">
        <v>0</v>
      </c>
      <c r="W4953" s="35">
        <f t="shared" si="312"/>
        <v>65402092</v>
      </c>
    </row>
    <row r="4954" spans="2:23" ht="54" x14ac:dyDescent="0.25">
      <c r="B4954" s="7" t="s">
        <v>2337</v>
      </c>
      <c r="C4954" s="6" t="s">
        <v>270</v>
      </c>
      <c r="D4954" s="6" t="s">
        <v>321</v>
      </c>
      <c r="E4954" s="6" t="s">
        <v>362</v>
      </c>
      <c r="F4954" s="6" t="s">
        <v>363</v>
      </c>
      <c r="G4954" s="6">
        <v>376340053</v>
      </c>
      <c r="H4954" s="34"/>
      <c r="I4954" s="6"/>
      <c r="J4954" s="6"/>
      <c r="K4954" s="6"/>
      <c r="L4954" s="6">
        <f t="shared" si="313"/>
        <v>376340053</v>
      </c>
      <c r="M4954" s="6">
        <v>0</v>
      </c>
      <c r="N4954" s="6">
        <v>16738</v>
      </c>
      <c r="O4954" s="6">
        <v>2328</v>
      </c>
      <c r="P4954" s="6">
        <v>0</v>
      </c>
      <c r="Q4954" s="6">
        <v>0</v>
      </c>
      <c r="R4954" s="6"/>
      <c r="S4954" s="6"/>
      <c r="T4954" s="6"/>
      <c r="U4954" s="6">
        <f t="shared" si="311"/>
        <v>376359119</v>
      </c>
      <c r="V4954" s="6">
        <v>0</v>
      </c>
      <c r="W4954" s="35">
        <f t="shared" si="312"/>
        <v>376359119</v>
      </c>
    </row>
    <row r="4955" spans="2:23" ht="54" x14ac:dyDescent="0.25">
      <c r="B4955" s="7" t="s">
        <v>2337</v>
      </c>
      <c r="C4955" s="6" t="s">
        <v>270</v>
      </c>
      <c r="D4955" s="6" t="s">
        <v>321</v>
      </c>
      <c r="E4955" s="6" t="s">
        <v>364</v>
      </c>
      <c r="F4955" s="6" t="s">
        <v>365</v>
      </c>
      <c r="G4955" s="6">
        <v>6637667</v>
      </c>
      <c r="H4955" s="34"/>
      <c r="I4955" s="6"/>
      <c r="J4955" s="6"/>
      <c r="K4955" s="6"/>
      <c r="L4955" s="6">
        <f t="shared" si="313"/>
        <v>6637667</v>
      </c>
      <c r="M4955" s="6">
        <v>0</v>
      </c>
      <c r="N4955" s="6">
        <v>401</v>
      </c>
      <c r="O4955" s="6">
        <v>41</v>
      </c>
      <c r="P4955" s="6">
        <v>0</v>
      </c>
      <c r="Q4955" s="6">
        <v>0</v>
      </c>
      <c r="R4955" s="6"/>
      <c r="S4955" s="6"/>
      <c r="T4955" s="6"/>
      <c r="U4955" s="6">
        <f t="shared" si="311"/>
        <v>6638109</v>
      </c>
      <c r="V4955" s="6">
        <v>0</v>
      </c>
      <c r="W4955" s="35">
        <f t="shared" si="312"/>
        <v>6638109</v>
      </c>
    </row>
    <row r="4956" spans="2:23" ht="54" x14ac:dyDescent="0.25">
      <c r="B4956" s="7" t="s">
        <v>2337</v>
      </c>
      <c r="C4956" s="6" t="s">
        <v>270</v>
      </c>
      <c r="D4956" s="6" t="s">
        <v>321</v>
      </c>
      <c r="E4956" s="6" t="s">
        <v>366</v>
      </c>
      <c r="F4956" s="6" t="s">
        <v>367</v>
      </c>
      <c r="G4956" s="6">
        <v>408804947</v>
      </c>
      <c r="H4956" s="34"/>
      <c r="I4956" s="6"/>
      <c r="J4956" s="6"/>
      <c r="K4956" s="6"/>
      <c r="L4956" s="6">
        <f t="shared" si="313"/>
        <v>408804947</v>
      </c>
      <c r="M4956" s="6">
        <v>0</v>
      </c>
      <c r="N4956" s="6">
        <v>14248</v>
      </c>
      <c r="O4956" s="6">
        <v>2528</v>
      </c>
      <c r="P4956" s="6">
        <v>0</v>
      </c>
      <c r="Q4956" s="6">
        <v>0</v>
      </c>
      <c r="R4956" s="6"/>
      <c r="S4956" s="6"/>
      <c r="T4956" s="6"/>
      <c r="U4956" s="6">
        <f t="shared" si="311"/>
        <v>408821723</v>
      </c>
      <c r="V4956" s="6">
        <v>0</v>
      </c>
      <c r="W4956" s="35">
        <f t="shared" si="312"/>
        <v>408821723</v>
      </c>
    </row>
    <row r="4957" spans="2:23" ht="54" x14ac:dyDescent="0.25">
      <c r="B4957" s="7" t="s">
        <v>2337</v>
      </c>
      <c r="C4957" s="6" t="s">
        <v>270</v>
      </c>
      <c r="D4957" s="6" t="s">
        <v>321</v>
      </c>
      <c r="E4957" s="6" t="s">
        <v>368</v>
      </c>
      <c r="F4957" s="6" t="s">
        <v>369</v>
      </c>
      <c r="G4957" s="6">
        <v>183916333</v>
      </c>
      <c r="H4957" s="34"/>
      <c r="I4957" s="6"/>
      <c r="J4957" s="6"/>
      <c r="K4957" s="6"/>
      <c r="L4957" s="6">
        <f t="shared" si="313"/>
        <v>183916333</v>
      </c>
      <c r="M4957" s="6">
        <v>0</v>
      </c>
      <c r="N4957" s="6">
        <v>3746</v>
      </c>
      <c r="O4957" s="6">
        <v>1137</v>
      </c>
      <c r="P4957" s="6">
        <v>0</v>
      </c>
      <c r="Q4957" s="6">
        <v>0</v>
      </c>
      <c r="R4957" s="6"/>
      <c r="S4957" s="6"/>
      <c r="T4957" s="6"/>
      <c r="U4957" s="6">
        <f t="shared" si="311"/>
        <v>183921216</v>
      </c>
      <c r="V4957" s="6">
        <v>0</v>
      </c>
      <c r="W4957" s="35">
        <f t="shared" si="312"/>
        <v>183921216</v>
      </c>
    </row>
    <row r="4958" spans="2:23" ht="54" x14ac:dyDescent="0.25">
      <c r="B4958" s="7" t="s">
        <v>2337</v>
      </c>
      <c r="C4958" s="6" t="s">
        <v>270</v>
      </c>
      <c r="D4958" s="6" t="s">
        <v>321</v>
      </c>
      <c r="E4958" s="6" t="s">
        <v>372</v>
      </c>
      <c r="F4958" s="6" t="s">
        <v>373</v>
      </c>
      <c r="G4958" s="6">
        <v>262083687</v>
      </c>
      <c r="H4958" s="34"/>
      <c r="I4958" s="6"/>
      <c r="J4958" s="6"/>
      <c r="K4958" s="6"/>
      <c r="L4958" s="6">
        <f t="shared" si="313"/>
        <v>262083687</v>
      </c>
      <c r="M4958" s="6">
        <v>0</v>
      </c>
      <c r="N4958" s="6">
        <v>9268</v>
      </c>
      <c r="O4958" s="6">
        <v>1621</v>
      </c>
      <c r="P4958" s="6">
        <v>0</v>
      </c>
      <c r="Q4958" s="6">
        <v>0</v>
      </c>
      <c r="R4958" s="6"/>
      <c r="S4958" s="6"/>
      <c r="T4958" s="6"/>
      <c r="U4958" s="6">
        <f t="shared" si="311"/>
        <v>262094576</v>
      </c>
      <c r="V4958" s="6">
        <v>0</v>
      </c>
      <c r="W4958" s="35">
        <f t="shared" si="312"/>
        <v>262094576</v>
      </c>
    </row>
    <row r="4959" spans="2:23" ht="54" x14ac:dyDescent="0.25">
      <c r="B4959" s="7" t="s">
        <v>2337</v>
      </c>
      <c r="C4959" s="6" t="s">
        <v>270</v>
      </c>
      <c r="D4959" s="6" t="s">
        <v>321</v>
      </c>
      <c r="E4959" s="6" t="s">
        <v>374</v>
      </c>
      <c r="F4959" s="6" t="s">
        <v>375</v>
      </c>
      <c r="G4959" s="6">
        <v>20589346</v>
      </c>
      <c r="H4959" s="34"/>
      <c r="I4959" s="6"/>
      <c r="J4959" s="6"/>
      <c r="K4959" s="6"/>
      <c r="L4959" s="6">
        <f t="shared" si="313"/>
        <v>20589346</v>
      </c>
      <c r="M4959" s="6">
        <v>0</v>
      </c>
      <c r="N4959" s="6">
        <v>1747</v>
      </c>
      <c r="O4959" s="6">
        <v>127</v>
      </c>
      <c r="P4959" s="6">
        <v>0</v>
      </c>
      <c r="Q4959" s="6">
        <v>0</v>
      </c>
      <c r="R4959" s="6"/>
      <c r="S4959" s="6"/>
      <c r="T4959" s="6"/>
      <c r="U4959" s="6">
        <f t="shared" si="311"/>
        <v>20591220</v>
      </c>
      <c r="V4959" s="6">
        <v>0</v>
      </c>
      <c r="W4959" s="35">
        <f t="shared" si="312"/>
        <v>20591220</v>
      </c>
    </row>
    <row r="4960" spans="2:23" ht="54" x14ac:dyDescent="0.25">
      <c r="B4960" s="7" t="s">
        <v>2337</v>
      </c>
      <c r="C4960" s="6" t="s">
        <v>270</v>
      </c>
      <c r="D4960" s="6" t="s">
        <v>321</v>
      </c>
      <c r="E4960" s="6" t="s">
        <v>376</v>
      </c>
      <c r="F4960" s="6" t="s">
        <v>377</v>
      </c>
      <c r="G4960" s="6">
        <v>138383519</v>
      </c>
      <c r="H4960" s="34"/>
      <c r="I4960" s="6"/>
      <c r="J4960" s="6"/>
      <c r="K4960" s="6"/>
      <c r="L4960" s="6">
        <f t="shared" si="313"/>
        <v>138383519</v>
      </c>
      <c r="M4960" s="6">
        <v>0</v>
      </c>
      <c r="N4960" s="6">
        <v>5274</v>
      </c>
      <c r="O4960" s="6">
        <v>856</v>
      </c>
      <c r="P4960" s="6">
        <v>0</v>
      </c>
      <c r="Q4960" s="6">
        <v>0</v>
      </c>
      <c r="R4960" s="6"/>
      <c r="S4960" s="6"/>
      <c r="T4960" s="6"/>
      <c r="U4960" s="6">
        <f t="shared" si="311"/>
        <v>138389649</v>
      </c>
      <c r="V4960" s="6">
        <v>0</v>
      </c>
      <c r="W4960" s="35">
        <f t="shared" si="312"/>
        <v>138389649</v>
      </c>
    </row>
    <row r="4961" spans="2:23" ht="54" x14ac:dyDescent="0.25">
      <c r="B4961" s="7" t="s">
        <v>2337</v>
      </c>
      <c r="C4961" s="6" t="s">
        <v>270</v>
      </c>
      <c r="D4961" s="6" t="s">
        <v>321</v>
      </c>
      <c r="E4961" s="6" t="s">
        <v>378</v>
      </c>
      <c r="F4961" s="6" t="s">
        <v>379</v>
      </c>
      <c r="G4961" s="6">
        <v>6153902</v>
      </c>
      <c r="H4961" s="34"/>
      <c r="I4961" s="6"/>
      <c r="J4961" s="6"/>
      <c r="K4961" s="6"/>
      <c r="L4961" s="6">
        <f t="shared" si="313"/>
        <v>6153902</v>
      </c>
      <c r="M4961" s="6">
        <v>0</v>
      </c>
      <c r="N4961" s="6">
        <v>0</v>
      </c>
      <c r="O4961" s="6">
        <v>38</v>
      </c>
      <c r="P4961" s="6">
        <v>0</v>
      </c>
      <c r="Q4961" s="6">
        <v>0</v>
      </c>
      <c r="R4961" s="6"/>
      <c r="S4961" s="6"/>
      <c r="T4961" s="6"/>
      <c r="U4961" s="6">
        <f t="shared" si="311"/>
        <v>6153940</v>
      </c>
      <c r="V4961" s="6">
        <v>0</v>
      </c>
      <c r="W4961" s="35">
        <f t="shared" si="312"/>
        <v>6153940</v>
      </c>
    </row>
    <row r="4962" spans="2:23" ht="54" x14ac:dyDescent="0.25">
      <c r="B4962" s="7" t="s">
        <v>2337</v>
      </c>
      <c r="C4962" s="6" t="s">
        <v>270</v>
      </c>
      <c r="D4962" s="6" t="s">
        <v>321</v>
      </c>
      <c r="E4962" s="6" t="s">
        <v>380</v>
      </c>
      <c r="F4962" s="6" t="s">
        <v>381</v>
      </c>
      <c r="G4962" s="6">
        <v>101642817</v>
      </c>
      <c r="H4962" s="34"/>
      <c r="I4962" s="6"/>
      <c r="J4962" s="6"/>
      <c r="K4962" s="6"/>
      <c r="L4962" s="6">
        <f t="shared" si="313"/>
        <v>101642817</v>
      </c>
      <c r="M4962" s="6">
        <v>0</v>
      </c>
      <c r="N4962" s="6">
        <v>4741</v>
      </c>
      <c r="O4962" s="6">
        <v>629</v>
      </c>
      <c r="P4962" s="6">
        <v>0</v>
      </c>
      <c r="Q4962" s="6">
        <v>0</v>
      </c>
      <c r="R4962" s="6"/>
      <c r="S4962" s="6"/>
      <c r="T4962" s="6"/>
      <c r="U4962" s="6">
        <f t="shared" si="311"/>
        <v>101648187</v>
      </c>
      <c r="V4962" s="6">
        <v>0</v>
      </c>
      <c r="W4962" s="35">
        <f t="shared" si="312"/>
        <v>101648187</v>
      </c>
    </row>
    <row r="4963" spans="2:23" ht="54" x14ac:dyDescent="0.25">
      <c r="B4963" s="7" t="s">
        <v>2337</v>
      </c>
      <c r="C4963" s="6" t="s">
        <v>270</v>
      </c>
      <c r="D4963" s="6" t="s">
        <v>321</v>
      </c>
      <c r="E4963" s="6" t="s">
        <v>382</v>
      </c>
      <c r="F4963" s="6" t="s">
        <v>383</v>
      </c>
      <c r="G4963" s="6">
        <v>76927157</v>
      </c>
      <c r="H4963" s="34"/>
      <c r="I4963" s="6"/>
      <c r="J4963" s="6"/>
      <c r="K4963" s="6"/>
      <c r="L4963" s="6">
        <f t="shared" si="313"/>
        <v>76927157</v>
      </c>
      <c r="M4963" s="6">
        <v>0</v>
      </c>
      <c r="N4963" s="6">
        <v>2124</v>
      </c>
      <c r="O4963" s="6">
        <v>476</v>
      </c>
      <c r="P4963" s="6">
        <v>0</v>
      </c>
      <c r="Q4963" s="6">
        <v>0</v>
      </c>
      <c r="R4963" s="6"/>
      <c r="S4963" s="6"/>
      <c r="T4963" s="6"/>
      <c r="U4963" s="6">
        <f t="shared" si="311"/>
        <v>76929757</v>
      </c>
      <c r="V4963" s="6">
        <v>0</v>
      </c>
      <c r="W4963" s="35">
        <f t="shared" si="312"/>
        <v>76929757</v>
      </c>
    </row>
    <row r="4964" spans="2:23" ht="54" x14ac:dyDescent="0.25">
      <c r="B4964" s="7" t="s">
        <v>2337</v>
      </c>
      <c r="C4964" s="6" t="s">
        <v>270</v>
      </c>
      <c r="D4964" s="6" t="s">
        <v>321</v>
      </c>
      <c r="E4964" s="6" t="s">
        <v>384</v>
      </c>
      <c r="F4964" s="6" t="s">
        <v>385</v>
      </c>
      <c r="G4964" s="6">
        <v>367287505</v>
      </c>
      <c r="H4964" s="34"/>
      <c r="I4964" s="6"/>
      <c r="J4964" s="6"/>
      <c r="K4964" s="6"/>
      <c r="L4964" s="6">
        <f t="shared" si="313"/>
        <v>367287505</v>
      </c>
      <c r="M4964" s="6">
        <v>0</v>
      </c>
      <c r="N4964" s="6">
        <v>13522</v>
      </c>
      <c r="O4964" s="6">
        <v>2272</v>
      </c>
      <c r="P4964" s="6">
        <v>0</v>
      </c>
      <c r="Q4964" s="6">
        <v>0</v>
      </c>
      <c r="R4964" s="6"/>
      <c r="S4964" s="6"/>
      <c r="T4964" s="6"/>
      <c r="U4964" s="6">
        <f t="shared" si="311"/>
        <v>367303299</v>
      </c>
      <c r="V4964" s="6">
        <v>0</v>
      </c>
      <c r="W4964" s="35">
        <f t="shared" si="312"/>
        <v>367303299</v>
      </c>
    </row>
    <row r="4965" spans="2:23" ht="54" x14ac:dyDescent="0.25">
      <c r="B4965" s="7" t="s">
        <v>2337</v>
      </c>
      <c r="C4965" s="6" t="s">
        <v>270</v>
      </c>
      <c r="D4965" s="6" t="s">
        <v>321</v>
      </c>
      <c r="E4965" s="6" t="s">
        <v>386</v>
      </c>
      <c r="F4965" s="6" t="s">
        <v>387</v>
      </c>
      <c r="G4965" s="6"/>
      <c r="H4965" s="34"/>
      <c r="I4965" s="6"/>
      <c r="J4965" s="6"/>
      <c r="K4965" s="6"/>
      <c r="L4965" s="6">
        <f t="shared" si="313"/>
        <v>0</v>
      </c>
      <c r="M4965" s="6">
        <v>0</v>
      </c>
      <c r="N4965" s="6">
        <v>1</v>
      </c>
      <c r="O4965" s="6">
        <v>0</v>
      </c>
      <c r="P4965" s="6">
        <v>0</v>
      </c>
      <c r="Q4965" s="6">
        <v>0</v>
      </c>
      <c r="R4965" s="6"/>
      <c r="S4965" s="6"/>
      <c r="T4965" s="6"/>
      <c r="U4965" s="6">
        <f t="shared" si="311"/>
        <v>1</v>
      </c>
      <c r="V4965" s="6">
        <v>0</v>
      </c>
      <c r="W4965" s="35">
        <f t="shared" si="312"/>
        <v>1</v>
      </c>
    </row>
    <row r="4966" spans="2:23" ht="54" x14ac:dyDescent="0.25">
      <c r="B4966" s="7" t="s">
        <v>2337</v>
      </c>
      <c r="C4966" s="6" t="s">
        <v>270</v>
      </c>
      <c r="D4966" s="6" t="s">
        <v>321</v>
      </c>
      <c r="E4966" s="6" t="s">
        <v>388</v>
      </c>
      <c r="F4966" s="6" t="s">
        <v>389</v>
      </c>
      <c r="G4966" s="6">
        <v>211180593</v>
      </c>
      <c r="H4966" s="34"/>
      <c r="I4966" s="6"/>
      <c r="J4966" s="6"/>
      <c r="K4966" s="6"/>
      <c r="L4966" s="6">
        <f t="shared" si="313"/>
        <v>211180593</v>
      </c>
      <c r="M4966" s="6">
        <v>0</v>
      </c>
      <c r="N4966" s="6">
        <v>8485</v>
      </c>
      <c r="O4966" s="6">
        <v>1306</v>
      </c>
      <c r="P4966" s="6">
        <v>0</v>
      </c>
      <c r="Q4966" s="6">
        <v>0</v>
      </c>
      <c r="R4966" s="6"/>
      <c r="S4966" s="6"/>
      <c r="T4966" s="6"/>
      <c r="U4966" s="6">
        <f t="shared" si="311"/>
        <v>211190384</v>
      </c>
      <c r="V4966" s="6">
        <v>0</v>
      </c>
      <c r="W4966" s="35">
        <f t="shared" si="312"/>
        <v>211190384</v>
      </c>
    </row>
    <row r="4967" spans="2:23" ht="54" x14ac:dyDescent="0.25">
      <c r="B4967" s="7" t="s">
        <v>2337</v>
      </c>
      <c r="C4967" s="6" t="s">
        <v>270</v>
      </c>
      <c r="D4967" s="6" t="s">
        <v>321</v>
      </c>
      <c r="E4967" s="6" t="s">
        <v>390</v>
      </c>
      <c r="F4967" s="6" t="s">
        <v>391</v>
      </c>
      <c r="G4967" s="6">
        <v>13033645</v>
      </c>
      <c r="H4967" s="34"/>
      <c r="I4967" s="6"/>
      <c r="J4967" s="6"/>
      <c r="K4967" s="6"/>
      <c r="L4967" s="6">
        <f t="shared" si="313"/>
        <v>13033645</v>
      </c>
      <c r="M4967" s="6">
        <v>0</v>
      </c>
      <c r="N4967" s="6">
        <v>1933</v>
      </c>
      <c r="O4967" s="6">
        <v>81</v>
      </c>
      <c r="P4967" s="6">
        <v>0</v>
      </c>
      <c r="Q4967" s="6">
        <v>0</v>
      </c>
      <c r="R4967" s="6"/>
      <c r="S4967" s="6"/>
      <c r="T4967" s="6"/>
      <c r="U4967" s="6">
        <f t="shared" si="311"/>
        <v>13035659</v>
      </c>
      <c r="V4967" s="6">
        <v>0</v>
      </c>
      <c r="W4967" s="35">
        <f t="shared" si="312"/>
        <v>13035659</v>
      </c>
    </row>
    <row r="4968" spans="2:23" ht="54" x14ac:dyDescent="0.25">
      <c r="B4968" s="7" t="s">
        <v>2337</v>
      </c>
      <c r="C4968" s="6" t="s">
        <v>270</v>
      </c>
      <c r="D4968" s="6" t="s">
        <v>321</v>
      </c>
      <c r="E4968" s="6" t="s">
        <v>392</v>
      </c>
      <c r="F4968" s="6" t="s">
        <v>393</v>
      </c>
      <c r="G4968" s="6">
        <v>162219070</v>
      </c>
      <c r="H4968" s="34"/>
      <c r="I4968" s="6"/>
      <c r="J4968" s="6"/>
      <c r="K4968" s="6"/>
      <c r="L4968" s="6">
        <f t="shared" si="313"/>
        <v>162219070</v>
      </c>
      <c r="M4968" s="6">
        <v>0</v>
      </c>
      <c r="N4968" s="6">
        <v>5293</v>
      </c>
      <c r="O4968" s="6">
        <v>1003</v>
      </c>
      <c r="P4968" s="6">
        <v>0</v>
      </c>
      <c r="Q4968" s="6">
        <v>0</v>
      </c>
      <c r="R4968" s="6"/>
      <c r="S4968" s="6"/>
      <c r="T4968" s="6"/>
      <c r="U4968" s="6">
        <f t="shared" si="311"/>
        <v>162225366</v>
      </c>
      <c r="V4968" s="6">
        <v>0</v>
      </c>
      <c r="W4968" s="35">
        <f t="shared" si="312"/>
        <v>162225366</v>
      </c>
    </row>
    <row r="4969" spans="2:23" ht="54" x14ac:dyDescent="0.25">
      <c r="B4969" s="7" t="s">
        <v>2337</v>
      </c>
      <c r="C4969" s="6" t="s">
        <v>270</v>
      </c>
      <c r="D4969" s="6" t="s">
        <v>321</v>
      </c>
      <c r="E4969" s="6" t="s">
        <v>394</v>
      </c>
      <c r="F4969" s="6" t="s">
        <v>395</v>
      </c>
      <c r="G4969" s="6">
        <v>154612736</v>
      </c>
      <c r="H4969" s="34"/>
      <c r="I4969" s="6"/>
      <c r="J4969" s="6"/>
      <c r="K4969" s="6"/>
      <c r="L4969" s="6">
        <f t="shared" si="313"/>
        <v>154612736</v>
      </c>
      <c r="M4969" s="6">
        <v>0</v>
      </c>
      <c r="N4969" s="6">
        <v>5493</v>
      </c>
      <c r="O4969" s="6">
        <v>956</v>
      </c>
      <c r="P4969" s="6">
        <v>0</v>
      </c>
      <c r="Q4969" s="6">
        <v>0</v>
      </c>
      <c r="R4969" s="6"/>
      <c r="S4969" s="6"/>
      <c r="T4969" s="6"/>
      <c r="U4969" s="6">
        <f t="shared" si="311"/>
        <v>154619185</v>
      </c>
      <c r="V4969" s="6">
        <v>0</v>
      </c>
      <c r="W4969" s="35">
        <f t="shared" si="312"/>
        <v>154619185</v>
      </c>
    </row>
    <row r="4970" spans="2:23" ht="54" x14ac:dyDescent="0.25">
      <c r="B4970" s="7" t="s">
        <v>2337</v>
      </c>
      <c r="C4970" s="6" t="s">
        <v>270</v>
      </c>
      <c r="D4970" s="6" t="s">
        <v>321</v>
      </c>
      <c r="E4970" s="6" t="s">
        <v>396</v>
      </c>
      <c r="F4970" s="6" t="s">
        <v>397</v>
      </c>
      <c r="G4970" s="6">
        <v>31929238</v>
      </c>
      <c r="H4970" s="34"/>
      <c r="I4970" s="6"/>
      <c r="J4970" s="6"/>
      <c r="K4970" s="6"/>
      <c r="L4970" s="6">
        <f t="shared" si="313"/>
        <v>31929238</v>
      </c>
      <c r="M4970" s="6">
        <v>0</v>
      </c>
      <c r="N4970" s="6">
        <v>608</v>
      </c>
      <c r="O4970" s="6">
        <v>197</v>
      </c>
      <c r="P4970" s="6">
        <v>0</v>
      </c>
      <c r="Q4970" s="6">
        <v>0</v>
      </c>
      <c r="R4970" s="6"/>
      <c r="S4970" s="6"/>
      <c r="T4970" s="6"/>
      <c r="U4970" s="6">
        <f t="shared" si="311"/>
        <v>31930043</v>
      </c>
      <c r="V4970" s="6">
        <v>0</v>
      </c>
      <c r="W4970" s="35">
        <f t="shared" si="312"/>
        <v>31930043</v>
      </c>
    </row>
    <row r="4971" spans="2:23" ht="54" x14ac:dyDescent="0.25">
      <c r="B4971" s="7" t="s">
        <v>2337</v>
      </c>
      <c r="C4971" s="6" t="s">
        <v>270</v>
      </c>
      <c r="D4971" s="6" t="s">
        <v>321</v>
      </c>
      <c r="E4971" s="6" t="s">
        <v>398</v>
      </c>
      <c r="F4971" s="6" t="s">
        <v>399</v>
      </c>
      <c r="G4971" s="6">
        <v>75136079</v>
      </c>
      <c r="H4971" s="34"/>
      <c r="I4971" s="6"/>
      <c r="J4971" s="6"/>
      <c r="K4971" s="6"/>
      <c r="L4971" s="6">
        <f t="shared" si="313"/>
        <v>75136079</v>
      </c>
      <c r="M4971" s="6">
        <v>0</v>
      </c>
      <c r="N4971" s="6">
        <v>1060</v>
      </c>
      <c r="O4971" s="6">
        <v>465</v>
      </c>
      <c r="P4971" s="6">
        <v>0</v>
      </c>
      <c r="Q4971" s="6">
        <v>0</v>
      </c>
      <c r="R4971" s="6"/>
      <c r="S4971" s="6"/>
      <c r="T4971" s="6"/>
      <c r="U4971" s="6">
        <f t="shared" si="311"/>
        <v>75137604</v>
      </c>
      <c r="V4971" s="6">
        <v>0</v>
      </c>
      <c r="W4971" s="35">
        <f t="shared" si="312"/>
        <v>75137604</v>
      </c>
    </row>
    <row r="4972" spans="2:23" ht="54" x14ac:dyDescent="0.25">
      <c r="B4972" s="7" t="s">
        <v>2337</v>
      </c>
      <c r="C4972" s="6" t="s">
        <v>270</v>
      </c>
      <c r="D4972" s="6" t="s">
        <v>321</v>
      </c>
      <c r="E4972" s="6" t="s">
        <v>400</v>
      </c>
      <c r="F4972" s="6" t="s">
        <v>401</v>
      </c>
      <c r="G4972" s="6">
        <v>44557128</v>
      </c>
      <c r="H4972" s="34"/>
      <c r="I4972" s="6"/>
      <c r="J4972" s="6"/>
      <c r="K4972" s="6"/>
      <c r="L4972" s="6">
        <f t="shared" si="313"/>
        <v>44557128</v>
      </c>
      <c r="M4972" s="6">
        <v>0</v>
      </c>
      <c r="N4972" s="6">
        <v>2788</v>
      </c>
      <c r="O4972" s="6">
        <v>276</v>
      </c>
      <c r="P4972" s="6">
        <v>0</v>
      </c>
      <c r="Q4972" s="6">
        <v>0</v>
      </c>
      <c r="R4972" s="6"/>
      <c r="S4972" s="6"/>
      <c r="T4972" s="6"/>
      <c r="U4972" s="6">
        <f t="shared" si="311"/>
        <v>44560192</v>
      </c>
      <c r="V4972" s="6">
        <v>0</v>
      </c>
      <c r="W4972" s="35">
        <f t="shared" si="312"/>
        <v>44560192</v>
      </c>
    </row>
    <row r="4973" spans="2:23" ht="54" x14ac:dyDescent="0.25">
      <c r="B4973" s="7" t="s">
        <v>2337</v>
      </c>
      <c r="C4973" s="6" t="s">
        <v>270</v>
      </c>
      <c r="D4973" s="6" t="s">
        <v>321</v>
      </c>
      <c r="E4973" s="6" t="s">
        <v>402</v>
      </c>
      <c r="F4973" s="6" t="s">
        <v>403</v>
      </c>
      <c r="G4973" s="6">
        <v>106991444</v>
      </c>
      <c r="H4973" s="34"/>
      <c r="I4973" s="6"/>
      <c r="J4973" s="6"/>
      <c r="K4973" s="6"/>
      <c r="L4973" s="6">
        <f t="shared" si="313"/>
        <v>106991444</v>
      </c>
      <c r="M4973" s="6">
        <v>0</v>
      </c>
      <c r="N4973" s="6">
        <v>3061</v>
      </c>
      <c r="O4973" s="6">
        <v>662</v>
      </c>
      <c r="P4973" s="6">
        <v>0</v>
      </c>
      <c r="Q4973" s="6">
        <v>0</v>
      </c>
      <c r="R4973" s="6"/>
      <c r="S4973" s="6"/>
      <c r="T4973" s="6"/>
      <c r="U4973" s="6">
        <f t="shared" si="311"/>
        <v>106995167</v>
      </c>
      <c r="V4973" s="6">
        <v>0</v>
      </c>
      <c r="W4973" s="35">
        <f t="shared" si="312"/>
        <v>106995167</v>
      </c>
    </row>
    <row r="4974" spans="2:23" ht="54" x14ac:dyDescent="0.25">
      <c r="B4974" s="7" t="s">
        <v>2337</v>
      </c>
      <c r="C4974" s="6" t="s">
        <v>270</v>
      </c>
      <c r="D4974" s="6" t="s">
        <v>321</v>
      </c>
      <c r="E4974" s="6" t="s">
        <v>404</v>
      </c>
      <c r="F4974" s="6" t="s">
        <v>405</v>
      </c>
      <c r="G4974" s="6">
        <v>109012029</v>
      </c>
      <c r="H4974" s="34"/>
      <c r="I4974" s="6"/>
      <c r="J4974" s="6"/>
      <c r="K4974" s="6"/>
      <c r="L4974" s="6">
        <f t="shared" si="313"/>
        <v>109012029</v>
      </c>
      <c r="M4974" s="6">
        <v>0</v>
      </c>
      <c r="N4974" s="6">
        <v>5556</v>
      </c>
      <c r="O4974" s="6">
        <v>674</v>
      </c>
      <c r="P4974" s="6">
        <v>0</v>
      </c>
      <c r="Q4974" s="6">
        <v>0</v>
      </c>
      <c r="R4974" s="6"/>
      <c r="S4974" s="6"/>
      <c r="T4974" s="6"/>
      <c r="U4974" s="6">
        <f t="shared" si="311"/>
        <v>109018259</v>
      </c>
      <c r="V4974" s="6">
        <v>0</v>
      </c>
      <c r="W4974" s="35">
        <f t="shared" si="312"/>
        <v>109018259</v>
      </c>
    </row>
    <row r="4975" spans="2:23" ht="54" x14ac:dyDescent="0.25">
      <c r="B4975" s="7" t="s">
        <v>2337</v>
      </c>
      <c r="C4975" s="6" t="s">
        <v>270</v>
      </c>
      <c r="D4975" s="6" t="s">
        <v>321</v>
      </c>
      <c r="E4975" s="6" t="s">
        <v>406</v>
      </c>
      <c r="F4975" s="6" t="s">
        <v>407</v>
      </c>
      <c r="G4975" s="6">
        <v>97413912</v>
      </c>
      <c r="H4975" s="34"/>
      <c r="I4975" s="6"/>
      <c r="J4975" s="6"/>
      <c r="K4975" s="6"/>
      <c r="L4975" s="6">
        <f t="shared" si="313"/>
        <v>97413912</v>
      </c>
      <c r="M4975" s="6">
        <v>0</v>
      </c>
      <c r="N4975" s="6">
        <v>4517</v>
      </c>
      <c r="O4975" s="6">
        <v>602</v>
      </c>
      <c r="P4975" s="6">
        <v>0</v>
      </c>
      <c r="Q4975" s="6">
        <v>0</v>
      </c>
      <c r="R4975" s="6"/>
      <c r="S4975" s="6"/>
      <c r="T4975" s="6"/>
      <c r="U4975" s="6">
        <f t="shared" si="311"/>
        <v>97419031</v>
      </c>
      <c r="V4975" s="6">
        <v>0</v>
      </c>
      <c r="W4975" s="35">
        <f t="shared" si="312"/>
        <v>97419031</v>
      </c>
    </row>
    <row r="4976" spans="2:23" ht="54" x14ac:dyDescent="0.25">
      <c r="B4976" s="7" t="s">
        <v>2337</v>
      </c>
      <c r="C4976" s="6" t="s">
        <v>270</v>
      </c>
      <c r="D4976" s="6" t="s">
        <v>321</v>
      </c>
      <c r="E4976" s="6" t="s">
        <v>408</v>
      </c>
      <c r="F4976" s="6" t="s">
        <v>409</v>
      </c>
      <c r="G4976" s="6">
        <v>304205323</v>
      </c>
      <c r="H4976" s="34"/>
      <c r="I4976" s="6"/>
      <c r="J4976" s="6"/>
      <c r="K4976" s="6"/>
      <c r="L4976" s="6">
        <f t="shared" si="313"/>
        <v>304205323</v>
      </c>
      <c r="M4976" s="6">
        <v>0</v>
      </c>
      <c r="N4976" s="6">
        <v>7722</v>
      </c>
      <c r="O4976" s="6">
        <v>1881</v>
      </c>
      <c r="P4976" s="6">
        <v>0</v>
      </c>
      <c r="Q4976" s="6">
        <v>0</v>
      </c>
      <c r="R4976" s="6"/>
      <c r="S4976" s="6"/>
      <c r="T4976" s="6"/>
      <c r="U4976" s="6">
        <f t="shared" si="311"/>
        <v>304214926</v>
      </c>
      <c r="V4976" s="6">
        <v>0</v>
      </c>
      <c r="W4976" s="35">
        <f t="shared" si="312"/>
        <v>304214926</v>
      </c>
    </row>
    <row r="4977" spans="2:23" ht="54" x14ac:dyDescent="0.25">
      <c r="B4977" s="7" t="s">
        <v>2337</v>
      </c>
      <c r="C4977" s="6" t="s">
        <v>270</v>
      </c>
      <c r="D4977" s="6" t="s">
        <v>321</v>
      </c>
      <c r="E4977" s="6" t="s">
        <v>410</v>
      </c>
      <c r="F4977" s="6" t="s">
        <v>411</v>
      </c>
      <c r="G4977" s="6">
        <v>128379007</v>
      </c>
      <c r="H4977" s="34"/>
      <c r="I4977" s="6"/>
      <c r="J4977" s="6"/>
      <c r="K4977" s="6"/>
      <c r="L4977" s="6">
        <f t="shared" si="313"/>
        <v>128379007</v>
      </c>
      <c r="M4977" s="6">
        <v>0</v>
      </c>
      <c r="N4977" s="6">
        <v>4855</v>
      </c>
      <c r="O4977" s="6">
        <v>794</v>
      </c>
      <c r="P4977" s="6">
        <v>0</v>
      </c>
      <c r="Q4977" s="6">
        <v>0</v>
      </c>
      <c r="R4977" s="6"/>
      <c r="S4977" s="6"/>
      <c r="T4977" s="6"/>
      <c r="U4977" s="6">
        <f t="shared" si="311"/>
        <v>128384656</v>
      </c>
      <c r="V4977" s="6">
        <v>0</v>
      </c>
      <c r="W4977" s="35">
        <f t="shared" si="312"/>
        <v>128384656</v>
      </c>
    </row>
    <row r="4978" spans="2:23" ht="54" x14ac:dyDescent="0.25">
      <c r="B4978" s="7" t="s">
        <v>2337</v>
      </c>
      <c r="C4978" s="6" t="s">
        <v>270</v>
      </c>
      <c r="D4978" s="6" t="s">
        <v>321</v>
      </c>
      <c r="E4978" s="6" t="s">
        <v>412</v>
      </c>
      <c r="F4978" s="6" t="s">
        <v>413</v>
      </c>
      <c r="G4978" s="6">
        <v>208177334</v>
      </c>
      <c r="H4978" s="34"/>
      <c r="I4978" s="6"/>
      <c r="J4978" s="6"/>
      <c r="K4978" s="6"/>
      <c r="L4978" s="6">
        <f t="shared" si="313"/>
        <v>208177334</v>
      </c>
      <c r="M4978" s="6">
        <v>0</v>
      </c>
      <c r="N4978" s="6">
        <v>4027</v>
      </c>
      <c r="O4978" s="6">
        <v>1288</v>
      </c>
      <c r="P4978" s="6">
        <v>0</v>
      </c>
      <c r="Q4978" s="6">
        <v>0</v>
      </c>
      <c r="R4978" s="6"/>
      <c r="S4978" s="6"/>
      <c r="T4978" s="6"/>
      <c r="U4978" s="6">
        <f t="shared" si="311"/>
        <v>208182649</v>
      </c>
      <c r="V4978" s="6">
        <v>0</v>
      </c>
      <c r="W4978" s="35">
        <f t="shared" si="312"/>
        <v>208182649</v>
      </c>
    </row>
    <row r="4979" spans="2:23" ht="54" x14ac:dyDescent="0.25">
      <c r="B4979" s="7" t="s">
        <v>2337</v>
      </c>
      <c r="C4979" s="6" t="s">
        <v>270</v>
      </c>
      <c r="D4979" s="6" t="s">
        <v>321</v>
      </c>
      <c r="E4979" s="6" t="s">
        <v>414</v>
      </c>
      <c r="F4979" s="6" t="s">
        <v>415</v>
      </c>
      <c r="G4979" s="6">
        <v>89556321</v>
      </c>
      <c r="H4979" s="34"/>
      <c r="I4979" s="6"/>
      <c r="J4979" s="6"/>
      <c r="K4979" s="6"/>
      <c r="L4979" s="6">
        <f t="shared" si="313"/>
        <v>89556321</v>
      </c>
      <c r="M4979" s="6">
        <v>0</v>
      </c>
      <c r="N4979" s="6">
        <v>3968</v>
      </c>
      <c r="O4979" s="6">
        <v>554</v>
      </c>
      <c r="P4979" s="6">
        <v>0</v>
      </c>
      <c r="Q4979" s="6">
        <v>0</v>
      </c>
      <c r="R4979" s="6"/>
      <c r="S4979" s="6"/>
      <c r="T4979" s="6"/>
      <c r="U4979" s="6">
        <f t="shared" si="311"/>
        <v>89560843</v>
      </c>
      <c r="V4979" s="6">
        <v>0</v>
      </c>
      <c r="W4979" s="35">
        <f t="shared" si="312"/>
        <v>89560843</v>
      </c>
    </row>
    <row r="4980" spans="2:23" ht="54" x14ac:dyDescent="0.25">
      <c r="B4980" s="7" t="s">
        <v>2337</v>
      </c>
      <c r="C4980" s="6" t="s">
        <v>318</v>
      </c>
      <c r="D4980" s="6" t="s">
        <v>416</v>
      </c>
      <c r="E4980" s="6" t="s">
        <v>417</v>
      </c>
      <c r="F4980" s="6" t="s">
        <v>416</v>
      </c>
      <c r="G4980" s="6">
        <v>15909713150</v>
      </c>
      <c r="H4980" s="34"/>
      <c r="I4980" s="6"/>
      <c r="J4980" s="6"/>
      <c r="K4980" s="6"/>
      <c r="L4980" s="6">
        <f t="shared" si="313"/>
        <v>15909713150</v>
      </c>
      <c r="M4980" s="6">
        <v>0</v>
      </c>
      <c r="N4980" s="6">
        <v>804859</v>
      </c>
      <c r="O4980" s="6">
        <v>98400</v>
      </c>
      <c r="P4980" s="6">
        <v>0</v>
      </c>
      <c r="Q4980" s="6">
        <v>0</v>
      </c>
      <c r="R4980" s="6"/>
      <c r="S4980" s="6"/>
      <c r="T4980" s="6"/>
      <c r="U4980" s="6">
        <f t="shared" si="311"/>
        <v>15910616409</v>
      </c>
      <c r="V4980" s="6">
        <v>0</v>
      </c>
      <c r="W4980" s="35">
        <f t="shared" si="312"/>
        <v>15910616409</v>
      </c>
    </row>
    <row r="4981" spans="2:23" ht="54" x14ac:dyDescent="0.25">
      <c r="B4981" s="7" t="s">
        <v>2337</v>
      </c>
      <c r="C4981" s="6" t="s">
        <v>318</v>
      </c>
      <c r="D4981" s="6" t="s">
        <v>416</v>
      </c>
      <c r="E4981" s="6" t="s">
        <v>418</v>
      </c>
      <c r="F4981" s="6" t="s">
        <v>419</v>
      </c>
      <c r="G4981" s="6">
        <v>983282680</v>
      </c>
      <c r="H4981" s="34"/>
      <c r="I4981" s="6"/>
      <c r="J4981" s="6"/>
      <c r="K4981" s="6"/>
      <c r="L4981" s="6">
        <f t="shared" si="313"/>
        <v>983282680</v>
      </c>
      <c r="M4981" s="6">
        <v>0</v>
      </c>
      <c r="N4981" s="6">
        <v>36095</v>
      </c>
      <c r="O4981" s="6">
        <v>6081</v>
      </c>
      <c r="P4981" s="6">
        <v>0</v>
      </c>
      <c r="Q4981" s="6">
        <v>0</v>
      </c>
      <c r="R4981" s="6"/>
      <c r="S4981" s="6"/>
      <c r="T4981" s="6"/>
      <c r="U4981" s="6">
        <f t="shared" si="311"/>
        <v>983324856</v>
      </c>
      <c r="V4981" s="6">
        <v>0</v>
      </c>
      <c r="W4981" s="35">
        <f t="shared" si="312"/>
        <v>983324856</v>
      </c>
    </row>
    <row r="4982" spans="2:23" ht="54" x14ac:dyDescent="0.25">
      <c r="B4982" s="7" t="s">
        <v>2337</v>
      </c>
      <c r="C4982" s="6" t="s">
        <v>318</v>
      </c>
      <c r="D4982" s="6" t="s">
        <v>416</v>
      </c>
      <c r="E4982" s="6" t="s">
        <v>420</v>
      </c>
      <c r="F4982" s="6" t="s">
        <v>421</v>
      </c>
      <c r="G4982" s="6">
        <v>16060258</v>
      </c>
      <c r="H4982" s="34"/>
      <c r="I4982" s="6"/>
      <c r="J4982" s="6"/>
      <c r="K4982" s="6"/>
      <c r="L4982" s="6">
        <f t="shared" si="313"/>
        <v>16060258</v>
      </c>
      <c r="M4982" s="6">
        <v>0</v>
      </c>
      <c r="N4982" s="6">
        <v>345</v>
      </c>
      <c r="O4982" s="6">
        <v>99</v>
      </c>
      <c r="P4982" s="6">
        <v>0</v>
      </c>
      <c r="Q4982" s="6">
        <v>0</v>
      </c>
      <c r="R4982" s="6"/>
      <c r="S4982" s="6"/>
      <c r="T4982" s="6"/>
      <c r="U4982" s="6">
        <f t="shared" si="311"/>
        <v>16060702</v>
      </c>
      <c r="V4982" s="6">
        <v>0</v>
      </c>
      <c r="W4982" s="35">
        <f t="shared" si="312"/>
        <v>16060702</v>
      </c>
    </row>
    <row r="4983" spans="2:23" ht="54" x14ac:dyDescent="0.25">
      <c r="B4983" s="7" t="s">
        <v>2337</v>
      </c>
      <c r="C4983" s="6" t="s">
        <v>318</v>
      </c>
      <c r="D4983" s="6" t="s">
        <v>416</v>
      </c>
      <c r="E4983" s="6" t="s">
        <v>422</v>
      </c>
      <c r="F4983" s="6" t="s">
        <v>423</v>
      </c>
      <c r="G4983" s="6">
        <v>108110425</v>
      </c>
      <c r="H4983" s="34"/>
      <c r="I4983" s="6"/>
      <c r="J4983" s="6"/>
      <c r="K4983" s="6"/>
      <c r="L4983" s="6">
        <f t="shared" si="313"/>
        <v>108110425</v>
      </c>
      <c r="M4983" s="6">
        <v>0</v>
      </c>
      <c r="N4983" s="6">
        <v>4889</v>
      </c>
      <c r="O4983" s="6">
        <v>669</v>
      </c>
      <c r="P4983" s="6">
        <v>0</v>
      </c>
      <c r="Q4983" s="6">
        <v>0</v>
      </c>
      <c r="R4983" s="6"/>
      <c r="S4983" s="6"/>
      <c r="T4983" s="6"/>
      <c r="U4983" s="6">
        <f t="shared" si="311"/>
        <v>108115983</v>
      </c>
      <c r="V4983" s="6">
        <v>0</v>
      </c>
      <c r="W4983" s="35">
        <f t="shared" si="312"/>
        <v>108115983</v>
      </c>
    </row>
    <row r="4984" spans="2:23" ht="54" x14ac:dyDescent="0.25">
      <c r="B4984" s="7" t="s">
        <v>2337</v>
      </c>
      <c r="C4984" s="6" t="s">
        <v>318</v>
      </c>
      <c r="D4984" s="6" t="s">
        <v>416</v>
      </c>
      <c r="E4984" s="6" t="s">
        <v>424</v>
      </c>
      <c r="F4984" s="6" t="s">
        <v>425</v>
      </c>
      <c r="G4984" s="6">
        <v>15801893</v>
      </c>
      <c r="H4984" s="34"/>
      <c r="I4984" s="6"/>
      <c r="J4984" s="6"/>
      <c r="K4984" s="6"/>
      <c r="L4984" s="6">
        <f t="shared" si="313"/>
        <v>15801893</v>
      </c>
      <c r="M4984" s="6">
        <v>0</v>
      </c>
      <c r="N4984" s="6">
        <v>397</v>
      </c>
      <c r="O4984" s="6">
        <v>98</v>
      </c>
      <c r="P4984" s="6">
        <v>0</v>
      </c>
      <c r="Q4984" s="6">
        <v>0</v>
      </c>
      <c r="R4984" s="6"/>
      <c r="S4984" s="6"/>
      <c r="T4984" s="6"/>
      <c r="U4984" s="6">
        <f t="shared" si="311"/>
        <v>15802388</v>
      </c>
      <c r="V4984" s="6">
        <v>0</v>
      </c>
      <c r="W4984" s="35">
        <f t="shared" si="312"/>
        <v>15802388</v>
      </c>
    </row>
    <row r="4985" spans="2:23" ht="54" x14ac:dyDescent="0.25">
      <c r="B4985" s="7" t="s">
        <v>2337</v>
      </c>
      <c r="C4985" s="6" t="s">
        <v>318</v>
      </c>
      <c r="D4985" s="6" t="s">
        <v>416</v>
      </c>
      <c r="E4985" s="6" t="s">
        <v>426</v>
      </c>
      <c r="F4985" s="6" t="s">
        <v>427</v>
      </c>
      <c r="G4985" s="6">
        <v>78499835</v>
      </c>
      <c r="H4985" s="34"/>
      <c r="I4985" s="6"/>
      <c r="J4985" s="6"/>
      <c r="K4985" s="6"/>
      <c r="L4985" s="6">
        <f t="shared" si="313"/>
        <v>78499835</v>
      </c>
      <c r="M4985" s="6">
        <v>0</v>
      </c>
      <c r="N4985" s="6">
        <v>1216</v>
      </c>
      <c r="O4985" s="6">
        <v>486</v>
      </c>
      <c r="P4985" s="6">
        <v>0</v>
      </c>
      <c r="Q4985" s="6">
        <v>0</v>
      </c>
      <c r="R4985" s="6"/>
      <c r="S4985" s="6"/>
      <c r="T4985" s="6"/>
      <c r="U4985" s="6">
        <f t="shared" si="311"/>
        <v>78501537</v>
      </c>
      <c r="V4985" s="6">
        <v>0</v>
      </c>
      <c r="W4985" s="35">
        <f t="shared" si="312"/>
        <v>78501537</v>
      </c>
    </row>
    <row r="4986" spans="2:23" ht="54" x14ac:dyDescent="0.25">
      <c r="B4986" s="7" t="s">
        <v>2337</v>
      </c>
      <c r="C4986" s="6" t="s">
        <v>318</v>
      </c>
      <c r="D4986" s="6" t="s">
        <v>416</v>
      </c>
      <c r="E4986" s="6" t="s">
        <v>428</v>
      </c>
      <c r="F4986" s="6" t="s">
        <v>429</v>
      </c>
      <c r="G4986" s="6">
        <v>22095359</v>
      </c>
      <c r="H4986" s="34"/>
      <c r="I4986" s="6"/>
      <c r="J4986" s="6"/>
      <c r="K4986" s="6"/>
      <c r="L4986" s="6">
        <f t="shared" si="313"/>
        <v>22095359</v>
      </c>
      <c r="M4986" s="6">
        <v>0</v>
      </c>
      <c r="N4986" s="6">
        <v>162</v>
      </c>
      <c r="O4986" s="6">
        <v>137</v>
      </c>
      <c r="P4986" s="6">
        <v>0</v>
      </c>
      <c r="Q4986" s="6">
        <v>0</v>
      </c>
      <c r="R4986" s="6"/>
      <c r="S4986" s="6"/>
      <c r="T4986" s="6"/>
      <c r="U4986" s="6">
        <f t="shared" si="311"/>
        <v>22095658</v>
      </c>
      <c r="V4986" s="6">
        <v>0</v>
      </c>
      <c r="W4986" s="35">
        <f t="shared" si="312"/>
        <v>22095658</v>
      </c>
    </row>
    <row r="4987" spans="2:23" ht="54" x14ac:dyDescent="0.25">
      <c r="B4987" s="7" t="s">
        <v>2337</v>
      </c>
      <c r="C4987" s="6" t="s">
        <v>318</v>
      </c>
      <c r="D4987" s="6" t="s">
        <v>416</v>
      </c>
      <c r="E4987" s="6" t="s">
        <v>430</v>
      </c>
      <c r="F4987" s="6" t="s">
        <v>431</v>
      </c>
      <c r="G4987" s="6">
        <v>21008623</v>
      </c>
      <c r="H4987" s="34"/>
      <c r="I4987" s="6"/>
      <c r="J4987" s="6"/>
      <c r="K4987" s="6"/>
      <c r="L4987" s="6">
        <f t="shared" si="313"/>
        <v>21008623</v>
      </c>
      <c r="M4987" s="6">
        <v>0</v>
      </c>
      <c r="N4987" s="6">
        <v>0</v>
      </c>
      <c r="O4987" s="6">
        <v>130</v>
      </c>
      <c r="P4987" s="6">
        <v>0</v>
      </c>
      <c r="Q4987" s="6">
        <v>0</v>
      </c>
      <c r="R4987" s="6"/>
      <c r="S4987" s="6"/>
      <c r="T4987" s="6"/>
      <c r="U4987" s="6">
        <f t="shared" si="311"/>
        <v>21008753</v>
      </c>
      <c r="V4987" s="6">
        <v>0</v>
      </c>
      <c r="W4987" s="35">
        <f t="shared" si="312"/>
        <v>21008753</v>
      </c>
    </row>
    <row r="4988" spans="2:23" ht="54" x14ac:dyDescent="0.25">
      <c r="B4988" s="7" t="s">
        <v>2337</v>
      </c>
      <c r="C4988" s="6" t="s">
        <v>318</v>
      </c>
      <c r="D4988" s="6" t="s">
        <v>416</v>
      </c>
      <c r="E4988" s="6" t="s">
        <v>432</v>
      </c>
      <c r="F4988" s="6" t="s">
        <v>433</v>
      </c>
      <c r="G4988" s="6">
        <v>49728801</v>
      </c>
      <c r="H4988" s="34"/>
      <c r="I4988" s="6"/>
      <c r="J4988" s="6"/>
      <c r="K4988" s="6"/>
      <c r="L4988" s="6">
        <f t="shared" si="313"/>
        <v>49728801</v>
      </c>
      <c r="M4988" s="6">
        <v>0</v>
      </c>
      <c r="N4988" s="6">
        <v>152</v>
      </c>
      <c r="O4988" s="6">
        <v>308</v>
      </c>
      <c r="P4988" s="6">
        <v>0</v>
      </c>
      <c r="Q4988" s="6">
        <v>0</v>
      </c>
      <c r="R4988" s="6"/>
      <c r="S4988" s="6"/>
      <c r="T4988" s="6"/>
      <c r="U4988" s="6">
        <f t="shared" si="311"/>
        <v>49729261</v>
      </c>
      <c r="V4988" s="6">
        <v>0</v>
      </c>
      <c r="W4988" s="35">
        <f t="shared" si="312"/>
        <v>49729261</v>
      </c>
    </row>
    <row r="4989" spans="2:23" ht="54" x14ac:dyDescent="0.25">
      <c r="B4989" s="7" t="s">
        <v>2337</v>
      </c>
      <c r="C4989" s="6" t="s">
        <v>318</v>
      </c>
      <c r="D4989" s="6" t="s">
        <v>416</v>
      </c>
      <c r="E4989" s="6" t="s">
        <v>434</v>
      </c>
      <c r="F4989" s="6" t="s">
        <v>416</v>
      </c>
      <c r="G4989" s="6">
        <v>62627973</v>
      </c>
      <c r="H4989" s="34"/>
      <c r="I4989" s="6"/>
      <c r="J4989" s="6"/>
      <c r="K4989" s="6"/>
      <c r="L4989" s="6">
        <f t="shared" si="313"/>
        <v>62627973</v>
      </c>
      <c r="M4989" s="6">
        <v>0</v>
      </c>
      <c r="N4989" s="6">
        <v>925</v>
      </c>
      <c r="O4989" s="6">
        <v>387</v>
      </c>
      <c r="P4989" s="6">
        <v>0</v>
      </c>
      <c r="Q4989" s="6">
        <v>0</v>
      </c>
      <c r="R4989" s="6"/>
      <c r="S4989" s="6"/>
      <c r="T4989" s="6"/>
      <c r="U4989" s="6">
        <f t="shared" si="311"/>
        <v>62629285</v>
      </c>
      <c r="V4989" s="6">
        <v>0</v>
      </c>
      <c r="W4989" s="35">
        <f t="shared" si="312"/>
        <v>62629285</v>
      </c>
    </row>
    <row r="4990" spans="2:23" ht="54" x14ac:dyDescent="0.25">
      <c r="B4990" s="7" t="s">
        <v>2337</v>
      </c>
      <c r="C4990" s="6" t="s">
        <v>318</v>
      </c>
      <c r="D4990" s="6" t="s">
        <v>416</v>
      </c>
      <c r="E4990" s="6" t="s">
        <v>435</v>
      </c>
      <c r="F4990" s="6" t="s">
        <v>65</v>
      </c>
      <c r="G4990" s="6">
        <v>41868753</v>
      </c>
      <c r="H4990" s="34"/>
      <c r="I4990" s="6"/>
      <c r="J4990" s="6"/>
      <c r="K4990" s="6"/>
      <c r="L4990" s="6">
        <f t="shared" si="313"/>
        <v>41868753</v>
      </c>
      <c r="M4990" s="6">
        <v>0</v>
      </c>
      <c r="N4990" s="6">
        <v>331</v>
      </c>
      <c r="O4990" s="6">
        <v>259</v>
      </c>
      <c r="P4990" s="6">
        <v>0</v>
      </c>
      <c r="Q4990" s="6">
        <v>0</v>
      </c>
      <c r="R4990" s="6"/>
      <c r="S4990" s="6"/>
      <c r="T4990" s="6"/>
      <c r="U4990" s="6">
        <f t="shared" si="311"/>
        <v>41869343</v>
      </c>
      <c r="V4990" s="6">
        <v>0</v>
      </c>
      <c r="W4990" s="35">
        <f t="shared" si="312"/>
        <v>41869343</v>
      </c>
    </row>
    <row r="4991" spans="2:23" ht="54" x14ac:dyDescent="0.25">
      <c r="B4991" s="7" t="s">
        <v>2337</v>
      </c>
      <c r="C4991" s="6" t="s">
        <v>318</v>
      </c>
      <c r="D4991" s="6" t="s">
        <v>416</v>
      </c>
      <c r="E4991" s="6" t="s">
        <v>436</v>
      </c>
      <c r="F4991" s="6" t="s">
        <v>437</v>
      </c>
      <c r="G4991" s="6">
        <v>42812024</v>
      </c>
      <c r="H4991" s="34"/>
      <c r="I4991" s="6"/>
      <c r="J4991" s="6"/>
      <c r="K4991" s="6"/>
      <c r="L4991" s="6">
        <f t="shared" si="313"/>
        <v>42812024</v>
      </c>
      <c r="M4991" s="6">
        <v>0</v>
      </c>
      <c r="N4991" s="6">
        <v>658</v>
      </c>
      <c r="O4991" s="6">
        <v>265</v>
      </c>
      <c r="P4991" s="6">
        <v>0</v>
      </c>
      <c r="Q4991" s="6">
        <v>0</v>
      </c>
      <c r="R4991" s="6"/>
      <c r="S4991" s="6"/>
      <c r="T4991" s="6"/>
      <c r="U4991" s="6">
        <f t="shared" si="311"/>
        <v>42812947</v>
      </c>
      <c r="V4991" s="6">
        <v>0</v>
      </c>
      <c r="W4991" s="35">
        <f t="shared" si="312"/>
        <v>42812947</v>
      </c>
    </row>
    <row r="4992" spans="2:23" ht="54" x14ac:dyDescent="0.25">
      <c r="B4992" s="7" t="s">
        <v>2337</v>
      </c>
      <c r="C4992" s="6" t="s">
        <v>318</v>
      </c>
      <c r="D4992" s="6" t="s">
        <v>416</v>
      </c>
      <c r="E4992" s="6" t="s">
        <v>438</v>
      </c>
      <c r="F4992" s="6" t="s">
        <v>439</v>
      </c>
      <c r="G4992" s="6">
        <v>36396813</v>
      </c>
      <c r="H4992" s="34"/>
      <c r="I4992" s="6"/>
      <c r="J4992" s="6"/>
      <c r="K4992" s="6"/>
      <c r="L4992" s="6">
        <f t="shared" si="313"/>
        <v>36396813</v>
      </c>
      <c r="M4992" s="6">
        <v>0</v>
      </c>
      <c r="N4992" s="6">
        <v>186</v>
      </c>
      <c r="O4992" s="6">
        <v>225</v>
      </c>
      <c r="P4992" s="6">
        <v>0</v>
      </c>
      <c r="Q4992" s="6">
        <v>0</v>
      </c>
      <c r="R4992" s="6"/>
      <c r="S4992" s="6"/>
      <c r="T4992" s="6"/>
      <c r="U4992" s="6">
        <f t="shared" si="311"/>
        <v>36397224</v>
      </c>
      <c r="V4992" s="6">
        <v>0</v>
      </c>
      <c r="W4992" s="35">
        <f t="shared" si="312"/>
        <v>36397224</v>
      </c>
    </row>
    <row r="4993" spans="2:23" ht="54" x14ac:dyDescent="0.25">
      <c r="B4993" s="7" t="s">
        <v>2337</v>
      </c>
      <c r="C4993" s="6" t="s">
        <v>318</v>
      </c>
      <c r="D4993" s="6" t="s">
        <v>416</v>
      </c>
      <c r="E4993" s="6" t="s">
        <v>440</v>
      </c>
      <c r="F4993" s="6" t="s">
        <v>73</v>
      </c>
      <c r="G4993" s="6">
        <v>1321264</v>
      </c>
      <c r="H4993" s="34"/>
      <c r="I4993" s="6"/>
      <c r="J4993" s="6"/>
      <c r="K4993" s="6"/>
      <c r="L4993" s="6">
        <f t="shared" si="313"/>
        <v>1321264</v>
      </c>
      <c r="M4993" s="6">
        <v>0</v>
      </c>
      <c r="N4993" s="6">
        <v>319</v>
      </c>
      <c r="O4993" s="6">
        <v>8</v>
      </c>
      <c r="P4993" s="6">
        <v>0</v>
      </c>
      <c r="Q4993" s="6">
        <v>0</v>
      </c>
      <c r="R4993" s="6"/>
      <c r="S4993" s="6"/>
      <c r="T4993" s="6"/>
      <c r="U4993" s="6">
        <f t="shared" si="311"/>
        <v>1321591</v>
      </c>
      <c r="V4993" s="6">
        <v>0</v>
      </c>
      <c r="W4993" s="35">
        <f t="shared" si="312"/>
        <v>1321591</v>
      </c>
    </row>
    <row r="4994" spans="2:23" ht="54" x14ac:dyDescent="0.25">
      <c r="B4994" s="7" t="s">
        <v>2337</v>
      </c>
      <c r="C4994" s="6" t="s">
        <v>318</v>
      </c>
      <c r="D4994" s="6" t="s">
        <v>416</v>
      </c>
      <c r="E4994" s="6" t="s">
        <v>441</v>
      </c>
      <c r="F4994" s="6" t="s">
        <v>442</v>
      </c>
      <c r="G4994" s="6">
        <v>31431568</v>
      </c>
      <c r="H4994" s="34"/>
      <c r="I4994" s="6"/>
      <c r="J4994" s="6"/>
      <c r="K4994" s="6"/>
      <c r="L4994" s="6">
        <f t="shared" si="313"/>
        <v>31431568</v>
      </c>
      <c r="M4994" s="6">
        <v>0</v>
      </c>
      <c r="N4994" s="6">
        <v>531</v>
      </c>
      <c r="O4994" s="6">
        <v>194</v>
      </c>
      <c r="P4994" s="6">
        <v>0</v>
      </c>
      <c r="Q4994" s="6">
        <v>0</v>
      </c>
      <c r="R4994" s="6"/>
      <c r="S4994" s="6"/>
      <c r="T4994" s="6"/>
      <c r="U4994" s="6">
        <f t="shared" si="311"/>
        <v>31432293</v>
      </c>
      <c r="V4994" s="6">
        <v>0</v>
      </c>
      <c r="W4994" s="35">
        <f t="shared" si="312"/>
        <v>31432293</v>
      </c>
    </row>
    <row r="4995" spans="2:23" ht="54" x14ac:dyDescent="0.25">
      <c r="B4995" s="7" t="s">
        <v>2337</v>
      </c>
      <c r="C4995" s="6" t="s">
        <v>318</v>
      </c>
      <c r="D4995" s="6" t="s">
        <v>416</v>
      </c>
      <c r="E4995" s="6" t="s">
        <v>443</v>
      </c>
      <c r="F4995" s="6" t="s">
        <v>444</v>
      </c>
      <c r="G4995" s="6">
        <v>22647770</v>
      </c>
      <c r="H4995" s="34"/>
      <c r="I4995" s="6"/>
      <c r="J4995" s="6"/>
      <c r="K4995" s="6"/>
      <c r="L4995" s="6">
        <f t="shared" si="313"/>
        <v>22647770</v>
      </c>
      <c r="M4995" s="6">
        <v>0</v>
      </c>
      <c r="N4995" s="6">
        <v>0</v>
      </c>
      <c r="O4995" s="6">
        <v>140</v>
      </c>
      <c r="P4995" s="6">
        <v>0</v>
      </c>
      <c r="Q4995" s="6">
        <v>0</v>
      </c>
      <c r="R4995" s="6"/>
      <c r="S4995" s="6"/>
      <c r="T4995" s="6"/>
      <c r="U4995" s="6">
        <f t="shared" si="311"/>
        <v>22647910</v>
      </c>
      <c r="V4995" s="6">
        <v>0</v>
      </c>
      <c r="W4995" s="35">
        <f t="shared" si="312"/>
        <v>22647910</v>
      </c>
    </row>
    <row r="4996" spans="2:23" ht="54" x14ac:dyDescent="0.25">
      <c r="B4996" s="7" t="s">
        <v>2337</v>
      </c>
      <c r="C4996" s="6" t="s">
        <v>318</v>
      </c>
      <c r="D4996" s="6" t="s">
        <v>416</v>
      </c>
      <c r="E4996" s="6" t="s">
        <v>445</v>
      </c>
      <c r="F4996" s="6" t="s">
        <v>446</v>
      </c>
      <c r="G4996" s="6">
        <v>4848107</v>
      </c>
      <c r="H4996" s="34"/>
      <c r="I4996" s="6"/>
      <c r="J4996" s="6"/>
      <c r="K4996" s="6"/>
      <c r="L4996" s="6">
        <f t="shared" si="313"/>
        <v>4848107</v>
      </c>
      <c r="M4996" s="6">
        <v>0</v>
      </c>
      <c r="N4996" s="6">
        <v>380</v>
      </c>
      <c r="O4996" s="6">
        <v>30</v>
      </c>
      <c r="P4996" s="6">
        <v>0</v>
      </c>
      <c r="Q4996" s="6">
        <v>0</v>
      </c>
      <c r="R4996" s="6"/>
      <c r="S4996" s="6"/>
      <c r="T4996" s="6"/>
      <c r="U4996" s="6">
        <f t="shared" si="311"/>
        <v>4848517</v>
      </c>
      <c r="V4996" s="6">
        <v>0</v>
      </c>
      <c r="W4996" s="35">
        <f t="shared" si="312"/>
        <v>4848517</v>
      </c>
    </row>
    <row r="4997" spans="2:23" ht="54" x14ac:dyDescent="0.25">
      <c r="B4997" s="7" t="s">
        <v>2337</v>
      </c>
      <c r="C4997" s="6" t="s">
        <v>318</v>
      </c>
      <c r="D4997" s="6" t="s">
        <v>416</v>
      </c>
      <c r="E4997" s="6" t="s">
        <v>447</v>
      </c>
      <c r="F4997" s="6" t="s">
        <v>448</v>
      </c>
      <c r="G4997" s="6">
        <v>316839638</v>
      </c>
      <c r="H4997" s="34"/>
      <c r="I4997" s="6"/>
      <c r="J4997" s="6"/>
      <c r="K4997" s="6"/>
      <c r="L4997" s="6">
        <f t="shared" si="313"/>
        <v>316839638</v>
      </c>
      <c r="M4997" s="6">
        <v>0</v>
      </c>
      <c r="N4997" s="6">
        <v>8662</v>
      </c>
      <c r="O4997" s="6">
        <v>1960</v>
      </c>
      <c r="P4997" s="6">
        <v>0</v>
      </c>
      <c r="Q4997" s="6">
        <v>0</v>
      </c>
      <c r="R4997" s="6"/>
      <c r="S4997" s="6"/>
      <c r="T4997" s="6"/>
      <c r="U4997" s="6">
        <f t="shared" si="311"/>
        <v>316850260</v>
      </c>
      <c r="V4997" s="6">
        <v>0</v>
      </c>
      <c r="W4997" s="35">
        <f t="shared" si="312"/>
        <v>316850260</v>
      </c>
    </row>
    <row r="4998" spans="2:23" ht="54" x14ac:dyDescent="0.25">
      <c r="B4998" s="7" t="s">
        <v>2337</v>
      </c>
      <c r="C4998" s="6" t="s">
        <v>318</v>
      </c>
      <c r="D4998" s="6" t="s">
        <v>416</v>
      </c>
      <c r="E4998" s="6" t="s">
        <v>449</v>
      </c>
      <c r="F4998" s="6" t="s">
        <v>450</v>
      </c>
      <c r="G4998" s="6">
        <v>54044477</v>
      </c>
      <c r="H4998" s="34"/>
      <c r="I4998" s="6"/>
      <c r="J4998" s="6"/>
      <c r="K4998" s="6"/>
      <c r="L4998" s="6">
        <f t="shared" si="313"/>
        <v>54044477</v>
      </c>
      <c r="M4998" s="6">
        <v>0</v>
      </c>
      <c r="N4998" s="6">
        <v>821</v>
      </c>
      <c r="O4998" s="6">
        <v>334</v>
      </c>
      <c r="P4998" s="6">
        <v>0</v>
      </c>
      <c r="Q4998" s="6">
        <v>0</v>
      </c>
      <c r="R4998" s="6"/>
      <c r="S4998" s="6"/>
      <c r="T4998" s="6"/>
      <c r="U4998" s="6">
        <f t="shared" si="311"/>
        <v>54045632</v>
      </c>
      <c r="V4998" s="6">
        <v>0</v>
      </c>
      <c r="W4998" s="35">
        <f t="shared" si="312"/>
        <v>54045632</v>
      </c>
    </row>
    <row r="4999" spans="2:23" ht="54" x14ac:dyDescent="0.25">
      <c r="B4999" s="7" t="s">
        <v>2337</v>
      </c>
      <c r="C4999" s="6" t="s">
        <v>318</v>
      </c>
      <c r="D4999" s="6" t="s">
        <v>416</v>
      </c>
      <c r="E4999" s="6" t="s">
        <v>451</v>
      </c>
      <c r="F4999" s="6" t="s">
        <v>452</v>
      </c>
      <c r="G4999" s="6">
        <v>9367322</v>
      </c>
      <c r="H4999" s="34"/>
      <c r="I4999" s="6"/>
      <c r="J4999" s="6"/>
      <c r="K4999" s="6"/>
      <c r="L4999" s="6">
        <f t="shared" si="313"/>
        <v>9367322</v>
      </c>
      <c r="M4999" s="6">
        <v>0</v>
      </c>
      <c r="N4999" s="6">
        <v>688</v>
      </c>
      <c r="O4999" s="6">
        <v>58</v>
      </c>
      <c r="P4999" s="6">
        <v>0</v>
      </c>
      <c r="Q4999" s="6">
        <v>0</v>
      </c>
      <c r="R4999" s="6"/>
      <c r="S4999" s="6"/>
      <c r="T4999" s="6"/>
      <c r="U4999" s="6">
        <f t="shared" si="311"/>
        <v>9368068</v>
      </c>
      <c r="V4999" s="6">
        <v>0</v>
      </c>
      <c r="W4999" s="35">
        <f t="shared" si="312"/>
        <v>9368068</v>
      </c>
    </row>
    <row r="5000" spans="2:23" ht="54" x14ac:dyDescent="0.25">
      <c r="B5000" s="7" t="s">
        <v>2337</v>
      </c>
      <c r="C5000" s="6" t="s">
        <v>318</v>
      </c>
      <c r="D5000" s="6" t="s">
        <v>416</v>
      </c>
      <c r="E5000" s="6" t="s">
        <v>453</v>
      </c>
      <c r="F5000" s="6" t="s">
        <v>454</v>
      </c>
      <c r="G5000" s="6">
        <v>89023956</v>
      </c>
      <c r="H5000" s="34"/>
      <c r="I5000" s="6"/>
      <c r="J5000" s="6"/>
      <c r="K5000" s="6"/>
      <c r="L5000" s="6">
        <f t="shared" si="313"/>
        <v>89023956</v>
      </c>
      <c r="M5000" s="6">
        <v>0</v>
      </c>
      <c r="N5000" s="6">
        <v>407</v>
      </c>
      <c r="O5000" s="6">
        <v>551</v>
      </c>
      <c r="P5000" s="6">
        <v>0</v>
      </c>
      <c r="Q5000" s="6">
        <v>0</v>
      </c>
      <c r="R5000" s="6"/>
      <c r="S5000" s="6"/>
      <c r="T5000" s="6"/>
      <c r="U5000" s="6">
        <f t="shared" si="311"/>
        <v>89024914</v>
      </c>
      <c r="V5000" s="6">
        <v>0</v>
      </c>
      <c r="W5000" s="35">
        <f t="shared" si="312"/>
        <v>89024914</v>
      </c>
    </row>
    <row r="5001" spans="2:23" ht="54" x14ac:dyDescent="0.25">
      <c r="B5001" s="7" t="s">
        <v>2337</v>
      </c>
      <c r="C5001" s="6" t="s">
        <v>318</v>
      </c>
      <c r="D5001" s="6" t="s">
        <v>416</v>
      </c>
      <c r="E5001" s="6" t="s">
        <v>455</v>
      </c>
      <c r="F5001" s="6" t="s">
        <v>456</v>
      </c>
      <c r="G5001" s="6">
        <v>23661699</v>
      </c>
      <c r="H5001" s="34"/>
      <c r="I5001" s="6"/>
      <c r="J5001" s="6"/>
      <c r="K5001" s="6"/>
      <c r="L5001" s="6">
        <f t="shared" si="313"/>
        <v>23661699</v>
      </c>
      <c r="M5001" s="6">
        <v>0</v>
      </c>
      <c r="N5001" s="6">
        <v>46</v>
      </c>
      <c r="O5001" s="6">
        <v>146</v>
      </c>
      <c r="P5001" s="6">
        <v>0</v>
      </c>
      <c r="Q5001" s="6">
        <v>0</v>
      </c>
      <c r="R5001" s="6"/>
      <c r="S5001" s="6"/>
      <c r="T5001" s="6"/>
      <c r="U5001" s="6">
        <f t="shared" ref="U5001:U5064" si="314">SUM(L5001:S5001)</f>
        <v>23661891</v>
      </c>
      <c r="V5001" s="6">
        <v>0</v>
      </c>
      <c r="W5001" s="35">
        <f t="shared" ref="W5001:W5064" si="315">U5001-V5001</f>
        <v>23661891</v>
      </c>
    </row>
    <row r="5002" spans="2:23" ht="54" x14ac:dyDescent="0.25">
      <c r="B5002" s="7" t="s">
        <v>2337</v>
      </c>
      <c r="C5002" s="6" t="s">
        <v>318</v>
      </c>
      <c r="D5002" s="6" t="s">
        <v>416</v>
      </c>
      <c r="E5002" s="6" t="s">
        <v>457</v>
      </c>
      <c r="F5002" s="6" t="s">
        <v>458</v>
      </c>
      <c r="G5002" s="6">
        <v>33768227</v>
      </c>
      <c r="H5002" s="34"/>
      <c r="I5002" s="6"/>
      <c r="J5002" s="6"/>
      <c r="K5002" s="6"/>
      <c r="L5002" s="6">
        <f t="shared" si="313"/>
        <v>33768227</v>
      </c>
      <c r="M5002" s="6">
        <v>0</v>
      </c>
      <c r="N5002" s="6">
        <v>405</v>
      </c>
      <c r="O5002" s="6">
        <v>209</v>
      </c>
      <c r="P5002" s="6">
        <v>0</v>
      </c>
      <c r="Q5002" s="6">
        <v>0</v>
      </c>
      <c r="R5002" s="6"/>
      <c r="S5002" s="6"/>
      <c r="T5002" s="6"/>
      <c r="U5002" s="6">
        <f t="shared" si="314"/>
        <v>33768841</v>
      </c>
      <c r="V5002" s="6">
        <v>0</v>
      </c>
      <c r="W5002" s="35">
        <f t="shared" si="315"/>
        <v>33768841</v>
      </c>
    </row>
    <row r="5003" spans="2:23" ht="54" x14ac:dyDescent="0.25">
      <c r="B5003" s="7" t="s">
        <v>2337</v>
      </c>
      <c r="C5003" s="6" t="s">
        <v>318</v>
      </c>
      <c r="D5003" s="6" t="s">
        <v>416</v>
      </c>
      <c r="E5003" s="6" t="s">
        <v>459</v>
      </c>
      <c r="F5003" s="6" t="s">
        <v>460</v>
      </c>
      <c r="G5003" s="6">
        <v>61925514</v>
      </c>
      <c r="H5003" s="34"/>
      <c r="I5003" s="6"/>
      <c r="J5003" s="6"/>
      <c r="K5003" s="6"/>
      <c r="L5003" s="6">
        <f t="shared" si="313"/>
        <v>61925514</v>
      </c>
      <c r="M5003" s="6">
        <v>0</v>
      </c>
      <c r="N5003" s="6">
        <v>208</v>
      </c>
      <c r="O5003" s="6">
        <v>383</v>
      </c>
      <c r="P5003" s="6">
        <v>0</v>
      </c>
      <c r="Q5003" s="6">
        <v>0</v>
      </c>
      <c r="R5003" s="6"/>
      <c r="S5003" s="6"/>
      <c r="T5003" s="6"/>
      <c r="U5003" s="6">
        <f t="shared" si="314"/>
        <v>61926105</v>
      </c>
      <c r="V5003" s="6">
        <v>0</v>
      </c>
      <c r="W5003" s="35">
        <f t="shared" si="315"/>
        <v>61926105</v>
      </c>
    </row>
    <row r="5004" spans="2:23" ht="54" x14ac:dyDescent="0.25">
      <c r="B5004" s="7" t="s">
        <v>2337</v>
      </c>
      <c r="C5004" s="6" t="s">
        <v>318</v>
      </c>
      <c r="D5004" s="6" t="s">
        <v>416</v>
      </c>
      <c r="E5004" s="6" t="s">
        <v>461</v>
      </c>
      <c r="F5004" s="6" t="s">
        <v>462</v>
      </c>
      <c r="G5004" s="6">
        <v>17199139</v>
      </c>
      <c r="H5004" s="34"/>
      <c r="I5004" s="6"/>
      <c r="J5004" s="6"/>
      <c r="K5004" s="6"/>
      <c r="L5004" s="6">
        <f t="shared" si="313"/>
        <v>17199139</v>
      </c>
      <c r="M5004" s="6">
        <v>0</v>
      </c>
      <c r="N5004" s="6">
        <v>660</v>
      </c>
      <c r="O5004" s="6">
        <v>106</v>
      </c>
      <c r="P5004" s="6">
        <v>0</v>
      </c>
      <c r="Q5004" s="6">
        <v>0</v>
      </c>
      <c r="R5004" s="6"/>
      <c r="S5004" s="6"/>
      <c r="T5004" s="6"/>
      <c r="U5004" s="6">
        <f t="shared" si="314"/>
        <v>17199905</v>
      </c>
      <c r="V5004" s="6">
        <v>0</v>
      </c>
      <c r="W5004" s="35">
        <f t="shared" si="315"/>
        <v>17199905</v>
      </c>
    </row>
    <row r="5005" spans="2:23" ht="54" x14ac:dyDescent="0.25">
      <c r="B5005" s="7" t="s">
        <v>2337</v>
      </c>
      <c r="C5005" s="6" t="s">
        <v>318</v>
      </c>
      <c r="D5005" s="6" t="s">
        <v>416</v>
      </c>
      <c r="E5005" s="6" t="s">
        <v>463</v>
      </c>
      <c r="F5005" s="6" t="s">
        <v>464</v>
      </c>
      <c r="G5005" s="6">
        <v>37066784</v>
      </c>
      <c r="H5005" s="34"/>
      <c r="I5005" s="6"/>
      <c r="J5005" s="6"/>
      <c r="K5005" s="6"/>
      <c r="L5005" s="6">
        <f t="shared" ref="L5005:L5068" si="316">SUM(G5005:K5005)</f>
        <v>37066784</v>
      </c>
      <c r="M5005" s="6">
        <v>0</v>
      </c>
      <c r="N5005" s="6">
        <v>528</v>
      </c>
      <c r="O5005" s="6">
        <v>229</v>
      </c>
      <c r="P5005" s="6">
        <v>0</v>
      </c>
      <c r="Q5005" s="6">
        <v>0</v>
      </c>
      <c r="R5005" s="6"/>
      <c r="S5005" s="6"/>
      <c r="T5005" s="6"/>
      <c r="U5005" s="6">
        <f t="shared" si="314"/>
        <v>37067541</v>
      </c>
      <c r="V5005" s="6">
        <v>0</v>
      </c>
      <c r="W5005" s="35">
        <f t="shared" si="315"/>
        <v>37067541</v>
      </c>
    </row>
    <row r="5006" spans="2:23" ht="54" x14ac:dyDescent="0.25">
      <c r="B5006" s="7" t="s">
        <v>2337</v>
      </c>
      <c r="C5006" s="6" t="s">
        <v>318</v>
      </c>
      <c r="D5006" s="6" t="s">
        <v>416</v>
      </c>
      <c r="E5006" s="6" t="s">
        <v>465</v>
      </c>
      <c r="F5006" s="6" t="s">
        <v>466</v>
      </c>
      <c r="G5006" s="6">
        <v>9106479</v>
      </c>
      <c r="H5006" s="34"/>
      <c r="I5006" s="6"/>
      <c r="J5006" s="6"/>
      <c r="K5006" s="6"/>
      <c r="L5006" s="6">
        <f t="shared" si="316"/>
        <v>9106479</v>
      </c>
      <c r="M5006" s="6">
        <v>0</v>
      </c>
      <c r="N5006" s="6">
        <v>0</v>
      </c>
      <c r="O5006" s="6">
        <v>56</v>
      </c>
      <c r="P5006" s="6">
        <v>0</v>
      </c>
      <c r="Q5006" s="6">
        <v>0</v>
      </c>
      <c r="R5006" s="6"/>
      <c r="S5006" s="6"/>
      <c r="T5006" s="6"/>
      <c r="U5006" s="6">
        <f t="shared" si="314"/>
        <v>9106535</v>
      </c>
      <c r="V5006" s="6">
        <v>0</v>
      </c>
      <c r="W5006" s="35">
        <f t="shared" si="315"/>
        <v>9106535</v>
      </c>
    </row>
    <row r="5007" spans="2:23" ht="54" x14ac:dyDescent="0.25">
      <c r="B5007" s="7" t="s">
        <v>2337</v>
      </c>
      <c r="C5007" s="6" t="s">
        <v>318</v>
      </c>
      <c r="D5007" s="6" t="s">
        <v>416</v>
      </c>
      <c r="E5007" s="6" t="s">
        <v>467</v>
      </c>
      <c r="F5007" s="6" t="s">
        <v>468</v>
      </c>
      <c r="G5007" s="6"/>
      <c r="H5007" s="34"/>
      <c r="I5007" s="6"/>
      <c r="J5007" s="6"/>
      <c r="K5007" s="6"/>
      <c r="L5007" s="6">
        <f t="shared" si="316"/>
        <v>0</v>
      </c>
      <c r="M5007" s="6">
        <v>0</v>
      </c>
      <c r="N5007" s="6">
        <v>138</v>
      </c>
      <c r="O5007" s="6">
        <v>0</v>
      </c>
      <c r="P5007" s="6">
        <v>0</v>
      </c>
      <c r="Q5007" s="6">
        <v>0</v>
      </c>
      <c r="R5007" s="6"/>
      <c r="S5007" s="6"/>
      <c r="T5007" s="6"/>
      <c r="U5007" s="6">
        <f t="shared" si="314"/>
        <v>138</v>
      </c>
      <c r="V5007" s="6">
        <v>0</v>
      </c>
      <c r="W5007" s="35">
        <f t="shared" si="315"/>
        <v>138</v>
      </c>
    </row>
    <row r="5008" spans="2:23" ht="54" x14ac:dyDescent="0.25">
      <c r="B5008" s="7" t="s">
        <v>2337</v>
      </c>
      <c r="C5008" s="6" t="s">
        <v>318</v>
      </c>
      <c r="D5008" s="6" t="s">
        <v>416</v>
      </c>
      <c r="E5008" s="6" t="s">
        <v>469</v>
      </c>
      <c r="F5008" s="6" t="s">
        <v>470</v>
      </c>
      <c r="G5008" s="6"/>
      <c r="H5008" s="34"/>
      <c r="I5008" s="6"/>
      <c r="J5008" s="6"/>
      <c r="K5008" s="6"/>
      <c r="L5008" s="6">
        <f t="shared" si="316"/>
        <v>0</v>
      </c>
      <c r="M5008" s="6">
        <v>0</v>
      </c>
      <c r="N5008" s="6">
        <v>0</v>
      </c>
      <c r="O5008" s="6">
        <v>0</v>
      </c>
      <c r="P5008" s="6">
        <v>0</v>
      </c>
      <c r="Q5008" s="6">
        <v>0</v>
      </c>
      <c r="R5008" s="6"/>
      <c r="S5008" s="6"/>
      <c r="T5008" s="6"/>
      <c r="U5008" s="6">
        <f t="shared" si="314"/>
        <v>0</v>
      </c>
      <c r="V5008" s="6">
        <v>0</v>
      </c>
      <c r="W5008" s="35">
        <f t="shared" si="315"/>
        <v>0</v>
      </c>
    </row>
    <row r="5009" spans="2:23" ht="54" x14ac:dyDescent="0.25">
      <c r="B5009" s="7" t="s">
        <v>2337</v>
      </c>
      <c r="C5009" s="6" t="s">
        <v>318</v>
      </c>
      <c r="D5009" s="6" t="s">
        <v>416</v>
      </c>
      <c r="E5009" s="6" t="s">
        <v>471</v>
      </c>
      <c r="F5009" s="6" t="s">
        <v>472</v>
      </c>
      <c r="G5009" s="6">
        <v>28310484</v>
      </c>
      <c r="H5009" s="34"/>
      <c r="I5009" s="6"/>
      <c r="J5009" s="6"/>
      <c r="K5009" s="6"/>
      <c r="L5009" s="6">
        <f t="shared" si="316"/>
        <v>28310484</v>
      </c>
      <c r="M5009" s="6">
        <v>0</v>
      </c>
      <c r="N5009" s="6">
        <v>312</v>
      </c>
      <c r="O5009" s="6">
        <v>175</v>
      </c>
      <c r="P5009" s="6">
        <v>0</v>
      </c>
      <c r="Q5009" s="6">
        <v>0</v>
      </c>
      <c r="R5009" s="6"/>
      <c r="S5009" s="6"/>
      <c r="T5009" s="6"/>
      <c r="U5009" s="6">
        <f t="shared" si="314"/>
        <v>28310971</v>
      </c>
      <c r="V5009" s="6">
        <v>0</v>
      </c>
      <c r="W5009" s="35">
        <f t="shared" si="315"/>
        <v>28310971</v>
      </c>
    </row>
    <row r="5010" spans="2:23" ht="54" x14ac:dyDescent="0.25">
      <c r="B5010" s="7" t="s">
        <v>2337</v>
      </c>
      <c r="C5010" s="6" t="s">
        <v>318</v>
      </c>
      <c r="D5010" s="6" t="s">
        <v>416</v>
      </c>
      <c r="E5010" s="6" t="s">
        <v>473</v>
      </c>
      <c r="F5010" s="6" t="s">
        <v>474</v>
      </c>
      <c r="G5010" s="6">
        <v>22943004</v>
      </c>
      <c r="H5010" s="34"/>
      <c r="I5010" s="6"/>
      <c r="J5010" s="6"/>
      <c r="K5010" s="6"/>
      <c r="L5010" s="6">
        <f t="shared" si="316"/>
        <v>22943004</v>
      </c>
      <c r="M5010" s="6">
        <v>0</v>
      </c>
      <c r="N5010" s="6">
        <v>18</v>
      </c>
      <c r="O5010" s="6">
        <v>142</v>
      </c>
      <c r="P5010" s="6">
        <v>0</v>
      </c>
      <c r="Q5010" s="6">
        <v>0</v>
      </c>
      <c r="R5010" s="6"/>
      <c r="S5010" s="6"/>
      <c r="T5010" s="6"/>
      <c r="U5010" s="6">
        <f t="shared" si="314"/>
        <v>22943164</v>
      </c>
      <c r="V5010" s="6">
        <v>0</v>
      </c>
      <c r="W5010" s="35">
        <f t="shared" si="315"/>
        <v>22943164</v>
      </c>
    </row>
    <row r="5011" spans="2:23" ht="54" x14ac:dyDescent="0.25">
      <c r="B5011" s="7" t="s">
        <v>2337</v>
      </c>
      <c r="C5011" s="6" t="s">
        <v>318</v>
      </c>
      <c r="D5011" s="6" t="s">
        <v>416</v>
      </c>
      <c r="E5011" s="6" t="s">
        <v>475</v>
      </c>
      <c r="F5011" s="6" t="s">
        <v>476</v>
      </c>
      <c r="G5011" s="6">
        <v>5424690</v>
      </c>
      <c r="H5011" s="34"/>
      <c r="I5011" s="6"/>
      <c r="J5011" s="6"/>
      <c r="K5011" s="6"/>
      <c r="L5011" s="6">
        <f t="shared" si="316"/>
        <v>5424690</v>
      </c>
      <c r="M5011" s="6">
        <v>0</v>
      </c>
      <c r="N5011" s="6">
        <v>0</v>
      </c>
      <c r="O5011" s="6">
        <v>34</v>
      </c>
      <c r="P5011" s="6">
        <v>0</v>
      </c>
      <c r="Q5011" s="6">
        <v>0</v>
      </c>
      <c r="R5011" s="6"/>
      <c r="S5011" s="6"/>
      <c r="T5011" s="6"/>
      <c r="U5011" s="6">
        <f t="shared" si="314"/>
        <v>5424724</v>
      </c>
      <c r="V5011" s="6">
        <v>0</v>
      </c>
      <c r="W5011" s="35">
        <f t="shared" si="315"/>
        <v>5424724</v>
      </c>
    </row>
    <row r="5012" spans="2:23" ht="54" x14ac:dyDescent="0.25">
      <c r="B5012" s="7" t="s">
        <v>2337</v>
      </c>
      <c r="C5012" s="6" t="s">
        <v>318</v>
      </c>
      <c r="D5012" s="6" t="s">
        <v>416</v>
      </c>
      <c r="E5012" s="6" t="s">
        <v>477</v>
      </c>
      <c r="F5012" s="6" t="s">
        <v>478</v>
      </c>
      <c r="G5012" s="6">
        <v>189548722</v>
      </c>
      <c r="H5012" s="34"/>
      <c r="I5012" s="6"/>
      <c r="J5012" s="6"/>
      <c r="K5012" s="6"/>
      <c r="L5012" s="6">
        <f t="shared" si="316"/>
        <v>189548722</v>
      </c>
      <c r="M5012" s="6">
        <v>0</v>
      </c>
      <c r="N5012" s="6">
        <v>1</v>
      </c>
      <c r="O5012" s="6">
        <v>1172</v>
      </c>
      <c r="P5012" s="6">
        <v>0</v>
      </c>
      <c r="Q5012" s="6">
        <v>0</v>
      </c>
      <c r="R5012" s="6"/>
      <c r="S5012" s="6"/>
      <c r="T5012" s="6"/>
      <c r="U5012" s="6">
        <f t="shared" si="314"/>
        <v>189549895</v>
      </c>
      <c r="V5012" s="6">
        <v>0</v>
      </c>
      <c r="W5012" s="35">
        <f t="shared" si="315"/>
        <v>189549895</v>
      </c>
    </row>
    <row r="5013" spans="2:23" ht="54" x14ac:dyDescent="0.25">
      <c r="B5013" s="7" t="s">
        <v>2337</v>
      </c>
      <c r="C5013" s="6" t="s">
        <v>318</v>
      </c>
      <c r="D5013" s="6" t="s">
        <v>416</v>
      </c>
      <c r="E5013" s="6" t="s">
        <v>479</v>
      </c>
      <c r="F5013" s="6" t="s">
        <v>480</v>
      </c>
      <c r="G5013" s="6">
        <v>5593852</v>
      </c>
      <c r="H5013" s="34"/>
      <c r="I5013" s="6"/>
      <c r="J5013" s="6"/>
      <c r="K5013" s="6"/>
      <c r="L5013" s="6">
        <f t="shared" si="316"/>
        <v>5593852</v>
      </c>
      <c r="M5013" s="6">
        <v>0</v>
      </c>
      <c r="N5013" s="6">
        <v>821</v>
      </c>
      <c r="O5013" s="6">
        <v>35</v>
      </c>
      <c r="P5013" s="6">
        <v>0</v>
      </c>
      <c r="Q5013" s="6">
        <v>0</v>
      </c>
      <c r="R5013" s="6"/>
      <c r="S5013" s="6"/>
      <c r="T5013" s="6"/>
      <c r="U5013" s="6">
        <f t="shared" si="314"/>
        <v>5594708</v>
      </c>
      <c r="V5013" s="6">
        <v>0</v>
      </c>
      <c r="W5013" s="35">
        <f t="shared" si="315"/>
        <v>5594708</v>
      </c>
    </row>
    <row r="5014" spans="2:23" ht="54" x14ac:dyDescent="0.25">
      <c r="B5014" s="7" t="s">
        <v>2337</v>
      </c>
      <c r="C5014" s="6" t="s">
        <v>318</v>
      </c>
      <c r="D5014" s="6" t="s">
        <v>416</v>
      </c>
      <c r="E5014" s="6" t="s">
        <v>481</v>
      </c>
      <c r="F5014" s="6" t="s">
        <v>482</v>
      </c>
      <c r="G5014" s="6">
        <v>80714632</v>
      </c>
      <c r="H5014" s="34"/>
      <c r="I5014" s="6"/>
      <c r="J5014" s="6"/>
      <c r="K5014" s="6"/>
      <c r="L5014" s="6">
        <f t="shared" si="316"/>
        <v>80714632</v>
      </c>
      <c r="M5014" s="6">
        <v>0</v>
      </c>
      <c r="N5014" s="6">
        <v>863</v>
      </c>
      <c r="O5014" s="6">
        <v>499</v>
      </c>
      <c r="P5014" s="6">
        <v>0</v>
      </c>
      <c r="Q5014" s="6">
        <v>0</v>
      </c>
      <c r="R5014" s="6"/>
      <c r="S5014" s="6"/>
      <c r="T5014" s="6"/>
      <c r="U5014" s="6">
        <f t="shared" si="314"/>
        <v>80715994</v>
      </c>
      <c r="V5014" s="6">
        <v>0</v>
      </c>
      <c r="W5014" s="35">
        <f t="shared" si="315"/>
        <v>80715994</v>
      </c>
    </row>
    <row r="5015" spans="2:23" ht="54" x14ac:dyDescent="0.25">
      <c r="B5015" s="7" t="s">
        <v>2337</v>
      </c>
      <c r="C5015" s="6" t="s">
        <v>318</v>
      </c>
      <c r="D5015" s="6" t="s">
        <v>416</v>
      </c>
      <c r="E5015" s="6" t="s">
        <v>483</v>
      </c>
      <c r="F5015" s="6" t="s">
        <v>484</v>
      </c>
      <c r="G5015" s="6">
        <v>6433225</v>
      </c>
      <c r="H5015" s="34"/>
      <c r="I5015" s="6"/>
      <c r="J5015" s="6"/>
      <c r="K5015" s="6"/>
      <c r="L5015" s="6">
        <f t="shared" si="316"/>
        <v>6433225</v>
      </c>
      <c r="M5015" s="6">
        <v>0</v>
      </c>
      <c r="N5015" s="6">
        <v>1</v>
      </c>
      <c r="O5015" s="6">
        <v>40</v>
      </c>
      <c r="P5015" s="6">
        <v>0</v>
      </c>
      <c r="Q5015" s="6">
        <v>0</v>
      </c>
      <c r="R5015" s="6"/>
      <c r="S5015" s="6"/>
      <c r="T5015" s="6"/>
      <c r="U5015" s="6">
        <f t="shared" si="314"/>
        <v>6433266</v>
      </c>
      <c r="V5015" s="6">
        <v>0</v>
      </c>
      <c r="W5015" s="35">
        <f t="shared" si="315"/>
        <v>6433266</v>
      </c>
    </row>
    <row r="5016" spans="2:23" ht="54" x14ac:dyDescent="0.25">
      <c r="B5016" s="7" t="s">
        <v>2337</v>
      </c>
      <c r="C5016" s="6" t="s">
        <v>318</v>
      </c>
      <c r="D5016" s="6" t="s">
        <v>416</v>
      </c>
      <c r="E5016" s="6" t="s">
        <v>485</v>
      </c>
      <c r="F5016" s="6" t="s">
        <v>486</v>
      </c>
      <c r="G5016" s="6">
        <v>36252208</v>
      </c>
      <c r="H5016" s="34"/>
      <c r="I5016" s="6"/>
      <c r="J5016" s="6"/>
      <c r="K5016" s="6"/>
      <c r="L5016" s="6">
        <f t="shared" si="316"/>
        <v>36252208</v>
      </c>
      <c r="M5016" s="6">
        <v>0</v>
      </c>
      <c r="N5016" s="6">
        <v>701</v>
      </c>
      <c r="O5016" s="6">
        <v>224</v>
      </c>
      <c r="P5016" s="6">
        <v>0</v>
      </c>
      <c r="Q5016" s="6">
        <v>0</v>
      </c>
      <c r="R5016" s="6"/>
      <c r="S5016" s="6"/>
      <c r="T5016" s="6"/>
      <c r="U5016" s="6">
        <f t="shared" si="314"/>
        <v>36253133</v>
      </c>
      <c r="V5016" s="6">
        <v>0</v>
      </c>
      <c r="W5016" s="35">
        <f t="shared" si="315"/>
        <v>36253133</v>
      </c>
    </row>
    <row r="5017" spans="2:23" ht="54" x14ac:dyDescent="0.25">
      <c r="B5017" s="7" t="s">
        <v>2337</v>
      </c>
      <c r="C5017" s="6" t="s">
        <v>318</v>
      </c>
      <c r="D5017" s="6" t="s">
        <v>416</v>
      </c>
      <c r="E5017" s="6" t="s">
        <v>487</v>
      </c>
      <c r="F5017" s="6" t="s">
        <v>488</v>
      </c>
      <c r="G5017" s="6">
        <v>41384108</v>
      </c>
      <c r="H5017" s="34"/>
      <c r="I5017" s="6"/>
      <c r="J5017" s="6"/>
      <c r="K5017" s="6"/>
      <c r="L5017" s="6">
        <f t="shared" si="316"/>
        <v>41384108</v>
      </c>
      <c r="M5017" s="6">
        <v>0</v>
      </c>
      <c r="N5017" s="6">
        <v>0</v>
      </c>
      <c r="O5017" s="6">
        <v>256</v>
      </c>
      <c r="P5017" s="6">
        <v>0</v>
      </c>
      <c r="Q5017" s="6">
        <v>0</v>
      </c>
      <c r="R5017" s="6"/>
      <c r="S5017" s="6"/>
      <c r="T5017" s="6"/>
      <c r="U5017" s="6">
        <f t="shared" si="314"/>
        <v>41384364</v>
      </c>
      <c r="V5017" s="6">
        <v>0</v>
      </c>
      <c r="W5017" s="35">
        <f t="shared" si="315"/>
        <v>41384364</v>
      </c>
    </row>
    <row r="5018" spans="2:23" ht="54" x14ac:dyDescent="0.25">
      <c r="B5018" s="7" t="s">
        <v>2337</v>
      </c>
      <c r="C5018" s="6" t="s">
        <v>318</v>
      </c>
      <c r="D5018" s="6" t="s">
        <v>416</v>
      </c>
      <c r="E5018" s="6" t="s">
        <v>489</v>
      </c>
      <c r="F5018" s="6" t="s">
        <v>490</v>
      </c>
      <c r="G5018" s="6">
        <v>22834687</v>
      </c>
      <c r="H5018" s="34"/>
      <c r="I5018" s="6"/>
      <c r="J5018" s="6"/>
      <c r="K5018" s="6"/>
      <c r="L5018" s="6">
        <f t="shared" si="316"/>
        <v>22834687</v>
      </c>
      <c r="M5018" s="6">
        <v>0</v>
      </c>
      <c r="N5018" s="6">
        <v>601</v>
      </c>
      <c r="O5018" s="6">
        <v>141</v>
      </c>
      <c r="P5018" s="6">
        <v>0</v>
      </c>
      <c r="Q5018" s="6">
        <v>0</v>
      </c>
      <c r="R5018" s="6"/>
      <c r="S5018" s="6"/>
      <c r="T5018" s="6"/>
      <c r="U5018" s="6">
        <f t="shared" si="314"/>
        <v>22835429</v>
      </c>
      <c r="V5018" s="6">
        <v>0</v>
      </c>
      <c r="W5018" s="35">
        <f t="shared" si="315"/>
        <v>22835429</v>
      </c>
    </row>
    <row r="5019" spans="2:23" ht="54" x14ac:dyDescent="0.25">
      <c r="B5019" s="7" t="s">
        <v>2337</v>
      </c>
      <c r="C5019" s="6" t="s">
        <v>318</v>
      </c>
      <c r="D5019" s="6" t="s">
        <v>416</v>
      </c>
      <c r="E5019" s="6" t="s">
        <v>491</v>
      </c>
      <c r="F5019" s="6" t="s">
        <v>492</v>
      </c>
      <c r="G5019" s="6">
        <v>73050714</v>
      </c>
      <c r="H5019" s="34"/>
      <c r="I5019" s="6"/>
      <c r="J5019" s="6"/>
      <c r="K5019" s="6"/>
      <c r="L5019" s="6">
        <f t="shared" si="316"/>
        <v>73050714</v>
      </c>
      <c r="M5019" s="6">
        <v>0</v>
      </c>
      <c r="N5019" s="6">
        <v>1004</v>
      </c>
      <c r="O5019" s="6">
        <v>452</v>
      </c>
      <c r="P5019" s="6">
        <v>0</v>
      </c>
      <c r="Q5019" s="6">
        <v>0</v>
      </c>
      <c r="R5019" s="6"/>
      <c r="S5019" s="6"/>
      <c r="T5019" s="6"/>
      <c r="U5019" s="6">
        <f t="shared" si="314"/>
        <v>73052170</v>
      </c>
      <c r="V5019" s="6">
        <v>0</v>
      </c>
      <c r="W5019" s="35">
        <f t="shared" si="315"/>
        <v>73052170</v>
      </c>
    </row>
    <row r="5020" spans="2:23" ht="54" x14ac:dyDescent="0.25">
      <c r="B5020" s="7" t="s">
        <v>2337</v>
      </c>
      <c r="C5020" s="6" t="s">
        <v>318</v>
      </c>
      <c r="D5020" s="6" t="s">
        <v>416</v>
      </c>
      <c r="E5020" s="6" t="s">
        <v>493</v>
      </c>
      <c r="F5020" s="6" t="s">
        <v>494</v>
      </c>
      <c r="G5020" s="6">
        <v>16789350</v>
      </c>
      <c r="H5020" s="34"/>
      <c r="I5020" s="6"/>
      <c r="J5020" s="6"/>
      <c r="K5020" s="6"/>
      <c r="L5020" s="6">
        <f t="shared" si="316"/>
        <v>16789350</v>
      </c>
      <c r="M5020" s="6">
        <v>0</v>
      </c>
      <c r="N5020" s="6">
        <v>359</v>
      </c>
      <c r="O5020" s="6">
        <v>104</v>
      </c>
      <c r="P5020" s="6">
        <v>0</v>
      </c>
      <c r="Q5020" s="6">
        <v>0</v>
      </c>
      <c r="R5020" s="6"/>
      <c r="S5020" s="6"/>
      <c r="T5020" s="6"/>
      <c r="U5020" s="6">
        <f t="shared" si="314"/>
        <v>16789813</v>
      </c>
      <c r="V5020" s="6">
        <v>0</v>
      </c>
      <c r="W5020" s="35">
        <f t="shared" si="315"/>
        <v>16789813</v>
      </c>
    </row>
    <row r="5021" spans="2:23" ht="54" x14ac:dyDescent="0.25">
      <c r="B5021" s="7" t="s">
        <v>2337</v>
      </c>
      <c r="C5021" s="6" t="s">
        <v>318</v>
      </c>
      <c r="D5021" s="6" t="s">
        <v>416</v>
      </c>
      <c r="E5021" s="6" t="s">
        <v>495</v>
      </c>
      <c r="F5021" s="6" t="s">
        <v>496</v>
      </c>
      <c r="G5021" s="6">
        <v>98766607</v>
      </c>
      <c r="H5021" s="34"/>
      <c r="I5021" s="6"/>
      <c r="J5021" s="6"/>
      <c r="K5021" s="6"/>
      <c r="L5021" s="6">
        <f t="shared" si="316"/>
        <v>98766607</v>
      </c>
      <c r="M5021" s="6">
        <v>0</v>
      </c>
      <c r="N5021" s="6">
        <v>180</v>
      </c>
      <c r="O5021" s="6">
        <v>611</v>
      </c>
      <c r="P5021" s="6">
        <v>0</v>
      </c>
      <c r="Q5021" s="6">
        <v>0</v>
      </c>
      <c r="R5021" s="6"/>
      <c r="S5021" s="6"/>
      <c r="T5021" s="6"/>
      <c r="U5021" s="6">
        <f t="shared" si="314"/>
        <v>98767398</v>
      </c>
      <c r="V5021" s="6">
        <v>0</v>
      </c>
      <c r="W5021" s="35">
        <f t="shared" si="315"/>
        <v>98767398</v>
      </c>
    </row>
    <row r="5022" spans="2:23" ht="54" x14ac:dyDescent="0.25">
      <c r="B5022" s="7" t="s">
        <v>2337</v>
      </c>
      <c r="C5022" s="6" t="s">
        <v>318</v>
      </c>
      <c r="D5022" s="6" t="s">
        <v>416</v>
      </c>
      <c r="E5022" s="6" t="s">
        <v>497</v>
      </c>
      <c r="F5022" s="6" t="s">
        <v>498</v>
      </c>
      <c r="G5022" s="6">
        <v>29852382</v>
      </c>
      <c r="H5022" s="34"/>
      <c r="I5022" s="6"/>
      <c r="J5022" s="6"/>
      <c r="K5022" s="6"/>
      <c r="L5022" s="6">
        <f t="shared" si="316"/>
        <v>29852382</v>
      </c>
      <c r="M5022" s="6">
        <v>0</v>
      </c>
      <c r="N5022" s="6">
        <v>2024</v>
      </c>
      <c r="O5022" s="6">
        <v>185</v>
      </c>
      <c r="P5022" s="6">
        <v>0</v>
      </c>
      <c r="Q5022" s="6">
        <v>0</v>
      </c>
      <c r="R5022" s="6"/>
      <c r="S5022" s="6"/>
      <c r="T5022" s="6"/>
      <c r="U5022" s="6">
        <f t="shared" si="314"/>
        <v>29854591</v>
      </c>
      <c r="V5022" s="6">
        <v>0</v>
      </c>
      <c r="W5022" s="35">
        <f t="shared" si="315"/>
        <v>29854591</v>
      </c>
    </row>
    <row r="5023" spans="2:23" ht="54" x14ac:dyDescent="0.25">
      <c r="B5023" s="7" t="s">
        <v>2337</v>
      </c>
      <c r="C5023" s="6" t="s">
        <v>318</v>
      </c>
      <c r="D5023" s="6" t="s">
        <v>416</v>
      </c>
      <c r="E5023" s="6" t="s">
        <v>499</v>
      </c>
      <c r="F5023" s="6" t="s">
        <v>500</v>
      </c>
      <c r="G5023" s="6">
        <v>22989575</v>
      </c>
      <c r="H5023" s="34"/>
      <c r="I5023" s="6"/>
      <c r="J5023" s="6"/>
      <c r="K5023" s="6"/>
      <c r="L5023" s="6">
        <f t="shared" si="316"/>
        <v>22989575</v>
      </c>
      <c r="M5023" s="6">
        <v>0</v>
      </c>
      <c r="N5023" s="6">
        <v>0</v>
      </c>
      <c r="O5023" s="6">
        <v>142</v>
      </c>
      <c r="P5023" s="6">
        <v>0</v>
      </c>
      <c r="Q5023" s="6">
        <v>0</v>
      </c>
      <c r="R5023" s="6"/>
      <c r="S5023" s="6"/>
      <c r="T5023" s="6"/>
      <c r="U5023" s="6">
        <f t="shared" si="314"/>
        <v>22989717</v>
      </c>
      <c r="V5023" s="6">
        <v>0</v>
      </c>
      <c r="W5023" s="35">
        <f t="shared" si="315"/>
        <v>22989717</v>
      </c>
    </row>
    <row r="5024" spans="2:23" ht="54" x14ac:dyDescent="0.25">
      <c r="B5024" s="7" t="s">
        <v>2337</v>
      </c>
      <c r="C5024" s="6" t="s">
        <v>318</v>
      </c>
      <c r="D5024" s="6" t="s">
        <v>416</v>
      </c>
      <c r="E5024" s="6" t="s">
        <v>501</v>
      </c>
      <c r="F5024" s="6" t="s">
        <v>502</v>
      </c>
      <c r="G5024" s="6">
        <v>38705014</v>
      </c>
      <c r="H5024" s="34"/>
      <c r="I5024" s="6"/>
      <c r="J5024" s="6"/>
      <c r="K5024" s="6"/>
      <c r="L5024" s="6">
        <f t="shared" si="316"/>
        <v>38705014</v>
      </c>
      <c r="M5024" s="6">
        <v>0</v>
      </c>
      <c r="N5024" s="6">
        <v>132</v>
      </c>
      <c r="O5024" s="6">
        <v>239</v>
      </c>
      <c r="P5024" s="6">
        <v>0</v>
      </c>
      <c r="Q5024" s="6">
        <v>0</v>
      </c>
      <c r="R5024" s="6"/>
      <c r="S5024" s="6"/>
      <c r="T5024" s="6"/>
      <c r="U5024" s="6">
        <f t="shared" si="314"/>
        <v>38705385</v>
      </c>
      <c r="V5024" s="6">
        <v>0</v>
      </c>
      <c r="W5024" s="35">
        <f t="shared" si="315"/>
        <v>38705385</v>
      </c>
    </row>
    <row r="5025" spans="2:23" ht="54" x14ac:dyDescent="0.25">
      <c r="B5025" s="7" t="s">
        <v>2337</v>
      </c>
      <c r="C5025" s="6" t="s">
        <v>318</v>
      </c>
      <c r="D5025" s="6" t="s">
        <v>416</v>
      </c>
      <c r="E5025" s="6" t="s">
        <v>503</v>
      </c>
      <c r="F5025" s="6" t="s">
        <v>504</v>
      </c>
      <c r="G5025" s="6"/>
      <c r="H5025" s="34"/>
      <c r="I5025" s="6"/>
      <c r="J5025" s="6"/>
      <c r="K5025" s="6"/>
      <c r="L5025" s="6">
        <f t="shared" si="316"/>
        <v>0</v>
      </c>
      <c r="M5025" s="6">
        <v>0</v>
      </c>
      <c r="N5025" s="6">
        <v>140</v>
      </c>
      <c r="O5025" s="6">
        <v>0</v>
      </c>
      <c r="P5025" s="6">
        <v>0</v>
      </c>
      <c r="Q5025" s="6">
        <v>0</v>
      </c>
      <c r="R5025" s="6"/>
      <c r="S5025" s="6"/>
      <c r="T5025" s="6"/>
      <c r="U5025" s="6">
        <f t="shared" si="314"/>
        <v>140</v>
      </c>
      <c r="V5025" s="6">
        <v>0</v>
      </c>
      <c r="W5025" s="35">
        <f t="shared" si="315"/>
        <v>140</v>
      </c>
    </row>
    <row r="5026" spans="2:23" ht="54" x14ac:dyDescent="0.25">
      <c r="B5026" s="7" t="s">
        <v>2337</v>
      </c>
      <c r="C5026" s="6" t="s">
        <v>318</v>
      </c>
      <c r="D5026" s="6" t="s">
        <v>416</v>
      </c>
      <c r="E5026" s="6" t="s">
        <v>505</v>
      </c>
      <c r="F5026" s="6" t="s">
        <v>143</v>
      </c>
      <c r="G5026" s="6">
        <v>3694482</v>
      </c>
      <c r="H5026" s="34"/>
      <c r="I5026" s="6"/>
      <c r="J5026" s="6"/>
      <c r="K5026" s="6"/>
      <c r="L5026" s="6">
        <f t="shared" si="316"/>
        <v>3694482</v>
      </c>
      <c r="M5026" s="6">
        <v>0</v>
      </c>
      <c r="N5026" s="6">
        <v>293</v>
      </c>
      <c r="O5026" s="6">
        <v>23</v>
      </c>
      <c r="P5026" s="6">
        <v>0</v>
      </c>
      <c r="Q5026" s="6">
        <v>0</v>
      </c>
      <c r="R5026" s="6"/>
      <c r="S5026" s="6"/>
      <c r="T5026" s="6"/>
      <c r="U5026" s="6">
        <f t="shared" si="314"/>
        <v>3694798</v>
      </c>
      <c r="V5026" s="6">
        <v>0</v>
      </c>
      <c r="W5026" s="35">
        <f t="shared" si="315"/>
        <v>3694798</v>
      </c>
    </row>
    <row r="5027" spans="2:23" ht="54" x14ac:dyDescent="0.25">
      <c r="B5027" s="7" t="s">
        <v>2337</v>
      </c>
      <c r="C5027" s="6" t="s">
        <v>318</v>
      </c>
      <c r="D5027" s="6" t="s">
        <v>416</v>
      </c>
      <c r="E5027" s="6" t="s">
        <v>506</v>
      </c>
      <c r="F5027" s="6" t="s">
        <v>507</v>
      </c>
      <c r="G5027" s="6">
        <v>75330044</v>
      </c>
      <c r="H5027" s="34"/>
      <c r="I5027" s="6"/>
      <c r="J5027" s="6"/>
      <c r="K5027" s="6"/>
      <c r="L5027" s="6">
        <f t="shared" si="316"/>
        <v>75330044</v>
      </c>
      <c r="M5027" s="6">
        <v>0</v>
      </c>
      <c r="N5027" s="6">
        <v>727</v>
      </c>
      <c r="O5027" s="6">
        <v>466</v>
      </c>
      <c r="P5027" s="6">
        <v>0</v>
      </c>
      <c r="Q5027" s="6">
        <v>0</v>
      </c>
      <c r="R5027" s="6"/>
      <c r="S5027" s="6"/>
      <c r="T5027" s="6"/>
      <c r="U5027" s="6">
        <f t="shared" si="314"/>
        <v>75331237</v>
      </c>
      <c r="V5027" s="6">
        <v>0</v>
      </c>
      <c r="W5027" s="35">
        <f t="shared" si="315"/>
        <v>75331237</v>
      </c>
    </row>
    <row r="5028" spans="2:23" ht="54" x14ac:dyDescent="0.25">
      <c r="B5028" s="7" t="s">
        <v>2337</v>
      </c>
      <c r="C5028" s="6" t="s">
        <v>318</v>
      </c>
      <c r="D5028" s="6" t="s">
        <v>416</v>
      </c>
      <c r="E5028" s="6" t="s">
        <v>508</v>
      </c>
      <c r="F5028" s="6" t="s">
        <v>509</v>
      </c>
      <c r="G5028" s="6">
        <v>33971364</v>
      </c>
      <c r="H5028" s="34"/>
      <c r="I5028" s="6"/>
      <c r="J5028" s="6"/>
      <c r="K5028" s="6"/>
      <c r="L5028" s="6">
        <f t="shared" si="316"/>
        <v>33971364</v>
      </c>
      <c r="M5028" s="6">
        <v>0</v>
      </c>
      <c r="N5028" s="6">
        <v>97</v>
      </c>
      <c r="O5028" s="6">
        <v>210</v>
      </c>
      <c r="P5028" s="6">
        <v>0</v>
      </c>
      <c r="Q5028" s="6">
        <v>0</v>
      </c>
      <c r="R5028" s="6"/>
      <c r="S5028" s="6"/>
      <c r="T5028" s="6"/>
      <c r="U5028" s="6">
        <f t="shared" si="314"/>
        <v>33971671</v>
      </c>
      <c r="V5028" s="6">
        <v>0</v>
      </c>
      <c r="W5028" s="35">
        <f t="shared" si="315"/>
        <v>33971671</v>
      </c>
    </row>
    <row r="5029" spans="2:23" ht="54" x14ac:dyDescent="0.25">
      <c r="B5029" s="7" t="s">
        <v>2337</v>
      </c>
      <c r="C5029" s="6" t="s">
        <v>318</v>
      </c>
      <c r="D5029" s="6" t="s">
        <v>416</v>
      </c>
      <c r="E5029" s="6" t="s">
        <v>510</v>
      </c>
      <c r="F5029" s="6" t="s">
        <v>511</v>
      </c>
      <c r="G5029" s="6">
        <v>107749791</v>
      </c>
      <c r="H5029" s="34"/>
      <c r="I5029" s="6"/>
      <c r="J5029" s="6"/>
      <c r="K5029" s="6"/>
      <c r="L5029" s="6">
        <f t="shared" si="316"/>
        <v>107749791</v>
      </c>
      <c r="M5029" s="6">
        <v>0</v>
      </c>
      <c r="N5029" s="6">
        <v>702</v>
      </c>
      <c r="O5029" s="6">
        <v>666</v>
      </c>
      <c r="P5029" s="6">
        <v>0</v>
      </c>
      <c r="Q5029" s="6">
        <v>0</v>
      </c>
      <c r="R5029" s="6"/>
      <c r="S5029" s="6"/>
      <c r="T5029" s="6"/>
      <c r="U5029" s="6">
        <f t="shared" si="314"/>
        <v>107751159</v>
      </c>
      <c r="V5029" s="6">
        <v>0</v>
      </c>
      <c r="W5029" s="35">
        <f t="shared" si="315"/>
        <v>107751159</v>
      </c>
    </row>
    <row r="5030" spans="2:23" ht="54" x14ac:dyDescent="0.25">
      <c r="B5030" s="7" t="s">
        <v>2337</v>
      </c>
      <c r="C5030" s="6" t="s">
        <v>318</v>
      </c>
      <c r="D5030" s="6" t="s">
        <v>416</v>
      </c>
      <c r="E5030" s="6" t="s">
        <v>512</v>
      </c>
      <c r="F5030" s="6" t="s">
        <v>513</v>
      </c>
      <c r="G5030" s="6">
        <v>5335477</v>
      </c>
      <c r="H5030" s="34"/>
      <c r="I5030" s="6"/>
      <c r="J5030" s="6"/>
      <c r="K5030" s="6"/>
      <c r="L5030" s="6">
        <f t="shared" si="316"/>
        <v>5335477</v>
      </c>
      <c r="M5030" s="6">
        <v>0</v>
      </c>
      <c r="N5030" s="6">
        <v>0</v>
      </c>
      <c r="O5030" s="6">
        <v>33</v>
      </c>
      <c r="P5030" s="6">
        <v>0</v>
      </c>
      <c r="Q5030" s="6">
        <v>0</v>
      </c>
      <c r="R5030" s="6"/>
      <c r="S5030" s="6"/>
      <c r="T5030" s="6"/>
      <c r="U5030" s="6">
        <f t="shared" si="314"/>
        <v>5335510</v>
      </c>
      <c r="V5030" s="6">
        <v>0</v>
      </c>
      <c r="W5030" s="35">
        <f t="shared" si="315"/>
        <v>5335510</v>
      </c>
    </row>
    <row r="5031" spans="2:23" ht="54" x14ac:dyDescent="0.25">
      <c r="B5031" s="7" t="s">
        <v>2337</v>
      </c>
      <c r="C5031" s="6" t="s">
        <v>318</v>
      </c>
      <c r="D5031" s="6" t="s">
        <v>416</v>
      </c>
      <c r="E5031" s="6" t="s">
        <v>514</v>
      </c>
      <c r="F5031" s="6" t="s">
        <v>515</v>
      </c>
      <c r="G5031" s="6">
        <v>14819512</v>
      </c>
      <c r="H5031" s="34"/>
      <c r="I5031" s="6"/>
      <c r="J5031" s="6"/>
      <c r="K5031" s="6"/>
      <c r="L5031" s="6">
        <f t="shared" si="316"/>
        <v>14819512</v>
      </c>
      <c r="M5031" s="6">
        <v>0</v>
      </c>
      <c r="N5031" s="6">
        <v>244</v>
      </c>
      <c r="O5031" s="6">
        <v>92</v>
      </c>
      <c r="P5031" s="6">
        <v>0</v>
      </c>
      <c r="Q5031" s="6">
        <v>0</v>
      </c>
      <c r="R5031" s="6"/>
      <c r="S5031" s="6"/>
      <c r="T5031" s="6"/>
      <c r="U5031" s="6">
        <f t="shared" si="314"/>
        <v>14819848</v>
      </c>
      <c r="V5031" s="6">
        <v>0</v>
      </c>
      <c r="W5031" s="35">
        <f t="shared" si="315"/>
        <v>14819848</v>
      </c>
    </row>
    <row r="5032" spans="2:23" ht="54" x14ac:dyDescent="0.25">
      <c r="B5032" s="7" t="s">
        <v>2337</v>
      </c>
      <c r="C5032" s="6" t="s">
        <v>318</v>
      </c>
      <c r="D5032" s="6" t="s">
        <v>416</v>
      </c>
      <c r="E5032" s="6" t="s">
        <v>516</v>
      </c>
      <c r="F5032" s="6" t="s">
        <v>517</v>
      </c>
      <c r="G5032" s="6">
        <v>36830054</v>
      </c>
      <c r="H5032" s="34"/>
      <c r="I5032" s="6"/>
      <c r="J5032" s="6"/>
      <c r="K5032" s="6"/>
      <c r="L5032" s="6">
        <f t="shared" si="316"/>
        <v>36830054</v>
      </c>
      <c r="M5032" s="6">
        <v>0</v>
      </c>
      <c r="N5032" s="6">
        <v>328</v>
      </c>
      <c r="O5032" s="6">
        <v>228</v>
      </c>
      <c r="P5032" s="6">
        <v>0</v>
      </c>
      <c r="Q5032" s="6">
        <v>0</v>
      </c>
      <c r="R5032" s="6"/>
      <c r="S5032" s="6"/>
      <c r="T5032" s="6"/>
      <c r="U5032" s="6">
        <f t="shared" si="314"/>
        <v>36830610</v>
      </c>
      <c r="V5032" s="6">
        <v>0</v>
      </c>
      <c r="W5032" s="35">
        <f t="shared" si="315"/>
        <v>36830610</v>
      </c>
    </row>
    <row r="5033" spans="2:23" ht="54" x14ac:dyDescent="0.25">
      <c r="B5033" s="7" t="s">
        <v>2337</v>
      </c>
      <c r="C5033" s="6" t="s">
        <v>318</v>
      </c>
      <c r="D5033" s="6" t="s">
        <v>416</v>
      </c>
      <c r="E5033" s="6" t="s">
        <v>518</v>
      </c>
      <c r="F5033" s="6" t="s">
        <v>519</v>
      </c>
      <c r="G5033" s="6">
        <v>26665378</v>
      </c>
      <c r="H5033" s="34"/>
      <c r="I5033" s="6"/>
      <c r="J5033" s="6"/>
      <c r="K5033" s="6"/>
      <c r="L5033" s="6">
        <f t="shared" si="316"/>
        <v>26665378</v>
      </c>
      <c r="M5033" s="6">
        <v>0</v>
      </c>
      <c r="N5033" s="6">
        <v>593</v>
      </c>
      <c r="O5033" s="6">
        <v>165</v>
      </c>
      <c r="P5033" s="6">
        <v>0</v>
      </c>
      <c r="Q5033" s="6">
        <v>0</v>
      </c>
      <c r="R5033" s="6"/>
      <c r="S5033" s="6"/>
      <c r="T5033" s="6"/>
      <c r="U5033" s="6">
        <f t="shared" si="314"/>
        <v>26666136</v>
      </c>
      <c r="V5033" s="6">
        <v>0</v>
      </c>
      <c r="W5033" s="35">
        <f t="shared" si="315"/>
        <v>26666136</v>
      </c>
    </row>
    <row r="5034" spans="2:23" ht="54" x14ac:dyDescent="0.25">
      <c r="B5034" s="7" t="s">
        <v>2337</v>
      </c>
      <c r="C5034" s="6" t="s">
        <v>318</v>
      </c>
      <c r="D5034" s="6" t="s">
        <v>416</v>
      </c>
      <c r="E5034" s="6" t="s">
        <v>520</v>
      </c>
      <c r="F5034" s="6" t="s">
        <v>521</v>
      </c>
      <c r="G5034" s="6">
        <v>94014036</v>
      </c>
      <c r="H5034" s="34"/>
      <c r="I5034" s="6"/>
      <c r="J5034" s="6"/>
      <c r="K5034" s="6"/>
      <c r="L5034" s="6">
        <f t="shared" si="316"/>
        <v>94014036</v>
      </c>
      <c r="M5034" s="6">
        <v>0</v>
      </c>
      <c r="N5034" s="6">
        <v>1291</v>
      </c>
      <c r="O5034" s="6">
        <v>581</v>
      </c>
      <c r="P5034" s="6">
        <v>0</v>
      </c>
      <c r="Q5034" s="6">
        <v>0</v>
      </c>
      <c r="R5034" s="6"/>
      <c r="S5034" s="6"/>
      <c r="T5034" s="6"/>
      <c r="U5034" s="6">
        <f t="shared" si="314"/>
        <v>94015908</v>
      </c>
      <c r="V5034" s="6">
        <v>0</v>
      </c>
      <c r="W5034" s="35">
        <f t="shared" si="315"/>
        <v>94015908</v>
      </c>
    </row>
    <row r="5035" spans="2:23" ht="54" x14ac:dyDescent="0.25">
      <c r="B5035" s="7" t="s">
        <v>2337</v>
      </c>
      <c r="C5035" s="6" t="s">
        <v>318</v>
      </c>
      <c r="D5035" s="6" t="s">
        <v>416</v>
      </c>
      <c r="E5035" s="6" t="s">
        <v>522</v>
      </c>
      <c r="F5035" s="6" t="s">
        <v>523</v>
      </c>
      <c r="G5035" s="6">
        <v>18912265</v>
      </c>
      <c r="H5035" s="34"/>
      <c r="I5035" s="6"/>
      <c r="J5035" s="6"/>
      <c r="K5035" s="6"/>
      <c r="L5035" s="6">
        <f t="shared" si="316"/>
        <v>18912265</v>
      </c>
      <c r="M5035" s="6">
        <v>0</v>
      </c>
      <c r="N5035" s="6">
        <v>359</v>
      </c>
      <c r="O5035" s="6">
        <v>117</v>
      </c>
      <c r="P5035" s="6">
        <v>0</v>
      </c>
      <c r="Q5035" s="6">
        <v>0</v>
      </c>
      <c r="R5035" s="6"/>
      <c r="S5035" s="6"/>
      <c r="T5035" s="6"/>
      <c r="U5035" s="6">
        <f t="shared" si="314"/>
        <v>18912741</v>
      </c>
      <c r="V5035" s="6">
        <v>0</v>
      </c>
      <c r="W5035" s="35">
        <f t="shared" si="315"/>
        <v>18912741</v>
      </c>
    </row>
    <row r="5036" spans="2:23" ht="54" x14ac:dyDescent="0.25">
      <c r="B5036" s="7" t="s">
        <v>2337</v>
      </c>
      <c r="C5036" s="6" t="s">
        <v>318</v>
      </c>
      <c r="D5036" s="6" t="s">
        <v>416</v>
      </c>
      <c r="E5036" s="6" t="s">
        <v>524</v>
      </c>
      <c r="F5036" s="6" t="s">
        <v>525</v>
      </c>
      <c r="G5036" s="6">
        <v>12368020</v>
      </c>
      <c r="H5036" s="34"/>
      <c r="I5036" s="6"/>
      <c r="J5036" s="6"/>
      <c r="K5036" s="6"/>
      <c r="L5036" s="6">
        <f t="shared" si="316"/>
        <v>12368020</v>
      </c>
      <c r="M5036" s="6">
        <v>0</v>
      </c>
      <c r="N5036" s="6">
        <v>368</v>
      </c>
      <c r="O5036" s="6">
        <v>76</v>
      </c>
      <c r="P5036" s="6">
        <v>0</v>
      </c>
      <c r="Q5036" s="6">
        <v>0</v>
      </c>
      <c r="R5036" s="6"/>
      <c r="S5036" s="6"/>
      <c r="T5036" s="6"/>
      <c r="U5036" s="6">
        <f t="shared" si="314"/>
        <v>12368464</v>
      </c>
      <c r="V5036" s="6">
        <v>0</v>
      </c>
      <c r="W5036" s="35">
        <f t="shared" si="315"/>
        <v>12368464</v>
      </c>
    </row>
    <row r="5037" spans="2:23" ht="54" x14ac:dyDescent="0.25">
      <c r="B5037" s="7" t="s">
        <v>2337</v>
      </c>
      <c r="C5037" s="6" t="s">
        <v>318</v>
      </c>
      <c r="D5037" s="6" t="s">
        <v>416</v>
      </c>
      <c r="E5037" s="6" t="s">
        <v>526</v>
      </c>
      <c r="F5037" s="6" t="s">
        <v>527</v>
      </c>
      <c r="G5037" s="6">
        <v>79070694</v>
      </c>
      <c r="H5037" s="34"/>
      <c r="I5037" s="6"/>
      <c r="J5037" s="6"/>
      <c r="K5037" s="6"/>
      <c r="L5037" s="6">
        <f t="shared" si="316"/>
        <v>79070694</v>
      </c>
      <c r="M5037" s="6">
        <v>0</v>
      </c>
      <c r="N5037" s="6">
        <v>759</v>
      </c>
      <c r="O5037" s="6">
        <v>489</v>
      </c>
      <c r="P5037" s="6">
        <v>0</v>
      </c>
      <c r="Q5037" s="6">
        <v>0</v>
      </c>
      <c r="R5037" s="6"/>
      <c r="S5037" s="6"/>
      <c r="T5037" s="6"/>
      <c r="U5037" s="6">
        <f t="shared" si="314"/>
        <v>79071942</v>
      </c>
      <c r="V5037" s="6">
        <v>0</v>
      </c>
      <c r="W5037" s="35">
        <f t="shared" si="315"/>
        <v>79071942</v>
      </c>
    </row>
    <row r="5038" spans="2:23" ht="54" x14ac:dyDescent="0.25">
      <c r="B5038" s="7" t="s">
        <v>2337</v>
      </c>
      <c r="C5038" s="6" t="s">
        <v>318</v>
      </c>
      <c r="D5038" s="6" t="s">
        <v>416</v>
      </c>
      <c r="E5038" s="6" t="s">
        <v>528</v>
      </c>
      <c r="F5038" s="6" t="s">
        <v>529</v>
      </c>
      <c r="G5038" s="6">
        <v>30779074</v>
      </c>
      <c r="H5038" s="34"/>
      <c r="I5038" s="6"/>
      <c r="J5038" s="6"/>
      <c r="K5038" s="6"/>
      <c r="L5038" s="6">
        <f t="shared" si="316"/>
        <v>30779074</v>
      </c>
      <c r="M5038" s="6">
        <v>0</v>
      </c>
      <c r="N5038" s="6">
        <v>480</v>
      </c>
      <c r="O5038" s="6">
        <v>190</v>
      </c>
      <c r="P5038" s="6">
        <v>0</v>
      </c>
      <c r="Q5038" s="6">
        <v>0</v>
      </c>
      <c r="R5038" s="6"/>
      <c r="S5038" s="6"/>
      <c r="T5038" s="6"/>
      <c r="U5038" s="6">
        <f t="shared" si="314"/>
        <v>30779744</v>
      </c>
      <c r="V5038" s="6">
        <v>0</v>
      </c>
      <c r="W5038" s="35">
        <f t="shared" si="315"/>
        <v>30779744</v>
      </c>
    </row>
    <row r="5039" spans="2:23" ht="54" x14ac:dyDescent="0.25">
      <c r="B5039" s="7" t="s">
        <v>2337</v>
      </c>
      <c r="C5039" s="6" t="s">
        <v>318</v>
      </c>
      <c r="D5039" s="6" t="s">
        <v>416</v>
      </c>
      <c r="E5039" s="6" t="s">
        <v>530</v>
      </c>
      <c r="F5039" s="6" t="s">
        <v>531</v>
      </c>
      <c r="G5039" s="6">
        <v>97775320</v>
      </c>
      <c r="H5039" s="34"/>
      <c r="I5039" s="6"/>
      <c r="J5039" s="6"/>
      <c r="K5039" s="6"/>
      <c r="L5039" s="6">
        <f t="shared" si="316"/>
        <v>97775320</v>
      </c>
      <c r="M5039" s="6">
        <v>0</v>
      </c>
      <c r="N5039" s="6">
        <v>1473</v>
      </c>
      <c r="O5039" s="6">
        <v>605</v>
      </c>
      <c r="P5039" s="6">
        <v>0</v>
      </c>
      <c r="Q5039" s="6">
        <v>0</v>
      </c>
      <c r="R5039" s="6"/>
      <c r="S5039" s="6"/>
      <c r="T5039" s="6"/>
      <c r="U5039" s="6">
        <f t="shared" si="314"/>
        <v>97777398</v>
      </c>
      <c r="V5039" s="6">
        <v>0</v>
      </c>
      <c r="W5039" s="35">
        <f t="shared" si="315"/>
        <v>97777398</v>
      </c>
    </row>
    <row r="5040" spans="2:23" ht="54" x14ac:dyDescent="0.25">
      <c r="B5040" s="7" t="s">
        <v>2337</v>
      </c>
      <c r="C5040" s="6" t="s">
        <v>318</v>
      </c>
      <c r="D5040" s="6" t="s">
        <v>416</v>
      </c>
      <c r="E5040" s="6" t="s">
        <v>532</v>
      </c>
      <c r="F5040" s="6" t="s">
        <v>533</v>
      </c>
      <c r="G5040" s="6">
        <v>525223</v>
      </c>
      <c r="H5040" s="34"/>
      <c r="I5040" s="6"/>
      <c r="J5040" s="6"/>
      <c r="K5040" s="6"/>
      <c r="L5040" s="6">
        <f t="shared" si="316"/>
        <v>525223</v>
      </c>
      <c r="M5040" s="6">
        <v>0</v>
      </c>
      <c r="N5040" s="6">
        <v>385</v>
      </c>
      <c r="O5040" s="6">
        <v>3</v>
      </c>
      <c r="P5040" s="6">
        <v>0</v>
      </c>
      <c r="Q5040" s="6">
        <v>0</v>
      </c>
      <c r="R5040" s="6"/>
      <c r="S5040" s="6"/>
      <c r="T5040" s="6"/>
      <c r="U5040" s="6">
        <f t="shared" si="314"/>
        <v>525611</v>
      </c>
      <c r="V5040" s="6">
        <v>0</v>
      </c>
      <c r="W5040" s="35">
        <f t="shared" si="315"/>
        <v>525611</v>
      </c>
    </row>
    <row r="5041" spans="2:23" ht="54" x14ac:dyDescent="0.25">
      <c r="B5041" s="7" t="s">
        <v>2337</v>
      </c>
      <c r="C5041" s="6" t="s">
        <v>318</v>
      </c>
      <c r="D5041" s="6" t="s">
        <v>416</v>
      </c>
      <c r="E5041" s="6" t="s">
        <v>534</v>
      </c>
      <c r="F5041" s="6" t="s">
        <v>535</v>
      </c>
      <c r="G5041" s="6">
        <v>113742331</v>
      </c>
      <c r="H5041" s="34"/>
      <c r="I5041" s="6"/>
      <c r="J5041" s="6"/>
      <c r="K5041" s="6"/>
      <c r="L5041" s="6">
        <f t="shared" si="316"/>
        <v>113742331</v>
      </c>
      <c r="M5041" s="6">
        <v>0</v>
      </c>
      <c r="N5041" s="6">
        <v>250</v>
      </c>
      <c r="O5041" s="6">
        <v>703</v>
      </c>
      <c r="P5041" s="6">
        <v>0</v>
      </c>
      <c r="Q5041" s="6">
        <v>0</v>
      </c>
      <c r="R5041" s="6"/>
      <c r="S5041" s="6"/>
      <c r="T5041" s="6"/>
      <c r="U5041" s="6">
        <f t="shared" si="314"/>
        <v>113743284</v>
      </c>
      <c r="V5041" s="6">
        <v>0</v>
      </c>
      <c r="W5041" s="35">
        <f t="shared" si="315"/>
        <v>113743284</v>
      </c>
    </row>
    <row r="5042" spans="2:23" ht="54" x14ac:dyDescent="0.25">
      <c r="B5042" s="7" t="s">
        <v>2337</v>
      </c>
      <c r="C5042" s="6" t="s">
        <v>318</v>
      </c>
      <c r="D5042" s="6" t="s">
        <v>416</v>
      </c>
      <c r="E5042" s="6" t="s">
        <v>536</v>
      </c>
      <c r="F5042" s="6" t="s">
        <v>537</v>
      </c>
      <c r="G5042" s="6">
        <v>32023775</v>
      </c>
      <c r="H5042" s="34"/>
      <c r="I5042" s="6"/>
      <c r="J5042" s="6"/>
      <c r="K5042" s="6"/>
      <c r="L5042" s="6">
        <f t="shared" si="316"/>
        <v>32023775</v>
      </c>
      <c r="M5042" s="6">
        <v>0</v>
      </c>
      <c r="N5042" s="6">
        <v>0</v>
      </c>
      <c r="O5042" s="6">
        <v>198</v>
      </c>
      <c r="P5042" s="6">
        <v>0</v>
      </c>
      <c r="Q5042" s="6">
        <v>0</v>
      </c>
      <c r="R5042" s="6"/>
      <c r="S5042" s="6"/>
      <c r="T5042" s="6"/>
      <c r="U5042" s="6">
        <f t="shared" si="314"/>
        <v>32023973</v>
      </c>
      <c r="V5042" s="6">
        <v>0</v>
      </c>
      <c r="W5042" s="35">
        <f t="shared" si="315"/>
        <v>32023973</v>
      </c>
    </row>
    <row r="5043" spans="2:23" ht="54" x14ac:dyDescent="0.25">
      <c r="B5043" s="7" t="s">
        <v>2337</v>
      </c>
      <c r="C5043" s="6" t="s">
        <v>318</v>
      </c>
      <c r="D5043" s="6" t="s">
        <v>416</v>
      </c>
      <c r="E5043" s="6" t="s">
        <v>538</v>
      </c>
      <c r="F5043" s="6" t="s">
        <v>539</v>
      </c>
      <c r="G5043" s="6">
        <v>116283904</v>
      </c>
      <c r="H5043" s="34"/>
      <c r="I5043" s="6"/>
      <c r="J5043" s="6"/>
      <c r="K5043" s="6"/>
      <c r="L5043" s="6">
        <f t="shared" si="316"/>
        <v>116283904</v>
      </c>
      <c r="M5043" s="6">
        <v>0</v>
      </c>
      <c r="N5043" s="6">
        <v>1</v>
      </c>
      <c r="O5043" s="6">
        <v>719</v>
      </c>
      <c r="P5043" s="6">
        <v>0</v>
      </c>
      <c r="Q5043" s="6">
        <v>0</v>
      </c>
      <c r="R5043" s="6"/>
      <c r="S5043" s="6"/>
      <c r="T5043" s="6"/>
      <c r="U5043" s="6">
        <f t="shared" si="314"/>
        <v>116284624</v>
      </c>
      <c r="V5043" s="6">
        <v>0</v>
      </c>
      <c r="W5043" s="35">
        <f t="shared" si="315"/>
        <v>116284624</v>
      </c>
    </row>
    <row r="5044" spans="2:23" ht="54" x14ac:dyDescent="0.25">
      <c r="B5044" s="7" t="s">
        <v>2337</v>
      </c>
      <c r="C5044" s="6" t="s">
        <v>318</v>
      </c>
      <c r="D5044" s="6" t="s">
        <v>416</v>
      </c>
      <c r="E5044" s="6" t="s">
        <v>540</v>
      </c>
      <c r="F5044" s="6" t="s">
        <v>541</v>
      </c>
      <c r="G5044" s="6">
        <v>29399353</v>
      </c>
      <c r="H5044" s="34"/>
      <c r="I5044" s="6"/>
      <c r="J5044" s="6"/>
      <c r="K5044" s="6"/>
      <c r="L5044" s="6">
        <f t="shared" si="316"/>
        <v>29399353</v>
      </c>
      <c r="M5044" s="6">
        <v>0</v>
      </c>
      <c r="N5044" s="6">
        <v>8</v>
      </c>
      <c r="O5044" s="6">
        <v>182</v>
      </c>
      <c r="P5044" s="6">
        <v>0</v>
      </c>
      <c r="Q5044" s="6">
        <v>0</v>
      </c>
      <c r="R5044" s="6"/>
      <c r="S5044" s="6"/>
      <c r="T5044" s="6"/>
      <c r="U5044" s="6">
        <f t="shared" si="314"/>
        <v>29399543</v>
      </c>
      <c r="V5044" s="6">
        <v>0</v>
      </c>
      <c r="W5044" s="35">
        <f t="shared" si="315"/>
        <v>29399543</v>
      </c>
    </row>
    <row r="5045" spans="2:23" ht="54" x14ac:dyDescent="0.25">
      <c r="B5045" s="7" t="s">
        <v>2337</v>
      </c>
      <c r="C5045" s="6" t="s">
        <v>318</v>
      </c>
      <c r="D5045" s="6" t="s">
        <v>416</v>
      </c>
      <c r="E5045" s="6" t="s">
        <v>542</v>
      </c>
      <c r="F5045" s="6" t="s">
        <v>543</v>
      </c>
      <c r="G5045" s="6">
        <v>16214344</v>
      </c>
      <c r="H5045" s="34"/>
      <c r="I5045" s="6"/>
      <c r="J5045" s="6"/>
      <c r="K5045" s="6"/>
      <c r="L5045" s="6">
        <f t="shared" si="316"/>
        <v>16214344</v>
      </c>
      <c r="M5045" s="6">
        <v>0</v>
      </c>
      <c r="N5045" s="6">
        <v>420</v>
      </c>
      <c r="O5045" s="6">
        <v>100</v>
      </c>
      <c r="P5045" s="6">
        <v>0</v>
      </c>
      <c r="Q5045" s="6">
        <v>0</v>
      </c>
      <c r="R5045" s="6"/>
      <c r="S5045" s="6"/>
      <c r="T5045" s="6"/>
      <c r="U5045" s="6">
        <f t="shared" si="314"/>
        <v>16214864</v>
      </c>
      <c r="V5045" s="6">
        <v>0</v>
      </c>
      <c r="W5045" s="35">
        <f t="shared" si="315"/>
        <v>16214864</v>
      </c>
    </row>
    <row r="5046" spans="2:23" ht="54" x14ac:dyDescent="0.25">
      <c r="B5046" s="7" t="s">
        <v>2337</v>
      </c>
      <c r="C5046" s="6" t="s">
        <v>318</v>
      </c>
      <c r="D5046" s="6" t="s">
        <v>416</v>
      </c>
      <c r="E5046" s="6" t="s">
        <v>544</v>
      </c>
      <c r="F5046" s="6" t="s">
        <v>545</v>
      </c>
      <c r="G5046" s="6">
        <v>70874996</v>
      </c>
      <c r="H5046" s="34"/>
      <c r="I5046" s="6"/>
      <c r="J5046" s="6"/>
      <c r="K5046" s="6"/>
      <c r="L5046" s="6">
        <f t="shared" si="316"/>
        <v>70874996</v>
      </c>
      <c r="M5046" s="6">
        <v>0</v>
      </c>
      <c r="N5046" s="6">
        <v>591</v>
      </c>
      <c r="O5046" s="6">
        <v>438</v>
      </c>
      <c r="P5046" s="6">
        <v>0</v>
      </c>
      <c r="Q5046" s="6">
        <v>0</v>
      </c>
      <c r="R5046" s="6"/>
      <c r="S5046" s="6"/>
      <c r="T5046" s="6"/>
      <c r="U5046" s="6">
        <f t="shared" si="314"/>
        <v>70876025</v>
      </c>
      <c r="V5046" s="6">
        <v>0</v>
      </c>
      <c r="W5046" s="35">
        <f t="shared" si="315"/>
        <v>70876025</v>
      </c>
    </row>
    <row r="5047" spans="2:23" ht="54" x14ac:dyDescent="0.25">
      <c r="B5047" s="7" t="s">
        <v>2337</v>
      </c>
      <c r="C5047" s="6" t="s">
        <v>318</v>
      </c>
      <c r="D5047" s="6" t="s">
        <v>416</v>
      </c>
      <c r="E5047" s="6" t="s">
        <v>546</v>
      </c>
      <c r="F5047" s="6" t="s">
        <v>547</v>
      </c>
      <c r="G5047" s="6">
        <v>33431003</v>
      </c>
      <c r="H5047" s="34"/>
      <c r="I5047" s="6"/>
      <c r="J5047" s="6"/>
      <c r="K5047" s="6"/>
      <c r="L5047" s="6">
        <f t="shared" si="316"/>
        <v>33431003</v>
      </c>
      <c r="M5047" s="6">
        <v>0</v>
      </c>
      <c r="N5047" s="6">
        <v>205</v>
      </c>
      <c r="O5047" s="6">
        <v>207</v>
      </c>
      <c r="P5047" s="6">
        <v>0</v>
      </c>
      <c r="Q5047" s="6">
        <v>0</v>
      </c>
      <c r="R5047" s="6"/>
      <c r="S5047" s="6"/>
      <c r="T5047" s="6"/>
      <c r="U5047" s="6">
        <f t="shared" si="314"/>
        <v>33431415</v>
      </c>
      <c r="V5047" s="6">
        <v>0</v>
      </c>
      <c r="W5047" s="35">
        <f t="shared" si="315"/>
        <v>33431415</v>
      </c>
    </row>
    <row r="5048" spans="2:23" ht="54" x14ac:dyDescent="0.25">
      <c r="B5048" s="7" t="s">
        <v>2337</v>
      </c>
      <c r="C5048" s="6" t="s">
        <v>318</v>
      </c>
      <c r="D5048" s="6" t="s">
        <v>416</v>
      </c>
      <c r="E5048" s="6" t="s">
        <v>548</v>
      </c>
      <c r="F5048" s="6" t="s">
        <v>549</v>
      </c>
      <c r="G5048" s="6">
        <v>679464</v>
      </c>
      <c r="H5048" s="34"/>
      <c r="I5048" s="6"/>
      <c r="J5048" s="6"/>
      <c r="K5048" s="6"/>
      <c r="L5048" s="6">
        <f t="shared" si="316"/>
        <v>679464</v>
      </c>
      <c r="M5048" s="6">
        <v>0</v>
      </c>
      <c r="N5048" s="6">
        <v>219</v>
      </c>
      <c r="O5048" s="6">
        <v>4</v>
      </c>
      <c r="P5048" s="6">
        <v>0</v>
      </c>
      <c r="Q5048" s="6">
        <v>0</v>
      </c>
      <c r="R5048" s="6"/>
      <c r="S5048" s="6"/>
      <c r="T5048" s="6"/>
      <c r="U5048" s="6">
        <f t="shared" si="314"/>
        <v>679687</v>
      </c>
      <c r="V5048" s="6">
        <v>0</v>
      </c>
      <c r="W5048" s="35">
        <f t="shared" si="315"/>
        <v>679687</v>
      </c>
    </row>
    <row r="5049" spans="2:23" ht="54" x14ac:dyDescent="0.25">
      <c r="B5049" s="7" t="s">
        <v>2337</v>
      </c>
      <c r="C5049" s="6" t="s">
        <v>318</v>
      </c>
      <c r="D5049" s="6" t="s">
        <v>416</v>
      </c>
      <c r="E5049" s="6" t="s">
        <v>550</v>
      </c>
      <c r="F5049" s="6" t="s">
        <v>551</v>
      </c>
      <c r="G5049" s="6">
        <v>56639392</v>
      </c>
      <c r="H5049" s="34"/>
      <c r="I5049" s="6"/>
      <c r="J5049" s="6"/>
      <c r="K5049" s="6"/>
      <c r="L5049" s="6">
        <f t="shared" si="316"/>
        <v>56639392</v>
      </c>
      <c r="M5049" s="6">
        <v>0</v>
      </c>
      <c r="N5049" s="6">
        <v>137</v>
      </c>
      <c r="O5049" s="6">
        <v>350</v>
      </c>
      <c r="P5049" s="6">
        <v>0</v>
      </c>
      <c r="Q5049" s="6">
        <v>0</v>
      </c>
      <c r="R5049" s="6"/>
      <c r="S5049" s="6"/>
      <c r="T5049" s="6"/>
      <c r="U5049" s="6">
        <f t="shared" si="314"/>
        <v>56639879</v>
      </c>
      <c r="V5049" s="6">
        <v>0</v>
      </c>
      <c r="W5049" s="35">
        <f t="shared" si="315"/>
        <v>56639879</v>
      </c>
    </row>
    <row r="5050" spans="2:23" ht="54" x14ac:dyDescent="0.25">
      <c r="B5050" s="7" t="s">
        <v>2337</v>
      </c>
      <c r="C5050" s="6" t="s">
        <v>318</v>
      </c>
      <c r="D5050" s="6" t="s">
        <v>416</v>
      </c>
      <c r="E5050" s="6" t="s">
        <v>552</v>
      </c>
      <c r="F5050" s="6" t="s">
        <v>553</v>
      </c>
      <c r="G5050" s="6">
        <v>45232502</v>
      </c>
      <c r="H5050" s="34"/>
      <c r="I5050" s="6"/>
      <c r="J5050" s="6"/>
      <c r="K5050" s="6"/>
      <c r="L5050" s="6">
        <f t="shared" si="316"/>
        <v>45232502</v>
      </c>
      <c r="M5050" s="6">
        <v>0</v>
      </c>
      <c r="N5050" s="6">
        <v>75</v>
      </c>
      <c r="O5050" s="6">
        <v>280</v>
      </c>
      <c r="P5050" s="6">
        <v>0</v>
      </c>
      <c r="Q5050" s="6">
        <v>0</v>
      </c>
      <c r="R5050" s="6"/>
      <c r="S5050" s="6"/>
      <c r="T5050" s="6"/>
      <c r="U5050" s="6">
        <f t="shared" si="314"/>
        <v>45232857</v>
      </c>
      <c r="V5050" s="6">
        <v>0</v>
      </c>
      <c r="W5050" s="35">
        <f t="shared" si="315"/>
        <v>45232857</v>
      </c>
    </row>
    <row r="5051" spans="2:23" ht="54" x14ac:dyDescent="0.25">
      <c r="B5051" s="7" t="s">
        <v>2337</v>
      </c>
      <c r="C5051" s="6" t="s">
        <v>318</v>
      </c>
      <c r="D5051" s="6" t="s">
        <v>416</v>
      </c>
      <c r="E5051" s="6" t="s">
        <v>554</v>
      </c>
      <c r="F5051" s="6" t="s">
        <v>555</v>
      </c>
      <c r="G5051" s="6"/>
      <c r="H5051" s="34"/>
      <c r="I5051" s="6"/>
      <c r="J5051" s="6"/>
      <c r="K5051" s="6"/>
      <c r="L5051" s="6">
        <f t="shared" si="316"/>
        <v>0</v>
      </c>
      <c r="M5051" s="6">
        <v>0</v>
      </c>
      <c r="N5051" s="6">
        <v>239</v>
      </c>
      <c r="O5051" s="6">
        <v>0</v>
      </c>
      <c r="P5051" s="6">
        <v>0</v>
      </c>
      <c r="Q5051" s="6">
        <v>0</v>
      </c>
      <c r="R5051" s="6"/>
      <c r="S5051" s="6"/>
      <c r="T5051" s="6"/>
      <c r="U5051" s="6">
        <f t="shared" si="314"/>
        <v>239</v>
      </c>
      <c r="V5051" s="6">
        <v>0</v>
      </c>
      <c r="W5051" s="35">
        <f t="shared" si="315"/>
        <v>239</v>
      </c>
    </row>
    <row r="5052" spans="2:23" ht="54" x14ac:dyDescent="0.25">
      <c r="B5052" s="7" t="s">
        <v>2337</v>
      </c>
      <c r="C5052" s="6" t="s">
        <v>318</v>
      </c>
      <c r="D5052" s="6" t="s">
        <v>416</v>
      </c>
      <c r="E5052" s="6" t="s">
        <v>556</v>
      </c>
      <c r="F5052" s="6" t="s">
        <v>557</v>
      </c>
      <c r="G5052" s="6">
        <v>11995797</v>
      </c>
      <c r="H5052" s="34"/>
      <c r="I5052" s="6"/>
      <c r="J5052" s="6"/>
      <c r="K5052" s="6"/>
      <c r="L5052" s="6">
        <f t="shared" si="316"/>
        <v>11995797</v>
      </c>
      <c r="M5052" s="6">
        <v>0</v>
      </c>
      <c r="N5052" s="6">
        <v>490</v>
      </c>
      <c r="O5052" s="6">
        <v>74</v>
      </c>
      <c r="P5052" s="6">
        <v>0</v>
      </c>
      <c r="Q5052" s="6">
        <v>0</v>
      </c>
      <c r="R5052" s="6"/>
      <c r="S5052" s="6"/>
      <c r="T5052" s="6"/>
      <c r="U5052" s="6">
        <f t="shared" si="314"/>
        <v>11996361</v>
      </c>
      <c r="V5052" s="6">
        <v>0</v>
      </c>
      <c r="W5052" s="35">
        <f t="shared" si="315"/>
        <v>11996361</v>
      </c>
    </row>
    <row r="5053" spans="2:23" ht="54" x14ac:dyDescent="0.25">
      <c r="B5053" s="7" t="s">
        <v>2337</v>
      </c>
      <c r="C5053" s="6" t="s">
        <v>318</v>
      </c>
      <c r="D5053" s="6" t="s">
        <v>416</v>
      </c>
      <c r="E5053" s="6" t="s">
        <v>558</v>
      </c>
      <c r="F5053" s="6" t="s">
        <v>559</v>
      </c>
      <c r="G5053" s="6"/>
      <c r="H5053" s="34"/>
      <c r="I5053" s="6"/>
      <c r="J5053" s="6"/>
      <c r="K5053" s="6"/>
      <c r="L5053" s="6">
        <f t="shared" si="316"/>
        <v>0</v>
      </c>
      <c r="M5053" s="6">
        <v>0</v>
      </c>
      <c r="N5053" s="6">
        <v>194</v>
      </c>
      <c r="O5053" s="6">
        <v>0</v>
      </c>
      <c r="P5053" s="6">
        <v>0</v>
      </c>
      <c r="Q5053" s="6">
        <v>0</v>
      </c>
      <c r="R5053" s="6"/>
      <c r="S5053" s="6"/>
      <c r="T5053" s="6"/>
      <c r="U5053" s="6">
        <f t="shared" si="314"/>
        <v>194</v>
      </c>
      <c r="V5053" s="6">
        <v>0</v>
      </c>
      <c r="W5053" s="35">
        <f t="shared" si="315"/>
        <v>194</v>
      </c>
    </row>
    <row r="5054" spans="2:23" ht="54" x14ac:dyDescent="0.25">
      <c r="B5054" s="7" t="s">
        <v>2337</v>
      </c>
      <c r="C5054" s="6" t="s">
        <v>318</v>
      </c>
      <c r="D5054" s="6" t="s">
        <v>416</v>
      </c>
      <c r="E5054" s="6" t="s">
        <v>560</v>
      </c>
      <c r="F5054" s="6" t="s">
        <v>561</v>
      </c>
      <c r="G5054" s="6">
        <v>126329270</v>
      </c>
      <c r="H5054" s="34"/>
      <c r="I5054" s="6"/>
      <c r="J5054" s="6"/>
      <c r="K5054" s="6"/>
      <c r="L5054" s="6">
        <f t="shared" si="316"/>
        <v>126329270</v>
      </c>
      <c r="M5054" s="6">
        <v>0</v>
      </c>
      <c r="N5054" s="6">
        <v>5124</v>
      </c>
      <c r="O5054" s="6">
        <v>781</v>
      </c>
      <c r="P5054" s="6">
        <v>0</v>
      </c>
      <c r="Q5054" s="6">
        <v>0</v>
      </c>
      <c r="R5054" s="6"/>
      <c r="S5054" s="6"/>
      <c r="T5054" s="6"/>
      <c r="U5054" s="6">
        <f t="shared" si="314"/>
        <v>126335175</v>
      </c>
      <c r="V5054" s="6">
        <v>0</v>
      </c>
      <c r="W5054" s="35">
        <f t="shared" si="315"/>
        <v>126335175</v>
      </c>
    </row>
    <row r="5055" spans="2:23" ht="54" x14ac:dyDescent="0.25">
      <c r="B5055" s="7" t="s">
        <v>2337</v>
      </c>
      <c r="C5055" s="6" t="s">
        <v>318</v>
      </c>
      <c r="D5055" s="6" t="s">
        <v>416</v>
      </c>
      <c r="E5055" s="6" t="s">
        <v>562</v>
      </c>
      <c r="F5055" s="6" t="s">
        <v>563</v>
      </c>
      <c r="G5055" s="6">
        <v>40255553</v>
      </c>
      <c r="H5055" s="34"/>
      <c r="I5055" s="6"/>
      <c r="J5055" s="6"/>
      <c r="K5055" s="6"/>
      <c r="L5055" s="6">
        <f t="shared" si="316"/>
        <v>40255553</v>
      </c>
      <c r="M5055" s="6">
        <v>0</v>
      </c>
      <c r="N5055" s="6">
        <v>96</v>
      </c>
      <c r="O5055" s="6">
        <v>249</v>
      </c>
      <c r="P5055" s="6">
        <v>0</v>
      </c>
      <c r="Q5055" s="6">
        <v>0</v>
      </c>
      <c r="R5055" s="6"/>
      <c r="S5055" s="6"/>
      <c r="T5055" s="6"/>
      <c r="U5055" s="6">
        <f t="shared" si="314"/>
        <v>40255898</v>
      </c>
      <c r="V5055" s="6">
        <v>0</v>
      </c>
      <c r="W5055" s="35">
        <f t="shared" si="315"/>
        <v>40255898</v>
      </c>
    </row>
    <row r="5056" spans="2:23" ht="54" x14ac:dyDescent="0.25">
      <c r="B5056" s="7" t="s">
        <v>2337</v>
      </c>
      <c r="C5056" s="6" t="s">
        <v>318</v>
      </c>
      <c r="D5056" s="6" t="s">
        <v>416</v>
      </c>
      <c r="E5056" s="6" t="s">
        <v>564</v>
      </c>
      <c r="F5056" s="6" t="s">
        <v>565</v>
      </c>
      <c r="G5056" s="6">
        <v>112308519</v>
      </c>
      <c r="H5056" s="34"/>
      <c r="I5056" s="6"/>
      <c r="J5056" s="6"/>
      <c r="K5056" s="6"/>
      <c r="L5056" s="6">
        <f t="shared" si="316"/>
        <v>112308519</v>
      </c>
      <c r="M5056" s="6">
        <v>0</v>
      </c>
      <c r="N5056" s="6">
        <v>1</v>
      </c>
      <c r="O5056" s="6">
        <v>695</v>
      </c>
      <c r="P5056" s="6">
        <v>0</v>
      </c>
      <c r="Q5056" s="6">
        <v>0</v>
      </c>
      <c r="R5056" s="6"/>
      <c r="S5056" s="6"/>
      <c r="T5056" s="6"/>
      <c r="U5056" s="6">
        <f t="shared" si="314"/>
        <v>112309215</v>
      </c>
      <c r="V5056" s="6">
        <v>0</v>
      </c>
      <c r="W5056" s="35">
        <f t="shared" si="315"/>
        <v>112309215</v>
      </c>
    </row>
    <row r="5057" spans="2:23" ht="54" x14ac:dyDescent="0.25">
      <c r="B5057" s="7" t="s">
        <v>2337</v>
      </c>
      <c r="C5057" s="6" t="s">
        <v>318</v>
      </c>
      <c r="D5057" s="6" t="s">
        <v>416</v>
      </c>
      <c r="E5057" s="6" t="s">
        <v>566</v>
      </c>
      <c r="F5057" s="6" t="s">
        <v>567</v>
      </c>
      <c r="G5057" s="6">
        <v>4812775</v>
      </c>
      <c r="H5057" s="34"/>
      <c r="I5057" s="6"/>
      <c r="J5057" s="6"/>
      <c r="K5057" s="6"/>
      <c r="L5057" s="6">
        <f t="shared" si="316"/>
        <v>4812775</v>
      </c>
      <c r="M5057" s="6">
        <v>0</v>
      </c>
      <c r="N5057" s="6">
        <v>0</v>
      </c>
      <c r="O5057" s="6">
        <v>30</v>
      </c>
      <c r="P5057" s="6">
        <v>0</v>
      </c>
      <c r="Q5057" s="6">
        <v>0</v>
      </c>
      <c r="R5057" s="6"/>
      <c r="S5057" s="6"/>
      <c r="T5057" s="6"/>
      <c r="U5057" s="6">
        <f t="shared" si="314"/>
        <v>4812805</v>
      </c>
      <c r="V5057" s="6">
        <v>0</v>
      </c>
      <c r="W5057" s="35">
        <f t="shared" si="315"/>
        <v>4812805</v>
      </c>
    </row>
    <row r="5058" spans="2:23" ht="54" x14ac:dyDescent="0.25">
      <c r="B5058" s="7" t="s">
        <v>2337</v>
      </c>
      <c r="C5058" s="6" t="s">
        <v>318</v>
      </c>
      <c r="D5058" s="6" t="s">
        <v>416</v>
      </c>
      <c r="E5058" s="6" t="s">
        <v>568</v>
      </c>
      <c r="F5058" s="6" t="s">
        <v>569</v>
      </c>
      <c r="G5058" s="6">
        <v>5306069</v>
      </c>
      <c r="H5058" s="34"/>
      <c r="I5058" s="6"/>
      <c r="J5058" s="6"/>
      <c r="K5058" s="6"/>
      <c r="L5058" s="6">
        <f t="shared" si="316"/>
        <v>5306069</v>
      </c>
      <c r="M5058" s="6">
        <v>0</v>
      </c>
      <c r="N5058" s="6">
        <v>477</v>
      </c>
      <c r="O5058" s="6">
        <v>33</v>
      </c>
      <c r="P5058" s="6">
        <v>0</v>
      </c>
      <c r="Q5058" s="6">
        <v>0</v>
      </c>
      <c r="R5058" s="6"/>
      <c r="S5058" s="6"/>
      <c r="T5058" s="6"/>
      <c r="U5058" s="6">
        <f t="shared" si="314"/>
        <v>5306579</v>
      </c>
      <c r="V5058" s="6">
        <v>0</v>
      </c>
      <c r="W5058" s="35">
        <f t="shared" si="315"/>
        <v>5306579</v>
      </c>
    </row>
    <row r="5059" spans="2:23" ht="54" x14ac:dyDescent="0.25">
      <c r="B5059" s="7" t="s">
        <v>2337</v>
      </c>
      <c r="C5059" s="6" t="s">
        <v>318</v>
      </c>
      <c r="D5059" s="6" t="s">
        <v>416</v>
      </c>
      <c r="E5059" s="6" t="s">
        <v>570</v>
      </c>
      <c r="F5059" s="6" t="s">
        <v>571</v>
      </c>
      <c r="G5059" s="6">
        <v>27355980</v>
      </c>
      <c r="H5059" s="34"/>
      <c r="I5059" s="6"/>
      <c r="J5059" s="6"/>
      <c r="K5059" s="6"/>
      <c r="L5059" s="6">
        <f t="shared" si="316"/>
        <v>27355980</v>
      </c>
      <c r="M5059" s="6">
        <v>0</v>
      </c>
      <c r="N5059" s="6">
        <v>1252</v>
      </c>
      <c r="O5059" s="6">
        <v>169</v>
      </c>
      <c r="P5059" s="6">
        <v>0</v>
      </c>
      <c r="Q5059" s="6">
        <v>0</v>
      </c>
      <c r="R5059" s="6"/>
      <c r="S5059" s="6"/>
      <c r="T5059" s="6"/>
      <c r="U5059" s="6">
        <f t="shared" si="314"/>
        <v>27357401</v>
      </c>
      <c r="V5059" s="6">
        <v>0</v>
      </c>
      <c r="W5059" s="35">
        <f t="shared" si="315"/>
        <v>27357401</v>
      </c>
    </row>
    <row r="5060" spans="2:23" ht="54" x14ac:dyDescent="0.25">
      <c r="B5060" s="7" t="s">
        <v>2337</v>
      </c>
      <c r="C5060" s="6" t="s">
        <v>318</v>
      </c>
      <c r="D5060" s="6" t="s">
        <v>416</v>
      </c>
      <c r="E5060" s="6" t="s">
        <v>572</v>
      </c>
      <c r="F5060" s="6" t="s">
        <v>573</v>
      </c>
      <c r="G5060" s="6">
        <v>2105780</v>
      </c>
      <c r="H5060" s="34"/>
      <c r="I5060" s="6"/>
      <c r="J5060" s="6"/>
      <c r="K5060" s="6"/>
      <c r="L5060" s="6">
        <f t="shared" si="316"/>
        <v>2105780</v>
      </c>
      <c r="M5060" s="6">
        <v>0</v>
      </c>
      <c r="N5060" s="6">
        <v>99</v>
      </c>
      <c r="O5060" s="6">
        <v>13</v>
      </c>
      <c r="P5060" s="6">
        <v>0</v>
      </c>
      <c r="Q5060" s="6">
        <v>0</v>
      </c>
      <c r="R5060" s="6"/>
      <c r="S5060" s="6"/>
      <c r="T5060" s="6"/>
      <c r="U5060" s="6">
        <f t="shared" si="314"/>
        <v>2105892</v>
      </c>
      <c r="V5060" s="6">
        <v>0</v>
      </c>
      <c r="W5060" s="35">
        <f t="shared" si="315"/>
        <v>2105892</v>
      </c>
    </row>
    <row r="5061" spans="2:23" ht="54" x14ac:dyDescent="0.25">
      <c r="B5061" s="7" t="s">
        <v>2337</v>
      </c>
      <c r="C5061" s="6" t="s">
        <v>318</v>
      </c>
      <c r="D5061" s="6" t="s">
        <v>416</v>
      </c>
      <c r="E5061" s="6" t="s">
        <v>574</v>
      </c>
      <c r="F5061" s="6" t="s">
        <v>575</v>
      </c>
      <c r="G5061" s="6">
        <v>21917544</v>
      </c>
      <c r="H5061" s="34"/>
      <c r="I5061" s="6"/>
      <c r="J5061" s="6"/>
      <c r="K5061" s="6"/>
      <c r="L5061" s="6">
        <f t="shared" si="316"/>
        <v>21917544</v>
      </c>
      <c r="M5061" s="6">
        <v>0</v>
      </c>
      <c r="N5061" s="6">
        <v>1440</v>
      </c>
      <c r="O5061" s="6">
        <v>136</v>
      </c>
      <c r="P5061" s="6">
        <v>0</v>
      </c>
      <c r="Q5061" s="6">
        <v>0</v>
      </c>
      <c r="R5061" s="6"/>
      <c r="S5061" s="6"/>
      <c r="T5061" s="6"/>
      <c r="U5061" s="6">
        <f t="shared" si="314"/>
        <v>21919120</v>
      </c>
      <c r="V5061" s="6">
        <v>0</v>
      </c>
      <c r="W5061" s="35">
        <f t="shared" si="315"/>
        <v>21919120</v>
      </c>
    </row>
    <row r="5062" spans="2:23" ht="54" x14ac:dyDescent="0.25">
      <c r="B5062" s="7" t="s">
        <v>2337</v>
      </c>
      <c r="C5062" s="6" t="s">
        <v>318</v>
      </c>
      <c r="D5062" s="6" t="s">
        <v>416</v>
      </c>
      <c r="E5062" s="6" t="s">
        <v>576</v>
      </c>
      <c r="F5062" s="6" t="s">
        <v>577</v>
      </c>
      <c r="G5062" s="6">
        <v>53006554</v>
      </c>
      <c r="H5062" s="34"/>
      <c r="I5062" s="6"/>
      <c r="J5062" s="6"/>
      <c r="K5062" s="6"/>
      <c r="L5062" s="6">
        <f t="shared" si="316"/>
        <v>53006554</v>
      </c>
      <c r="M5062" s="6">
        <v>0</v>
      </c>
      <c r="N5062" s="6">
        <v>245</v>
      </c>
      <c r="O5062" s="6">
        <v>328</v>
      </c>
      <c r="P5062" s="6">
        <v>0</v>
      </c>
      <c r="Q5062" s="6">
        <v>0</v>
      </c>
      <c r="R5062" s="6"/>
      <c r="S5062" s="6"/>
      <c r="T5062" s="6"/>
      <c r="U5062" s="6">
        <f t="shared" si="314"/>
        <v>53007127</v>
      </c>
      <c r="V5062" s="6">
        <v>0</v>
      </c>
      <c r="W5062" s="35">
        <f t="shared" si="315"/>
        <v>53007127</v>
      </c>
    </row>
    <row r="5063" spans="2:23" ht="54" x14ac:dyDescent="0.25">
      <c r="B5063" s="7" t="s">
        <v>2337</v>
      </c>
      <c r="C5063" s="6" t="s">
        <v>318</v>
      </c>
      <c r="D5063" s="6" t="s">
        <v>416</v>
      </c>
      <c r="E5063" s="6" t="s">
        <v>578</v>
      </c>
      <c r="F5063" s="6" t="s">
        <v>579</v>
      </c>
      <c r="G5063" s="6">
        <v>51077115</v>
      </c>
      <c r="H5063" s="34"/>
      <c r="I5063" s="6"/>
      <c r="J5063" s="6"/>
      <c r="K5063" s="6"/>
      <c r="L5063" s="6">
        <f t="shared" si="316"/>
        <v>51077115</v>
      </c>
      <c r="M5063" s="6">
        <v>0</v>
      </c>
      <c r="N5063" s="6">
        <v>119</v>
      </c>
      <c r="O5063" s="6">
        <v>316</v>
      </c>
      <c r="P5063" s="6">
        <v>0</v>
      </c>
      <c r="Q5063" s="6">
        <v>0</v>
      </c>
      <c r="R5063" s="6"/>
      <c r="S5063" s="6"/>
      <c r="T5063" s="6"/>
      <c r="U5063" s="6">
        <f t="shared" si="314"/>
        <v>51077550</v>
      </c>
      <c r="V5063" s="6">
        <v>0</v>
      </c>
      <c r="W5063" s="35">
        <f t="shared" si="315"/>
        <v>51077550</v>
      </c>
    </row>
    <row r="5064" spans="2:23" ht="54" x14ac:dyDescent="0.25">
      <c r="B5064" s="7" t="s">
        <v>2337</v>
      </c>
      <c r="C5064" s="6" t="s">
        <v>318</v>
      </c>
      <c r="D5064" s="6" t="s">
        <v>416</v>
      </c>
      <c r="E5064" s="6" t="s">
        <v>580</v>
      </c>
      <c r="F5064" s="6" t="s">
        <v>581</v>
      </c>
      <c r="G5064" s="6">
        <v>19721275</v>
      </c>
      <c r="H5064" s="34"/>
      <c r="I5064" s="6"/>
      <c r="J5064" s="6"/>
      <c r="K5064" s="6"/>
      <c r="L5064" s="6">
        <f t="shared" si="316"/>
        <v>19721275</v>
      </c>
      <c r="M5064" s="6">
        <v>0</v>
      </c>
      <c r="N5064" s="6">
        <v>450</v>
      </c>
      <c r="O5064" s="6">
        <v>122</v>
      </c>
      <c r="P5064" s="6">
        <v>0</v>
      </c>
      <c r="Q5064" s="6">
        <v>0</v>
      </c>
      <c r="R5064" s="6"/>
      <c r="S5064" s="6"/>
      <c r="T5064" s="6"/>
      <c r="U5064" s="6">
        <f t="shared" si="314"/>
        <v>19721847</v>
      </c>
      <c r="V5064" s="6">
        <v>0</v>
      </c>
      <c r="W5064" s="35">
        <f t="shared" si="315"/>
        <v>19721847</v>
      </c>
    </row>
    <row r="5065" spans="2:23" ht="54" x14ac:dyDescent="0.25">
      <c r="B5065" s="7" t="s">
        <v>2337</v>
      </c>
      <c r="C5065" s="6" t="s">
        <v>318</v>
      </c>
      <c r="D5065" s="6" t="s">
        <v>416</v>
      </c>
      <c r="E5065" s="6" t="s">
        <v>582</v>
      </c>
      <c r="F5065" s="6" t="s">
        <v>583</v>
      </c>
      <c r="G5065" s="6">
        <v>18050903</v>
      </c>
      <c r="H5065" s="34"/>
      <c r="I5065" s="6"/>
      <c r="J5065" s="6"/>
      <c r="K5065" s="6"/>
      <c r="L5065" s="6">
        <f t="shared" si="316"/>
        <v>18050903</v>
      </c>
      <c r="M5065" s="6">
        <v>0</v>
      </c>
      <c r="N5065" s="6">
        <v>142</v>
      </c>
      <c r="O5065" s="6">
        <v>112</v>
      </c>
      <c r="P5065" s="6">
        <v>0</v>
      </c>
      <c r="Q5065" s="6">
        <v>0</v>
      </c>
      <c r="R5065" s="6"/>
      <c r="S5065" s="6"/>
      <c r="T5065" s="6"/>
      <c r="U5065" s="6">
        <f t="shared" ref="U5065:U5128" si="317">SUM(L5065:S5065)</f>
        <v>18051157</v>
      </c>
      <c r="V5065" s="6">
        <v>0</v>
      </c>
      <c r="W5065" s="35">
        <f t="shared" ref="W5065:W5128" si="318">U5065-V5065</f>
        <v>18051157</v>
      </c>
    </row>
    <row r="5066" spans="2:23" ht="54" x14ac:dyDescent="0.25">
      <c r="B5066" s="7" t="s">
        <v>2337</v>
      </c>
      <c r="C5066" s="6" t="s">
        <v>318</v>
      </c>
      <c r="D5066" s="6" t="s">
        <v>416</v>
      </c>
      <c r="E5066" s="6" t="s">
        <v>584</v>
      </c>
      <c r="F5066" s="6" t="s">
        <v>585</v>
      </c>
      <c r="G5066" s="6">
        <v>44891060</v>
      </c>
      <c r="H5066" s="34"/>
      <c r="I5066" s="6"/>
      <c r="J5066" s="6"/>
      <c r="K5066" s="6"/>
      <c r="L5066" s="6">
        <f t="shared" si="316"/>
        <v>44891060</v>
      </c>
      <c r="M5066" s="6">
        <v>0</v>
      </c>
      <c r="N5066" s="6">
        <v>19</v>
      </c>
      <c r="O5066" s="6">
        <v>278</v>
      </c>
      <c r="P5066" s="6">
        <v>0</v>
      </c>
      <c r="Q5066" s="6">
        <v>0</v>
      </c>
      <c r="R5066" s="6"/>
      <c r="S5066" s="6"/>
      <c r="T5066" s="6"/>
      <c r="U5066" s="6">
        <f t="shared" si="317"/>
        <v>44891357</v>
      </c>
      <c r="V5066" s="6">
        <v>0</v>
      </c>
      <c r="W5066" s="35">
        <f t="shared" si="318"/>
        <v>44891357</v>
      </c>
    </row>
    <row r="5067" spans="2:23" ht="54" x14ac:dyDescent="0.25">
      <c r="B5067" s="7" t="s">
        <v>2337</v>
      </c>
      <c r="C5067" s="6" t="s">
        <v>318</v>
      </c>
      <c r="D5067" s="6" t="s">
        <v>416</v>
      </c>
      <c r="E5067" s="6" t="s">
        <v>586</v>
      </c>
      <c r="F5067" s="6" t="s">
        <v>587</v>
      </c>
      <c r="G5067" s="6">
        <v>112509783</v>
      </c>
      <c r="H5067" s="34"/>
      <c r="I5067" s="6"/>
      <c r="J5067" s="6"/>
      <c r="K5067" s="6"/>
      <c r="L5067" s="6">
        <f t="shared" si="316"/>
        <v>112509783</v>
      </c>
      <c r="M5067" s="6">
        <v>0</v>
      </c>
      <c r="N5067" s="6">
        <v>817</v>
      </c>
      <c r="O5067" s="6">
        <v>696</v>
      </c>
      <c r="P5067" s="6">
        <v>0</v>
      </c>
      <c r="Q5067" s="6">
        <v>0</v>
      </c>
      <c r="R5067" s="6"/>
      <c r="S5067" s="6"/>
      <c r="T5067" s="6"/>
      <c r="U5067" s="6">
        <f t="shared" si="317"/>
        <v>112511296</v>
      </c>
      <c r="V5067" s="6">
        <v>0</v>
      </c>
      <c r="W5067" s="35">
        <f t="shared" si="318"/>
        <v>112511296</v>
      </c>
    </row>
    <row r="5068" spans="2:23" ht="54" x14ac:dyDescent="0.25">
      <c r="B5068" s="7" t="s">
        <v>2337</v>
      </c>
      <c r="C5068" s="6" t="s">
        <v>318</v>
      </c>
      <c r="D5068" s="6" t="s">
        <v>416</v>
      </c>
      <c r="E5068" s="6" t="s">
        <v>588</v>
      </c>
      <c r="F5068" s="6" t="s">
        <v>589</v>
      </c>
      <c r="G5068" s="6">
        <v>67609695</v>
      </c>
      <c r="H5068" s="34"/>
      <c r="I5068" s="6"/>
      <c r="J5068" s="6"/>
      <c r="K5068" s="6"/>
      <c r="L5068" s="6">
        <f t="shared" si="316"/>
        <v>67609695</v>
      </c>
      <c r="M5068" s="6">
        <v>0</v>
      </c>
      <c r="N5068" s="6">
        <v>748</v>
      </c>
      <c r="O5068" s="6">
        <v>418</v>
      </c>
      <c r="P5068" s="6">
        <v>0</v>
      </c>
      <c r="Q5068" s="6">
        <v>0</v>
      </c>
      <c r="R5068" s="6"/>
      <c r="S5068" s="6"/>
      <c r="T5068" s="6"/>
      <c r="U5068" s="6">
        <f t="shared" si="317"/>
        <v>67610861</v>
      </c>
      <c r="V5068" s="6">
        <v>0</v>
      </c>
      <c r="W5068" s="35">
        <f t="shared" si="318"/>
        <v>67610861</v>
      </c>
    </row>
    <row r="5069" spans="2:23" ht="54" x14ac:dyDescent="0.25">
      <c r="B5069" s="7" t="s">
        <v>2337</v>
      </c>
      <c r="C5069" s="6" t="s">
        <v>318</v>
      </c>
      <c r="D5069" s="6" t="s">
        <v>416</v>
      </c>
      <c r="E5069" s="6" t="s">
        <v>590</v>
      </c>
      <c r="F5069" s="6" t="s">
        <v>591</v>
      </c>
      <c r="G5069" s="6">
        <v>51503643</v>
      </c>
      <c r="H5069" s="34"/>
      <c r="I5069" s="6"/>
      <c r="J5069" s="6"/>
      <c r="K5069" s="6"/>
      <c r="L5069" s="6">
        <f t="shared" ref="L5069:L5132" si="319">SUM(G5069:K5069)</f>
        <v>51503643</v>
      </c>
      <c r="M5069" s="6">
        <v>0</v>
      </c>
      <c r="N5069" s="6">
        <v>793</v>
      </c>
      <c r="O5069" s="6">
        <v>319</v>
      </c>
      <c r="P5069" s="6">
        <v>0</v>
      </c>
      <c r="Q5069" s="6">
        <v>0</v>
      </c>
      <c r="R5069" s="6"/>
      <c r="S5069" s="6"/>
      <c r="T5069" s="6"/>
      <c r="U5069" s="6">
        <f t="shared" si="317"/>
        <v>51504755</v>
      </c>
      <c r="V5069" s="6">
        <v>0</v>
      </c>
      <c r="W5069" s="35">
        <f t="shared" si="318"/>
        <v>51504755</v>
      </c>
    </row>
    <row r="5070" spans="2:23" ht="54" x14ac:dyDescent="0.25">
      <c r="B5070" s="7" t="s">
        <v>2337</v>
      </c>
      <c r="C5070" s="6" t="s">
        <v>318</v>
      </c>
      <c r="D5070" s="6" t="s">
        <v>416</v>
      </c>
      <c r="E5070" s="6" t="s">
        <v>592</v>
      </c>
      <c r="F5070" s="6" t="s">
        <v>593</v>
      </c>
      <c r="G5070" s="6">
        <v>215369503</v>
      </c>
      <c r="H5070" s="34"/>
      <c r="I5070" s="6"/>
      <c r="J5070" s="6"/>
      <c r="K5070" s="6"/>
      <c r="L5070" s="6">
        <f t="shared" si="319"/>
        <v>215369503</v>
      </c>
      <c r="M5070" s="6">
        <v>0</v>
      </c>
      <c r="N5070" s="6">
        <v>2756</v>
      </c>
      <c r="O5070" s="6">
        <v>1332</v>
      </c>
      <c r="P5070" s="6">
        <v>0</v>
      </c>
      <c r="Q5070" s="6">
        <v>0</v>
      </c>
      <c r="R5070" s="6"/>
      <c r="S5070" s="6"/>
      <c r="T5070" s="6"/>
      <c r="U5070" s="6">
        <f t="shared" si="317"/>
        <v>215373591</v>
      </c>
      <c r="V5070" s="6">
        <v>0</v>
      </c>
      <c r="W5070" s="35">
        <f t="shared" si="318"/>
        <v>215373591</v>
      </c>
    </row>
    <row r="5071" spans="2:23" ht="54" x14ac:dyDescent="0.25">
      <c r="B5071" s="7" t="s">
        <v>2337</v>
      </c>
      <c r="C5071" s="6" t="s">
        <v>318</v>
      </c>
      <c r="D5071" s="6" t="s">
        <v>416</v>
      </c>
      <c r="E5071" s="6" t="s">
        <v>594</v>
      </c>
      <c r="F5071" s="6" t="s">
        <v>595</v>
      </c>
      <c r="G5071" s="6">
        <v>35292621</v>
      </c>
      <c r="H5071" s="34"/>
      <c r="I5071" s="6"/>
      <c r="J5071" s="6"/>
      <c r="K5071" s="6"/>
      <c r="L5071" s="6">
        <f t="shared" si="319"/>
        <v>35292621</v>
      </c>
      <c r="M5071" s="6">
        <v>0</v>
      </c>
      <c r="N5071" s="6">
        <v>0</v>
      </c>
      <c r="O5071" s="6">
        <v>218</v>
      </c>
      <c r="P5071" s="6">
        <v>0</v>
      </c>
      <c r="Q5071" s="6">
        <v>0</v>
      </c>
      <c r="R5071" s="6"/>
      <c r="S5071" s="6"/>
      <c r="T5071" s="6"/>
      <c r="U5071" s="6">
        <f t="shared" si="317"/>
        <v>35292839</v>
      </c>
      <c r="V5071" s="6">
        <v>0</v>
      </c>
      <c r="W5071" s="35">
        <f t="shared" si="318"/>
        <v>35292839</v>
      </c>
    </row>
    <row r="5072" spans="2:23" ht="54" x14ac:dyDescent="0.25">
      <c r="B5072" s="7" t="s">
        <v>2337</v>
      </c>
      <c r="C5072" s="6" t="s">
        <v>318</v>
      </c>
      <c r="D5072" s="6" t="s">
        <v>416</v>
      </c>
      <c r="E5072" s="6" t="s">
        <v>596</v>
      </c>
      <c r="F5072" s="6" t="s">
        <v>597</v>
      </c>
      <c r="G5072" s="6">
        <v>65096189</v>
      </c>
      <c r="H5072" s="34"/>
      <c r="I5072" s="6"/>
      <c r="J5072" s="6"/>
      <c r="K5072" s="6"/>
      <c r="L5072" s="6">
        <f t="shared" si="319"/>
        <v>65096189</v>
      </c>
      <c r="M5072" s="6">
        <v>0</v>
      </c>
      <c r="N5072" s="6">
        <v>275</v>
      </c>
      <c r="O5072" s="6">
        <v>403</v>
      </c>
      <c r="P5072" s="6">
        <v>0</v>
      </c>
      <c r="Q5072" s="6">
        <v>0</v>
      </c>
      <c r="R5072" s="6"/>
      <c r="S5072" s="6"/>
      <c r="T5072" s="6"/>
      <c r="U5072" s="6">
        <f t="shared" si="317"/>
        <v>65096867</v>
      </c>
      <c r="V5072" s="6">
        <v>0</v>
      </c>
      <c r="W5072" s="35">
        <f t="shared" si="318"/>
        <v>65096867</v>
      </c>
    </row>
    <row r="5073" spans="2:23" ht="54" x14ac:dyDescent="0.25">
      <c r="B5073" s="7" t="s">
        <v>2337</v>
      </c>
      <c r="C5073" s="6" t="s">
        <v>318</v>
      </c>
      <c r="D5073" s="6" t="s">
        <v>416</v>
      </c>
      <c r="E5073" s="6" t="s">
        <v>598</v>
      </c>
      <c r="F5073" s="6" t="s">
        <v>599</v>
      </c>
      <c r="G5073" s="6">
        <v>41005681</v>
      </c>
      <c r="H5073" s="34"/>
      <c r="I5073" s="6"/>
      <c r="J5073" s="6"/>
      <c r="K5073" s="6"/>
      <c r="L5073" s="6">
        <f t="shared" si="319"/>
        <v>41005681</v>
      </c>
      <c r="M5073" s="6">
        <v>0</v>
      </c>
      <c r="N5073" s="6">
        <v>551</v>
      </c>
      <c r="O5073" s="6">
        <v>254</v>
      </c>
      <c r="P5073" s="6">
        <v>0</v>
      </c>
      <c r="Q5073" s="6">
        <v>0</v>
      </c>
      <c r="R5073" s="6"/>
      <c r="S5073" s="6"/>
      <c r="T5073" s="6"/>
      <c r="U5073" s="6">
        <f t="shared" si="317"/>
        <v>41006486</v>
      </c>
      <c r="V5073" s="6">
        <v>0</v>
      </c>
      <c r="W5073" s="35">
        <f t="shared" si="318"/>
        <v>41006486</v>
      </c>
    </row>
    <row r="5074" spans="2:23" ht="54" x14ac:dyDescent="0.25">
      <c r="B5074" s="7" t="s">
        <v>2337</v>
      </c>
      <c r="C5074" s="6" t="s">
        <v>318</v>
      </c>
      <c r="D5074" s="6" t="s">
        <v>416</v>
      </c>
      <c r="E5074" s="6" t="s">
        <v>600</v>
      </c>
      <c r="F5074" s="6" t="s">
        <v>601</v>
      </c>
      <c r="G5074" s="6"/>
      <c r="H5074" s="34"/>
      <c r="I5074" s="6"/>
      <c r="J5074" s="6"/>
      <c r="K5074" s="6"/>
      <c r="L5074" s="6">
        <f t="shared" si="319"/>
        <v>0</v>
      </c>
      <c r="M5074" s="6">
        <v>0</v>
      </c>
      <c r="N5074" s="6">
        <v>318</v>
      </c>
      <c r="O5074" s="6">
        <v>0</v>
      </c>
      <c r="P5074" s="6">
        <v>0</v>
      </c>
      <c r="Q5074" s="6">
        <v>0</v>
      </c>
      <c r="R5074" s="6"/>
      <c r="S5074" s="6"/>
      <c r="T5074" s="6"/>
      <c r="U5074" s="6">
        <f t="shared" si="317"/>
        <v>318</v>
      </c>
      <c r="V5074" s="6">
        <v>0</v>
      </c>
      <c r="W5074" s="35">
        <f t="shared" si="318"/>
        <v>318</v>
      </c>
    </row>
    <row r="5075" spans="2:23" ht="54" x14ac:dyDescent="0.25">
      <c r="B5075" s="7" t="s">
        <v>2337</v>
      </c>
      <c r="C5075" s="6" t="s">
        <v>318</v>
      </c>
      <c r="D5075" s="6" t="s">
        <v>416</v>
      </c>
      <c r="E5075" s="6" t="s">
        <v>602</v>
      </c>
      <c r="F5075" s="6" t="s">
        <v>603</v>
      </c>
      <c r="G5075" s="6">
        <v>59567751</v>
      </c>
      <c r="H5075" s="34"/>
      <c r="I5075" s="6"/>
      <c r="J5075" s="6"/>
      <c r="K5075" s="6"/>
      <c r="L5075" s="6">
        <f t="shared" si="319"/>
        <v>59567751</v>
      </c>
      <c r="M5075" s="6">
        <v>0</v>
      </c>
      <c r="N5075" s="6">
        <v>234</v>
      </c>
      <c r="O5075" s="6">
        <v>368</v>
      </c>
      <c r="P5075" s="6">
        <v>0</v>
      </c>
      <c r="Q5075" s="6">
        <v>0</v>
      </c>
      <c r="R5075" s="6"/>
      <c r="S5075" s="6"/>
      <c r="T5075" s="6"/>
      <c r="U5075" s="6">
        <f t="shared" si="317"/>
        <v>59568353</v>
      </c>
      <c r="V5075" s="6">
        <v>0</v>
      </c>
      <c r="W5075" s="35">
        <f t="shared" si="318"/>
        <v>59568353</v>
      </c>
    </row>
    <row r="5076" spans="2:23" ht="54" x14ac:dyDescent="0.25">
      <c r="B5076" s="7" t="s">
        <v>2337</v>
      </c>
      <c r="C5076" s="6" t="s">
        <v>318</v>
      </c>
      <c r="D5076" s="6" t="s">
        <v>416</v>
      </c>
      <c r="E5076" s="6" t="s">
        <v>604</v>
      </c>
      <c r="F5076" s="6" t="s">
        <v>605</v>
      </c>
      <c r="G5076" s="6">
        <v>36063203</v>
      </c>
      <c r="H5076" s="34"/>
      <c r="I5076" s="6"/>
      <c r="J5076" s="6"/>
      <c r="K5076" s="6"/>
      <c r="L5076" s="6">
        <f t="shared" si="319"/>
        <v>36063203</v>
      </c>
      <c r="M5076" s="6">
        <v>0</v>
      </c>
      <c r="N5076" s="6">
        <v>821</v>
      </c>
      <c r="O5076" s="6">
        <v>223</v>
      </c>
      <c r="P5076" s="6">
        <v>0</v>
      </c>
      <c r="Q5076" s="6">
        <v>0</v>
      </c>
      <c r="R5076" s="6"/>
      <c r="S5076" s="6"/>
      <c r="T5076" s="6"/>
      <c r="U5076" s="6">
        <f t="shared" si="317"/>
        <v>36064247</v>
      </c>
      <c r="V5076" s="6">
        <v>0</v>
      </c>
      <c r="W5076" s="35">
        <f t="shared" si="318"/>
        <v>36064247</v>
      </c>
    </row>
    <row r="5077" spans="2:23" ht="54" x14ac:dyDescent="0.25">
      <c r="B5077" s="7" t="s">
        <v>2337</v>
      </c>
      <c r="C5077" s="6" t="s">
        <v>318</v>
      </c>
      <c r="D5077" s="6" t="s">
        <v>416</v>
      </c>
      <c r="E5077" s="6" t="s">
        <v>606</v>
      </c>
      <c r="F5077" s="6" t="s">
        <v>607</v>
      </c>
      <c r="G5077" s="6"/>
      <c r="H5077" s="34"/>
      <c r="I5077" s="6"/>
      <c r="J5077" s="6"/>
      <c r="K5077" s="6"/>
      <c r="L5077" s="6">
        <f t="shared" si="319"/>
        <v>0</v>
      </c>
      <c r="M5077" s="6">
        <v>0</v>
      </c>
      <c r="N5077" s="6">
        <v>0</v>
      </c>
      <c r="O5077" s="6">
        <v>0</v>
      </c>
      <c r="P5077" s="6">
        <v>0</v>
      </c>
      <c r="Q5077" s="6">
        <v>0</v>
      </c>
      <c r="R5077" s="6"/>
      <c r="S5077" s="6"/>
      <c r="T5077" s="6"/>
      <c r="U5077" s="6">
        <f t="shared" si="317"/>
        <v>0</v>
      </c>
      <c r="V5077" s="6">
        <v>0</v>
      </c>
      <c r="W5077" s="35">
        <f t="shared" si="318"/>
        <v>0</v>
      </c>
    </row>
    <row r="5078" spans="2:23" ht="54" x14ac:dyDescent="0.25">
      <c r="B5078" s="7" t="s">
        <v>2337</v>
      </c>
      <c r="C5078" s="6" t="s">
        <v>318</v>
      </c>
      <c r="D5078" s="6" t="s">
        <v>416</v>
      </c>
      <c r="E5078" s="6" t="s">
        <v>608</v>
      </c>
      <c r="F5078" s="6" t="s">
        <v>609</v>
      </c>
      <c r="G5078" s="6">
        <v>40415354</v>
      </c>
      <c r="H5078" s="34"/>
      <c r="I5078" s="6"/>
      <c r="J5078" s="6"/>
      <c r="K5078" s="6"/>
      <c r="L5078" s="6">
        <f t="shared" si="319"/>
        <v>40415354</v>
      </c>
      <c r="M5078" s="6">
        <v>0</v>
      </c>
      <c r="N5078" s="6">
        <v>2504</v>
      </c>
      <c r="O5078" s="6">
        <v>250</v>
      </c>
      <c r="P5078" s="6">
        <v>0</v>
      </c>
      <c r="Q5078" s="6">
        <v>0</v>
      </c>
      <c r="R5078" s="6"/>
      <c r="S5078" s="6"/>
      <c r="T5078" s="6"/>
      <c r="U5078" s="6">
        <f t="shared" si="317"/>
        <v>40418108</v>
      </c>
      <c r="V5078" s="6">
        <v>0</v>
      </c>
      <c r="W5078" s="35">
        <f t="shared" si="318"/>
        <v>40418108</v>
      </c>
    </row>
    <row r="5079" spans="2:23" ht="54" x14ac:dyDescent="0.25">
      <c r="B5079" s="7" t="s">
        <v>2337</v>
      </c>
      <c r="C5079" s="6" t="s">
        <v>318</v>
      </c>
      <c r="D5079" s="6" t="s">
        <v>416</v>
      </c>
      <c r="E5079" s="6" t="s">
        <v>610</v>
      </c>
      <c r="F5079" s="6" t="s">
        <v>611</v>
      </c>
      <c r="G5079" s="6">
        <v>100148249</v>
      </c>
      <c r="H5079" s="34"/>
      <c r="I5079" s="6"/>
      <c r="J5079" s="6"/>
      <c r="K5079" s="6"/>
      <c r="L5079" s="6">
        <f t="shared" si="319"/>
        <v>100148249</v>
      </c>
      <c r="M5079" s="6">
        <v>0</v>
      </c>
      <c r="N5079" s="6">
        <v>840</v>
      </c>
      <c r="O5079" s="6">
        <v>619</v>
      </c>
      <c r="P5079" s="6">
        <v>0</v>
      </c>
      <c r="Q5079" s="6">
        <v>0</v>
      </c>
      <c r="R5079" s="6"/>
      <c r="S5079" s="6"/>
      <c r="T5079" s="6"/>
      <c r="U5079" s="6">
        <f t="shared" si="317"/>
        <v>100149708</v>
      </c>
      <c r="V5079" s="6">
        <v>0</v>
      </c>
      <c r="W5079" s="35">
        <f t="shared" si="318"/>
        <v>100149708</v>
      </c>
    </row>
    <row r="5080" spans="2:23" ht="54" x14ac:dyDescent="0.25">
      <c r="B5080" s="7" t="s">
        <v>2337</v>
      </c>
      <c r="C5080" s="6" t="s">
        <v>318</v>
      </c>
      <c r="D5080" s="6" t="s">
        <v>416</v>
      </c>
      <c r="E5080" s="6" t="s">
        <v>612</v>
      </c>
      <c r="F5080" s="6" t="s">
        <v>613</v>
      </c>
      <c r="G5080" s="6">
        <v>49528192</v>
      </c>
      <c r="H5080" s="34"/>
      <c r="I5080" s="6"/>
      <c r="J5080" s="6"/>
      <c r="K5080" s="6"/>
      <c r="L5080" s="6">
        <f t="shared" si="319"/>
        <v>49528192</v>
      </c>
      <c r="M5080" s="6">
        <v>0</v>
      </c>
      <c r="N5080" s="6">
        <v>89</v>
      </c>
      <c r="O5080" s="6">
        <v>306</v>
      </c>
      <c r="P5080" s="6">
        <v>0</v>
      </c>
      <c r="Q5080" s="6">
        <v>0</v>
      </c>
      <c r="R5080" s="6"/>
      <c r="S5080" s="6"/>
      <c r="T5080" s="6"/>
      <c r="U5080" s="6">
        <f t="shared" si="317"/>
        <v>49528587</v>
      </c>
      <c r="V5080" s="6">
        <v>0</v>
      </c>
      <c r="W5080" s="35">
        <f t="shared" si="318"/>
        <v>49528587</v>
      </c>
    </row>
    <row r="5081" spans="2:23" ht="54" x14ac:dyDescent="0.25">
      <c r="B5081" s="7" t="s">
        <v>2337</v>
      </c>
      <c r="C5081" s="6" t="s">
        <v>318</v>
      </c>
      <c r="D5081" s="6" t="s">
        <v>416</v>
      </c>
      <c r="E5081" s="6" t="s">
        <v>614</v>
      </c>
      <c r="F5081" s="6" t="s">
        <v>615</v>
      </c>
      <c r="G5081" s="6">
        <v>23460579</v>
      </c>
      <c r="H5081" s="34"/>
      <c r="I5081" s="6"/>
      <c r="J5081" s="6"/>
      <c r="K5081" s="6"/>
      <c r="L5081" s="6">
        <f t="shared" si="319"/>
        <v>23460579</v>
      </c>
      <c r="M5081" s="6">
        <v>0</v>
      </c>
      <c r="N5081" s="6">
        <v>560</v>
      </c>
      <c r="O5081" s="6">
        <v>145</v>
      </c>
      <c r="P5081" s="6">
        <v>0</v>
      </c>
      <c r="Q5081" s="6">
        <v>0</v>
      </c>
      <c r="R5081" s="6"/>
      <c r="S5081" s="6"/>
      <c r="T5081" s="6"/>
      <c r="U5081" s="6">
        <f t="shared" si="317"/>
        <v>23461284</v>
      </c>
      <c r="V5081" s="6">
        <v>0</v>
      </c>
      <c r="W5081" s="35">
        <f t="shared" si="318"/>
        <v>23461284</v>
      </c>
    </row>
    <row r="5082" spans="2:23" ht="54" x14ac:dyDescent="0.25">
      <c r="B5082" s="7" t="s">
        <v>2337</v>
      </c>
      <c r="C5082" s="6" t="s">
        <v>318</v>
      </c>
      <c r="D5082" s="6" t="s">
        <v>416</v>
      </c>
      <c r="E5082" s="6" t="s">
        <v>616</v>
      </c>
      <c r="F5082" s="6" t="s">
        <v>617</v>
      </c>
      <c r="G5082" s="6">
        <v>57427238</v>
      </c>
      <c r="H5082" s="34"/>
      <c r="I5082" s="6"/>
      <c r="J5082" s="6"/>
      <c r="K5082" s="6"/>
      <c r="L5082" s="6">
        <f t="shared" si="319"/>
        <v>57427238</v>
      </c>
      <c r="M5082" s="6">
        <v>0</v>
      </c>
      <c r="N5082" s="6">
        <v>491</v>
      </c>
      <c r="O5082" s="6">
        <v>355</v>
      </c>
      <c r="P5082" s="6">
        <v>0</v>
      </c>
      <c r="Q5082" s="6">
        <v>0</v>
      </c>
      <c r="R5082" s="6"/>
      <c r="S5082" s="6"/>
      <c r="T5082" s="6"/>
      <c r="U5082" s="6">
        <f t="shared" si="317"/>
        <v>57428084</v>
      </c>
      <c r="V5082" s="6">
        <v>0</v>
      </c>
      <c r="W5082" s="35">
        <f t="shared" si="318"/>
        <v>57428084</v>
      </c>
    </row>
    <row r="5083" spans="2:23" ht="54" x14ac:dyDescent="0.25">
      <c r="B5083" s="7" t="s">
        <v>2337</v>
      </c>
      <c r="C5083" s="6" t="s">
        <v>318</v>
      </c>
      <c r="D5083" s="6" t="s">
        <v>416</v>
      </c>
      <c r="E5083" s="6" t="s">
        <v>618</v>
      </c>
      <c r="F5083" s="6" t="s">
        <v>619</v>
      </c>
      <c r="G5083" s="6">
        <v>5090686</v>
      </c>
      <c r="H5083" s="34"/>
      <c r="I5083" s="6"/>
      <c r="J5083" s="6"/>
      <c r="K5083" s="6"/>
      <c r="L5083" s="6">
        <f t="shared" si="319"/>
        <v>5090686</v>
      </c>
      <c r="M5083" s="6">
        <v>0</v>
      </c>
      <c r="N5083" s="6">
        <v>0</v>
      </c>
      <c r="O5083" s="6">
        <v>31</v>
      </c>
      <c r="P5083" s="6">
        <v>0</v>
      </c>
      <c r="Q5083" s="6">
        <v>0</v>
      </c>
      <c r="R5083" s="6"/>
      <c r="S5083" s="6"/>
      <c r="T5083" s="6"/>
      <c r="U5083" s="6">
        <f t="shared" si="317"/>
        <v>5090717</v>
      </c>
      <c r="V5083" s="6">
        <v>0</v>
      </c>
      <c r="W5083" s="35">
        <f t="shared" si="318"/>
        <v>5090717</v>
      </c>
    </row>
    <row r="5084" spans="2:23" ht="54" x14ac:dyDescent="0.25">
      <c r="B5084" s="7" t="s">
        <v>2337</v>
      </c>
      <c r="C5084" s="6" t="s">
        <v>318</v>
      </c>
      <c r="D5084" s="6" t="s">
        <v>416</v>
      </c>
      <c r="E5084" s="6" t="s">
        <v>620</v>
      </c>
      <c r="F5084" s="6" t="s">
        <v>621</v>
      </c>
      <c r="G5084" s="6">
        <v>21284888</v>
      </c>
      <c r="H5084" s="34"/>
      <c r="I5084" s="6"/>
      <c r="J5084" s="6"/>
      <c r="K5084" s="6"/>
      <c r="L5084" s="6">
        <f t="shared" si="319"/>
        <v>21284888</v>
      </c>
      <c r="M5084" s="6">
        <v>0</v>
      </c>
      <c r="N5084" s="6">
        <v>654</v>
      </c>
      <c r="O5084" s="6">
        <v>132</v>
      </c>
      <c r="P5084" s="6">
        <v>0</v>
      </c>
      <c r="Q5084" s="6">
        <v>0</v>
      </c>
      <c r="R5084" s="6"/>
      <c r="S5084" s="6"/>
      <c r="T5084" s="6"/>
      <c r="U5084" s="6">
        <f t="shared" si="317"/>
        <v>21285674</v>
      </c>
      <c r="V5084" s="6">
        <v>0</v>
      </c>
      <c r="W5084" s="35">
        <f t="shared" si="318"/>
        <v>21285674</v>
      </c>
    </row>
    <row r="5085" spans="2:23" ht="54" x14ac:dyDescent="0.25">
      <c r="B5085" s="7" t="s">
        <v>2337</v>
      </c>
      <c r="C5085" s="6" t="s">
        <v>318</v>
      </c>
      <c r="D5085" s="6" t="s">
        <v>416</v>
      </c>
      <c r="E5085" s="6" t="s">
        <v>622</v>
      </c>
      <c r="F5085" s="6" t="s">
        <v>623</v>
      </c>
      <c r="G5085" s="6">
        <v>84081602</v>
      </c>
      <c r="H5085" s="34"/>
      <c r="I5085" s="6"/>
      <c r="J5085" s="6"/>
      <c r="K5085" s="6"/>
      <c r="L5085" s="6">
        <f t="shared" si="319"/>
        <v>84081602</v>
      </c>
      <c r="M5085" s="6">
        <v>0</v>
      </c>
      <c r="N5085" s="6">
        <v>0</v>
      </c>
      <c r="O5085" s="6">
        <v>520</v>
      </c>
      <c r="P5085" s="6">
        <v>0</v>
      </c>
      <c r="Q5085" s="6">
        <v>0</v>
      </c>
      <c r="R5085" s="6"/>
      <c r="S5085" s="6"/>
      <c r="T5085" s="6"/>
      <c r="U5085" s="6">
        <f t="shared" si="317"/>
        <v>84082122</v>
      </c>
      <c r="V5085" s="6">
        <v>0</v>
      </c>
      <c r="W5085" s="35">
        <f t="shared" si="318"/>
        <v>84082122</v>
      </c>
    </row>
    <row r="5086" spans="2:23" ht="54" x14ac:dyDescent="0.25">
      <c r="B5086" s="7" t="s">
        <v>2337</v>
      </c>
      <c r="C5086" s="6" t="s">
        <v>318</v>
      </c>
      <c r="D5086" s="6" t="s">
        <v>416</v>
      </c>
      <c r="E5086" s="6" t="s">
        <v>624</v>
      </c>
      <c r="F5086" s="6" t="s">
        <v>625</v>
      </c>
      <c r="G5086" s="6">
        <v>15868136</v>
      </c>
      <c r="H5086" s="34"/>
      <c r="I5086" s="6"/>
      <c r="J5086" s="6"/>
      <c r="K5086" s="6"/>
      <c r="L5086" s="6">
        <f t="shared" si="319"/>
        <v>15868136</v>
      </c>
      <c r="M5086" s="6">
        <v>0</v>
      </c>
      <c r="N5086" s="6">
        <v>566</v>
      </c>
      <c r="O5086" s="6">
        <v>98</v>
      </c>
      <c r="P5086" s="6">
        <v>0</v>
      </c>
      <c r="Q5086" s="6">
        <v>0</v>
      </c>
      <c r="R5086" s="6"/>
      <c r="S5086" s="6"/>
      <c r="T5086" s="6"/>
      <c r="U5086" s="6">
        <f t="shared" si="317"/>
        <v>15868800</v>
      </c>
      <c r="V5086" s="6">
        <v>0</v>
      </c>
      <c r="W5086" s="35">
        <f t="shared" si="318"/>
        <v>15868800</v>
      </c>
    </row>
    <row r="5087" spans="2:23" ht="54" x14ac:dyDescent="0.25">
      <c r="B5087" s="7" t="s">
        <v>2337</v>
      </c>
      <c r="C5087" s="6" t="s">
        <v>318</v>
      </c>
      <c r="D5087" s="6" t="s">
        <v>416</v>
      </c>
      <c r="E5087" s="6" t="s">
        <v>626</v>
      </c>
      <c r="F5087" s="6" t="s">
        <v>627</v>
      </c>
      <c r="G5087" s="6">
        <v>25685972</v>
      </c>
      <c r="H5087" s="34"/>
      <c r="I5087" s="6"/>
      <c r="J5087" s="6"/>
      <c r="K5087" s="6"/>
      <c r="L5087" s="6">
        <f t="shared" si="319"/>
        <v>25685972</v>
      </c>
      <c r="M5087" s="6">
        <v>0</v>
      </c>
      <c r="N5087" s="6">
        <v>1595</v>
      </c>
      <c r="O5087" s="6">
        <v>159</v>
      </c>
      <c r="P5087" s="6">
        <v>0</v>
      </c>
      <c r="Q5087" s="6">
        <v>0</v>
      </c>
      <c r="R5087" s="6"/>
      <c r="S5087" s="6"/>
      <c r="T5087" s="6"/>
      <c r="U5087" s="6">
        <f t="shared" si="317"/>
        <v>25687726</v>
      </c>
      <c r="V5087" s="6">
        <v>0</v>
      </c>
      <c r="W5087" s="35">
        <f t="shared" si="318"/>
        <v>25687726</v>
      </c>
    </row>
    <row r="5088" spans="2:23" ht="54" x14ac:dyDescent="0.25">
      <c r="B5088" s="7" t="s">
        <v>2337</v>
      </c>
      <c r="C5088" s="6" t="s">
        <v>318</v>
      </c>
      <c r="D5088" s="6" t="s">
        <v>416</v>
      </c>
      <c r="E5088" s="6" t="s">
        <v>628</v>
      </c>
      <c r="F5088" s="6" t="s">
        <v>629</v>
      </c>
      <c r="G5088" s="6">
        <v>83283968</v>
      </c>
      <c r="H5088" s="34"/>
      <c r="I5088" s="6"/>
      <c r="J5088" s="6"/>
      <c r="K5088" s="6"/>
      <c r="L5088" s="6">
        <f t="shared" si="319"/>
        <v>83283968</v>
      </c>
      <c r="M5088" s="6">
        <v>0</v>
      </c>
      <c r="N5088" s="6">
        <v>615</v>
      </c>
      <c r="O5088" s="6">
        <v>515</v>
      </c>
      <c r="P5088" s="6">
        <v>0</v>
      </c>
      <c r="Q5088" s="6">
        <v>0</v>
      </c>
      <c r="R5088" s="6"/>
      <c r="S5088" s="6"/>
      <c r="T5088" s="6"/>
      <c r="U5088" s="6">
        <f t="shared" si="317"/>
        <v>83285098</v>
      </c>
      <c r="V5088" s="6">
        <v>0</v>
      </c>
      <c r="W5088" s="35">
        <f t="shared" si="318"/>
        <v>83285098</v>
      </c>
    </row>
    <row r="5089" spans="2:23" ht="54" x14ac:dyDescent="0.25">
      <c r="B5089" s="7" t="s">
        <v>2337</v>
      </c>
      <c r="C5089" s="6" t="s">
        <v>318</v>
      </c>
      <c r="D5089" s="6" t="s">
        <v>416</v>
      </c>
      <c r="E5089" s="6" t="s">
        <v>630</v>
      </c>
      <c r="F5089" s="6" t="s">
        <v>631</v>
      </c>
      <c r="G5089" s="6">
        <v>95582731</v>
      </c>
      <c r="H5089" s="34"/>
      <c r="I5089" s="6"/>
      <c r="J5089" s="6"/>
      <c r="K5089" s="6"/>
      <c r="L5089" s="6">
        <f t="shared" si="319"/>
        <v>95582731</v>
      </c>
      <c r="M5089" s="6">
        <v>0</v>
      </c>
      <c r="N5089" s="6">
        <v>1185</v>
      </c>
      <c r="O5089" s="6">
        <v>591</v>
      </c>
      <c r="P5089" s="6">
        <v>0</v>
      </c>
      <c r="Q5089" s="6">
        <v>0</v>
      </c>
      <c r="R5089" s="6"/>
      <c r="S5089" s="6"/>
      <c r="T5089" s="6"/>
      <c r="U5089" s="6">
        <f t="shared" si="317"/>
        <v>95584507</v>
      </c>
      <c r="V5089" s="6">
        <v>0</v>
      </c>
      <c r="W5089" s="35">
        <f t="shared" si="318"/>
        <v>95584507</v>
      </c>
    </row>
    <row r="5090" spans="2:23" ht="54" x14ac:dyDescent="0.25">
      <c r="B5090" s="7" t="s">
        <v>2337</v>
      </c>
      <c r="C5090" s="6" t="s">
        <v>318</v>
      </c>
      <c r="D5090" s="6" t="s">
        <v>416</v>
      </c>
      <c r="E5090" s="6" t="s">
        <v>632</v>
      </c>
      <c r="F5090" s="6" t="s">
        <v>633</v>
      </c>
      <c r="G5090" s="6">
        <v>13239719</v>
      </c>
      <c r="H5090" s="34"/>
      <c r="I5090" s="6"/>
      <c r="J5090" s="6"/>
      <c r="K5090" s="6"/>
      <c r="L5090" s="6">
        <f t="shared" si="319"/>
        <v>13239719</v>
      </c>
      <c r="M5090" s="6">
        <v>0</v>
      </c>
      <c r="N5090" s="6">
        <v>283</v>
      </c>
      <c r="O5090" s="6">
        <v>82</v>
      </c>
      <c r="P5090" s="6">
        <v>0</v>
      </c>
      <c r="Q5090" s="6">
        <v>0</v>
      </c>
      <c r="R5090" s="6"/>
      <c r="S5090" s="6"/>
      <c r="T5090" s="6"/>
      <c r="U5090" s="6">
        <f t="shared" si="317"/>
        <v>13240084</v>
      </c>
      <c r="V5090" s="6">
        <v>0</v>
      </c>
      <c r="W5090" s="35">
        <f t="shared" si="318"/>
        <v>13240084</v>
      </c>
    </row>
    <row r="5091" spans="2:23" ht="54" x14ac:dyDescent="0.25">
      <c r="B5091" s="7" t="s">
        <v>2337</v>
      </c>
      <c r="C5091" s="6" t="s">
        <v>318</v>
      </c>
      <c r="D5091" s="6" t="s">
        <v>416</v>
      </c>
      <c r="E5091" s="6" t="s">
        <v>634</v>
      </c>
      <c r="F5091" s="6" t="s">
        <v>635</v>
      </c>
      <c r="G5091" s="6">
        <v>34589693</v>
      </c>
      <c r="H5091" s="34"/>
      <c r="I5091" s="6"/>
      <c r="J5091" s="6"/>
      <c r="K5091" s="6"/>
      <c r="L5091" s="6">
        <f t="shared" si="319"/>
        <v>34589693</v>
      </c>
      <c r="M5091" s="6">
        <v>0</v>
      </c>
      <c r="N5091" s="6">
        <v>644</v>
      </c>
      <c r="O5091" s="6">
        <v>214</v>
      </c>
      <c r="P5091" s="6">
        <v>0</v>
      </c>
      <c r="Q5091" s="6">
        <v>0</v>
      </c>
      <c r="R5091" s="6"/>
      <c r="S5091" s="6"/>
      <c r="T5091" s="6"/>
      <c r="U5091" s="6">
        <f t="shared" si="317"/>
        <v>34590551</v>
      </c>
      <c r="V5091" s="6">
        <v>0</v>
      </c>
      <c r="W5091" s="35">
        <f t="shared" si="318"/>
        <v>34590551</v>
      </c>
    </row>
    <row r="5092" spans="2:23" ht="54" x14ac:dyDescent="0.25">
      <c r="B5092" s="7" t="s">
        <v>2337</v>
      </c>
      <c r="C5092" s="6" t="s">
        <v>318</v>
      </c>
      <c r="D5092" s="6" t="s">
        <v>416</v>
      </c>
      <c r="E5092" s="6" t="s">
        <v>636</v>
      </c>
      <c r="F5092" s="6" t="s">
        <v>637</v>
      </c>
      <c r="G5092" s="6">
        <v>48548327</v>
      </c>
      <c r="H5092" s="34"/>
      <c r="I5092" s="6"/>
      <c r="J5092" s="6"/>
      <c r="K5092" s="6"/>
      <c r="L5092" s="6">
        <f t="shared" si="319"/>
        <v>48548327</v>
      </c>
      <c r="M5092" s="6">
        <v>0</v>
      </c>
      <c r="N5092" s="6">
        <v>978</v>
      </c>
      <c r="O5092" s="6">
        <v>300</v>
      </c>
      <c r="P5092" s="6">
        <v>0</v>
      </c>
      <c r="Q5092" s="6">
        <v>0</v>
      </c>
      <c r="R5092" s="6"/>
      <c r="S5092" s="6"/>
      <c r="T5092" s="6"/>
      <c r="U5092" s="6">
        <f t="shared" si="317"/>
        <v>48549605</v>
      </c>
      <c r="V5092" s="6">
        <v>0</v>
      </c>
      <c r="W5092" s="35">
        <f t="shared" si="318"/>
        <v>48549605</v>
      </c>
    </row>
    <row r="5093" spans="2:23" ht="54" x14ac:dyDescent="0.25">
      <c r="B5093" s="7" t="s">
        <v>2337</v>
      </c>
      <c r="C5093" s="6" t="s">
        <v>318</v>
      </c>
      <c r="D5093" s="6" t="s">
        <v>416</v>
      </c>
      <c r="E5093" s="6" t="s">
        <v>638</v>
      </c>
      <c r="F5093" s="6" t="s">
        <v>639</v>
      </c>
      <c r="G5093" s="6">
        <v>12356397</v>
      </c>
      <c r="H5093" s="34"/>
      <c r="I5093" s="6"/>
      <c r="J5093" s="6"/>
      <c r="K5093" s="6"/>
      <c r="L5093" s="6">
        <f t="shared" si="319"/>
        <v>12356397</v>
      </c>
      <c r="M5093" s="6">
        <v>0</v>
      </c>
      <c r="N5093" s="6">
        <v>22</v>
      </c>
      <c r="O5093" s="6">
        <v>76</v>
      </c>
      <c r="P5093" s="6">
        <v>0</v>
      </c>
      <c r="Q5093" s="6">
        <v>0</v>
      </c>
      <c r="R5093" s="6"/>
      <c r="S5093" s="6"/>
      <c r="T5093" s="6"/>
      <c r="U5093" s="6">
        <f t="shared" si="317"/>
        <v>12356495</v>
      </c>
      <c r="V5093" s="6">
        <v>0</v>
      </c>
      <c r="W5093" s="35">
        <f t="shared" si="318"/>
        <v>12356495</v>
      </c>
    </row>
    <row r="5094" spans="2:23" ht="54" x14ac:dyDescent="0.25">
      <c r="B5094" s="7" t="s">
        <v>2337</v>
      </c>
      <c r="C5094" s="6" t="s">
        <v>318</v>
      </c>
      <c r="D5094" s="6" t="s">
        <v>416</v>
      </c>
      <c r="E5094" s="6" t="s">
        <v>640</v>
      </c>
      <c r="F5094" s="6" t="s">
        <v>641</v>
      </c>
      <c r="G5094" s="6">
        <v>33815825</v>
      </c>
      <c r="H5094" s="34"/>
      <c r="I5094" s="6"/>
      <c r="J5094" s="6"/>
      <c r="K5094" s="6"/>
      <c r="L5094" s="6">
        <f t="shared" si="319"/>
        <v>33815825</v>
      </c>
      <c r="M5094" s="6">
        <v>0</v>
      </c>
      <c r="N5094" s="6">
        <v>958</v>
      </c>
      <c r="O5094" s="6">
        <v>209</v>
      </c>
      <c r="P5094" s="6">
        <v>0</v>
      </c>
      <c r="Q5094" s="6">
        <v>0</v>
      </c>
      <c r="R5094" s="6"/>
      <c r="S5094" s="6"/>
      <c r="T5094" s="6"/>
      <c r="U5094" s="6">
        <f t="shared" si="317"/>
        <v>33816992</v>
      </c>
      <c r="V5094" s="6">
        <v>0</v>
      </c>
      <c r="W5094" s="35">
        <f t="shared" si="318"/>
        <v>33816992</v>
      </c>
    </row>
    <row r="5095" spans="2:23" ht="54" x14ac:dyDescent="0.25">
      <c r="B5095" s="7" t="s">
        <v>2337</v>
      </c>
      <c r="C5095" s="6" t="s">
        <v>318</v>
      </c>
      <c r="D5095" s="6" t="s">
        <v>416</v>
      </c>
      <c r="E5095" s="6" t="s">
        <v>642</v>
      </c>
      <c r="F5095" s="6" t="s">
        <v>643</v>
      </c>
      <c r="G5095" s="6">
        <v>74768739</v>
      </c>
      <c r="H5095" s="34"/>
      <c r="I5095" s="6"/>
      <c r="J5095" s="6"/>
      <c r="K5095" s="6"/>
      <c r="L5095" s="6">
        <f t="shared" si="319"/>
        <v>74768739</v>
      </c>
      <c r="M5095" s="6">
        <v>0</v>
      </c>
      <c r="N5095" s="6">
        <v>1242</v>
      </c>
      <c r="O5095" s="6">
        <v>462</v>
      </c>
      <c r="P5095" s="6">
        <v>0</v>
      </c>
      <c r="Q5095" s="6">
        <v>0</v>
      </c>
      <c r="R5095" s="6"/>
      <c r="S5095" s="6"/>
      <c r="T5095" s="6"/>
      <c r="U5095" s="6">
        <f t="shared" si="317"/>
        <v>74770443</v>
      </c>
      <c r="V5095" s="6">
        <v>0</v>
      </c>
      <c r="W5095" s="35">
        <f t="shared" si="318"/>
        <v>74770443</v>
      </c>
    </row>
    <row r="5096" spans="2:23" ht="54" x14ac:dyDescent="0.25">
      <c r="B5096" s="7" t="s">
        <v>2337</v>
      </c>
      <c r="C5096" s="6" t="s">
        <v>318</v>
      </c>
      <c r="D5096" s="6" t="s">
        <v>416</v>
      </c>
      <c r="E5096" s="6" t="s">
        <v>644</v>
      </c>
      <c r="F5096" s="6" t="s">
        <v>645</v>
      </c>
      <c r="G5096" s="6">
        <v>25870231</v>
      </c>
      <c r="H5096" s="34"/>
      <c r="I5096" s="6"/>
      <c r="J5096" s="6"/>
      <c r="K5096" s="6"/>
      <c r="L5096" s="6">
        <f t="shared" si="319"/>
        <v>25870231</v>
      </c>
      <c r="M5096" s="6">
        <v>0</v>
      </c>
      <c r="N5096" s="6">
        <v>1</v>
      </c>
      <c r="O5096" s="6">
        <v>160</v>
      </c>
      <c r="P5096" s="6">
        <v>0</v>
      </c>
      <c r="Q5096" s="6">
        <v>0</v>
      </c>
      <c r="R5096" s="6"/>
      <c r="S5096" s="6"/>
      <c r="T5096" s="6"/>
      <c r="U5096" s="6">
        <f t="shared" si="317"/>
        <v>25870392</v>
      </c>
      <c r="V5096" s="6">
        <v>0</v>
      </c>
      <c r="W5096" s="35">
        <f t="shared" si="318"/>
        <v>25870392</v>
      </c>
    </row>
    <row r="5097" spans="2:23" ht="54" x14ac:dyDescent="0.25">
      <c r="B5097" s="7" t="s">
        <v>2337</v>
      </c>
      <c r="C5097" s="6" t="s">
        <v>318</v>
      </c>
      <c r="D5097" s="6" t="s">
        <v>416</v>
      </c>
      <c r="E5097" s="6" t="s">
        <v>646</v>
      </c>
      <c r="F5097" s="6" t="s">
        <v>647</v>
      </c>
      <c r="G5097" s="6">
        <v>30671067</v>
      </c>
      <c r="H5097" s="34"/>
      <c r="I5097" s="6"/>
      <c r="J5097" s="6"/>
      <c r="K5097" s="6"/>
      <c r="L5097" s="6">
        <f t="shared" si="319"/>
        <v>30671067</v>
      </c>
      <c r="M5097" s="6">
        <v>0</v>
      </c>
      <c r="N5097" s="6">
        <v>154</v>
      </c>
      <c r="O5097" s="6">
        <v>190</v>
      </c>
      <c r="P5097" s="6">
        <v>0</v>
      </c>
      <c r="Q5097" s="6">
        <v>0</v>
      </c>
      <c r="R5097" s="6"/>
      <c r="S5097" s="6"/>
      <c r="T5097" s="6"/>
      <c r="U5097" s="6">
        <f t="shared" si="317"/>
        <v>30671411</v>
      </c>
      <c r="V5097" s="6">
        <v>0</v>
      </c>
      <c r="W5097" s="35">
        <f t="shared" si="318"/>
        <v>30671411</v>
      </c>
    </row>
    <row r="5098" spans="2:23" ht="54" x14ac:dyDescent="0.25">
      <c r="B5098" s="7" t="s">
        <v>2337</v>
      </c>
      <c r="C5098" s="6" t="s">
        <v>318</v>
      </c>
      <c r="D5098" s="6" t="s">
        <v>416</v>
      </c>
      <c r="E5098" s="6" t="s">
        <v>648</v>
      </c>
      <c r="F5098" s="6" t="s">
        <v>649</v>
      </c>
      <c r="G5098" s="6">
        <v>123224468</v>
      </c>
      <c r="H5098" s="34"/>
      <c r="I5098" s="6"/>
      <c r="J5098" s="6"/>
      <c r="K5098" s="6"/>
      <c r="L5098" s="6">
        <f t="shared" si="319"/>
        <v>123224468</v>
      </c>
      <c r="M5098" s="6">
        <v>0</v>
      </c>
      <c r="N5098" s="6">
        <v>2337</v>
      </c>
      <c r="O5098" s="6">
        <v>762</v>
      </c>
      <c r="P5098" s="6">
        <v>0</v>
      </c>
      <c r="Q5098" s="6">
        <v>0</v>
      </c>
      <c r="R5098" s="6"/>
      <c r="S5098" s="6"/>
      <c r="T5098" s="6"/>
      <c r="U5098" s="6">
        <f t="shared" si="317"/>
        <v>123227567</v>
      </c>
      <c r="V5098" s="6">
        <v>0</v>
      </c>
      <c r="W5098" s="35">
        <f t="shared" si="318"/>
        <v>123227567</v>
      </c>
    </row>
    <row r="5099" spans="2:23" ht="54" x14ac:dyDescent="0.25">
      <c r="B5099" s="7" t="s">
        <v>2337</v>
      </c>
      <c r="C5099" s="6" t="s">
        <v>318</v>
      </c>
      <c r="D5099" s="6" t="s">
        <v>416</v>
      </c>
      <c r="E5099" s="6" t="s">
        <v>650</v>
      </c>
      <c r="F5099" s="6" t="s">
        <v>651</v>
      </c>
      <c r="G5099" s="6">
        <v>15121042</v>
      </c>
      <c r="H5099" s="34"/>
      <c r="I5099" s="6"/>
      <c r="J5099" s="6"/>
      <c r="K5099" s="6"/>
      <c r="L5099" s="6">
        <f t="shared" si="319"/>
        <v>15121042</v>
      </c>
      <c r="M5099" s="6">
        <v>0</v>
      </c>
      <c r="N5099" s="6">
        <v>745</v>
      </c>
      <c r="O5099" s="6">
        <v>94</v>
      </c>
      <c r="P5099" s="6">
        <v>0</v>
      </c>
      <c r="Q5099" s="6">
        <v>0</v>
      </c>
      <c r="R5099" s="6"/>
      <c r="S5099" s="6"/>
      <c r="T5099" s="6"/>
      <c r="U5099" s="6">
        <f t="shared" si="317"/>
        <v>15121881</v>
      </c>
      <c r="V5099" s="6">
        <v>0</v>
      </c>
      <c r="W5099" s="35">
        <f t="shared" si="318"/>
        <v>15121881</v>
      </c>
    </row>
    <row r="5100" spans="2:23" ht="54" x14ac:dyDescent="0.25">
      <c r="B5100" s="7" t="s">
        <v>2337</v>
      </c>
      <c r="C5100" s="6" t="s">
        <v>318</v>
      </c>
      <c r="D5100" s="6" t="s">
        <v>416</v>
      </c>
      <c r="E5100" s="6" t="s">
        <v>652</v>
      </c>
      <c r="F5100" s="6" t="s">
        <v>653</v>
      </c>
      <c r="G5100" s="6">
        <v>31505293</v>
      </c>
      <c r="H5100" s="34"/>
      <c r="I5100" s="6"/>
      <c r="J5100" s="6"/>
      <c r="K5100" s="6"/>
      <c r="L5100" s="6">
        <f t="shared" si="319"/>
        <v>31505293</v>
      </c>
      <c r="M5100" s="6">
        <v>0</v>
      </c>
      <c r="N5100" s="6">
        <v>283</v>
      </c>
      <c r="O5100" s="6">
        <v>195</v>
      </c>
      <c r="P5100" s="6">
        <v>0</v>
      </c>
      <c r="Q5100" s="6">
        <v>0</v>
      </c>
      <c r="R5100" s="6"/>
      <c r="S5100" s="6"/>
      <c r="T5100" s="6"/>
      <c r="U5100" s="6">
        <f t="shared" si="317"/>
        <v>31505771</v>
      </c>
      <c r="V5100" s="6">
        <v>0</v>
      </c>
      <c r="W5100" s="35">
        <f t="shared" si="318"/>
        <v>31505771</v>
      </c>
    </row>
    <row r="5101" spans="2:23" ht="54" x14ac:dyDescent="0.25">
      <c r="B5101" s="7" t="s">
        <v>2337</v>
      </c>
      <c r="C5101" s="6" t="s">
        <v>318</v>
      </c>
      <c r="D5101" s="6" t="s">
        <v>416</v>
      </c>
      <c r="E5101" s="6" t="s">
        <v>654</v>
      </c>
      <c r="F5101" s="6" t="s">
        <v>655</v>
      </c>
      <c r="G5101" s="6">
        <v>14520995</v>
      </c>
      <c r="H5101" s="34"/>
      <c r="I5101" s="6"/>
      <c r="J5101" s="6"/>
      <c r="K5101" s="6"/>
      <c r="L5101" s="6">
        <f t="shared" si="319"/>
        <v>14520995</v>
      </c>
      <c r="M5101" s="6">
        <v>0</v>
      </c>
      <c r="N5101" s="6">
        <v>508</v>
      </c>
      <c r="O5101" s="6">
        <v>90</v>
      </c>
      <c r="P5101" s="6">
        <v>0</v>
      </c>
      <c r="Q5101" s="6">
        <v>0</v>
      </c>
      <c r="R5101" s="6"/>
      <c r="S5101" s="6"/>
      <c r="T5101" s="6"/>
      <c r="U5101" s="6">
        <f t="shared" si="317"/>
        <v>14521593</v>
      </c>
      <c r="V5101" s="6">
        <v>0</v>
      </c>
      <c r="W5101" s="35">
        <f t="shared" si="318"/>
        <v>14521593</v>
      </c>
    </row>
    <row r="5102" spans="2:23" ht="54" x14ac:dyDescent="0.25">
      <c r="B5102" s="7" t="s">
        <v>2337</v>
      </c>
      <c r="C5102" s="6" t="s">
        <v>318</v>
      </c>
      <c r="D5102" s="6" t="s">
        <v>416</v>
      </c>
      <c r="E5102" s="6" t="s">
        <v>656</v>
      </c>
      <c r="F5102" s="6" t="s">
        <v>657</v>
      </c>
      <c r="G5102" s="6">
        <v>36847075</v>
      </c>
      <c r="H5102" s="34"/>
      <c r="I5102" s="6"/>
      <c r="J5102" s="6"/>
      <c r="K5102" s="6"/>
      <c r="L5102" s="6">
        <f t="shared" si="319"/>
        <v>36847075</v>
      </c>
      <c r="M5102" s="6">
        <v>0</v>
      </c>
      <c r="N5102" s="6">
        <v>0</v>
      </c>
      <c r="O5102" s="6">
        <v>228</v>
      </c>
      <c r="P5102" s="6">
        <v>0</v>
      </c>
      <c r="Q5102" s="6">
        <v>0</v>
      </c>
      <c r="R5102" s="6"/>
      <c r="S5102" s="6"/>
      <c r="T5102" s="6"/>
      <c r="U5102" s="6">
        <f t="shared" si="317"/>
        <v>36847303</v>
      </c>
      <c r="V5102" s="6">
        <v>0</v>
      </c>
      <c r="W5102" s="35">
        <f t="shared" si="318"/>
        <v>36847303</v>
      </c>
    </row>
    <row r="5103" spans="2:23" ht="54" x14ac:dyDescent="0.25">
      <c r="B5103" s="7" t="s">
        <v>2337</v>
      </c>
      <c r="C5103" s="6" t="s">
        <v>318</v>
      </c>
      <c r="D5103" s="6" t="s">
        <v>416</v>
      </c>
      <c r="E5103" s="6" t="s">
        <v>658</v>
      </c>
      <c r="F5103" s="6" t="s">
        <v>659</v>
      </c>
      <c r="G5103" s="6">
        <v>19933117</v>
      </c>
      <c r="H5103" s="34"/>
      <c r="I5103" s="6"/>
      <c r="J5103" s="6"/>
      <c r="K5103" s="6"/>
      <c r="L5103" s="6">
        <f t="shared" si="319"/>
        <v>19933117</v>
      </c>
      <c r="M5103" s="6">
        <v>0</v>
      </c>
      <c r="N5103" s="6">
        <v>533</v>
      </c>
      <c r="O5103" s="6">
        <v>123</v>
      </c>
      <c r="P5103" s="6">
        <v>0</v>
      </c>
      <c r="Q5103" s="6">
        <v>0</v>
      </c>
      <c r="R5103" s="6"/>
      <c r="S5103" s="6"/>
      <c r="T5103" s="6"/>
      <c r="U5103" s="6">
        <f t="shared" si="317"/>
        <v>19933773</v>
      </c>
      <c r="V5103" s="6">
        <v>0</v>
      </c>
      <c r="W5103" s="35">
        <f t="shared" si="318"/>
        <v>19933773</v>
      </c>
    </row>
    <row r="5104" spans="2:23" ht="54" x14ac:dyDescent="0.25">
      <c r="B5104" s="7" t="s">
        <v>2337</v>
      </c>
      <c r="C5104" s="6" t="s">
        <v>17</v>
      </c>
      <c r="D5104" s="6" t="s">
        <v>73</v>
      </c>
      <c r="E5104" s="6" t="s">
        <v>660</v>
      </c>
      <c r="F5104" s="6" t="s">
        <v>73</v>
      </c>
      <c r="G5104" s="6">
        <v>12592634818</v>
      </c>
      <c r="H5104" s="34"/>
      <c r="I5104" s="6"/>
      <c r="J5104" s="6"/>
      <c r="K5104" s="6"/>
      <c r="L5104" s="6">
        <f t="shared" si="319"/>
        <v>12592634818</v>
      </c>
      <c r="M5104" s="6">
        <v>0</v>
      </c>
      <c r="N5104" s="6">
        <v>581181</v>
      </c>
      <c r="O5104" s="6">
        <v>77884</v>
      </c>
      <c r="P5104" s="6">
        <v>0</v>
      </c>
      <c r="Q5104" s="6">
        <v>0</v>
      </c>
      <c r="R5104" s="6"/>
      <c r="S5104" s="6"/>
      <c r="T5104" s="6"/>
      <c r="U5104" s="6">
        <f t="shared" si="317"/>
        <v>12593293883</v>
      </c>
      <c r="V5104" s="6">
        <v>0</v>
      </c>
      <c r="W5104" s="35">
        <f t="shared" si="318"/>
        <v>12593293883</v>
      </c>
    </row>
    <row r="5105" spans="2:23" ht="54" x14ac:dyDescent="0.25">
      <c r="B5105" s="7" t="s">
        <v>2337</v>
      </c>
      <c r="C5105" s="6" t="s">
        <v>17</v>
      </c>
      <c r="D5105" s="6" t="s">
        <v>73</v>
      </c>
      <c r="E5105" s="6" t="s">
        <v>661</v>
      </c>
      <c r="F5105" s="6" t="s">
        <v>662</v>
      </c>
      <c r="G5105" s="6">
        <v>4724788613</v>
      </c>
      <c r="H5105" s="34"/>
      <c r="I5105" s="6"/>
      <c r="J5105" s="6"/>
      <c r="K5105" s="6"/>
      <c r="L5105" s="6">
        <f t="shared" si="319"/>
        <v>4724788613</v>
      </c>
      <c r="M5105" s="6">
        <v>0</v>
      </c>
      <c r="N5105" s="6">
        <v>137493</v>
      </c>
      <c r="O5105" s="6">
        <v>29222</v>
      </c>
      <c r="P5105" s="6">
        <v>0</v>
      </c>
      <c r="Q5105" s="6">
        <v>0</v>
      </c>
      <c r="R5105" s="6"/>
      <c r="S5105" s="6"/>
      <c r="T5105" s="6"/>
      <c r="U5105" s="6">
        <f t="shared" si="317"/>
        <v>4724955328</v>
      </c>
      <c r="V5105" s="6">
        <v>0</v>
      </c>
      <c r="W5105" s="35">
        <f t="shared" si="318"/>
        <v>4724955328</v>
      </c>
    </row>
    <row r="5106" spans="2:23" ht="54" x14ac:dyDescent="0.25">
      <c r="B5106" s="7" t="s">
        <v>2337</v>
      </c>
      <c r="C5106" s="6" t="s">
        <v>17</v>
      </c>
      <c r="D5106" s="6" t="s">
        <v>73</v>
      </c>
      <c r="E5106" s="6" t="s">
        <v>663</v>
      </c>
      <c r="F5106" s="6" t="s">
        <v>664</v>
      </c>
      <c r="G5106" s="6">
        <v>268617772</v>
      </c>
      <c r="H5106" s="34"/>
      <c r="I5106" s="6"/>
      <c r="J5106" s="6"/>
      <c r="K5106" s="6"/>
      <c r="L5106" s="6">
        <f t="shared" si="319"/>
        <v>268617772</v>
      </c>
      <c r="M5106" s="6">
        <v>0</v>
      </c>
      <c r="N5106" s="6">
        <v>3671</v>
      </c>
      <c r="O5106" s="6">
        <v>1661</v>
      </c>
      <c r="P5106" s="6">
        <v>0</v>
      </c>
      <c r="Q5106" s="6">
        <v>0</v>
      </c>
      <c r="R5106" s="6"/>
      <c r="S5106" s="6"/>
      <c r="T5106" s="6"/>
      <c r="U5106" s="6">
        <f t="shared" si="317"/>
        <v>268623104</v>
      </c>
      <c r="V5106" s="6">
        <v>0</v>
      </c>
      <c r="W5106" s="35">
        <f t="shared" si="318"/>
        <v>268623104</v>
      </c>
    </row>
    <row r="5107" spans="2:23" ht="54" x14ac:dyDescent="0.25">
      <c r="B5107" s="7" t="s">
        <v>2337</v>
      </c>
      <c r="C5107" s="6" t="s">
        <v>17</v>
      </c>
      <c r="D5107" s="6" t="s">
        <v>73</v>
      </c>
      <c r="E5107" s="6" t="s">
        <v>665</v>
      </c>
      <c r="F5107" s="6" t="s">
        <v>666</v>
      </c>
      <c r="G5107" s="6">
        <v>413663342</v>
      </c>
      <c r="H5107" s="34"/>
      <c r="I5107" s="6"/>
      <c r="J5107" s="6"/>
      <c r="K5107" s="6"/>
      <c r="L5107" s="6">
        <f t="shared" si="319"/>
        <v>413663342</v>
      </c>
      <c r="M5107" s="6">
        <v>0</v>
      </c>
      <c r="N5107" s="6">
        <v>9900</v>
      </c>
      <c r="O5107" s="6">
        <v>2558</v>
      </c>
      <c r="P5107" s="6">
        <v>0</v>
      </c>
      <c r="Q5107" s="6">
        <v>0</v>
      </c>
      <c r="R5107" s="6"/>
      <c r="S5107" s="6"/>
      <c r="T5107" s="6"/>
      <c r="U5107" s="6">
        <f t="shared" si="317"/>
        <v>413675800</v>
      </c>
      <c r="V5107" s="6">
        <v>0</v>
      </c>
      <c r="W5107" s="35">
        <f t="shared" si="318"/>
        <v>413675800</v>
      </c>
    </row>
    <row r="5108" spans="2:23" ht="54" x14ac:dyDescent="0.25">
      <c r="B5108" s="7" t="s">
        <v>2337</v>
      </c>
      <c r="C5108" s="6" t="s">
        <v>17</v>
      </c>
      <c r="D5108" s="6" t="s">
        <v>73</v>
      </c>
      <c r="E5108" s="6" t="s">
        <v>667</v>
      </c>
      <c r="F5108" s="6" t="s">
        <v>668</v>
      </c>
      <c r="G5108" s="6">
        <v>153405602</v>
      </c>
      <c r="H5108" s="34"/>
      <c r="I5108" s="6"/>
      <c r="J5108" s="6"/>
      <c r="K5108" s="6"/>
      <c r="L5108" s="6">
        <f t="shared" si="319"/>
        <v>153405602</v>
      </c>
      <c r="M5108" s="6">
        <v>0</v>
      </c>
      <c r="N5108" s="6">
        <v>2345</v>
      </c>
      <c r="O5108" s="6">
        <v>949</v>
      </c>
      <c r="P5108" s="6">
        <v>0</v>
      </c>
      <c r="Q5108" s="6">
        <v>0</v>
      </c>
      <c r="R5108" s="6"/>
      <c r="S5108" s="6"/>
      <c r="T5108" s="6"/>
      <c r="U5108" s="6">
        <f t="shared" si="317"/>
        <v>153408896</v>
      </c>
      <c r="V5108" s="6">
        <v>0</v>
      </c>
      <c r="W5108" s="35">
        <f t="shared" si="318"/>
        <v>153408896</v>
      </c>
    </row>
    <row r="5109" spans="2:23" ht="54" x14ac:dyDescent="0.25">
      <c r="B5109" s="7" t="s">
        <v>2337</v>
      </c>
      <c r="C5109" s="6" t="s">
        <v>17</v>
      </c>
      <c r="D5109" s="6" t="s">
        <v>73</v>
      </c>
      <c r="E5109" s="6" t="s">
        <v>669</v>
      </c>
      <c r="F5109" s="6" t="s">
        <v>670</v>
      </c>
      <c r="G5109" s="6">
        <v>139798227</v>
      </c>
      <c r="H5109" s="34"/>
      <c r="I5109" s="6"/>
      <c r="J5109" s="6"/>
      <c r="K5109" s="6"/>
      <c r="L5109" s="6">
        <f t="shared" si="319"/>
        <v>139798227</v>
      </c>
      <c r="M5109" s="6">
        <v>0</v>
      </c>
      <c r="N5109" s="6">
        <v>4693</v>
      </c>
      <c r="O5109" s="6">
        <v>865</v>
      </c>
      <c r="P5109" s="6">
        <v>0</v>
      </c>
      <c r="Q5109" s="6">
        <v>0</v>
      </c>
      <c r="R5109" s="6"/>
      <c r="S5109" s="6"/>
      <c r="T5109" s="6"/>
      <c r="U5109" s="6">
        <f t="shared" si="317"/>
        <v>139803785</v>
      </c>
      <c r="V5109" s="6">
        <v>0</v>
      </c>
      <c r="W5109" s="35">
        <f t="shared" si="318"/>
        <v>139803785</v>
      </c>
    </row>
    <row r="5110" spans="2:23" ht="54" x14ac:dyDescent="0.25">
      <c r="B5110" s="7" t="s">
        <v>2337</v>
      </c>
      <c r="C5110" s="6" t="s">
        <v>17</v>
      </c>
      <c r="D5110" s="6" t="s">
        <v>73</v>
      </c>
      <c r="E5110" s="6" t="s">
        <v>671</v>
      </c>
      <c r="F5110" s="6" t="s">
        <v>672</v>
      </c>
      <c r="G5110" s="6">
        <v>1092817395</v>
      </c>
      <c r="H5110" s="34"/>
      <c r="I5110" s="6"/>
      <c r="J5110" s="6"/>
      <c r="K5110" s="6"/>
      <c r="L5110" s="6">
        <f t="shared" si="319"/>
        <v>1092817395</v>
      </c>
      <c r="M5110" s="6">
        <v>0</v>
      </c>
      <c r="N5110" s="6">
        <v>46204</v>
      </c>
      <c r="O5110" s="6">
        <v>6759</v>
      </c>
      <c r="P5110" s="6">
        <v>0</v>
      </c>
      <c r="Q5110" s="6">
        <v>0</v>
      </c>
      <c r="R5110" s="6"/>
      <c r="S5110" s="6"/>
      <c r="T5110" s="6"/>
      <c r="U5110" s="6">
        <f t="shared" si="317"/>
        <v>1092870358</v>
      </c>
      <c r="V5110" s="6">
        <v>0</v>
      </c>
      <c r="W5110" s="35">
        <f t="shared" si="318"/>
        <v>1092870358</v>
      </c>
    </row>
    <row r="5111" spans="2:23" ht="54" x14ac:dyDescent="0.25">
      <c r="B5111" s="7" t="s">
        <v>2337</v>
      </c>
      <c r="C5111" s="6" t="s">
        <v>17</v>
      </c>
      <c r="D5111" s="6" t="s">
        <v>73</v>
      </c>
      <c r="E5111" s="6" t="s">
        <v>673</v>
      </c>
      <c r="F5111" s="6" t="s">
        <v>674</v>
      </c>
      <c r="G5111" s="6">
        <v>239185763</v>
      </c>
      <c r="H5111" s="34"/>
      <c r="I5111" s="6"/>
      <c r="J5111" s="6"/>
      <c r="K5111" s="6"/>
      <c r="L5111" s="6">
        <f t="shared" si="319"/>
        <v>239185763</v>
      </c>
      <c r="M5111" s="6">
        <v>0</v>
      </c>
      <c r="N5111" s="6">
        <v>1962</v>
      </c>
      <c r="O5111" s="6">
        <v>1479</v>
      </c>
      <c r="P5111" s="6">
        <v>0</v>
      </c>
      <c r="Q5111" s="6">
        <v>0</v>
      </c>
      <c r="R5111" s="6"/>
      <c r="S5111" s="6"/>
      <c r="T5111" s="6"/>
      <c r="U5111" s="6">
        <f t="shared" si="317"/>
        <v>239189204</v>
      </c>
      <c r="V5111" s="6">
        <v>0</v>
      </c>
      <c r="W5111" s="35">
        <f t="shared" si="318"/>
        <v>239189204</v>
      </c>
    </row>
    <row r="5112" spans="2:23" ht="54" x14ac:dyDescent="0.25">
      <c r="B5112" s="7" t="s">
        <v>2337</v>
      </c>
      <c r="C5112" s="6" t="s">
        <v>17</v>
      </c>
      <c r="D5112" s="6" t="s">
        <v>73</v>
      </c>
      <c r="E5112" s="6" t="s">
        <v>675</v>
      </c>
      <c r="F5112" s="6" t="s">
        <v>676</v>
      </c>
      <c r="G5112" s="6">
        <v>133239214</v>
      </c>
      <c r="H5112" s="34"/>
      <c r="I5112" s="6"/>
      <c r="J5112" s="6"/>
      <c r="K5112" s="6"/>
      <c r="L5112" s="6">
        <f t="shared" si="319"/>
        <v>133239214</v>
      </c>
      <c r="M5112" s="6">
        <v>0</v>
      </c>
      <c r="N5112" s="6">
        <v>3607</v>
      </c>
      <c r="O5112" s="6">
        <v>824</v>
      </c>
      <c r="P5112" s="6">
        <v>0</v>
      </c>
      <c r="Q5112" s="6">
        <v>0</v>
      </c>
      <c r="R5112" s="6"/>
      <c r="S5112" s="6"/>
      <c r="T5112" s="6"/>
      <c r="U5112" s="6">
        <f t="shared" si="317"/>
        <v>133243645</v>
      </c>
      <c r="V5112" s="6">
        <v>0</v>
      </c>
      <c r="W5112" s="35">
        <f t="shared" si="318"/>
        <v>133243645</v>
      </c>
    </row>
    <row r="5113" spans="2:23" ht="54" x14ac:dyDescent="0.25">
      <c r="B5113" s="7" t="s">
        <v>2337</v>
      </c>
      <c r="C5113" s="6" t="s">
        <v>17</v>
      </c>
      <c r="D5113" s="6" t="s">
        <v>73</v>
      </c>
      <c r="E5113" s="6" t="s">
        <v>677</v>
      </c>
      <c r="F5113" s="6" t="s">
        <v>678</v>
      </c>
      <c r="G5113" s="6">
        <v>108479065</v>
      </c>
      <c r="H5113" s="34"/>
      <c r="I5113" s="6"/>
      <c r="J5113" s="6"/>
      <c r="K5113" s="6"/>
      <c r="L5113" s="6">
        <f t="shared" si="319"/>
        <v>108479065</v>
      </c>
      <c r="M5113" s="6">
        <v>0</v>
      </c>
      <c r="N5113" s="6">
        <v>1828</v>
      </c>
      <c r="O5113" s="6">
        <v>671</v>
      </c>
      <c r="P5113" s="6">
        <v>0</v>
      </c>
      <c r="Q5113" s="6">
        <v>0</v>
      </c>
      <c r="R5113" s="6"/>
      <c r="S5113" s="6"/>
      <c r="T5113" s="6"/>
      <c r="U5113" s="6">
        <f t="shared" si="317"/>
        <v>108481564</v>
      </c>
      <c r="V5113" s="6">
        <v>0</v>
      </c>
      <c r="W5113" s="35">
        <f t="shared" si="318"/>
        <v>108481564</v>
      </c>
    </row>
    <row r="5114" spans="2:23" ht="54" x14ac:dyDescent="0.25">
      <c r="B5114" s="7" t="s">
        <v>2337</v>
      </c>
      <c r="C5114" s="6" t="s">
        <v>17</v>
      </c>
      <c r="D5114" s="6" t="s">
        <v>73</v>
      </c>
      <c r="E5114" s="6" t="s">
        <v>679</v>
      </c>
      <c r="F5114" s="6" t="s">
        <v>680</v>
      </c>
      <c r="G5114" s="6">
        <v>293692799</v>
      </c>
      <c r="H5114" s="34"/>
      <c r="I5114" s="6"/>
      <c r="J5114" s="6"/>
      <c r="K5114" s="6"/>
      <c r="L5114" s="6">
        <f t="shared" si="319"/>
        <v>293692799</v>
      </c>
      <c r="M5114" s="6">
        <v>0</v>
      </c>
      <c r="N5114" s="6">
        <v>3699</v>
      </c>
      <c r="O5114" s="6">
        <v>1816</v>
      </c>
      <c r="P5114" s="6">
        <v>0</v>
      </c>
      <c r="Q5114" s="6">
        <v>0</v>
      </c>
      <c r="R5114" s="6"/>
      <c r="S5114" s="6"/>
      <c r="T5114" s="6"/>
      <c r="U5114" s="6">
        <f t="shared" si="317"/>
        <v>293698314</v>
      </c>
      <c r="V5114" s="6">
        <v>0</v>
      </c>
      <c r="W5114" s="35">
        <f t="shared" si="318"/>
        <v>293698314</v>
      </c>
    </row>
    <row r="5115" spans="2:23" ht="54" x14ac:dyDescent="0.25">
      <c r="B5115" s="7" t="s">
        <v>2337</v>
      </c>
      <c r="C5115" s="6" t="s">
        <v>17</v>
      </c>
      <c r="D5115" s="6" t="s">
        <v>73</v>
      </c>
      <c r="E5115" s="6" t="s">
        <v>681</v>
      </c>
      <c r="F5115" s="6" t="s">
        <v>682</v>
      </c>
      <c r="G5115" s="6">
        <v>28192015</v>
      </c>
      <c r="H5115" s="34"/>
      <c r="I5115" s="6"/>
      <c r="J5115" s="6"/>
      <c r="K5115" s="6"/>
      <c r="L5115" s="6">
        <f t="shared" si="319"/>
        <v>28192015</v>
      </c>
      <c r="M5115" s="6">
        <v>0</v>
      </c>
      <c r="N5115" s="6">
        <v>1226</v>
      </c>
      <c r="O5115" s="6">
        <v>174</v>
      </c>
      <c r="P5115" s="6">
        <v>0</v>
      </c>
      <c r="Q5115" s="6">
        <v>0</v>
      </c>
      <c r="R5115" s="6"/>
      <c r="S5115" s="6"/>
      <c r="T5115" s="6"/>
      <c r="U5115" s="6">
        <f t="shared" si="317"/>
        <v>28193415</v>
      </c>
      <c r="V5115" s="6">
        <v>0</v>
      </c>
      <c r="W5115" s="35">
        <f t="shared" si="318"/>
        <v>28193415</v>
      </c>
    </row>
    <row r="5116" spans="2:23" ht="54" x14ac:dyDescent="0.25">
      <c r="B5116" s="7" t="s">
        <v>2337</v>
      </c>
      <c r="C5116" s="6" t="s">
        <v>17</v>
      </c>
      <c r="D5116" s="6" t="s">
        <v>73</v>
      </c>
      <c r="E5116" s="6" t="s">
        <v>683</v>
      </c>
      <c r="F5116" s="6" t="s">
        <v>684</v>
      </c>
      <c r="G5116" s="6">
        <v>115081999</v>
      </c>
      <c r="H5116" s="34"/>
      <c r="I5116" s="6"/>
      <c r="J5116" s="6"/>
      <c r="K5116" s="6"/>
      <c r="L5116" s="6">
        <f t="shared" si="319"/>
        <v>115081999</v>
      </c>
      <c r="M5116" s="6">
        <v>0</v>
      </c>
      <c r="N5116" s="6">
        <v>2045</v>
      </c>
      <c r="O5116" s="6">
        <v>712</v>
      </c>
      <c r="P5116" s="6">
        <v>0</v>
      </c>
      <c r="Q5116" s="6">
        <v>0</v>
      </c>
      <c r="R5116" s="6"/>
      <c r="S5116" s="6"/>
      <c r="T5116" s="6"/>
      <c r="U5116" s="6">
        <f t="shared" si="317"/>
        <v>115084756</v>
      </c>
      <c r="V5116" s="6">
        <v>0</v>
      </c>
      <c r="W5116" s="35">
        <f t="shared" si="318"/>
        <v>115084756</v>
      </c>
    </row>
    <row r="5117" spans="2:23" ht="54" x14ac:dyDescent="0.25">
      <c r="B5117" s="7" t="s">
        <v>2337</v>
      </c>
      <c r="C5117" s="6" t="s">
        <v>17</v>
      </c>
      <c r="D5117" s="6" t="s">
        <v>73</v>
      </c>
      <c r="E5117" s="6" t="s">
        <v>685</v>
      </c>
      <c r="F5117" s="6" t="s">
        <v>686</v>
      </c>
      <c r="G5117" s="6">
        <v>61925553</v>
      </c>
      <c r="H5117" s="34"/>
      <c r="I5117" s="6"/>
      <c r="J5117" s="6"/>
      <c r="K5117" s="6"/>
      <c r="L5117" s="6">
        <f t="shared" si="319"/>
        <v>61925553</v>
      </c>
      <c r="M5117" s="6">
        <v>0</v>
      </c>
      <c r="N5117" s="6">
        <v>802</v>
      </c>
      <c r="O5117" s="6">
        <v>383</v>
      </c>
      <c r="P5117" s="6">
        <v>0</v>
      </c>
      <c r="Q5117" s="6">
        <v>0</v>
      </c>
      <c r="R5117" s="6"/>
      <c r="S5117" s="6"/>
      <c r="T5117" s="6"/>
      <c r="U5117" s="6">
        <f t="shared" si="317"/>
        <v>61926738</v>
      </c>
      <c r="V5117" s="6">
        <v>0</v>
      </c>
      <c r="W5117" s="35">
        <f t="shared" si="318"/>
        <v>61926738</v>
      </c>
    </row>
    <row r="5118" spans="2:23" ht="54" x14ac:dyDescent="0.25">
      <c r="B5118" s="7" t="s">
        <v>2337</v>
      </c>
      <c r="C5118" s="6" t="s">
        <v>17</v>
      </c>
      <c r="D5118" s="6" t="s">
        <v>73</v>
      </c>
      <c r="E5118" s="6" t="s">
        <v>687</v>
      </c>
      <c r="F5118" s="6" t="s">
        <v>688</v>
      </c>
      <c r="G5118" s="6">
        <v>219905573</v>
      </c>
      <c r="H5118" s="34"/>
      <c r="I5118" s="6"/>
      <c r="J5118" s="6"/>
      <c r="K5118" s="6"/>
      <c r="L5118" s="6">
        <f t="shared" si="319"/>
        <v>219905573</v>
      </c>
      <c r="M5118" s="6">
        <v>0</v>
      </c>
      <c r="N5118" s="6">
        <v>7257</v>
      </c>
      <c r="O5118" s="6">
        <v>1360</v>
      </c>
      <c r="P5118" s="6">
        <v>0</v>
      </c>
      <c r="Q5118" s="6">
        <v>0</v>
      </c>
      <c r="R5118" s="6"/>
      <c r="S5118" s="6"/>
      <c r="T5118" s="6"/>
      <c r="U5118" s="6">
        <f t="shared" si="317"/>
        <v>219914190</v>
      </c>
      <c r="V5118" s="6">
        <v>0</v>
      </c>
      <c r="W5118" s="35">
        <f t="shared" si="318"/>
        <v>219914190</v>
      </c>
    </row>
    <row r="5119" spans="2:23" ht="54" x14ac:dyDescent="0.25">
      <c r="B5119" s="7" t="s">
        <v>2337</v>
      </c>
      <c r="C5119" s="6" t="s">
        <v>17</v>
      </c>
      <c r="D5119" s="6" t="s">
        <v>73</v>
      </c>
      <c r="E5119" s="6" t="s">
        <v>689</v>
      </c>
      <c r="F5119" s="6" t="s">
        <v>690</v>
      </c>
      <c r="G5119" s="6"/>
      <c r="H5119" s="34"/>
      <c r="I5119" s="6"/>
      <c r="J5119" s="6"/>
      <c r="K5119" s="6"/>
      <c r="L5119" s="6">
        <f t="shared" si="319"/>
        <v>0</v>
      </c>
      <c r="M5119" s="6">
        <v>0</v>
      </c>
      <c r="N5119" s="6">
        <v>28</v>
      </c>
      <c r="O5119" s="6">
        <v>0</v>
      </c>
      <c r="P5119" s="6">
        <v>0</v>
      </c>
      <c r="Q5119" s="6">
        <v>0</v>
      </c>
      <c r="R5119" s="6"/>
      <c r="S5119" s="6"/>
      <c r="T5119" s="6"/>
      <c r="U5119" s="6">
        <f t="shared" si="317"/>
        <v>28</v>
      </c>
      <c r="V5119" s="6">
        <v>0</v>
      </c>
      <c r="W5119" s="35">
        <f t="shared" si="318"/>
        <v>28</v>
      </c>
    </row>
    <row r="5120" spans="2:23" ht="54" x14ac:dyDescent="0.25">
      <c r="B5120" s="7" t="s">
        <v>2337</v>
      </c>
      <c r="C5120" s="6" t="s">
        <v>17</v>
      </c>
      <c r="D5120" s="6" t="s">
        <v>73</v>
      </c>
      <c r="E5120" s="6" t="s">
        <v>691</v>
      </c>
      <c r="F5120" s="6" t="s">
        <v>692</v>
      </c>
      <c r="G5120" s="6">
        <v>191675095</v>
      </c>
      <c r="H5120" s="34"/>
      <c r="I5120" s="6"/>
      <c r="J5120" s="6"/>
      <c r="K5120" s="6"/>
      <c r="L5120" s="6">
        <f t="shared" si="319"/>
        <v>191675095</v>
      </c>
      <c r="M5120" s="6">
        <v>0</v>
      </c>
      <c r="N5120" s="6">
        <v>2556</v>
      </c>
      <c r="O5120" s="6">
        <v>1185</v>
      </c>
      <c r="P5120" s="6">
        <v>0</v>
      </c>
      <c r="Q5120" s="6">
        <v>0</v>
      </c>
      <c r="R5120" s="6"/>
      <c r="S5120" s="6"/>
      <c r="T5120" s="6"/>
      <c r="U5120" s="6">
        <f t="shared" si="317"/>
        <v>191678836</v>
      </c>
      <c r="V5120" s="6">
        <v>0</v>
      </c>
      <c r="W5120" s="35">
        <f t="shared" si="318"/>
        <v>191678836</v>
      </c>
    </row>
    <row r="5121" spans="2:23" ht="54" x14ac:dyDescent="0.25">
      <c r="B5121" s="7" t="s">
        <v>2337</v>
      </c>
      <c r="C5121" s="6" t="s">
        <v>17</v>
      </c>
      <c r="D5121" s="6" t="s">
        <v>73</v>
      </c>
      <c r="E5121" s="6" t="s">
        <v>693</v>
      </c>
      <c r="F5121" s="6" t="s">
        <v>694</v>
      </c>
      <c r="G5121" s="6">
        <v>91305946</v>
      </c>
      <c r="H5121" s="34"/>
      <c r="I5121" s="6"/>
      <c r="J5121" s="6"/>
      <c r="K5121" s="6"/>
      <c r="L5121" s="6">
        <f t="shared" si="319"/>
        <v>91305946</v>
      </c>
      <c r="M5121" s="6">
        <v>0</v>
      </c>
      <c r="N5121" s="6">
        <v>2465</v>
      </c>
      <c r="O5121" s="6">
        <v>565</v>
      </c>
      <c r="P5121" s="6">
        <v>0</v>
      </c>
      <c r="Q5121" s="6">
        <v>0</v>
      </c>
      <c r="R5121" s="6"/>
      <c r="S5121" s="6"/>
      <c r="T5121" s="6"/>
      <c r="U5121" s="6">
        <f t="shared" si="317"/>
        <v>91308976</v>
      </c>
      <c r="V5121" s="6">
        <v>0</v>
      </c>
      <c r="W5121" s="35">
        <f t="shared" si="318"/>
        <v>91308976</v>
      </c>
    </row>
    <row r="5122" spans="2:23" ht="54" x14ac:dyDescent="0.25">
      <c r="B5122" s="7" t="s">
        <v>2337</v>
      </c>
      <c r="C5122" s="6" t="s">
        <v>17</v>
      </c>
      <c r="D5122" s="6" t="s">
        <v>73</v>
      </c>
      <c r="E5122" s="6" t="s">
        <v>695</v>
      </c>
      <c r="F5122" s="6" t="s">
        <v>696</v>
      </c>
      <c r="G5122" s="6">
        <v>184758251</v>
      </c>
      <c r="H5122" s="34"/>
      <c r="I5122" s="6"/>
      <c r="J5122" s="6"/>
      <c r="K5122" s="6"/>
      <c r="L5122" s="6">
        <f t="shared" si="319"/>
        <v>184758251</v>
      </c>
      <c r="M5122" s="6">
        <v>0</v>
      </c>
      <c r="N5122" s="6">
        <v>2935</v>
      </c>
      <c r="O5122" s="6">
        <v>1143</v>
      </c>
      <c r="P5122" s="6">
        <v>0</v>
      </c>
      <c r="Q5122" s="6">
        <v>0</v>
      </c>
      <c r="R5122" s="6"/>
      <c r="S5122" s="6"/>
      <c r="T5122" s="6"/>
      <c r="U5122" s="6">
        <f t="shared" si="317"/>
        <v>184762329</v>
      </c>
      <c r="V5122" s="6">
        <v>0</v>
      </c>
      <c r="W5122" s="35">
        <f t="shared" si="318"/>
        <v>184762329</v>
      </c>
    </row>
    <row r="5123" spans="2:23" ht="54" x14ac:dyDescent="0.25">
      <c r="B5123" s="7" t="s">
        <v>2337</v>
      </c>
      <c r="C5123" s="6" t="s">
        <v>17</v>
      </c>
      <c r="D5123" s="6" t="s">
        <v>73</v>
      </c>
      <c r="E5123" s="6" t="s">
        <v>697</v>
      </c>
      <c r="F5123" s="6" t="s">
        <v>698</v>
      </c>
      <c r="G5123" s="6">
        <v>241774018</v>
      </c>
      <c r="H5123" s="34"/>
      <c r="I5123" s="6"/>
      <c r="J5123" s="6"/>
      <c r="K5123" s="6"/>
      <c r="L5123" s="6">
        <f t="shared" si="319"/>
        <v>241774018</v>
      </c>
      <c r="M5123" s="6">
        <v>0</v>
      </c>
      <c r="N5123" s="6">
        <v>13453</v>
      </c>
      <c r="O5123" s="6">
        <v>1495</v>
      </c>
      <c r="P5123" s="6">
        <v>0</v>
      </c>
      <c r="Q5123" s="6">
        <v>0</v>
      </c>
      <c r="R5123" s="6"/>
      <c r="S5123" s="6"/>
      <c r="T5123" s="6"/>
      <c r="U5123" s="6">
        <f t="shared" si="317"/>
        <v>241788966</v>
      </c>
      <c r="V5123" s="6">
        <v>0</v>
      </c>
      <c r="W5123" s="35">
        <f t="shared" si="318"/>
        <v>241788966</v>
      </c>
    </row>
    <row r="5124" spans="2:23" ht="54" x14ac:dyDescent="0.25">
      <c r="B5124" s="7" t="s">
        <v>2337</v>
      </c>
      <c r="C5124" s="6" t="s">
        <v>17</v>
      </c>
      <c r="D5124" s="6" t="s">
        <v>73</v>
      </c>
      <c r="E5124" s="6" t="s">
        <v>699</v>
      </c>
      <c r="F5124" s="6" t="s">
        <v>700</v>
      </c>
      <c r="G5124" s="6">
        <v>168971034</v>
      </c>
      <c r="H5124" s="34"/>
      <c r="I5124" s="6"/>
      <c r="J5124" s="6"/>
      <c r="K5124" s="6"/>
      <c r="L5124" s="6">
        <f t="shared" si="319"/>
        <v>168971034</v>
      </c>
      <c r="M5124" s="6">
        <v>0</v>
      </c>
      <c r="N5124" s="6">
        <v>3258</v>
      </c>
      <c r="O5124" s="6">
        <v>1045</v>
      </c>
      <c r="P5124" s="6">
        <v>0</v>
      </c>
      <c r="Q5124" s="6">
        <v>0</v>
      </c>
      <c r="R5124" s="6"/>
      <c r="S5124" s="6"/>
      <c r="T5124" s="6"/>
      <c r="U5124" s="6">
        <f t="shared" si="317"/>
        <v>168975337</v>
      </c>
      <c r="V5124" s="6">
        <v>0</v>
      </c>
      <c r="W5124" s="35">
        <f t="shared" si="318"/>
        <v>168975337</v>
      </c>
    </row>
    <row r="5125" spans="2:23" ht="54" x14ac:dyDescent="0.25">
      <c r="B5125" s="7" t="s">
        <v>2337</v>
      </c>
      <c r="C5125" s="6" t="s">
        <v>17</v>
      </c>
      <c r="D5125" s="6" t="s">
        <v>73</v>
      </c>
      <c r="E5125" s="6" t="s">
        <v>701</v>
      </c>
      <c r="F5125" s="6" t="s">
        <v>702</v>
      </c>
      <c r="G5125" s="6">
        <v>258297371</v>
      </c>
      <c r="H5125" s="34"/>
      <c r="I5125" s="6"/>
      <c r="J5125" s="6"/>
      <c r="K5125" s="6"/>
      <c r="L5125" s="6">
        <f t="shared" si="319"/>
        <v>258297371</v>
      </c>
      <c r="M5125" s="6">
        <v>0</v>
      </c>
      <c r="N5125" s="6">
        <v>16375</v>
      </c>
      <c r="O5125" s="6">
        <v>1598</v>
      </c>
      <c r="P5125" s="6">
        <v>0</v>
      </c>
      <c r="Q5125" s="6">
        <v>0</v>
      </c>
      <c r="R5125" s="6"/>
      <c r="S5125" s="6"/>
      <c r="T5125" s="6"/>
      <c r="U5125" s="6">
        <f t="shared" si="317"/>
        <v>258315344</v>
      </c>
      <c r="V5125" s="6">
        <v>0</v>
      </c>
      <c r="W5125" s="35">
        <f t="shared" si="318"/>
        <v>258315344</v>
      </c>
    </row>
    <row r="5126" spans="2:23" ht="54" x14ac:dyDescent="0.25">
      <c r="B5126" s="7" t="s">
        <v>2337</v>
      </c>
      <c r="C5126" s="6" t="s">
        <v>17</v>
      </c>
      <c r="D5126" s="6" t="s">
        <v>73</v>
      </c>
      <c r="E5126" s="6" t="s">
        <v>703</v>
      </c>
      <c r="F5126" s="6" t="s">
        <v>704</v>
      </c>
      <c r="G5126" s="6">
        <v>45610767</v>
      </c>
      <c r="H5126" s="34"/>
      <c r="I5126" s="6"/>
      <c r="J5126" s="6"/>
      <c r="K5126" s="6"/>
      <c r="L5126" s="6">
        <f t="shared" si="319"/>
        <v>45610767</v>
      </c>
      <c r="M5126" s="6">
        <v>0</v>
      </c>
      <c r="N5126" s="6">
        <v>1943</v>
      </c>
      <c r="O5126" s="6">
        <v>282</v>
      </c>
      <c r="P5126" s="6">
        <v>0</v>
      </c>
      <c r="Q5126" s="6">
        <v>0</v>
      </c>
      <c r="R5126" s="6"/>
      <c r="S5126" s="6"/>
      <c r="T5126" s="6"/>
      <c r="U5126" s="6">
        <f t="shared" si="317"/>
        <v>45612992</v>
      </c>
      <c r="V5126" s="6">
        <v>0</v>
      </c>
      <c r="W5126" s="35">
        <f t="shared" si="318"/>
        <v>45612992</v>
      </c>
    </row>
    <row r="5127" spans="2:23" ht="54" x14ac:dyDescent="0.25">
      <c r="B5127" s="7" t="s">
        <v>2337</v>
      </c>
      <c r="C5127" s="6" t="s">
        <v>17</v>
      </c>
      <c r="D5127" s="6" t="s">
        <v>73</v>
      </c>
      <c r="E5127" s="6" t="s">
        <v>705</v>
      </c>
      <c r="F5127" s="6" t="s">
        <v>706</v>
      </c>
      <c r="G5127" s="6"/>
      <c r="H5127" s="34"/>
      <c r="I5127" s="6"/>
      <c r="J5127" s="6"/>
      <c r="K5127" s="6"/>
      <c r="L5127" s="6">
        <f t="shared" si="319"/>
        <v>0</v>
      </c>
      <c r="M5127" s="6">
        <v>0</v>
      </c>
      <c r="N5127" s="6">
        <v>0</v>
      </c>
      <c r="O5127" s="6">
        <v>0</v>
      </c>
      <c r="P5127" s="6">
        <v>0</v>
      </c>
      <c r="Q5127" s="6">
        <v>0</v>
      </c>
      <c r="R5127" s="6"/>
      <c r="S5127" s="6"/>
      <c r="T5127" s="6"/>
      <c r="U5127" s="6">
        <f t="shared" si="317"/>
        <v>0</v>
      </c>
      <c r="V5127" s="6">
        <v>0</v>
      </c>
      <c r="W5127" s="35">
        <f t="shared" si="318"/>
        <v>0</v>
      </c>
    </row>
    <row r="5128" spans="2:23" ht="54" x14ac:dyDescent="0.25">
      <c r="B5128" s="7" t="s">
        <v>2337</v>
      </c>
      <c r="C5128" s="6" t="s">
        <v>17</v>
      </c>
      <c r="D5128" s="6" t="s">
        <v>73</v>
      </c>
      <c r="E5128" s="6" t="s">
        <v>707</v>
      </c>
      <c r="F5128" s="6" t="s">
        <v>708</v>
      </c>
      <c r="G5128" s="6">
        <v>96594215</v>
      </c>
      <c r="H5128" s="34"/>
      <c r="I5128" s="6"/>
      <c r="J5128" s="6"/>
      <c r="K5128" s="6"/>
      <c r="L5128" s="6">
        <f t="shared" si="319"/>
        <v>96594215</v>
      </c>
      <c r="M5128" s="6">
        <v>0</v>
      </c>
      <c r="N5128" s="6">
        <v>1870</v>
      </c>
      <c r="O5128" s="6">
        <v>597</v>
      </c>
      <c r="P5128" s="6">
        <v>0</v>
      </c>
      <c r="Q5128" s="6">
        <v>0</v>
      </c>
      <c r="R5128" s="6"/>
      <c r="S5128" s="6"/>
      <c r="T5128" s="6"/>
      <c r="U5128" s="6">
        <f t="shared" si="317"/>
        <v>96596682</v>
      </c>
      <c r="V5128" s="6">
        <v>0</v>
      </c>
      <c r="W5128" s="35">
        <f t="shared" si="318"/>
        <v>96596682</v>
      </c>
    </row>
    <row r="5129" spans="2:23" ht="54" x14ac:dyDescent="0.25">
      <c r="B5129" s="7" t="s">
        <v>2337</v>
      </c>
      <c r="C5129" s="6" t="s">
        <v>17</v>
      </c>
      <c r="D5129" s="6" t="s">
        <v>73</v>
      </c>
      <c r="E5129" s="6" t="s">
        <v>709</v>
      </c>
      <c r="F5129" s="6" t="s">
        <v>710</v>
      </c>
      <c r="G5129" s="6">
        <v>137904063</v>
      </c>
      <c r="H5129" s="34"/>
      <c r="I5129" s="6"/>
      <c r="J5129" s="6"/>
      <c r="K5129" s="6"/>
      <c r="L5129" s="6">
        <f t="shared" si="319"/>
        <v>137904063</v>
      </c>
      <c r="M5129" s="6">
        <v>0</v>
      </c>
      <c r="N5129" s="6">
        <v>1778</v>
      </c>
      <c r="O5129" s="6">
        <v>853</v>
      </c>
      <c r="P5129" s="6">
        <v>0</v>
      </c>
      <c r="Q5129" s="6">
        <v>0</v>
      </c>
      <c r="R5129" s="6"/>
      <c r="S5129" s="6"/>
      <c r="T5129" s="6"/>
      <c r="U5129" s="6">
        <f t="shared" ref="U5129:U5192" si="320">SUM(L5129:S5129)</f>
        <v>137906694</v>
      </c>
      <c r="V5129" s="6">
        <v>0</v>
      </c>
      <c r="W5129" s="35">
        <f t="shared" ref="W5129:W5192" si="321">U5129-V5129</f>
        <v>137906694</v>
      </c>
    </row>
    <row r="5130" spans="2:23" ht="54" x14ac:dyDescent="0.25">
      <c r="B5130" s="7" t="s">
        <v>2337</v>
      </c>
      <c r="C5130" s="6" t="s">
        <v>17</v>
      </c>
      <c r="D5130" s="6" t="s">
        <v>73</v>
      </c>
      <c r="E5130" s="6" t="s">
        <v>711</v>
      </c>
      <c r="F5130" s="6" t="s">
        <v>712</v>
      </c>
      <c r="G5130" s="6">
        <v>366058284</v>
      </c>
      <c r="H5130" s="34"/>
      <c r="I5130" s="6"/>
      <c r="J5130" s="6"/>
      <c r="K5130" s="6"/>
      <c r="L5130" s="6">
        <f t="shared" si="319"/>
        <v>366058284</v>
      </c>
      <c r="M5130" s="6">
        <v>0</v>
      </c>
      <c r="N5130" s="6">
        <v>6609</v>
      </c>
      <c r="O5130" s="6">
        <v>2264</v>
      </c>
      <c r="P5130" s="6">
        <v>0</v>
      </c>
      <c r="Q5130" s="6">
        <v>0</v>
      </c>
      <c r="R5130" s="6"/>
      <c r="S5130" s="6"/>
      <c r="T5130" s="6"/>
      <c r="U5130" s="6">
        <f t="shared" si="320"/>
        <v>366067157</v>
      </c>
      <c r="V5130" s="6">
        <v>0</v>
      </c>
      <c r="W5130" s="35">
        <f t="shared" si="321"/>
        <v>366067157</v>
      </c>
    </row>
    <row r="5131" spans="2:23" ht="54" x14ac:dyDescent="0.25">
      <c r="B5131" s="7" t="s">
        <v>2337</v>
      </c>
      <c r="C5131" s="6" t="s">
        <v>17</v>
      </c>
      <c r="D5131" s="6" t="s">
        <v>73</v>
      </c>
      <c r="E5131" s="6" t="s">
        <v>713</v>
      </c>
      <c r="F5131" s="6" t="s">
        <v>714</v>
      </c>
      <c r="G5131" s="6">
        <v>50814972</v>
      </c>
      <c r="H5131" s="34"/>
      <c r="I5131" s="6"/>
      <c r="J5131" s="6"/>
      <c r="K5131" s="6"/>
      <c r="L5131" s="6">
        <f t="shared" si="319"/>
        <v>50814972</v>
      </c>
      <c r="M5131" s="6">
        <v>0</v>
      </c>
      <c r="N5131" s="6">
        <v>1510</v>
      </c>
      <c r="O5131" s="6">
        <v>314</v>
      </c>
      <c r="P5131" s="6">
        <v>0</v>
      </c>
      <c r="Q5131" s="6">
        <v>0</v>
      </c>
      <c r="R5131" s="6"/>
      <c r="S5131" s="6"/>
      <c r="T5131" s="6"/>
      <c r="U5131" s="6">
        <f t="shared" si="320"/>
        <v>50816796</v>
      </c>
      <c r="V5131" s="6">
        <v>0</v>
      </c>
      <c r="W5131" s="35">
        <f t="shared" si="321"/>
        <v>50816796</v>
      </c>
    </row>
    <row r="5132" spans="2:23" ht="54" x14ac:dyDescent="0.25">
      <c r="B5132" s="7" t="s">
        <v>2337</v>
      </c>
      <c r="C5132" s="6" t="s">
        <v>715</v>
      </c>
      <c r="D5132" s="6" t="s">
        <v>716</v>
      </c>
      <c r="E5132" s="6" t="s">
        <v>717</v>
      </c>
      <c r="F5132" s="6" t="s">
        <v>716</v>
      </c>
      <c r="G5132" s="6"/>
      <c r="H5132" s="34"/>
      <c r="I5132" s="6"/>
      <c r="J5132" s="6"/>
      <c r="K5132" s="6"/>
      <c r="L5132" s="6">
        <f t="shared" si="319"/>
        <v>0</v>
      </c>
      <c r="M5132" s="6">
        <v>0</v>
      </c>
      <c r="N5132" s="6">
        <v>64417</v>
      </c>
      <c r="O5132" s="6">
        <v>0</v>
      </c>
      <c r="P5132" s="6">
        <v>0</v>
      </c>
      <c r="Q5132" s="6">
        <v>0</v>
      </c>
      <c r="R5132" s="6"/>
      <c r="S5132" s="6"/>
      <c r="T5132" s="6"/>
      <c r="U5132" s="6">
        <f t="shared" si="320"/>
        <v>64417</v>
      </c>
      <c r="V5132" s="6">
        <v>0</v>
      </c>
      <c r="W5132" s="35">
        <f t="shared" si="321"/>
        <v>64417</v>
      </c>
    </row>
    <row r="5133" spans="2:23" ht="54" x14ac:dyDescent="0.25">
      <c r="B5133" s="7" t="s">
        <v>2337</v>
      </c>
      <c r="C5133" s="6" t="s">
        <v>715</v>
      </c>
      <c r="D5133" s="6" t="s">
        <v>716</v>
      </c>
      <c r="E5133" s="6" t="s">
        <v>718</v>
      </c>
      <c r="F5133" s="6" t="s">
        <v>719</v>
      </c>
      <c r="G5133" s="6">
        <v>129952625</v>
      </c>
      <c r="H5133" s="34"/>
      <c r="I5133" s="6"/>
      <c r="J5133" s="6"/>
      <c r="K5133" s="6"/>
      <c r="L5133" s="6">
        <f t="shared" ref="L5133:L5196" si="322">SUM(G5133:K5133)</f>
        <v>129952625</v>
      </c>
      <c r="M5133" s="6">
        <v>0</v>
      </c>
      <c r="N5133" s="6">
        <v>43792</v>
      </c>
      <c r="O5133" s="6">
        <v>804</v>
      </c>
      <c r="P5133" s="6">
        <v>0</v>
      </c>
      <c r="Q5133" s="6">
        <v>0</v>
      </c>
      <c r="R5133" s="6"/>
      <c r="S5133" s="6"/>
      <c r="T5133" s="6"/>
      <c r="U5133" s="6">
        <f t="shared" si="320"/>
        <v>129997221</v>
      </c>
      <c r="V5133" s="6">
        <v>0</v>
      </c>
      <c r="W5133" s="35">
        <f t="shared" si="321"/>
        <v>129997221</v>
      </c>
    </row>
    <row r="5134" spans="2:23" ht="54" x14ac:dyDescent="0.25">
      <c r="B5134" s="7" t="s">
        <v>2337</v>
      </c>
      <c r="C5134" s="6" t="s">
        <v>715</v>
      </c>
      <c r="D5134" s="6" t="s">
        <v>716</v>
      </c>
      <c r="E5134" s="6" t="s">
        <v>720</v>
      </c>
      <c r="F5134" s="6" t="s">
        <v>721</v>
      </c>
      <c r="G5134" s="6"/>
      <c r="H5134" s="34"/>
      <c r="I5134" s="6"/>
      <c r="J5134" s="6"/>
      <c r="K5134" s="6"/>
      <c r="L5134" s="6">
        <f t="shared" si="322"/>
        <v>0</v>
      </c>
      <c r="M5134" s="6">
        <v>0</v>
      </c>
      <c r="N5134" s="6">
        <v>1</v>
      </c>
      <c r="O5134" s="6">
        <v>0</v>
      </c>
      <c r="P5134" s="6">
        <v>0</v>
      </c>
      <c r="Q5134" s="6">
        <v>0</v>
      </c>
      <c r="R5134" s="6"/>
      <c r="S5134" s="6"/>
      <c r="T5134" s="6"/>
      <c r="U5134" s="6">
        <f t="shared" si="320"/>
        <v>1</v>
      </c>
      <c r="V5134" s="6">
        <v>0</v>
      </c>
      <c r="W5134" s="35">
        <f t="shared" si="321"/>
        <v>1</v>
      </c>
    </row>
    <row r="5135" spans="2:23" ht="54" x14ac:dyDescent="0.25">
      <c r="B5135" s="7" t="s">
        <v>2337</v>
      </c>
      <c r="C5135" s="6" t="s">
        <v>715</v>
      </c>
      <c r="D5135" s="6" t="s">
        <v>716</v>
      </c>
      <c r="E5135" s="6" t="s">
        <v>722</v>
      </c>
      <c r="F5135" s="6" t="s">
        <v>723</v>
      </c>
      <c r="G5135" s="6">
        <v>64388532</v>
      </c>
      <c r="H5135" s="34"/>
      <c r="I5135" s="6"/>
      <c r="J5135" s="6"/>
      <c r="K5135" s="6"/>
      <c r="L5135" s="6">
        <f t="shared" si="322"/>
        <v>64388532</v>
      </c>
      <c r="M5135" s="6">
        <v>0</v>
      </c>
      <c r="N5135" s="6">
        <v>868</v>
      </c>
      <c r="O5135" s="6">
        <v>398</v>
      </c>
      <c r="P5135" s="6">
        <v>0</v>
      </c>
      <c r="Q5135" s="6">
        <v>0</v>
      </c>
      <c r="R5135" s="6"/>
      <c r="S5135" s="6"/>
      <c r="T5135" s="6"/>
      <c r="U5135" s="6">
        <f t="shared" si="320"/>
        <v>64389798</v>
      </c>
      <c r="V5135" s="6">
        <v>0</v>
      </c>
      <c r="W5135" s="35">
        <f t="shared" si="321"/>
        <v>64389798</v>
      </c>
    </row>
    <row r="5136" spans="2:23" ht="54" x14ac:dyDescent="0.25">
      <c r="B5136" s="7" t="s">
        <v>2337</v>
      </c>
      <c r="C5136" s="6" t="s">
        <v>715</v>
      </c>
      <c r="D5136" s="6" t="s">
        <v>716</v>
      </c>
      <c r="E5136" s="6" t="s">
        <v>724</v>
      </c>
      <c r="F5136" s="6" t="s">
        <v>725</v>
      </c>
      <c r="G5136" s="6"/>
      <c r="H5136" s="34"/>
      <c r="I5136" s="6"/>
      <c r="J5136" s="6"/>
      <c r="K5136" s="6"/>
      <c r="L5136" s="6">
        <f t="shared" si="322"/>
        <v>0</v>
      </c>
      <c r="M5136" s="6">
        <v>0</v>
      </c>
      <c r="N5136" s="6">
        <v>369</v>
      </c>
      <c r="O5136" s="6">
        <v>0</v>
      </c>
      <c r="P5136" s="6">
        <v>0</v>
      </c>
      <c r="Q5136" s="6">
        <v>0</v>
      </c>
      <c r="R5136" s="6"/>
      <c r="S5136" s="6"/>
      <c r="T5136" s="6"/>
      <c r="U5136" s="6">
        <f t="shared" si="320"/>
        <v>369</v>
      </c>
      <c r="V5136" s="6">
        <v>0</v>
      </c>
      <c r="W5136" s="35">
        <f t="shared" si="321"/>
        <v>369</v>
      </c>
    </row>
    <row r="5137" spans="2:23" ht="54" x14ac:dyDescent="0.25">
      <c r="B5137" s="7" t="s">
        <v>2337</v>
      </c>
      <c r="C5137" s="6" t="s">
        <v>715</v>
      </c>
      <c r="D5137" s="6" t="s">
        <v>716</v>
      </c>
      <c r="E5137" s="6" t="s">
        <v>726</v>
      </c>
      <c r="F5137" s="6" t="s">
        <v>727</v>
      </c>
      <c r="G5137" s="6">
        <v>63438933</v>
      </c>
      <c r="H5137" s="34"/>
      <c r="I5137" s="6"/>
      <c r="J5137" s="6"/>
      <c r="K5137" s="6"/>
      <c r="L5137" s="6">
        <f t="shared" si="322"/>
        <v>63438933</v>
      </c>
      <c r="M5137" s="6">
        <v>0</v>
      </c>
      <c r="N5137" s="6">
        <v>323</v>
      </c>
      <c r="O5137" s="6">
        <v>392</v>
      </c>
      <c r="P5137" s="6">
        <v>0</v>
      </c>
      <c r="Q5137" s="6">
        <v>0</v>
      </c>
      <c r="R5137" s="6"/>
      <c r="S5137" s="6"/>
      <c r="T5137" s="6"/>
      <c r="U5137" s="6">
        <f t="shared" si="320"/>
        <v>63439648</v>
      </c>
      <c r="V5137" s="6">
        <v>0</v>
      </c>
      <c r="W5137" s="35">
        <f t="shared" si="321"/>
        <v>63439648</v>
      </c>
    </row>
    <row r="5138" spans="2:23" ht="54" x14ac:dyDescent="0.25">
      <c r="B5138" s="7" t="s">
        <v>2337</v>
      </c>
      <c r="C5138" s="6" t="s">
        <v>715</v>
      </c>
      <c r="D5138" s="6" t="s">
        <v>716</v>
      </c>
      <c r="E5138" s="6" t="s">
        <v>728</v>
      </c>
      <c r="F5138" s="6" t="s">
        <v>729</v>
      </c>
      <c r="G5138" s="6">
        <v>269978460</v>
      </c>
      <c r="H5138" s="34"/>
      <c r="I5138" s="6"/>
      <c r="J5138" s="6"/>
      <c r="K5138" s="6"/>
      <c r="L5138" s="6">
        <f t="shared" si="322"/>
        <v>269978460</v>
      </c>
      <c r="M5138" s="6">
        <v>0</v>
      </c>
      <c r="N5138" s="6">
        <v>7391</v>
      </c>
      <c r="O5138" s="6">
        <v>1670</v>
      </c>
      <c r="P5138" s="6">
        <v>0</v>
      </c>
      <c r="Q5138" s="6">
        <v>0</v>
      </c>
      <c r="R5138" s="6"/>
      <c r="S5138" s="6"/>
      <c r="T5138" s="6"/>
      <c r="U5138" s="6">
        <f t="shared" si="320"/>
        <v>269987521</v>
      </c>
      <c r="V5138" s="6">
        <v>0</v>
      </c>
      <c r="W5138" s="35">
        <f t="shared" si="321"/>
        <v>269987521</v>
      </c>
    </row>
    <row r="5139" spans="2:23" ht="54" x14ac:dyDescent="0.25">
      <c r="B5139" s="7" t="s">
        <v>2337</v>
      </c>
      <c r="C5139" s="6" t="s">
        <v>715</v>
      </c>
      <c r="D5139" s="6" t="s">
        <v>716</v>
      </c>
      <c r="E5139" s="6" t="s">
        <v>730</v>
      </c>
      <c r="F5139" s="6" t="s">
        <v>731</v>
      </c>
      <c r="G5139" s="6">
        <v>29553001</v>
      </c>
      <c r="H5139" s="34"/>
      <c r="I5139" s="6"/>
      <c r="J5139" s="6"/>
      <c r="K5139" s="6"/>
      <c r="L5139" s="6">
        <f t="shared" si="322"/>
        <v>29553001</v>
      </c>
      <c r="M5139" s="6">
        <v>0</v>
      </c>
      <c r="N5139" s="6">
        <v>21</v>
      </c>
      <c r="O5139" s="6">
        <v>183</v>
      </c>
      <c r="P5139" s="6">
        <v>0</v>
      </c>
      <c r="Q5139" s="6">
        <v>0</v>
      </c>
      <c r="R5139" s="6"/>
      <c r="S5139" s="6"/>
      <c r="T5139" s="6"/>
      <c r="U5139" s="6">
        <f t="shared" si="320"/>
        <v>29553205</v>
      </c>
      <c r="V5139" s="6">
        <v>0</v>
      </c>
      <c r="W5139" s="35">
        <f t="shared" si="321"/>
        <v>29553205</v>
      </c>
    </row>
    <row r="5140" spans="2:23" ht="54" x14ac:dyDescent="0.25">
      <c r="B5140" s="7" t="s">
        <v>2337</v>
      </c>
      <c r="C5140" s="6" t="s">
        <v>715</v>
      </c>
      <c r="D5140" s="6" t="s">
        <v>716</v>
      </c>
      <c r="E5140" s="6" t="s">
        <v>732</v>
      </c>
      <c r="F5140" s="6" t="s">
        <v>733</v>
      </c>
      <c r="G5140" s="6">
        <v>6618251</v>
      </c>
      <c r="H5140" s="34"/>
      <c r="I5140" s="6"/>
      <c r="J5140" s="6"/>
      <c r="K5140" s="6"/>
      <c r="L5140" s="6">
        <f t="shared" si="322"/>
        <v>6618251</v>
      </c>
      <c r="M5140" s="6">
        <v>0</v>
      </c>
      <c r="N5140" s="6">
        <v>0</v>
      </c>
      <c r="O5140" s="6">
        <v>41</v>
      </c>
      <c r="P5140" s="6">
        <v>0</v>
      </c>
      <c r="Q5140" s="6">
        <v>0</v>
      </c>
      <c r="R5140" s="6"/>
      <c r="S5140" s="6"/>
      <c r="T5140" s="6"/>
      <c r="U5140" s="6">
        <f t="shared" si="320"/>
        <v>6618292</v>
      </c>
      <c r="V5140" s="6">
        <v>0</v>
      </c>
      <c r="W5140" s="35">
        <f t="shared" si="321"/>
        <v>6618292</v>
      </c>
    </row>
    <row r="5141" spans="2:23" ht="54" x14ac:dyDescent="0.25">
      <c r="B5141" s="7" t="s">
        <v>2337</v>
      </c>
      <c r="C5141" s="6" t="s">
        <v>715</v>
      </c>
      <c r="D5141" s="6" t="s">
        <v>716</v>
      </c>
      <c r="E5141" s="6" t="s">
        <v>734</v>
      </c>
      <c r="F5141" s="6" t="s">
        <v>735</v>
      </c>
      <c r="G5141" s="6"/>
      <c r="H5141" s="34"/>
      <c r="I5141" s="6"/>
      <c r="J5141" s="6"/>
      <c r="K5141" s="6"/>
      <c r="L5141" s="6">
        <f t="shared" si="322"/>
        <v>0</v>
      </c>
      <c r="M5141" s="6">
        <v>0</v>
      </c>
      <c r="N5141" s="6">
        <v>415</v>
      </c>
      <c r="O5141" s="6">
        <v>0</v>
      </c>
      <c r="P5141" s="6">
        <v>0</v>
      </c>
      <c r="Q5141" s="6">
        <v>0</v>
      </c>
      <c r="R5141" s="6"/>
      <c r="S5141" s="6"/>
      <c r="T5141" s="6"/>
      <c r="U5141" s="6">
        <f t="shared" si="320"/>
        <v>415</v>
      </c>
      <c r="V5141" s="6">
        <v>0</v>
      </c>
      <c r="W5141" s="35">
        <f t="shared" si="321"/>
        <v>415</v>
      </c>
    </row>
    <row r="5142" spans="2:23" ht="54" x14ac:dyDescent="0.25">
      <c r="B5142" s="7" t="s">
        <v>2337</v>
      </c>
      <c r="C5142" s="6" t="s">
        <v>715</v>
      </c>
      <c r="D5142" s="6" t="s">
        <v>716</v>
      </c>
      <c r="E5142" s="6" t="s">
        <v>736</v>
      </c>
      <c r="F5142" s="6" t="s">
        <v>737</v>
      </c>
      <c r="G5142" s="6"/>
      <c r="H5142" s="34"/>
      <c r="I5142" s="6"/>
      <c r="J5142" s="6"/>
      <c r="K5142" s="6"/>
      <c r="L5142" s="6">
        <f t="shared" si="322"/>
        <v>0</v>
      </c>
      <c r="M5142" s="6">
        <v>0</v>
      </c>
      <c r="N5142" s="6">
        <v>1</v>
      </c>
      <c r="O5142" s="6">
        <v>0</v>
      </c>
      <c r="P5142" s="6">
        <v>0</v>
      </c>
      <c r="Q5142" s="6">
        <v>0</v>
      </c>
      <c r="R5142" s="6"/>
      <c r="S5142" s="6"/>
      <c r="T5142" s="6"/>
      <c r="U5142" s="6">
        <f t="shared" si="320"/>
        <v>1</v>
      </c>
      <c r="V5142" s="6">
        <v>0</v>
      </c>
      <c r="W5142" s="35">
        <f t="shared" si="321"/>
        <v>1</v>
      </c>
    </row>
    <row r="5143" spans="2:23" ht="54" x14ac:dyDescent="0.25">
      <c r="B5143" s="7" t="s">
        <v>2337</v>
      </c>
      <c r="C5143" s="6" t="s">
        <v>715</v>
      </c>
      <c r="D5143" s="6" t="s">
        <v>716</v>
      </c>
      <c r="E5143" s="6" t="s">
        <v>738</v>
      </c>
      <c r="F5143" s="6" t="s">
        <v>739</v>
      </c>
      <c r="G5143" s="6">
        <v>83968705</v>
      </c>
      <c r="H5143" s="34"/>
      <c r="I5143" s="6"/>
      <c r="J5143" s="6"/>
      <c r="K5143" s="6"/>
      <c r="L5143" s="6">
        <f t="shared" si="322"/>
        <v>83968705</v>
      </c>
      <c r="M5143" s="6">
        <v>0</v>
      </c>
      <c r="N5143" s="6">
        <v>5138</v>
      </c>
      <c r="O5143" s="6">
        <v>519</v>
      </c>
      <c r="P5143" s="6">
        <v>0</v>
      </c>
      <c r="Q5143" s="6">
        <v>0</v>
      </c>
      <c r="R5143" s="6"/>
      <c r="S5143" s="6"/>
      <c r="T5143" s="6"/>
      <c r="U5143" s="6">
        <f t="shared" si="320"/>
        <v>83974362</v>
      </c>
      <c r="V5143" s="6">
        <v>0</v>
      </c>
      <c r="W5143" s="35">
        <f t="shared" si="321"/>
        <v>83974362</v>
      </c>
    </row>
    <row r="5144" spans="2:23" ht="54" x14ac:dyDescent="0.25">
      <c r="B5144" s="7" t="s">
        <v>2337</v>
      </c>
      <c r="C5144" s="6" t="s">
        <v>715</v>
      </c>
      <c r="D5144" s="6" t="s">
        <v>716</v>
      </c>
      <c r="E5144" s="6" t="s">
        <v>740</v>
      </c>
      <c r="F5144" s="6" t="s">
        <v>741</v>
      </c>
      <c r="G5144" s="6">
        <v>38995725</v>
      </c>
      <c r="H5144" s="34"/>
      <c r="I5144" s="6"/>
      <c r="J5144" s="6"/>
      <c r="K5144" s="6"/>
      <c r="L5144" s="6">
        <f t="shared" si="322"/>
        <v>38995725</v>
      </c>
      <c r="M5144" s="6">
        <v>0</v>
      </c>
      <c r="N5144" s="6">
        <v>1</v>
      </c>
      <c r="O5144" s="6">
        <v>241</v>
      </c>
      <c r="P5144" s="6">
        <v>0</v>
      </c>
      <c r="Q5144" s="6">
        <v>0</v>
      </c>
      <c r="R5144" s="6"/>
      <c r="S5144" s="6"/>
      <c r="T5144" s="6"/>
      <c r="U5144" s="6">
        <f t="shared" si="320"/>
        <v>38995967</v>
      </c>
      <c r="V5144" s="6">
        <v>0</v>
      </c>
      <c r="W5144" s="35">
        <f t="shared" si="321"/>
        <v>38995967</v>
      </c>
    </row>
    <row r="5145" spans="2:23" ht="54" x14ac:dyDescent="0.25">
      <c r="B5145" s="7" t="s">
        <v>2337</v>
      </c>
      <c r="C5145" s="6" t="s">
        <v>715</v>
      </c>
      <c r="D5145" s="6" t="s">
        <v>716</v>
      </c>
      <c r="E5145" s="6" t="s">
        <v>742</v>
      </c>
      <c r="F5145" s="6" t="s">
        <v>743</v>
      </c>
      <c r="G5145" s="6">
        <v>104750620</v>
      </c>
      <c r="H5145" s="34"/>
      <c r="I5145" s="6"/>
      <c r="J5145" s="6"/>
      <c r="K5145" s="6"/>
      <c r="L5145" s="6">
        <f t="shared" si="322"/>
        <v>104750620</v>
      </c>
      <c r="M5145" s="6">
        <v>0</v>
      </c>
      <c r="N5145" s="6">
        <v>5429</v>
      </c>
      <c r="O5145" s="6">
        <v>648</v>
      </c>
      <c r="P5145" s="6">
        <v>0</v>
      </c>
      <c r="Q5145" s="6">
        <v>0</v>
      </c>
      <c r="R5145" s="6"/>
      <c r="S5145" s="6"/>
      <c r="T5145" s="6"/>
      <c r="U5145" s="6">
        <f t="shared" si="320"/>
        <v>104756697</v>
      </c>
      <c r="V5145" s="6">
        <v>0</v>
      </c>
      <c r="W5145" s="35">
        <f t="shared" si="321"/>
        <v>104756697</v>
      </c>
    </row>
    <row r="5146" spans="2:23" ht="54" x14ac:dyDescent="0.25">
      <c r="B5146" s="7" t="s">
        <v>2337</v>
      </c>
      <c r="C5146" s="6" t="s">
        <v>715</v>
      </c>
      <c r="D5146" s="6" t="s">
        <v>716</v>
      </c>
      <c r="E5146" s="6" t="s">
        <v>744</v>
      </c>
      <c r="F5146" s="6" t="s">
        <v>745</v>
      </c>
      <c r="G5146" s="6"/>
      <c r="H5146" s="34"/>
      <c r="I5146" s="6"/>
      <c r="J5146" s="6"/>
      <c r="K5146" s="6"/>
      <c r="L5146" s="6">
        <f t="shared" si="322"/>
        <v>0</v>
      </c>
      <c r="M5146" s="6">
        <v>0</v>
      </c>
      <c r="N5146" s="6">
        <v>0</v>
      </c>
      <c r="O5146" s="6">
        <v>0</v>
      </c>
      <c r="P5146" s="6">
        <v>0</v>
      </c>
      <c r="Q5146" s="6">
        <v>0</v>
      </c>
      <c r="R5146" s="6"/>
      <c r="S5146" s="6"/>
      <c r="T5146" s="6"/>
      <c r="U5146" s="6">
        <f t="shared" si="320"/>
        <v>0</v>
      </c>
      <c r="V5146" s="6">
        <v>0</v>
      </c>
      <c r="W5146" s="35">
        <f t="shared" si="321"/>
        <v>0</v>
      </c>
    </row>
    <row r="5147" spans="2:23" ht="54" x14ac:dyDescent="0.25">
      <c r="B5147" s="7" t="s">
        <v>2337</v>
      </c>
      <c r="C5147" s="6" t="s">
        <v>715</v>
      </c>
      <c r="D5147" s="6" t="s">
        <v>716</v>
      </c>
      <c r="E5147" s="6" t="s">
        <v>746</v>
      </c>
      <c r="F5147" s="6" t="s">
        <v>747</v>
      </c>
      <c r="G5147" s="6"/>
      <c r="H5147" s="34"/>
      <c r="I5147" s="6"/>
      <c r="J5147" s="6"/>
      <c r="K5147" s="6"/>
      <c r="L5147" s="6">
        <f t="shared" si="322"/>
        <v>0</v>
      </c>
      <c r="M5147" s="6">
        <v>0</v>
      </c>
      <c r="N5147" s="6">
        <v>1</v>
      </c>
      <c r="O5147" s="6">
        <v>0</v>
      </c>
      <c r="P5147" s="6">
        <v>0</v>
      </c>
      <c r="Q5147" s="6">
        <v>0</v>
      </c>
      <c r="R5147" s="6"/>
      <c r="S5147" s="6"/>
      <c r="T5147" s="6"/>
      <c r="U5147" s="6">
        <f t="shared" si="320"/>
        <v>1</v>
      </c>
      <c r="V5147" s="6">
        <v>0</v>
      </c>
      <c r="W5147" s="35">
        <f t="shared" si="321"/>
        <v>1</v>
      </c>
    </row>
    <row r="5148" spans="2:23" ht="54" x14ac:dyDescent="0.25">
      <c r="B5148" s="7" t="s">
        <v>2337</v>
      </c>
      <c r="C5148" s="6" t="s">
        <v>715</v>
      </c>
      <c r="D5148" s="6" t="s">
        <v>716</v>
      </c>
      <c r="E5148" s="6" t="s">
        <v>748</v>
      </c>
      <c r="F5148" s="6" t="s">
        <v>253</v>
      </c>
      <c r="G5148" s="6"/>
      <c r="H5148" s="34"/>
      <c r="I5148" s="6"/>
      <c r="J5148" s="6"/>
      <c r="K5148" s="6"/>
      <c r="L5148" s="6">
        <f t="shared" si="322"/>
        <v>0</v>
      </c>
      <c r="M5148" s="6">
        <v>0</v>
      </c>
      <c r="N5148" s="6">
        <v>876</v>
      </c>
      <c r="O5148" s="6">
        <v>0</v>
      </c>
      <c r="P5148" s="6">
        <v>0</v>
      </c>
      <c r="Q5148" s="6">
        <v>0</v>
      </c>
      <c r="R5148" s="6"/>
      <c r="S5148" s="6"/>
      <c r="T5148" s="6"/>
      <c r="U5148" s="6">
        <f t="shared" si="320"/>
        <v>876</v>
      </c>
      <c r="V5148" s="6">
        <v>0</v>
      </c>
      <c r="W5148" s="35">
        <f t="shared" si="321"/>
        <v>876</v>
      </c>
    </row>
    <row r="5149" spans="2:23" ht="54" x14ac:dyDescent="0.25">
      <c r="B5149" s="7" t="s">
        <v>2337</v>
      </c>
      <c r="C5149" s="6" t="s">
        <v>749</v>
      </c>
      <c r="D5149" s="6" t="s">
        <v>750</v>
      </c>
      <c r="E5149" s="6" t="s">
        <v>751</v>
      </c>
      <c r="F5149" s="6" t="s">
        <v>750</v>
      </c>
      <c r="G5149" s="6">
        <v>7214949961</v>
      </c>
      <c r="H5149" s="34"/>
      <c r="I5149" s="6"/>
      <c r="J5149" s="6"/>
      <c r="K5149" s="6"/>
      <c r="L5149" s="6">
        <f t="shared" si="322"/>
        <v>7214949961</v>
      </c>
      <c r="M5149" s="6">
        <v>0</v>
      </c>
      <c r="N5149" s="6">
        <v>232767</v>
      </c>
      <c r="O5149" s="6">
        <v>44624</v>
      </c>
      <c r="P5149" s="6">
        <v>0</v>
      </c>
      <c r="Q5149" s="6">
        <v>0</v>
      </c>
      <c r="R5149" s="6"/>
      <c r="S5149" s="6"/>
      <c r="T5149" s="6"/>
      <c r="U5149" s="6">
        <f t="shared" si="320"/>
        <v>7215227352</v>
      </c>
      <c r="V5149" s="6">
        <v>0</v>
      </c>
      <c r="W5149" s="35">
        <f t="shared" si="321"/>
        <v>7215227352</v>
      </c>
    </row>
    <row r="5150" spans="2:23" ht="54" x14ac:dyDescent="0.25">
      <c r="B5150" s="7" t="s">
        <v>2337</v>
      </c>
      <c r="C5150" s="6" t="s">
        <v>749</v>
      </c>
      <c r="D5150" s="6" t="s">
        <v>750</v>
      </c>
      <c r="E5150" s="6" t="s">
        <v>752</v>
      </c>
      <c r="F5150" s="6" t="s">
        <v>753</v>
      </c>
      <c r="G5150" s="6">
        <v>2327615629</v>
      </c>
      <c r="H5150" s="34"/>
      <c r="I5150" s="6"/>
      <c r="J5150" s="6"/>
      <c r="K5150" s="6"/>
      <c r="L5150" s="6">
        <f t="shared" si="322"/>
        <v>2327615629</v>
      </c>
      <c r="M5150" s="6">
        <v>0</v>
      </c>
      <c r="N5150" s="6">
        <v>114392</v>
      </c>
      <c r="O5150" s="6">
        <v>14396</v>
      </c>
      <c r="P5150" s="6">
        <v>0</v>
      </c>
      <c r="Q5150" s="6">
        <v>0</v>
      </c>
      <c r="R5150" s="6"/>
      <c r="S5150" s="6"/>
      <c r="T5150" s="6"/>
      <c r="U5150" s="6">
        <f t="shared" si="320"/>
        <v>2327744417</v>
      </c>
      <c r="V5150" s="6">
        <v>0</v>
      </c>
      <c r="W5150" s="35">
        <f t="shared" si="321"/>
        <v>2327744417</v>
      </c>
    </row>
    <row r="5151" spans="2:23" ht="54" x14ac:dyDescent="0.25">
      <c r="B5151" s="7" t="s">
        <v>2337</v>
      </c>
      <c r="C5151" s="6" t="s">
        <v>749</v>
      </c>
      <c r="D5151" s="6" t="s">
        <v>750</v>
      </c>
      <c r="E5151" s="6" t="s">
        <v>754</v>
      </c>
      <c r="F5151" s="6" t="s">
        <v>755</v>
      </c>
      <c r="G5151" s="6">
        <v>31584763</v>
      </c>
      <c r="H5151" s="34"/>
      <c r="I5151" s="6"/>
      <c r="J5151" s="6"/>
      <c r="K5151" s="6"/>
      <c r="L5151" s="6">
        <f t="shared" si="322"/>
        <v>31584763</v>
      </c>
      <c r="M5151" s="6">
        <v>0</v>
      </c>
      <c r="N5151" s="6">
        <v>742</v>
      </c>
      <c r="O5151" s="6">
        <v>195</v>
      </c>
      <c r="P5151" s="6">
        <v>0</v>
      </c>
      <c r="Q5151" s="6">
        <v>0</v>
      </c>
      <c r="R5151" s="6"/>
      <c r="S5151" s="6"/>
      <c r="T5151" s="6"/>
      <c r="U5151" s="6">
        <f t="shared" si="320"/>
        <v>31585700</v>
      </c>
      <c r="V5151" s="6">
        <v>0</v>
      </c>
      <c r="W5151" s="35">
        <f t="shared" si="321"/>
        <v>31585700</v>
      </c>
    </row>
    <row r="5152" spans="2:23" ht="54" x14ac:dyDescent="0.25">
      <c r="B5152" s="7" t="s">
        <v>2337</v>
      </c>
      <c r="C5152" s="6" t="s">
        <v>749</v>
      </c>
      <c r="D5152" s="6" t="s">
        <v>750</v>
      </c>
      <c r="E5152" s="6" t="s">
        <v>756</v>
      </c>
      <c r="F5152" s="6" t="s">
        <v>49</v>
      </c>
      <c r="G5152" s="6">
        <v>10631003</v>
      </c>
      <c r="H5152" s="34"/>
      <c r="I5152" s="6"/>
      <c r="J5152" s="6"/>
      <c r="K5152" s="6"/>
      <c r="L5152" s="6">
        <f t="shared" si="322"/>
        <v>10631003</v>
      </c>
      <c r="M5152" s="6">
        <v>0</v>
      </c>
      <c r="N5152" s="6">
        <v>1264</v>
      </c>
      <c r="O5152" s="6">
        <v>66</v>
      </c>
      <c r="P5152" s="6">
        <v>0</v>
      </c>
      <c r="Q5152" s="6">
        <v>0</v>
      </c>
      <c r="R5152" s="6"/>
      <c r="S5152" s="6"/>
      <c r="T5152" s="6"/>
      <c r="U5152" s="6">
        <f t="shared" si="320"/>
        <v>10632333</v>
      </c>
      <c r="V5152" s="6">
        <v>0</v>
      </c>
      <c r="W5152" s="35">
        <f t="shared" si="321"/>
        <v>10632333</v>
      </c>
    </row>
    <row r="5153" spans="2:23" ht="54" x14ac:dyDescent="0.25">
      <c r="B5153" s="7" t="s">
        <v>2337</v>
      </c>
      <c r="C5153" s="6" t="s">
        <v>749</v>
      </c>
      <c r="D5153" s="6" t="s">
        <v>750</v>
      </c>
      <c r="E5153" s="6" t="s">
        <v>757</v>
      </c>
      <c r="F5153" s="6" t="s">
        <v>758</v>
      </c>
      <c r="G5153" s="6">
        <v>94272343</v>
      </c>
      <c r="H5153" s="34"/>
      <c r="I5153" s="6"/>
      <c r="J5153" s="6"/>
      <c r="K5153" s="6"/>
      <c r="L5153" s="6">
        <f t="shared" si="322"/>
        <v>94272343</v>
      </c>
      <c r="M5153" s="6">
        <v>0</v>
      </c>
      <c r="N5153" s="6">
        <v>5829</v>
      </c>
      <c r="O5153" s="6">
        <v>583</v>
      </c>
      <c r="P5153" s="6">
        <v>0</v>
      </c>
      <c r="Q5153" s="6">
        <v>0</v>
      </c>
      <c r="R5153" s="6"/>
      <c r="S5153" s="6"/>
      <c r="T5153" s="6"/>
      <c r="U5153" s="6">
        <f t="shared" si="320"/>
        <v>94278755</v>
      </c>
      <c r="V5153" s="6">
        <v>0</v>
      </c>
      <c r="W5153" s="35">
        <f t="shared" si="321"/>
        <v>94278755</v>
      </c>
    </row>
    <row r="5154" spans="2:23" ht="54" x14ac:dyDescent="0.25">
      <c r="B5154" s="7" t="s">
        <v>2337</v>
      </c>
      <c r="C5154" s="6" t="s">
        <v>749</v>
      </c>
      <c r="D5154" s="6" t="s">
        <v>750</v>
      </c>
      <c r="E5154" s="6" t="s">
        <v>759</v>
      </c>
      <c r="F5154" s="6" t="s">
        <v>323</v>
      </c>
      <c r="G5154" s="6">
        <v>351908965</v>
      </c>
      <c r="H5154" s="34"/>
      <c r="I5154" s="6"/>
      <c r="J5154" s="6"/>
      <c r="K5154" s="6"/>
      <c r="L5154" s="6">
        <f t="shared" si="322"/>
        <v>351908965</v>
      </c>
      <c r="M5154" s="6">
        <v>0</v>
      </c>
      <c r="N5154" s="6">
        <v>14981</v>
      </c>
      <c r="O5154" s="6">
        <v>2177</v>
      </c>
      <c r="P5154" s="6">
        <v>0</v>
      </c>
      <c r="Q5154" s="6">
        <v>0</v>
      </c>
      <c r="R5154" s="6"/>
      <c r="S5154" s="6"/>
      <c r="T5154" s="6"/>
      <c r="U5154" s="6">
        <f t="shared" si="320"/>
        <v>351926123</v>
      </c>
      <c r="V5154" s="6">
        <v>0</v>
      </c>
      <c r="W5154" s="35">
        <f t="shared" si="321"/>
        <v>351926123</v>
      </c>
    </row>
    <row r="5155" spans="2:23" ht="54" x14ac:dyDescent="0.25">
      <c r="B5155" s="7" t="s">
        <v>2337</v>
      </c>
      <c r="C5155" s="6" t="s">
        <v>749</v>
      </c>
      <c r="D5155" s="6" t="s">
        <v>750</v>
      </c>
      <c r="E5155" s="6" t="s">
        <v>760</v>
      </c>
      <c r="F5155" s="6" t="s">
        <v>761</v>
      </c>
      <c r="G5155" s="6">
        <v>240044379</v>
      </c>
      <c r="H5155" s="34"/>
      <c r="I5155" s="6"/>
      <c r="J5155" s="6"/>
      <c r="K5155" s="6"/>
      <c r="L5155" s="6">
        <f t="shared" si="322"/>
        <v>240044379</v>
      </c>
      <c r="M5155" s="6">
        <v>0</v>
      </c>
      <c r="N5155" s="6">
        <v>12030</v>
      </c>
      <c r="O5155" s="6">
        <v>1485</v>
      </c>
      <c r="P5155" s="6">
        <v>0</v>
      </c>
      <c r="Q5155" s="6">
        <v>0</v>
      </c>
      <c r="R5155" s="6"/>
      <c r="S5155" s="6"/>
      <c r="T5155" s="6"/>
      <c r="U5155" s="6">
        <f t="shared" si="320"/>
        <v>240057894</v>
      </c>
      <c r="V5155" s="6">
        <v>0</v>
      </c>
      <c r="W5155" s="35">
        <f t="shared" si="321"/>
        <v>240057894</v>
      </c>
    </row>
    <row r="5156" spans="2:23" ht="54" x14ac:dyDescent="0.25">
      <c r="B5156" s="7" t="s">
        <v>2337</v>
      </c>
      <c r="C5156" s="6" t="s">
        <v>749</v>
      </c>
      <c r="D5156" s="6" t="s">
        <v>750</v>
      </c>
      <c r="E5156" s="6" t="s">
        <v>762</v>
      </c>
      <c r="F5156" s="6" t="s">
        <v>763</v>
      </c>
      <c r="G5156" s="6">
        <v>106058989</v>
      </c>
      <c r="H5156" s="34"/>
      <c r="I5156" s="6"/>
      <c r="J5156" s="6"/>
      <c r="K5156" s="6"/>
      <c r="L5156" s="6">
        <f t="shared" si="322"/>
        <v>106058989</v>
      </c>
      <c r="M5156" s="6">
        <v>0</v>
      </c>
      <c r="N5156" s="6">
        <v>8427</v>
      </c>
      <c r="O5156" s="6">
        <v>656</v>
      </c>
      <c r="P5156" s="6">
        <v>0</v>
      </c>
      <c r="Q5156" s="6">
        <v>0</v>
      </c>
      <c r="R5156" s="6"/>
      <c r="S5156" s="6"/>
      <c r="T5156" s="6"/>
      <c r="U5156" s="6">
        <f t="shared" si="320"/>
        <v>106068072</v>
      </c>
      <c r="V5156" s="6">
        <v>0</v>
      </c>
      <c r="W5156" s="35">
        <f t="shared" si="321"/>
        <v>106068072</v>
      </c>
    </row>
    <row r="5157" spans="2:23" ht="54" x14ac:dyDescent="0.25">
      <c r="B5157" s="7" t="s">
        <v>2337</v>
      </c>
      <c r="C5157" s="6" t="s">
        <v>749</v>
      </c>
      <c r="D5157" s="6" t="s">
        <v>750</v>
      </c>
      <c r="E5157" s="6" t="s">
        <v>764</v>
      </c>
      <c r="F5157" s="6" t="s">
        <v>765</v>
      </c>
      <c r="G5157" s="6">
        <v>81511745</v>
      </c>
      <c r="H5157" s="34"/>
      <c r="I5157" s="6"/>
      <c r="J5157" s="6"/>
      <c r="K5157" s="6"/>
      <c r="L5157" s="6">
        <f t="shared" si="322"/>
        <v>81511745</v>
      </c>
      <c r="M5157" s="6">
        <v>0</v>
      </c>
      <c r="N5157" s="6">
        <v>5921</v>
      </c>
      <c r="O5157" s="6">
        <v>504</v>
      </c>
      <c r="P5157" s="6">
        <v>0</v>
      </c>
      <c r="Q5157" s="6">
        <v>0</v>
      </c>
      <c r="R5157" s="6"/>
      <c r="S5157" s="6"/>
      <c r="T5157" s="6"/>
      <c r="U5157" s="6">
        <f t="shared" si="320"/>
        <v>81518170</v>
      </c>
      <c r="V5157" s="6">
        <v>0</v>
      </c>
      <c r="W5157" s="35">
        <f t="shared" si="321"/>
        <v>81518170</v>
      </c>
    </row>
    <row r="5158" spans="2:23" ht="54" x14ac:dyDescent="0.25">
      <c r="B5158" s="7" t="s">
        <v>2337</v>
      </c>
      <c r="C5158" s="6" t="s">
        <v>749</v>
      </c>
      <c r="D5158" s="6" t="s">
        <v>750</v>
      </c>
      <c r="E5158" s="6" t="s">
        <v>766</v>
      </c>
      <c r="F5158" s="6" t="s">
        <v>767</v>
      </c>
      <c r="G5158" s="6">
        <v>510892564</v>
      </c>
      <c r="H5158" s="34"/>
      <c r="I5158" s="6"/>
      <c r="J5158" s="6"/>
      <c r="K5158" s="6"/>
      <c r="L5158" s="6">
        <f t="shared" si="322"/>
        <v>510892564</v>
      </c>
      <c r="M5158" s="6">
        <v>0</v>
      </c>
      <c r="N5158" s="6">
        <v>19818</v>
      </c>
      <c r="O5158" s="6">
        <v>3160</v>
      </c>
      <c r="P5158" s="6">
        <v>0</v>
      </c>
      <c r="Q5158" s="6">
        <v>0</v>
      </c>
      <c r="R5158" s="6"/>
      <c r="S5158" s="6"/>
      <c r="T5158" s="6"/>
      <c r="U5158" s="6">
        <f t="shared" si="320"/>
        <v>510915542</v>
      </c>
      <c r="V5158" s="6">
        <v>0</v>
      </c>
      <c r="W5158" s="35">
        <f t="shared" si="321"/>
        <v>510915542</v>
      </c>
    </row>
    <row r="5159" spans="2:23" ht="54" x14ac:dyDescent="0.25">
      <c r="B5159" s="7" t="s">
        <v>2337</v>
      </c>
      <c r="C5159" s="6" t="s">
        <v>749</v>
      </c>
      <c r="D5159" s="6" t="s">
        <v>750</v>
      </c>
      <c r="E5159" s="6" t="s">
        <v>768</v>
      </c>
      <c r="F5159" s="6" t="s">
        <v>769</v>
      </c>
      <c r="G5159" s="6">
        <v>70944603</v>
      </c>
      <c r="H5159" s="34"/>
      <c r="I5159" s="6"/>
      <c r="J5159" s="6"/>
      <c r="K5159" s="6"/>
      <c r="L5159" s="6">
        <f t="shared" si="322"/>
        <v>70944603</v>
      </c>
      <c r="M5159" s="6">
        <v>0</v>
      </c>
      <c r="N5159" s="6">
        <v>6789</v>
      </c>
      <c r="O5159" s="6">
        <v>439</v>
      </c>
      <c r="P5159" s="6">
        <v>0</v>
      </c>
      <c r="Q5159" s="6">
        <v>0</v>
      </c>
      <c r="R5159" s="6"/>
      <c r="S5159" s="6"/>
      <c r="T5159" s="6"/>
      <c r="U5159" s="6">
        <f t="shared" si="320"/>
        <v>70951831</v>
      </c>
      <c r="V5159" s="6">
        <v>0</v>
      </c>
      <c r="W5159" s="35">
        <f t="shared" si="321"/>
        <v>70951831</v>
      </c>
    </row>
    <row r="5160" spans="2:23" ht="54" x14ac:dyDescent="0.25">
      <c r="B5160" s="7" t="s">
        <v>2337</v>
      </c>
      <c r="C5160" s="6" t="s">
        <v>749</v>
      </c>
      <c r="D5160" s="6" t="s">
        <v>750</v>
      </c>
      <c r="E5160" s="6" t="s">
        <v>770</v>
      </c>
      <c r="F5160" s="6" t="s">
        <v>771</v>
      </c>
      <c r="G5160" s="6">
        <v>193292494</v>
      </c>
      <c r="H5160" s="34"/>
      <c r="I5160" s="6"/>
      <c r="J5160" s="6"/>
      <c r="K5160" s="6"/>
      <c r="L5160" s="6">
        <f t="shared" si="322"/>
        <v>193292494</v>
      </c>
      <c r="M5160" s="6">
        <v>0</v>
      </c>
      <c r="N5160" s="6">
        <v>13712</v>
      </c>
      <c r="O5160" s="6">
        <v>1195</v>
      </c>
      <c r="P5160" s="6">
        <v>0</v>
      </c>
      <c r="Q5160" s="6">
        <v>0</v>
      </c>
      <c r="R5160" s="6"/>
      <c r="S5160" s="6"/>
      <c r="T5160" s="6"/>
      <c r="U5160" s="6">
        <f t="shared" si="320"/>
        <v>193307401</v>
      </c>
      <c r="V5160" s="6">
        <v>0</v>
      </c>
      <c r="W5160" s="35">
        <f t="shared" si="321"/>
        <v>193307401</v>
      </c>
    </row>
    <row r="5161" spans="2:23" ht="54" x14ac:dyDescent="0.25">
      <c r="B5161" s="7" t="s">
        <v>2337</v>
      </c>
      <c r="C5161" s="6" t="s">
        <v>749</v>
      </c>
      <c r="D5161" s="6" t="s">
        <v>750</v>
      </c>
      <c r="E5161" s="6" t="s">
        <v>772</v>
      </c>
      <c r="F5161" s="6" t="s">
        <v>719</v>
      </c>
      <c r="G5161" s="6">
        <v>7325756</v>
      </c>
      <c r="H5161" s="34"/>
      <c r="I5161" s="6"/>
      <c r="J5161" s="6"/>
      <c r="K5161" s="6"/>
      <c r="L5161" s="6">
        <f t="shared" si="322"/>
        <v>7325756</v>
      </c>
      <c r="M5161" s="6">
        <v>0</v>
      </c>
      <c r="N5161" s="6">
        <v>992</v>
      </c>
      <c r="O5161" s="6">
        <v>45</v>
      </c>
      <c r="P5161" s="6">
        <v>0</v>
      </c>
      <c r="Q5161" s="6">
        <v>0</v>
      </c>
      <c r="R5161" s="6"/>
      <c r="S5161" s="6"/>
      <c r="T5161" s="6"/>
      <c r="U5161" s="6">
        <f t="shared" si="320"/>
        <v>7326793</v>
      </c>
      <c r="V5161" s="6">
        <v>0</v>
      </c>
      <c r="W5161" s="35">
        <f t="shared" si="321"/>
        <v>7326793</v>
      </c>
    </row>
    <row r="5162" spans="2:23" ht="54" x14ac:dyDescent="0.25">
      <c r="B5162" s="7" t="s">
        <v>2337</v>
      </c>
      <c r="C5162" s="6" t="s">
        <v>749</v>
      </c>
      <c r="D5162" s="6" t="s">
        <v>750</v>
      </c>
      <c r="E5162" s="6" t="s">
        <v>775</v>
      </c>
      <c r="F5162" s="6" t="s">
        <v>776</v>
      </c>
      <c r="G5162" s="6">
        <v>10784337</v>
      </c>
      <c r="H5162" s="34"/>
      <c r="I5162" s="6"/>
      <c r="J5162" s="6"/>
      <c r="K5162" s="6"/>
      <c r="L5162" s="6">
        <f t="shared" si="322"/>
        <v>10784337</v>
      </c>
      <c r="M5162" s="6">
        <v>0</v>
      </c>
      <c r="N5162" s="6">
        <v>530</v>
      </c>
      <c r="O5162" s="6">
        <v>67</v>
      </c>
      <c r="P5162" s="6">
        <v>0</v>
      </c>
      <c r="Q5162" s="6">
        <v>0</v>
      </c>
      <c r="R5162" s="6"/>
      <c r="S5162" s="6"/>
      <c r="T5162" s="6"/>
      <c r="U5162" s="6">
        <f t="shared" si="320"/>
        <v>10784934</v>
      </c>
      <c r="V5162" s="6">
        <v>0</v>
      </c>
      <c r="W5162" s="35">
        <f t="shared" si="321"/>
        <v>10784934</v>
      </c>
    </row>
    <row r="5163" spans="2:23" ht="54" x14ac:dyDescent="0.25">
      <c r="B5163" s="7" t="s">
        <v>2337</v>
      </c>
      <c r="C5163" s="6" t="s">
        <v>749</v>
      </c>
      <c r="D5163" s="6" t="s">
        <v>750</v>
      </c>
      <c r="E5163" s="6" t="s">
        <v>777</v>
      </c>
      <c r="F5163" s="6" t="s">
        <v>778</v>
      </c>
      <c r="G5163" s="6">
        <v>3259558</v>
      </c>
      <c r="H5163" s="34"/>
      <c r="I5163" s="6"/>
      <c r="J5163" s="6"/>
      <c r="K5163" s="6"/>
      <c r="L5163" s="6">
        <f t="shared" si="322"/>
        <v>3259558</v>
      </c>
      <c r="M5163" s="6">
        <v>0</v>
      </c>
      <c r="N5163" s="6">
        <v>751</v>
      </c>
      <c r="O5163" s="6">
        <v>20</v>
      </c>
      <c r="P5163" s="6">
        <v>0</v>
      </c>
      <c r="Q5163" s="6">
        <v>0</v>
      </c>
      <c r="R5163" s="6"/>
      <c r="S5163" s="6"/>
      <c r="T5163" s="6"/>
      <c r="U5163" s="6">
        <f t="shared" si="320"/>
        <v>3260329</v>
      </c>
      <c r="V5163" s="6">
        <v>0</v>
      </c>
      <c r="W5163" s="35">
        <f t="shared" si="321"/>
        <v>3260329</v>
      </c>
    </row>
    <row r="5164" spans="2:23" ht="54" x14ac:dyDescent="0.25">
      <c r="B5164" s="7" t="s">
        <v>2337</v>
      </c>
      <c r="C5164" s="6" t="s">
        <v>749</v>
      </c>
      <c r="D5164" s="6" t="s">
        <v>750</v>
      </c>
      <c r="E5164" s="6" t="s">
        <v>779</v>
      </c>
      <c r="F5164" s="6" t="s">
        <v>780</v>
      </c>
      <c r="G5164" s="6">
        <v>14717417</v>
      </c>
      <c r="H5164" s="34"/>
      <c r="I5164" s="6"/>
      <c r="J5164" s="6"/>
      <c r="K5164" s="6"/>
      <c r="L5164" s="6">
        <f t="shared" si="322"/>
        <v>14717417</v>
      </c>
      <c r="M5164" s="6">
        <v>0</v>
      </c>
      <c r="N5164" s="6">
        <v>951</v>
      </c>
      <c r="O5164" s="6">
        <v>91</v>
      </c>
      <c r="P5164" s="6">
        <v>0</v>
      </c>
      <c r="Q5164" s="6">
        <v>0</v>
      </c>
      <c r="R5164" s="6"/>
      <c r="S5164" s="6"/>
      <c r="T5164" s="6"/>
      <c r="U5164" s="6">
        <f t="shared" si="320"/>
        <v>14718459</v>
      </c>
      <c r="V5164" s="6">
        <v>0</v>
      </c>
      <c r="W5164" s="35">
        <f t="shared" si="321"/>
        <v>14718459</v>
      </c>
    </row>
    <row r="5165" spans="2:23" ht="54" x14ac:dyDescent="0.25">
      <c r="B5165" s="7" t="s">
        <v>2337</v>
      </c>
      <c r="C5165" s="6" t="s">
        <v>749</v>
      </c>
      <c r="D5165" s="6" t="s">
        <v>750</v>
      </c>
      <c r="E5165" s="6" t="s">
        <v>781</v>
      </c>
      <c r="F5165" s="6" t="s">
        <v>782</v>
      </c>
      <c r="G5165" s="6">
        <v>36684078</v>
      </c>
      <c r="H5165" s="34"/>
      <c r="I5165" s="6"/>
      <c r="J5165" s="6"/>
      <c r="K5165" s="6"/>
      <c r="L5165" s="6">
        <f t="shared" si="322"/>
        <v>36684078</v>
      </c>
      <c r="M5165" s="6">
        <v>0</v>
      </c>
      <c r="N5165" s="6">
        <v>2214</v>
      </c>
      <c r="O5165" s="6">
        <v>227</v>
      </c>
      <c r="P5165" s="6">
        <v>0</v>
      </c>
      <c r="Q5165" s="6">
        <v>0</v>
      </c>
      <c r="R5165" s="6"/>
      <c r="S5165" s="6"/>
      <c r="T5165" s="6"/>
      <c r="U5165" s="6">
        <f t="shared" si="320"/>
        <v>36686519</v>
      </c>
      <c r="V5165" s="6">
        <v>0</v>
      </c>
      <c r="W5165" s="35">
        <f t="shared" si="321"/>
        <v>36686519</v>
      </c>
    </row>
    <row r="5166" spans="2:23" ht="54" x14ac:dyDescent="0.25">
      <c r="B5166" s="7" t="s">
        <v>2337</v>
      </c>
      <c r="C5166" s="6" t="s">
        <v>749</v>
      </c>
      <c r="D5166" s="6" t="s">
        <v>750</v>
      </c>
      <c r="E5166" s="6" t="s">
        <v>783</v>
      </c>
      <c r="F5166" s="6" t="s">
        <v>784</v>
      </c>
      <c r="G5166" s="6"/>
      <c r="H5166" s="34"/>
      <c r="I5166" s="6"/>
      <c r="J5166" s="6"/>
      <c r="K5166" s="6"/>
      <c r="L5166" s="6">
        <f t="shared" si="322"/>
        <v>0</v>
      </c>
      <c r="M5166" s="6">
        <v>0</v>
      </c>
      <c r="N5166" s="6">
        <v>1</v>
      </c>
      <c r="O5166" s="6">
        <v>0</v>
      </c>
      <c r="P5166" s="6">
        <v>0</v>
      </c>
      <c r="Q5166" s="6">
        <v>0</v>
      </c>
      <c r="R5166" s="6"/>
      <c r="S5166" s="6"/>
      <c r="T5166" s="6"/>
      <c r="U5166" s="6">
        <f t="shared" si="320"/>
        <v>1</v>
      </c>
      <c r="V5166" s="6">
        <v>0</v>
      </c>
      <c r="W5166" s="35">
        <f t="shared" si="321"/>
        <v>1</v>
      </c>
    </row>
    <row r="5167" spans="2:23" ht="54" x14ac:dyDescent="0.25">
      <c r="B5167" s="7" t="s">
        <v>2337</v>
      </c>
      <c r="C5167" s="6" t="s">
        <v>749</v>
      </c>
      <c r="D5167" s="6" t="s">
        <v>750</v>
      </c>
      <c r="E5167" s="6" t="s">
        <v>785</v>
      </c>
      <c r="F5167" s="6" t="s">
        <v>786</v>
      </c>
      <c r="G5167" s="6">
        <v>19319373</v>
      </c>
      <c r="H5167" s="34"/>
      <c r="I5167" s="6"/>
      <c r="J5167" s="6"/>
      <c r="K5167" s="6"/>
      <c r="L5167" s="6">
        <f t="shared" si="322"/>
        <v>19319373</v>
      </c>
      <c r="M5167" s="6">
        <v>0</v>
      </c>
      <c r="N5167" s="6">
        <v>716</v>
      </c>
      <c r="O5167" s="6">
        <v>119</v>
      </c>
      <c r="P5167" s="6">
        <v>0</v>
      </c>
      <c r="Q5167" s="6">
        <v>0</v>
      </c>
      <c r="R5167" s="6"/>
      <c r="S5167" s="6"/>
      <c r="T5167" s="6"/>
      <c r="U5167" s="6">
        <f t="shared" si="320"/>
        <v>19320208</v>
      </c>
      <c r="V5167" s="6">
        <v>0</v>
      </c>
      <c r="W5167" s="35">
        <f t="shared" si="321"/>
        <v>19320208</v>
      </c>
    </row>
    <row r="5168" spans="2:23" ht="54" x14ac:dyDescent="0.25">
      <c r="B5168" s="7" t="s">
        <v>2337</v>
      </c>
      <c r="C5168" s="6" t="s">
        <v>749</v>
      </c>
      <c r="D5168" s="6" t="s">
        <v>750</v>
      </c>
      <c r="E5168" s="6" t="s">
        <v>787</v>
      </c>
      <c r="F5168" s="6" t="s">
        <v>788</v>
      </c>
      <c r="G5168" s="6">
        <v>166897717</v>
      </c>
      <c r="H5168" s="34"/>
      <c r="I5168" s="6"/>
      <c r="J5168" s="6"/>
      <c r="K5168" s="6"/>
      <c r="L5168" s="6">
        <f t="shared" si="322"/>
        <v>166897717</v>
      </c>
      <c r="M5168" s="6">
        <v>0</v>
      </c>
      <c r="N5168" s="6">
        <v>8609</v>
      </c>
      <c r="O5168" s="6">
        <v>1032</v>
      </c>
      <c r="P5168" s="6">
        <v>0</v>
      </c>
      <c r="Q5168" s="6">
        <v>0</v>
      </c>
      <c r="R5168" s="6"/>
      <c r="S5168" s="6"/>
      <c r="T5168" s="6"/>
      <c r="U5168" s="6">
        <f t="shared" si="320"/>
        <v>166907358</v>
      </c>
      <c r="V5168" s="6">
        <v>0</v>
      </c>
      <c r="W5168" s="35">
        <f t="shared" si="321"/>
        <v>166907358</v>
      </c>
    </row>
    <row r="5169" spans="2:23" ht="54" x14ac:dyDescent="0.25">
      <c r="B5169" s="7" t="s">
        <v>2337</v>
      </c>
      <c r="C5169" s="6" t="s">
        <v>749</v>
      </c>
      <c r="D5169" s="6" t="s">
        <v>750</v>
      </c>
      <c r="E5169" s="6" t="s">
        <v>789</v>
      </c>
      <c r="F5169" s="6" t="s">
        <v>790</v>
      </c>
      <c r="G5169" s="6">
        <v>150248913</v>
      </c>
      <c r="H5169" s="34"/>
      <c r="I5169" s="6"/>
      <c r="J5169" s="6"/>
      <c r="K5169" s="6"/>
      <c r="L5169" s="6">
        <f t="shared" si="322"/>
        <v>150248913</v>
      </c>
      <c r="M5169" s="6">
        <v>0</v>
      </c>
      <c r="N5169" s="6">
        <v>8454</v>
      </c>
      <c r="O5169" s="6">
        <v>929</v>
      </c>
      <c r="P5169" s="6">
        <v>0</v>
      </c>
      <c r="Q5169" s="6">
        <v>0</v>
      </c>
      <c r="R5169" s="6"/>
      <c r="S5169" s="6"/>
      <c r="T5169" s="6"/>
      <c r="U5169" s="6">
        <f t="shared" si="320"/>
        <v>150258296</v>
      </c>
      <c r="V5169" s="6">
        <v>0</v>
      </c>
      <c r="W5169" s="35">
        <f t="shared" si="321"/>
        <v>150258296</v>
      </c>
    </row>
    <row r="5170" spans="2:23" ht="54" x14ac:dyDescent="0.25">
      <c r="B5170" s="7" t="s">
        <v>2337</v>
      </c>
      <c r="C5170" s="6" t="s">
        <v>749</v>
      </c>
      <c r="D5170" s="6" t="s">
        <v>750</v>
      </c>
      <c r="E5170" s="6" t="s">
        <v>791</v>
      </c>
      <c r="F5170" s="6" t="s">
        <v>369</v>
      </c>
      <c r="G5170" s="6">
        <v>10366974</v>
      </c>
      <c r="H5170" s="34"/>
      <c r="I5170" s="6"/>
      <c r="J5170" s="6"/>
      <c r="K5170" s="6"/>
      <c r="L5170" s="6">
        <f t="shared" si="322"/>
        <v>10366974</v>
      </c>
      <c r="M5170" s="6">
        <v>0</v>
      </c>
      <c r="N5170" s="6">
        <v>4705</v>
      </c>
      <c r="O5170" s="6">
        <v>64</v>
      </c>
      <c r="P5170" s="6">
        <v>0</v>
      </c>
      <c r="Q5170" s="6">
        <v>0</v>
      </c>
      <c r="R5170" s="6"/>
      <c r="S5170" s="6"/>
      <c r="T5170" s="6"/>
      <c r="U5170" s="6">
        <f t="shared" si="320"/>
        <v>10371743</v>
      </c>
      <c r="V5170" s="6">
        <v>0</v>
      </c>
      <c r="W5170" s="35">
        <f t="shared" si="321"/>
        <v>10371743</v>
      </c>
    </row>
    <row r="5171" spans="2:23" ht="54" x14ac:dyDescent="0.25">
      <c r="B5171" s="7" t="s">
        <v>2337</v>
      </c>
      <c r="C5171" s="6" t="s">
        <v>749</v>
      </c>
      <c r="D5171" s="6" t="s">
        <v>750</v>
      </c>
      <c r="E5171" s="6" t="s">
        <v>792</v>
      </c>
      <c r="F5171" s="6" t="s">
        <v>793</v>
      </c>
      <c r="G5171" s="6">
        <v>10505461</v>
      </c>
      <c r="H5171" s="34"/>
      <c r="I5171" s="6"/>
      <c r="J5171" s="6"/>
      <c r="K5171" s="6"/>
      <c r="L5171" s="6">
        <f t="shared" si="322"/>
        <v>10505461</v>
      </c>
      <c r="M5171" s="6">
        <v>0</v>
      </c>
      <c r="N5171" s="6">
        <v>1520</v>
      </c>
      <c r="O5171" s="6">
        <v>65</v>
      </c>
      <c r="P5171" s="6">
        <v>0</v>
      </c>
      <c r="Q5171" s="6">
        <v>0</v>
      </c>
      <c r="R5171" s="6"/>
      <c r="S5171" s="6"/>
      <c r="T5171" s="6"/>
      <c r="U5171" s="6">
        <f t="shared" si="320"/>
        <v>10507046</v>
      </c>
      <c r="V5171" s="6">
        <v>0</v>
      </c>
      <c r="W5171" s="35">
        <f t="shared" si="321"/>
        <v>10507046</v>
      </c>
    </row>
    <row r="5172" spans="2:23" ht="54" x14ac:dyDescent="0.25">
      <c r="B5172" s="7" t="s">
        <v>2337</v>
      </c>
      <c r="C5172" s="6" t="s">
        <v>749</v>
      </c>
      <c r="D5172" s="6" t="s">
        <v>750</v>
      </c>
      <c r="E5172" s="6" t="s">
        <v>794</v>
      </c>
      <c r="F5172" s="6" t="s">
        <v>795</v>
      </c>
      <c r="G5172" s="6"/>
      <c r="H5172" s="34"/>
      <c r="I5172" s="6"/>
      <c r="J5172" s="6"/>
      <c r="K5172" s="6"/>
      <c r="L5172" s="6">
        <f t="shared" si="322"/>
        <v>0</v>
      </c>
      <c r="M5172" s="6">
        <v>0</v>
      </c>
      <c r="N5172" s="6">
        <v>1173</v>
      </c>
      <c r="O5172" s="6">
        <v>0</v>
      </c>
      <c r="P5172" s="6">
        <v>0</v>
      </c>
      <c r="Q5172" s="6">
        <v>0</v>
      </c>
      <c r="R5172" s="6"/>
      <c r="S5172" s="6"/>
      <c r="T5172" s="6"/>
      <c r="U5172" s="6">
        <f t="shared" si="320"/>
        <v>1173</v>
      </c>
      <c r="V5172" s="6">
        <v>0</v>
      </c>
      <c r="W5172" s="35">
        <f t="shared" si="321"/>
        <v>1173</v>
      </c>
    </row>
    <row r="5173" spans="2:23" ht="54" x14ac:dyDescent="0.25">
      <c r="B5173" s="7" t="s">
        <v>2337</v>
      </c>
      <c r="C5173" s="6" t="s">
        <v>749</v>
      </c>
      <c r="D5173" s="6" t="s">
        <v>750</v>
      </c>
      <c r="E5173" s="6" t="s">
        <v>796</v>
      </c>
      <c r="F5173" s="6" t="s">
        <v>797</v>
      </c>
      <c r="G5173" s="6">
        <v>323109813</v>
      </c>
      <c r="H5173" s="34"/>
      <c r="I5173" s="6"/>
      <c r="J5173" s="6"/>
      <c r="K5173" s="6"/>
      <c r="L5173" s="6">
        <f t="shared" si="322"/>
        <v>323109813</v>
      </c>
      <c r="M5173" s="6">
        <v>0</v>
      </c>
      <c r="N5173" s="6">
        <v>13211</v>
      </c>
      <c r="O5173" s="6">
        <v>1998</v>
      </c>
      <c r="P5173" s="6">
        <v>0</v>
      </c>
      <c r="Q5173" s="6">
        <v>0</v>
      </c>
      <c r="R5173" s="6"/>
      <c r="S5173" s="6"/>
      <c r="T5173" s="6"/>
      <c r="U5173" s="6">
        <f t="shared" si="320"/>
        <v>323125022</v>
      </c>
      <c r="V5173" s="6">
        <v>0</v>
      </c>
      <c r="W5173" s="35">
        <f t="shared" si="321"/>
        <v>323125022</v>
      </c>
    </row>
    <row r="5174" spans="2:23" ht="54" x14ac:dyDescent="0.25">
      <c r="B5174" s="7" t="s">
        <v>2337</v>
      </c>
      <c r="C5174" s="6" t="s">
        <v>749</v>
      </c>
      <c r="D5174" s="6" t="s">
        <v>750</v>
      </c>
      <c r="E5174" s="6" t="s">
        <v>798</v>
      </c>
      <c r="F5174" s="6" t="s">
        <v>799</v>
      </c>
      <c r="G5174" s="6"/>
      <c r="H5174" s="34"/>
      <c r="I5174" s="6"/>
      <c r="J5174" s="6"/>
      <c r="K5174" s="6"/>
      <c r="L5174" s="6">
        <f t="shared" si="322"/>
        <v>0</v>
      </c>
      <c r="M5174" s="6">
        <v>0</v>
      </c>
      <c r="N5174" s="6">
        <v>1</v>
      </c>
      <c r="O5174" s="6">
        <v>0</v>
      </c>
      <c r="P5174" s="6">
        <v>0</v>
      </c>
      <c r="Q5174" s="6">
        <v>0</v>
      </c>
      <c r="R5174" s="6"/>
      <c r="S5174" s="6"/>
      <c r="T5174" s="6"/>
      <c r="U5174" s="6">
        <f t="shared" si="320"/>
        <v>1</v>
      </c>
      <c r="V5174" s="6">
        <v>0</v>
      </c>
      <c r="W5174" s="35">
        <f t="shared" si="321"/>
        <v>1</v>
      </c>
    </row>
    <row r="5175" spans="2:23" ht="54" x14ac:dyDescent="0.25">
      <c r="B5175" s="7" t="s">
        <v>2337</v>
      </c>
      <c r="C5175" s="6" t="s">
        <v>749</v>
      </c>
      <c r="D5175" s="6" t="s">
        <v>750</v>
      </c>
      <c r="E5175" s="6" t="s">
        <v>800</v>
      </c>
      <c r="F5175" s="6" t="s">
        <v>801</v>
      </c>
      <c r="G5175" s="6">
        <v>131257683</v>
      </c>
      <c r="H5175" s="34"/>
      <c r="I5175" s="6"/>
      <c r="J5175" s="6"/>
      <c r="K5175" s="6"/>
      <c r="L5175" s="6">
        <f t="shared" si="322"/>
        <v>131257683</v>
      </c>
      <c r="M5175" s="6">
        <v>0</v>
      </c>
      <c r="N5175" s="6">
        <v>2472</v>
      </c>
      <c r="O5175" s="6">
        <v>812</v>
      </c>
      <c r="P5175" s="6">
        <v>0</v>
      </c>
      <c r="Q5175" s="6">
        <v>0</v>
      </c>
      <c r="R5175" s="6"/>
      <c r="S5175" s="6"/>
      <c r="T5175" s="6"/>
      <c r="U5175" s="6">
        <f t="shared" si="320"/>
        <v>131260967</v>
      </c>
      <c r="V5175" s="6">
        <v>0</v>
      </c>
      <c r="W5175" s="35">
        <f t="shared" si="321"/>
        <v>131260967</v>
      </c>
    </row>
    <row r="5176" spans="2:23" ht="54" x14ac:dyDescent="0.25">
      <c r="B5176" s="7" t="s">
        <v>2337</v>
      </c>
      <c r="C5176" s="6" t="s">
        <v>749</v>
      </c>
      <c r="D5176" s="6" t="s">
        <v>750</v>
      </c>
      <c r="E5176" s="6" t="s">
        <v>802</v>
      </c>
      <c r="F5176" s="6" t="s">
        <v>803</v>
      </c>
      <c r="G5176" s="6">
        <v>81020563</v>
      </c>
      <c r="H5176" s="34"/>
      <c r="I5176" s="6"/>
      <c r="J5176" s="6"/>
      <c r="K5176" s="6"/>
      <c r="L5176" s="6">
        <f t="shared" si="322"/>
        <v>81020563</v>
      </c>
      <c r="M5176" s="6">
        <v>0</v>
      </c>
      <c r="N5176" s="6">
        <v>5845</v>
      </c>
      <c r="O5176" s="6">
        <v>501</v>
      </c>
      <c r="P5176" s="6">
        <v>0</v>
      </c>
      <c r="Q5176" s="6">
        <v>0</v>
      </c>
      <c r="R5176" s="6"/>
      <c r="S5176" s="6"/>
      <c r="T5176" s="6"/>
      <c r="U5176" s="6">
        <f t="shared" si="320"/>
        <v>81026909</v>
      </c>
      <c r="V5176" s="6">
        <v>0</v>
      </c>
      <c r="W5176" s="35">
        <f t="shared" si="321"/>
        <v>81026909</v>
      </c>
    </row>
    <row r="5177" spans="2:23" ht="54" x14ac:dyDescent="0.25">
      <c r="B5177" s="7" t="s">
        <v>2337</v>
      </c>
      <c r="C5177" s="6" t="s">
        <v>749</v>
      </c>
      <c r="D5177" s="6" t="s">
        <v>750</v>
      </c>
      <c r="E5177" s="6" t="s">
        <v>804</v>
      </c>
      <c r="F5177" s="6" t="s">
        <v>805</v>
      </c>
      <c r="G5177" s="6">
        <v>8254177</v>
      </c>
      <c r="H5177" s="34"/>
      <c r="I5177" s="6"/>
      <c r="J5177" s="6"/>
      <c r="K5177" s="6"/>
      <c r="L5177" s="6">
        <f t="shared" si="322"/>
        <v>8254177</v>
      </c>
      <c r="M5177" s="6">
        <v>0</v>
      </c>
      <c r="N5177" s="6">
        <v>1183</v>
      </c>
      <c r="O5177" s="6">
        <v>51</v>
      </c>
      <c r="P5177" s="6">
        <v>0</v>
      </c>
      <c r="Q5177" s="6">
        <v>0</v>
      </c>
      <c r="R5177" s="6"/>
      <c r="S5177" s="6"/>
      <c r="T5177" s="6"/>
      <c r="U5177" s="6">
        <f t="shared" si="320"/>
        <v>8255411</v>
      </c>
      <c r="V5177" s="6">
        <v>0</v>
      </c>
      <c r="W5177" s="35">
        <f t="shared" si="321"/>
        <v>8255411</v>
      </c>
    </row>
    <row r="5178" spans="2:23" ht="54" x14ac:dyDescent="0.25">
      <c r="B5178" s="7" t="s">
        <v>2337</v>
      </c>
      <c r="C5178" s="6" t="s">
        <v>749</v>
      </c>
      <c r="D5178" s="6" t="s">
        <v>750</v>
      </c>
      <c r="E5178" s="6" t="s">
        <v>806</v>
      </c>
      <c r="F5178" s="6" t="s">
        <v>807</v>
      </c>
      <c r="G5178" s="6">
        <v>53121791</v>
      </c>
      <c r="H5178" s="34"/>
      <c r="I5178" s="6"/>
      <c r="J5178" s="6"/>
      <c r="K5178" s="6"/>
      <c r="L5178" s="6">
        <f t="shared" si="322"/>
        <v>53121791</v>
      </c>
      <c r="M5178" s="6">
        <v>0</v>
      </c>
      <c r="N5178" s="6">
        <v>2787</v>
      </c>
      <c r="O5178" s="6">
        <v>329</v>
      </c>
      <c r="P5178" s="6">
        <v>0</v>
      </c>
      <c r="Q5178" s="6">
        <v>0</v>
      </c>
      <c r="R5178" s="6"/>
      <c r="S5178" s="6"/>
      <c r="T5178" s="6"/>
      <c r="U5178" s="6">
        <f t="shared" si="320"/>
        <v>53124907</v>
      </c>
      <c r="V5178" s="6">
        <v>0</v>
      </c>
      <c r="W5178" s="35">
        <f t="shared" si="321"/>
        <v>53124907</v>
      </c>
    </row>
    <row r="5179" spans="2:23" ht="54" x14ac:dyDescent="0.25">
      <c r="B5179" s="7" t="s">
        <v>2337</v>
      </c>
      <c r="C5179" s="6" t="s">
        <v>749</v>
      </c>
      <c r="D5179" s="6" t="s">
        <v>750</v>
      </c>
      <c r="E5179" s="6" t="s">
        <v>808</v>
      </c>
      <c r="F5179" s="6" t="s">
        <v>809</v>
      </c>
      <c r="G5179" s="6"/>
      <c r="H5179" s="34"/>
      <c r="I5179" s="6"/>
      <c r="J5179" s="6"/>
      <c r="K5179" s="6"/>
      <c r="L5179" s="6">
        <f t="shared" si="322"/>
        <v>0</v>
      </c>
      <c r="M5179" s="6">
        <v>0</v>
      </c>
      <c r="N5179" s="6">
        <v>352</v>
      </c>
      <c r="O5179" s="6">
        <v>0</v>
      </c>
      <c r="P5179" s="6">
        <v>0</v>
      </c>
      <c r="Q5179" s="6">
        <v>0</v>
      </c>
      <c r="R5179" s="6"/>
      <c r="S5179" s="6"/>
      <c r="T5179" s="6"/>
      <c r="U5179" s="6">
        <f t="shared" si="320"/>
        <v>352</v>
      </c>
      <c r="V5179" s="6">
        <v>0</v>
      </c>
      <c r="W5179" s="35">
        <f t="shared" si="321"/>
        <v>352</v>
      </c>
    </row>
    <row r="5180" spans="2:23" ht="54" x14ac:dyDescent="0.25">
      <c r="B5180" s="7" t="s">
        <v>2337</v>
      </c>
      <c r="C5180" s="6" t="s">
        <v>749</v>
      </c>
      <c r="D5180" s="6" t="s">
        <v>750</v>
      </c>
      <c r="E5180" s="6" t="s">
        <v>810</v>
      </c>
      <c r="F5180" s="6" t="s">
        <v>811</v>
      </c>
      <c r="G5180" s="6">
        <v>1077000778</v>
      </c>
      <c r="H5180" s="34"/>
      <c r="I5180" s="6"/>
      <c r="J5180" s="6"/>
      <c r="K5180" s="6"/>
      <c r="L5180" s="6">
        <f t="shared" si="322"/>
        <v>1077000778</v>
      </c>
      <c r="M5180" s="6">
        <v>0</v>
      </c>
      <c r="N5180" s="6">
        <v>42039</v>
      </c>
      <c r="O5180" s="6">
        <v>6661</v>
      </c>
      <c r="P5180" s="6">
        <v>0</v>
      </c>
      <c r="Q5180" s="6">
        <v>0</v>
      </c>
      <c r="R5180" s="6"/>
      <c r="S5180" s="6"/>
      <c r="T5180" s="6"/>
      <c r="U5180" s="6">
        <f t="shared" si="320"/>
        <v>1077049478</v>
      </c>
      <c r="V5180" s="6">
        <v>0</v>
      </c>
      <c r="W5180" s="35">
        <f t="shared" si="321"/>
        <v>1077049478</v>
      </c>
    </row>
    <row r="5181" spans="2:23" ht="54" x14ac:dyDescent="0.25">
      <c r="B5181" s="7" t="s">
        <v>2337</v>
      </c>
      <c r="C5181" s="6" t="s">
        <v>749</v>
      </c>
      <c r="D5181" s="6" t="s">
        <v>750</v>
      </c>
      <c r="E5181" s="6" t="s">
        <v>812</v>
      </c>
      <c r="F5181" s="6" t="s">
        <v>397</v>
      </c>
      <c r="G5181" s="6">
        <v>2897401</v>
      </c>
      <c r="H5181" s="34"/>
      <c r="I5181" s="6"/>
      <c r="J5181" s="6"/>
      <c r="K5181" s="6"/>
      <c r="L5181" s="6">
        <f t="shared" si="322"/>
        <v>2897401</v>
      </c>
      <c r="M5181" s="6">
        <v>0</v>
      </c>
      <c r="N5181" s="6">
        <v>625</v>
      </c>
      <c r="O5181" s="6">
        <v>18</v>
      </c>
      <c r="P5181" s="6">
        <v>0</v>
      </c>
      <c r="Q5181" s="6">
        <v>0</v>
      </c>
      <c r="R5181" s="6"/>
      <c r="S5181" s="6"/>
      <c r="T5181" s="6"/>
      <c r="U5181" s="6">
        <f t="shared" si="320"/>
        <v>2898044</v>
      </c>
      <c r="V5181" s="6">
        <v>0</v>
      </c>
      <c r="W5181" s="35">
        <f t="shared" si="321"/>
        <v>2898044</v>
      </c>
    </row>
    <row r="5182" spans="2:23" ht="54" x14ac:dyDescent="0.25">
      <c r="B5182" s="7" t="s">
        <v>2337</v>
      </c>
      <c r="C5182" s="6" t="s">
        <v>749</v>
      </c>
      <c r="D5182" s="6" t="s">
        <v>750</v>
      </c>
      <c r="E5182" s="6" t="s">
        <v>813</v>
      </c>
      <c r="F5182" s="6" t="s">
        <v>814</v>
      </c>
      <c r="G5182" s="6">
        <v>215170634</v>
      </c>
      <c r="H5182" s="34"/>
      <c r="I5182" s="6"/>
      <c r="J5182" s="6"/>
      <c r="K5182" s="6"/>
      <c r="L5182" s="6">
        <f t="shared" si="322"/>
        <v>215170634</v>
      </c>
      <c r="M5182" s="6">
        <v>0</v>
      </c>
      <c r="N5182" s="6">
        <v>4562</v>
      </c>
      <c r="O5182" s="6">
        <v>1331</v>
      </c>
      <c r="P5182" s="6">
        <v>0</v>
      </c>
      <c r="Q5182" s="6">
        <v>0</v>
      </c>
      <c r="R5182" s="6"/>
      <c r="S5182" s="6"/>
      <c r="T5182" s="6"/>
      <c r="U5182" s="6">
        <f t="shared" si="320"/>
        <v>215176527</v>
      </c>
      <c r="V5182" s="6">
        <v>0</v>
      </c>
      <c r="W5182" s="35">
        <f t="shared" si="321"/>
        <v>215176527</v>
      </c>
    </row>
    <row r="5183" spans="2:23" ht="54" x14ac:dyDescent="0.25">
      <c r="B5183" s="7" t="s">
        <v>2337</v>
      </c>
      <c r="C5183" s="6" t="s">
        <v>749</v>
      </c>
      <c r="D5183" s="6" t="s">
        <v>750</v>
      </c>
      <c r="E5183" s="6" t="s">
        <v>815</v>
      </c>
      <c r="F5183" s="6" t="s">
        <v>816</v>
      </c>
      <c r="G5183" s="6">
        <v>14006752</v>
      </c>
      <c r="H5183" s="34"/>
      <c r="I5183" s="6"/>
      <c r="J5183" s="6"/>
      <c r="K5183" s="6"/>
      <c r="L5183" s="6">
        <f t="shared" si="322"/>
        <v>14006752</v>
      </c>
      <c r="M5183" s="6">
        <v>0</v>
      </c>
      <c r="N5183" s="6">
        <v>1067</v>
      </c>
      <c r="O5183" s="6">
        <v>87</v>
      </c>
      <c r="P5183" s="6">
        <v>0</v>
      </c>
      <c r="Q5183" s="6">
        <v>0</v>
      </c>
      <c r="R5183" s="6"/>
      <c r="S5183" s="6"/>
      <c r="T5183" s="6"/>
      <c r="U5183" s="6">
        <f t="shared" si="320"/>
        <v>14007906</v>
      </c>
      <c r="V5183" s="6">
        <v>0</v>
      </c>
      <c r="W5183" s="35">
        <f t="shared" si="321"/>
        <v>14007906</v>
      </c>
    </row>
    <row r="5184" spans="2:23" ht="54" x14ac:dyDescent="0.25">
      <c r="B5184" s="7" t="s">
        <v>2337</v>
      </c>
      <c r="C5184" s="6" t="s">
        <v>749</v>
      </c>
      <c r="D5184" s="6" t="s">
        <v>750</v>
      </c>
      <c r="E5184" s="6" t="s">
        <v>817</v>
      </c>
      <c r="F5184" s="6" t="s">
        <v>818</v>
      </c>
      <c r="G5184" s="6"/>
      <c r="H5184" s="34"/>
      <c r="I5184" s="6"/>
      <c r="J5184" s="6"/>
      <c r="K5184" s="6"/>
      <c r="L5184" s="6">
        <f t="shared" si="322"/>
        <v>0</v>
      </c>
      <c r="M5184" s="6">
        <v>0</v>
      </c>
      <c r="N5184" s="6">
        <v>357</v>
      </c>
      <c r="O5184" s="6">
        <v>0</v>
      </c>
      <c r="P5184" s="6">
        <v>0</v>
      </c>
      <c r="Q5184" s="6">
        <v>0</v>
      </c>
      <c r="R5184" s="6"/>
      <c r="S5184" s="6"/>
      <c r="T5184" s="6"/>
      <c r="U5184" s="6">
        <f t="shared" si="320"/>
        <v>357</v>
      </c>
      <c r="V5184" s="6">
        <v>0</v>
      </c>
      <c r="W5184" s="35">
        <f t="shared" si="321"/>
        <v>357</v>
      </c>
    </row>
    <row r="5185" spans="2:23" ht="54" x14ac:dyDescent="0.25">
      <c r="B5185" s="7" t="s">
        <v>2337</v>
      </c>
      <c r="C5185" s="6" t="s">
        <v>749</v>
      </c>
      <c r="D5185" s="6" t="s">
        <v>750</v>
      </c>
      <c r="E5185" s="6" t="s">
        <v>819</v>
      </c>
      <c r="F5185" s="6" t="s">
        <v>820</v>
      </c>
      <c r="G5185" s="6"/>
      <c r="H5185" s="34"/>
      <c r="I5185" s="6"/>
      <c r="J5185" s="6"/>
      <c r="K5185" s="6"/>
      <c r="L5185" s="6">
        <f t="shared" si="322"/>
        <v>0</v>
      </c>
      <c r="M5185" s="6">
        <v>0</v>
      </c>
      <c r="N5185" s="6">
        <v>1</v>
      </c>
      <c r="O5185" s="6">
        <v>0</v>
      </c>
      <c r="P5185" s="6">
        <v>0</v>
      </c>
      <c r="Q5185" s="6">
        <v>0</v>
      </c>
      <c r="R5185" s="6"/>
      <c r="S5185" s="6"/>
      <c r="T5185" s="6"/>
      <c r="U5185" s="6">
        <f t="shared" si="320"/>
        <v>1</v>
      </c>
      <c r="V5185" s="6">
        <v>0</v>
      </c>
      <c r="W5185" s="35">
        <f t="shared" si="321"/>
        <v>1</v>
      </c>
    </row>
    <row r="5186" spans="2:23" ht="54" x14ac:dyDescent="0.25">
      <c r="B5186" s="7" t="s">
        <v>2337</v>
      </c>
      <c r="C5186" s="6" t="s">
        <v>749</v>
      </c>
      <c r="D5186" s="6" t="s">
        <v>750</v>
      </c>
      <c r="E5186" s="6" t="s">
        <v>821</v>
      </c>
      <c r="F5186" s="6" t="s">
        <v>822</v>
      </c>
      <c r="G5186" s="6">
        <v>66745937</v>
      </c>
      <c r="H5186" s="34"/>
      <c r="I5186" s="6"/>
      <c r="J5186" s="6"/>
      <c r="K5186" s="6"/>
      <c r="L5186" s="6">
        <f t="shared" si="322"/>
        <v>66745937</v>
      </c>
      <c r="M5186" s="6">
        <v>0</v>
      </c>
      <c r="N5186" s="6">
        <v>6710</v>
      </c>
      <c r="O5186" s="6">
        <v>413</v>
      </c>
      <c r="P5186" s="6">
        <v>0</v>
      </c>
      <c r="Q5186" s="6">
        <v>0</v>
      </c>
      <c r="R5186" s="6"/>
      <c r="S5186" s="6"/>
      <c r="T5186" s="6"/>
      <c r="U5186" s="6">
        <f t="shared" si="320"/>
        <v>66753060</v>
      </c>
      <c r="V5186" s="6">
        <v>0</v>
      </c>
      <c r="W5186" s="35">
        <f t="shared" si="321"/>
        <v>66753060</v>
      </c>
    </row>
    <row r="5187" spans="2:23" ht="54" x14ac:dyDescent="0.25">
      <c r="B5187" s="7" t="s">
        <v>2337</v>
      </c>
      <c r="C5187" s="6" t="s">
        <v>749</v>
      </c>
      <c r="D5187" s="6" t="s">
        <v>750</v>
      </c>
      <c r="E5187" s="6" t="s">
        <v>823</v>
      </c>
      <c r="F5187" s="6" t="s">
        <v>824</v>
      </c>
      <c r="G5187" s="6">
        <v>11303441</v>
      </c>
      <c r="H5187" s="34"/>
      <c r="I5187" s="6"/>
      <c r="J5187" s="6"/>
      <c r="K5187" s="6"/>
      <c r="L5187" s="6">
        <f t="shared" si="322"/>
        <v>11303441</v>
      </c>
      <c r="M5187" s="6">
        <v>0</v>
      </c>
      <c r="N5187" s="6">
        <v>3191</v>
      </c>
      <c r="O5187" s="6">
        <v>70</v>
      </c>
      <c r="P5187" s="6">
        <v>0</v>
      </c>
      <c r="Q5187" s="6">
        <v>0</v>
      </c>
      <c r="R5187" s="6"/>
      <c r="S5187" s="6"/>
      <c r="T5187" s="6"/>
      <c r="U5187" s="6">
        <f t="shared" si="320"/>
        <v>11306702</v>
      </c>
      <c r="V5187" s="6">
        <v>0</v>
      </c>
      <c r="W5187" s="35">
        <f t="shared" si="321"/>
        <v>11306702</v>
      </c>
    </row>
    <row r="5188" spans="2:23" ht="54" x14ac:dyDescent="0.25">
      <c r="B5188" s="7" t="s">
        <v>2337</v>
      </c>
      <c r="C5188" s="6" t="s">
        <v>749</v>
      </c>
      <c r="D5188" s="6" t="s">
        <v>750</v>
      </c>
      <c r="E5188" s="6" t="s">
        <v>825</v>
      </c>
      <c r="F5188" s="6" t="s">
        <v>826</v>
      </c>
      <c r="G5188" s="6">
        <v>173448373</v>
      </c>
      <c r="H5188" s="34"/>
      <c r="I5188" s="6"/>
      <c r="J5188" s="6"/>
      <c r="K5188" s="6"/>
      <c r="L5188" s="6">
        <f t="shared" si="322"/>
        <v>173448373</v>
      </c>
      <c r="M5188" s="6">
        <v>0</v>
      </c>
      <c r="N5188" s="6">
        <v>1417</v>
      </c>
      <c r="O5188" s="6">
        <v>1073</v>
      </c>
      <c r="P5188" s="6">
        <v>0</v>
      </c>
      <c r="Q5188" s="6">
        <v>0</v>
      </c>
      <c r="R5188" s="6"/>
      <c r="S5188" s="6"/>
      <c r="T5188" s="6"/>
      <c r="U5188" s="6">
        <f t="shared" si="320"/>
        <v>173450863</v>
      </c>
      <c r="V5188" s="6">
        <v>0</v>
      </c>
      <c r="W5188" s="35">
        <f t="shared" si="321"/>
        <v>173450863</v>
      </c>
    </row>
    <row r="5189" spans="2:23" ht="54" x14ac:dyDescent="0.25">
      <c r="B5189" s="7" t="s">
        <v>2337</v>
      </c>
      <c r="C5189" s="6" t="s">
        <v>749</v>
      </c>
      <c r="D5189" s="6" t="s">
        <v>750</v>
      </c>
      <c r="E5189" s="6" t="s">
        <v>827</v>
      </c>
      <c r="F5189" s="6" t="s">
        <v>828</v>
      </c>
      <c r="G5189" s="6">
        <v>28353929</v>
      </c>
      <c r="H5189" s="34"/>
      <c r="I5189" s="6"/>
      <c r="J5189" s="6"/>
      <c r="K5189" s="6"/>
      <c r="L5189" s="6">
        <f t="shared" si="322"/>
        <v>28353929</v>
      </c>
      <c r="M5189" s="6">
        <v>0</v>
      </c>
      <c r="N5189" s="6">
        <v>766</v>
      </c>
      <c r="O5189" s="6">
        <v>175</v>
      </c>
      <c r="P5189" s="6">
        <v>0</v>
      </c>
      <c r="Q5189" s="6">
        <v>0</v>
      </c>
      <c r="R5189" s="6"/>
      <c r="S5189" s="6"/>
      <c r="T5189" s="6"/>
      <c r="U5189" s="6">
        <f t="shared" si="320"/>
        <v>28354870</v>
      </c>
      <c r="V5189" s="6">
        <v>0</v>
      </c>
      <c r="W5189" s="35">
        <f t="shared" si="321"/>
        <v>28354870</v>
      </c>
    </row>
    <row r="5190" spans="2:23" ht="54" x14ac:dyDescent="0.25">
      <c r="B5190" s="7" t="s">
        <v>2337</v>
      </c>
      <c r="C5190" s="6" t="s">
        <v>749</v>
      </c>
      <c r="D5190" s="6" t="s">
        <v>750</v>
      </c>
      <c r="E5190" s="6" t="s">
        <v>829</v>
      </c>
      <c r="F5190" s="6" t="s">
        <v>830</v>
      </c>
      <c r="G5190" s="6">
        <v>13069344</v>
      </c>
      <c r="H5190" s="34"/>
      <c r="I5190" s="6"/>
      <c r="J5190" s="6"/>
      <c r="K5190" s="6"/>
      <c r="L5190" s="6">
        <f t="shared" si="322"/>
        <v>13069344</v>
      </c>
      <c r="M5190" s="6">
        <v>0</v>
      </c>
      <c r="N5190" s="6">
        <v>1287</v>
      </c>
      <c r="O5190" s="6">
        <v>81</v>
      </c>
      <c r="P5190" s="6">
        <v>0</v>
      </c>
      <c r="Q5190" s="6">
        <v>0</v>
      </c>
      <c r="R5190" s="6"/>
      <c r="S5190" s="6"/>
      <c r="T5190" s="6"/>
      <c r="U5190" s="6">
        <f t="shared" si="320"/>
        <v>13070712</v>
      </c>
      <c r="V5190" s="6">
        <v>0</v>
      </c>
      <c r="W5190" s="35">
        <f t="shared" si="321"/>
        <v>13070712</v>
      </c>
    </row>
    <row r="5191" spans="2:23" ht="54" x14ac:dyDescent="0.25">
      <c r="B5191" s="7" t="s">
        <v>2337</v>
      </c>
      <c r="C5191" s="6" t="s">
        <v>270</v>
      </c>
      <c r="D5191" s="6" t="s">
        <v>831</v>
      </c>
      <c r="E5191" s="6" t="s">
        <v>832</v>
      </c>
      <c r="F5191" s="6" t="s">
        <v>831</v>
      </c>
      <c r="G5191" s="6"/>
      <c r="H5191" s="34"/>
      <c r="I5191" s="6"/>
      <c r="J5191" s="6"/>
      <c r="K5191" s="6"/>
      <c r="L5191" s="6">
        <f t="shared" si="322"/>
        <v>0</v>
      </c>
      <c r="M5191" s="6">
        <v>0</v>
      </c>
      <c r="N5191" s="6">
        <v>35249</v>
      </c>
      <c r="O5191" s="6">
        <v>0</v>
      </c>
      <c r="P5191" s="6">
        <v>0</v>
      </c>
      <c r="Q5191" s="6">
        <v>0</v>
      </c>
      <c r="R5191" s="6"/>
      <c r="S5191" s="6"/>
      <c r="T5191" s="6"/>
      <c r="U5191" s="6">
        <f t="shared" si="320"/>
        <v>35249</v>
      </c>
      <c r="V5191" s="6">
        <v>0</v>
      </c>
      <c r="W5191" s="35">
        <f t="shared" si="321"/>
        <v>35249</v>
      </c>
    </row>
    <row r="5192" spans="2:23" ht="54" x14ac:dyDescent="0.25">
      <c r="B5192" s="7" t="s">
        <v>2337</v>
      </c>
      <c r="C5192" s="6" t="s">
        <v>270</v>
      </c>
      <c r="D5192" s="6" t="s">
        <v>831</v>
      </c>
      <c r="E5192" s="6" t="s">
        <v>833</v>
      </c>
      <c r="F5192" s="6" t="s">
        <v>834</v>
      </c>
      <c r="G5192" s="6">
        <v>2163795133</v>
      </c>
      <c r="H5192" s="34"/>
      <c r="I5192" s="6"/>
      <c r="J5192" s="6"/>
      <c r="K5192" s="6"/>
      <c r="L5192" s="6">
        <f t="shared" si="322"/>
        <v>2163795133</v>
      </c>
      <c r="M5192" s="6">
        <v>0</v>
      </c>
      <c r="N5192" s="6">
        <v>12713</v>
      </c>
      <c r="O5192" s="6">
        <v>13383</v>
      </c>
      <c r="P5192" s="6">
        <v>0</v>
      </c>
      <c r="Q5192" s="6">
        <v>0</v>
      </c>
      <c r="R5192" s="6"/>
      <c r="S5192" s="6"/>
      <c r="T5192" s="6"/>
      <c r="U5192" s="6">
        <f t="shared" si="320"/>
        <v>2163821229</v>
      </c>
      <c r="V5192" s="6">
        <v>0</v>
      </c>
      <c r="W5192" s="35">
        <f t="shared" si="321"/>
        <v>2163821229</v>
      </c>
    </row>
    <row r="5193" spans="2:23" ht="54" x14ac:dyDescent="0.25">
      <c r="B5193" s="7" t="s">
        <v>2337</v>
      </c>
      <c r="C5193" s="6" t="s">
        <v>270</v>
      </c>
      <c r="D5193" s="6" t="s">
        <v>831</v>
      </c>
      <c r="E5193" s="6" t="s">
        <v>835</v>
      </c>
      <c r="F5193" s="6" t="s">
        <v>836</v>
      </c>
      <c r="G5193" s="6">
        <v>1037020746</v>
      </c>
      <c r="H5193" s="34"/>
      <c r="I5193" s="6"/>
      <c r="J5193" s="6"/>
      <c r="K5193" s="6"/>
      <c r="L5193" s="6">
        <f t="shared" si="322"/>
        <v>1037020746</v>
      </c>
      <c r="M5193" s="6">
        <v>0</v>
      </c>
      <c r="N5193" s="6">
        <v>22164</v>
      </c>
      <c r="O5193" s="6">
        <v>6414</v>
      </c>
      <c r="P5193" s="6">
        <v>0</v>
      </c>
      <c r="Q5193" s="6">
        <v>0</v>
      </c>
      <c r="R5193" s="6"/>
      <c r="S5193" s="6"/>
      <c r="T5193" s="6"/>
      <c r="U5193" s="6">
        <f t="shared" ref="U5193:U5256" si="323">SUM(L5193:S5193)</f>
        <v>1037049324</v>
      </c>
      <c r="V5193" s="6">
        <v>0</v>
      </c>
      <c r="W5193" s="35">
        <f t="shared" ref="W5193:W5256" si="324">U5193-V5193</f>
        <v>1037049324</v>
      </c>
    </row>
    <row r="5194" spans="2:23" ht="54" x14ac:dyDescent="0.25">
      <c r="B5194" s="7" t="s">
        <v>2337</v>
      </c>
      <c r="C5194" s="6" t="s">
        <v>270</v>
      </c>
      <c r="D5194" s="6" t="s">
        <v>831</v>
      </c>
      <c r="E5194" s="6" t="s">
        <v>837</v>
      </c>
      <c r="F5194" s="6" t="s">
        <v>838</v>
      </c>
      <c r="G5194" s="6">
        <v>180164910</v>
      </c>
      <c r="H5194" s="34"/>
      <c r="I5194" s="6"/>
      <c r="J5194" s="6"/>
      <c r="K5194" s="6"/>
      <c r="L5194" s="6">
        <f t="shared" si="322"/>
        <v>180164910</v>
      </c>
      <c r="M5194" s="6">
        <v>0</v>
      </c>
      <c r="N5194" s="6">
        <v>8793</v>
      </c>
      <c r="O5194" s="6">
        <v>1114</v>
      </c>
      <c r="P5194" s="6">
        <v>0</v>
      </c>
      <c r="Q5194" s="6">
        <v>0</v>
      </c>
      <c r="R5194" s="6"/>
      <c r="S5194" s="6"/>
      <c r="T5194" s="6"/>
      <c r="U5194" s="6">
        <f t="shared" si="323"/>
        <v>180174817</v>
      </c>
      <c r="V5194" s="6">
        <v>0</v>
      </c>
      <c r="W5194" s="35">
        <f t="shared" si="324"/>
        <v>180174817</v>
      </c>
    </row>
    <row r="5195" spans="2:23" ht="54" x14ac:dyDescent="0.25">
      <c r="B5195" s="7" t="s">
        <v>2337</v>
      </c>
      <c r="C5195" s="6" t="s">
        <v>270</v>
      </c>
      <c r="D5195" s="6" t="s">
        <v>831</v>
      </c>
      <c r="E5195" s="6" t="s">
        <v>839</v>
      </c>
      <c r="F5195" s="6" t="s">
        <v>840</v>
      </c>
      <c r="G5195" s="6">
        <v>104821442</v>
      </c>
      <c r="H5195" s="34"/>
      <c r="I5195" s="6"/>
      <c r="J5195" s="6"/>
      <c r="K5195" s="6"/>
      <c r="L5195" s="6">
        <f t="shared" si="322"/>
        <v>104821442</v>
      </c>
      <c r="M5195" s="6">
        <v>0</v>
      </c>
      <c r="N5195" s="6">
        <v>4288</v>
      </c>
      <c r="O5195" s="6">
        <v>648</v>
      </c>
      <c r="P5195" s="6">
        <v>0</v>
      </c>
      <c r="Q5195" s="6">
        <v>0</v>
      </c>
      <c r="R5195" s="6"/>
      <c r="S5195" s="6"/>
      <c r="T5195" s="6"/>
      <c r="U5195" s="6">
        <f t="shared" si="323"/>
        <v>104826378</v>
      </c>
      <c r="V5195" s="6">
        <v>0</v>
      </c>
      <c r="W5195" s="35">
        <f t="shared" si="324"/>
        <v>104826378</v>
      </c>
    </row>
    <row r="5196" spans="2:23" ht="54" x14ac:dyDescent="0.25">
      <c r="B5196" s="7" t="s">
        <v>2337</v>
      </c>
      <c r="C5196" s="6" t="s">
        <v>270</v>
      </c>
      <c r="D5196" s="6" t="s">
        <v>831</v>
      </c>
      <c r="E5196" s="6" t="s">
        <v>841</v>
      </c>
      <c r="F5196" s="6" t="s">
        <v>842</v>
      </c>
      <c r="G5196" s="6">
        <v>164998604</v>
      </c>
      <c r="H5196" s="34"/>
      <c r="I5196" s="6"/>
      <c r="J5196" s="6"/>
      <c r="K5196" s="6"/>
      <c r="L5196" s="6">
        <f t="shared" si="322"/>
        <v>164998604</v>
      </c>
      <c r="M5196" s="6">
        <v>0</v>
      </c>
      <c r="N5196" s="6">
        <v>2157</v>
      </c>
      <c r="O5196" s="6">
        <v>1020</v>
      </c>
      <c r="P5196" s="6">
        <v>0</v>
      </c>
      <c r="Q5196" s="6">
        <v>0</v>
      </c>
      <c r="R5196" s="6"/>
      <c r="S5196" s="6"/>
      <c r="T5196" s="6"/>
      <c r="U5196" s="6">
        <f t="shared" si="323"/>
        <v>165001781</v>
      </c>
      <c r="V5196" s="6">
        <v>0</v>
      </c>
      <c r="W5196" s="35">
        <f t="shared" si="324"/>
        <v>165001781</v>
      </c>
    </row>
    <row r="5197" spans="2:23" ht="54" x14ac:dyDescent="0.25">
      <c r="B5197" s="7" t="s">
        <v>2337</v>
      </c>
      <c r="C5197" s="6" t="s">
        <v>270</v>
      </c>
      <c r="D5197" s="6" t="s">
        <v>831</v>
      </c>
      <c r="E5197" s="6" t="s">
        <v>843</v>
      </c>
      <c r="F5197" s="6" t="s">
        <v>844</v>
      </c>
      <c r="G5197" s="6">
        <v>187936074</v>
      </c>
      <c r="H5197" s="34"/>
      <c r="I5197" s="6"/>
      <c r="J5197" s="6"/>
      <c r="K5197" s="6"/>
      <c r="L5197" s="6">
        <f t="shared" ref="L5197:L5260" si="325">SUM(G5197:K5197)</f>
        <v>187936074</v>
      </c>
      <c r="M5197" s="6">
        <v>0</v>
      </c>
      <c r="N5197" s="6">
        <v>6336</v>
      </c>
      <c r="O5197" s="6">
        <v>1162</v>
      </c>
      <c r="P5197" s="6">
        <v>0</v>
      </c>
      <c r="Q5197" s="6">
        <v>0</v>
      </c>
      <c r="R5197" s="6"/>
      <c r="S5197" s="6"/>
      <c r="T5197" s="6"/>
      <c r="U5197" s="6">
        <f t="shared" si="323"/>
        <v>187943572</v>
      </c>
      <c r="V5197" s="6">
        <v>0</v>
      </c>
      <c r="W5197" s="35">
        <f t="shared" si="324"/>
        <v>187943572</v>
      </c>
    </row>
    <row r="5198" spans="2:23" ht="54" x14ac:dyDescent="0.25">
      <c r="B5198" s="7" t="s">
        <v>2337</v>
      </c>
      <c r="C5198" s="6" t="s">
        <v>270</v>
      </c>
      <c r="D5198" s="6" t="s">
        <v>831</v>
      </c>
      <c r="E5198" s="6" t="s">
        <v>845</v>
      </c>
      <c r="F5198" s="6" t="s">
        <v>846</v>
      </c>
      <c r="G5198" s="6">
        <v>367312987</v>
      </c>
      <c r="H5198" s="34"/>
      <c r="I5198" s="6"/>
      <c r="J5198" s="6"/>
      <c r="K5198" s="6"/>
      <c r="L5198" s="6">
        <f t="shared" si="325"/>
        <v>367312987</v>
      </c>
      <c r="M5198" s="6">
        <v>0</v>
      </c>
      <c r="N5198" s="6">
        <v>6579</v>
      </c>
      <c r="O5198" s="6">
        <v>2272</v>
      </c>
      <c r="P5198" s="6">
        <v>0</v>
      </c>
      <c r="Q5198" s="6">
        <v>0</v>
      </c>
      <c r="R5198" s="6"/>
      <c r="S5198" s="6"/>
      <c r="T5198" s="6"/>
      <c r="U5198" s="6">
        <f t="shared" si="323"/>
        <v>367321838</v>
      </c>
      <c r="V5198" s="6">
        <v>0</v>
      </c>
      <c r="W5198" s="35">
        <f t="shared" si="324"/>
        <v>367321838</v>
      </c>
    </row>
    <row r="5199" spans="2:23" ht="54" x14ac:dyDescent="0.25">
      <c r="B5199" s="7" t="s">
        <v>2337</v>
      </c>
      <c r="C5199" s="6" t="s">
        <v>270</v>
      </c>
      <c r="D5199" s="6" t="s">
        <v>831</v>
      </c>
      <c r="E5199" s="6" t="s">
        <v>847</v>
      </c>
      <c r="F5199" s="6" t="s">
        <v>848</v>
      </c>
      <c r="G5199" s="6">
        <v>168897121</v>
      </c>
      <c r="H5199" s="34"/>
      <c r="I5199" s="6"/>
      <c r="J5199" s="6"/>
      <c r="K5199" s="6"/>
      <c r="L5199" s="6">
        <f t="shared" si="325"/>
        <v>168897121</v>
      </c>
      <c r="M5199" s="6">
        <v>0</v>
      </c>
      <c r="N5199" s="6">
        <v>4431</v>
      </c>
      <c r="O5199" s="6">
        <v>1045</v>
      </c>
      <c r="P5199" s="6">
        <v>0</v>
      </c>
      <c r="Q5199" s="6">
        <v>0</v>
      </c>
      <c r="R5199" s="6"/>
      <c r="S5199" s="6"/>
      <c r="T5199" s="6"/>
      <c r="U5199" s="6">
        <f t="shared" si="323"/>
        <v>168902597</v>
      </c>
      <c r="V5199" s="6">
        <v>0</v>
      </c>
      <c r="W5199" s="35">
        <f t="shared" si="324"/>
        <v>168902597</v>
      </c>
    </row>
    <row r="5200" spans="2:23" ht="54" x14ac:dyDescent="0.25">
      <c r="B5200" s="7" t="s">
        <v>2337</v>
      </c>
      <c r="C5200" s="6" t="s">
        <v>270</v>
      </c>
      <c r="D5200" s="6" t="s">
        <v>831</v>
      </c>
      <c r="E5200" s="6" t="s">
        <v>849</v>
      </c>
      <c r="F5200" s="6" t="s">
        <v>850</v>
      </c>
      <c r="G5200" s="6">
        <v>222067035</v>
      </c>
      <c r="H5200" s="34"/>
      <c r="I5200" s="6"/>
      <c r="J5200" s="6"/>
      <c r="K5200" s="6"/>
      <c r="L5200" s="6">
        <f t="shared" si="325"/>
        <v>222067035</v>
      </c>
      <c r="M5200" s="6">
        <v>0</v>
      </c>
      <c r="N5200" s="6">
        <v>8732</v>
      </c>
      <c r="O5200" s="6">
        <v>1373</v>
      </c>
      <c r="P5200" s="6">
        <v>0</v>
      </c>
      <c r="Q5200" s="6">
        <v>0</v>
      </c>
      <c r="R5200" s="6"/>
      <c r="S5200" s="6"/>
      <c r="T5200" s="6"/>
      <c r="U5200" s="6">
        <f t="shared" si="323"/>
        <v>222077140</v>
      </c>
      <c r="V5200" s="6">
        <v>0</v>
      </c>
      <c r="W5200" s="35">
        <f t="shared" si="324"/>
        <v>222077140</v>
      </c>
    </row>
    <row r="5201" spans="2:23" ht="54" x14ac:dyDescent="0.25">
      <c r="B5201" s="7" t="s">
        <v>2337</v>
      </c>
      <c r="C5201" s="6" t="s">
        <v>270</v>
      </c>
      <c r="D5201" s="6" t="s">
        <v>831</v>
      </c>
      <c r="E5201" s="6" t="s">
        <v>851</v>
      </c>
      <c r="F5201" s="6" t="s">
        <v>852</v>
      </c>
      <c r="G5201" s="6">
        <v>52069653</v>
      </c>
      <c r="H5201" s="34"/>
      <c r="I5201" s="6"/>
      <c r="J5201" s="6"/>
      <c r="K5201" s="6"/>
      <c r="L5201" s="6">
        <f t="shared" si="325"/>
        <v>52069653</v>
      </c>
      <c r="M5201" s="6">
        <v>0</v>
      </c>
      <c r="N5201" s="6">
        <v>4464</v>
      </c>
      <c r="O5201" s="6">
        <v>322</v>
      </c>
      <c r="P5201" s="6">
        <v>0</v>
      </c>
      <c r="Q5201" s="6">
        <v>0</v>
      </c>
      <c r="R5201" s="6"/>
      <c r="S5201" s="6"/>
      <c r="T5201" s="6"/>
      <c r="U5201" s="6">
        <f t="shared" si="323"/>
        <v>52074439</v>
      </c>
      <c r="V5201" s="6">
        <v>0</v>
      </c>
      <c r="W5201" s="35">
        <f t="shared" si="324"/>
        <v>52074439</v>
      </c>
    </row>
    <row r="5202" spans="2:23" ht="54" x14ac:dyDescent="0.25">
      <c r="B5202" s="7" t="s">
        <v>2337</v>
      </c>
      <c r="C5202" s="6" t="s">
        <v>270</v>
      </c>
      <c r="D5202" s="6" t="s">
        <v>831</v>
      </c>
      <c r="E5202" s="6" t="s">
        <v>853</v>
      </c>
      <c r="F5202" s="6" t="s">
        <v>854</v>
      </c>
      <c r="G5202" s="6">
        <v>227713543</v>
      </c>
      <c r="H5202" s="34"/>
      <c r="I5202" s="6"/>
      <c r="J5202" s="6"/>
      <c r="K5202" s="6"/>
      <c r="L5202" s="6">
        <f t="shared" si="325"/>
        <v>227713543</v>
      </c>
      <c r="M5202" s="6">
        <v>0</v>
      </c>
      <c r="N5202" s="6">
        <v>9151</v>
      </c>
      <c r="O5202" s="6">
        <v>1408</v>
      </c>
      <c r="P5202" s="6">
        <v>0</v>
      </c>
      <c r="Q5202" s="6">
        <v>0</v>
      </c>
      <c r="R5202" s="6"/>
      <c r="S5202" s="6"/>
      <c r="T5202" s="6"/>
      <c r="U5202" s="6">
        <f t="shared" si="323"/>
        <v>227724102</v>
      </c>
      <c r="V5202" s="6">
        <v>0</v>
      </c>
      <c r="W5202" s="35">
        <f t="shared" si="324"/>
        <v>227724102</v>
      </c>
    </row>
    <row r="5203" spans="2:23" ht="54" x14ac:dyDescent="0.25">
      <c r="B5203" s="7" t="s">
        <v>2337</v>
      </c>
      <c r="C5203" s="6" t="s">
        <v>270</v>
      </c>
      <c r="D5203" s="6" t="s">
        <v>831</v>
      </c>
      <c r="E5203" s="6" t="s">
        <v>855</v>
      </c>
      <c r="F5203" s="6" t="s">
        <v>856</v>
      </c>
      <c r="G5203" s="6">
        <v>61406188</v>
      </c>
      <c r="H5203" s="34"/>
      <c r="I5203" s="6"/>
      <c r="J5203" s="6"/>
      <c r="K5203" s="6"/>
      <c r="L5203" s="6">
        <f t="shared" si="325"/>
        <v>61406188</v>
      </c>
      <c r="M5203" s="6">
        <v>0</v>
      </c>
      <c r="N5203" s="6">
        <v>1753</v>
      </c>
      <c r="O5203" s="6">
        <v>380</v>
      </c>
      <c r="P5203" s="6">
        <v>0</v>
      </c>
      <c r="Q5203" s="6">
        <v>0</v>
      </c>
      <c r="R5203" s="6"/>
      <c r="S5203" s="6"/>
      <c r="T5203" s="6"/>
      <c r="U5203" s="6">
        <f t="shared" si="323"/>
        <v>61408321</v>
      </c>
      <c r="V5203" s="6">
        <v>0</v>
      </c>
      <c r="W5203" s="35">
        <f t="shared" si="324"/>
        <v>61408321</v>
      </c>
    </row>
    <row r="5204" spans="2:23" ht="54" x14ac:dyDescent="0.25">
      <c r="B5204" s="7" t="s">
        <v>2337</v>
      </c>
      <c r="C5204" s="6" t="s">
        <v>270</v>
      </c>
      <c r="D5204" s="6" t="s">
        <v>831</v>
      </c>
      <c r="E5204" s="6" t="s">
        <v>857</v>
      </c>
      <c r="F5204" s="6" t="s">
        <v>858</v>
      </c>
      <c r="G5204" s="6">
        <v>71082437</v>
      </c>
      <c r="H5204" s="34"/>
      <c r="I5204" s="6"/>
      <c r="J5204" s="6"/>
      <c r="K5204" s="6"/>
      <c r="L5204" s="6">
        <f t="shared" si="325"/>
        <v>71082437</v>
      </c>
      <c r="M5204" s="6">
        <v>0</v>
      </c>
      <c r="N5204" s="6">
        <v>1114</v>
      </c>
      <c r="O5204" s="6">
        <v>440</v>
      </c>
      <c r="P5204" s="6">
        <v>0</v>
      </c>
      <c r="Q5204" s="6">
        <v>0</v>
      </c>
      <c r="R5204" s="6"/>
      <c r="S5204" s="6"/>
      <c r="T5204" s="6"/>
      <c r="U5204" s="6">
        <f t="shared" si="323"/>
        <v>71083991</v>
      </c>
      <c r="V5204" s="6">
        <v>0</v>
      </c>
      <c r="W5204" s="35">
        <f t="shared" si="324"/>
        <v>71083991</v>
      </c>
    </row>
    <row r="5205" spans="2:23" ht="54" x14ac:dyDescent="0.25">
      <c r="B5205" s="7" t="s">
        <v>2337</v>
      </c>
      <c r="C5205" s="6" t="s">
        <v>270</v>
      </c>
      <c r="D5205" s="6" t="s">
        <v>831</v>
      </c>
      <c r="E5205" s="6" t="s">
        <v>859</v>
      </c>
      <c r="F5205" s="6" t="s">
        <v>860</v>
      </c>
      <c r="G5205" s="6">
        <v>44504633</v>
      </c>
      <c r="H5205" s="34"/>
      <c r="I5205" s="6"/>
      <c r="J5205" s="6"/>
      <c r="K5205" s="6"/>
      <c r="L5205" s="6">
        <f t="shared" si="325"/>
        <v>44504633</v>
      </c>
      <c r="M5205" s="6">
        <v>0</v>
      </c>
      <c r="N5205" s="6">
        <v>1779</v>
      </c>
      <c r="O5205" s="6">
        <v>275</v>
      </c>
      <c r="P5205" s="6">
        <v>0</v>
      </c>
      <c r="Q5205" s="6">
        <v>0</v>
      </c>
      <c r="R5205" s="6"/>
      <c r="S5205" s="6"/>
      <c r="T5205" s="6"/>
      <c r="U5205" s="6">
        <f t="shared" si="323"/>
        <v>44506687</v>
      </c>
      <c r="V5205" s="6">
        <v>0</v>
      </c>
      <c r="W5205" s="35">
        <f t="shared" si="324"/>
        <v>44506687</v>
      </c>
    </row>
    <row r="5206" spans="2:23" ht="54" x14ac:dyDescent="0.25">
      <c r="B5206" s="7" t="s">
        <v>2337</v>
      </c>
      <c r="C5206" s="6" t="s">
        <v>270</v>
      </c>
      <c r="D5206" s="6" t="s">
        <v>831</v>
      </c>
      <c r="E5206" s="6" t="s">
        <v>861</v>
      </c>
      <c r="F5206" s="6" t="s">
        <v>862</v>
      </c>
      <c r="G5206" s="6">
        <v>403539755</v>
      </c>
      <c r="H5206" s="34"/>
      <c r="I5206" s="6"/>
      <c r="J5206" s="6"/>
      <c r="K5206" s="6"/>
      <c r="L5206" s="6">
        <f t="shared" si="325"/>
        <v>403539755</v>
      </c>
      <c r="M5206" s="6">
        <v>0</v>
      </c>
      <c r="N5206" s="6">
        <v>951</v>
      </c>
      <c r="O5206" s="6">
        <v>2496</v>
      </c>
      <c r="P5206" s="6">
        <v>0</v>
      </c>
      <c r="Q5206" s="6">
        <v>0</v>
      </c>
      <c r="R5206" s="6"/>
      <c r="S5206" s="6"/>
      <c r="T5206" s="6"/>
      <c r="U5206" s="6">
        <f t="shared" si="323"/>
        <v>403543202</v>
      </c>
      <c r="V5206" s="6">
        <v>0</v>
      </c>
      <c r="W5206" s="35">
        <f t="shared" si="324"/>
        <v>403543202</v>
      </c>
    </row>
    <row r="5207" spans="2:23" ht="54" x14ac:dyDescent="0.25">
      <c r="B5207" s="7" t="s">
        <v>2337</v>
      </c>
      <c r="C5207" s="6" t="s">
        <v>270</v>
      </c>
      <c r="D5207" s="6" t="s">
        <v>831</v>
      </c>
      <c r="E5207" s="6" t="s">
        <v>863</v>
      </c>
      <c r="F5207" s="6" t="s">
        <v>864</v>
      </c>
      <c r="G5207" s="6">
        <v>42053876</v>
      </c>
      <c r="H5207" s="34"/>
      <c r="I5207" s="6"/>
      <c r="J5207" s="6"/>
      <c r="K5207" s="6"/>
      <c r="L5207" s="6">
        <f t="shared" si="325"/>
        <v>42053876</v>
      </c>
      <c r="M5207" s="6">
        <v>0</v>
      </c>
      <c r="N5207" s="6">
        <v>2200</v>
      </c>
      <c r="O5207" s="6">
        <v>260</v>
      </c>
      <c r="P5207" s="6">
        <v>0</v>
      </c>
      <c r="Q5207" s="6">
        <v>0</v>
      </c>
      <c r="R5207" s="6"/>
      <c r="S5207" s="6"/>
      <c r="T5207" s="6"/>
      <c r="U5207" s="6">
        <f t="shared" si="323"/>
        <v>42056336</v>
      </c>
      <c r="V5207" s="6">
        <v>0</v>
      </c>
      <c r="W5207" s="35">
        <f t="shared" si="324"/>
        <v>42056336</v>
      </c>
    </row>
    <row r="5208" spans="2:23" ht="54" x14ac:dyDescent="0.25">
      <c r="B5208" s="7" t="s">
        <v>2337</v>
      </c>
      <c r="C5208" s="6" t="s">
        <v>270</v>
      </c>
      <c r="D5208" s="6" t="s">
        <v>831</v>
      </c>
      <c r="E5208" s="6" t="s">
        <v>865</v>
      </c>
      <c r="F5208" s="6" t="s">
        <v>866</v>
      </c>
      <c r="G5208" s="6">
        <v>49078832</v>
      </c>
      <c r="H5208" s="34"/>
      <c r="I5208" s="6"/>
      <c r="J5208" s="6"/>
      <c r="K5208" s="6"/>
      <c r="L5208" s="6">
        <f t="shared" si="325"/>
        <v>49078832</v>
      </c>
      <c r="M5208" s="6">
        <v>0</v>
      </c>
      <c r="N5208" s="6">
        <v>2831</v>
      </c>
      <c r="O5208" s="6">
        <v>304</v>
      </c>
      <c r="P5208" s="6">
        <v>0</v>
      </c>
      <c r="Q5208" s="6">
        <v>0</v>
      </c>
      <c r="R5208" s="6"/>
      <c r="S5208" s="6"/>
      <c r="T5208" s="6"/>
      <c r="U5208" s="6">
        <f t="shared" si="323"/>
        <v>49081967</v>
      </c>
      <c r="V5208" s="6">
        <v>0</v>
      </c>
      <c r="W5208" s="35">
        <f t="shared" si="324"/>
        <v>49081967</v>
      </c>
    </row>
    <row r="5209" spans="2:23" ht="54" x14ac:dyDescent="0.25">
      <c r="B5209" s="7" t="s">
        <v>2337</v>
      </c>
      <c r="C5209" s="6" t="s">
        <v>270</v>
      </c>
      <c r="D5209" s="6" t="s">
        <v>831</v>
      </c>
      <c r="E5209" s="6" t="s">
        <v>867</v>
      </c>
      <c r="F5209" s="6" t="s">
        <v>868</v>
      </c>
      <c r="G5209" s="6">
        <v>98658934</v>
      </c>
      <c r="H5209" s="34"/>
      <c r="I5209" s="6"/>
      <c r="J5209" s="6"/>
      <c r="K5209" s="6"/>
      <c r="L5209" s="6">
        <f t="shared" si="325"/>
        <v>98658934</v>
      </c>
      <c r="M5209" s="6">
        <v>0</v>
      </c>
      <c r="N5209" s="6">
        <v>4159</v>
      </c>
      <c r="O5209" s="6">
        <v>610</v>
      </c>
      <c r="P5209" s="6">
        <v>0</v>
      </c>
      <c r="Q5209" s="6">
        <v>0</v>
      </c>
      <c r="R5209" s="6"/>
      <c r="S5209" s="6"/>
      <c r="T5209" s="6"/>
      <c r="U5209" s="6">
        <f t="shared" si="323"/>
        <v>98663703</v>
      </c>
      <c r="V5209" s="6">
        <v>0</v>
      </c>
      <c r="W5209" s="35">
        <f t="shared" si="324"/>
        <v>98663703</v>
      </c>
    </row>
    <row r="5210" spans="2:23" ht="54" x14ac:dyDescent="0.25">
      <c r="B5210" s="7" t="s">
        <v>2337</v>
      </c>
      <c r="C5210" s="6" t="s">
        <v>270</v>
      </c>
      <c r="D5210" s="6" t="s">
        <v>831</v>
      </c>
      <c r="E5210" s="6" t="s">
        <v>869</v>
      </c>
      <c r="F5210" s="6" t="s">
        <v>870</v>
      </c>
      <c r="G5210" s="6"/>
      <c r="H5210" s="34"/>
      <c r="I5210" s="6"/>
      <c r="J5210" s="6"/>
      <c r="K5210" s="6"/>
      <c r="L5210" s="6">
        <f t="shared" si="325"/>
        <v>0</v>
      </c>
      <c r="M5210" s="6">
        <v>0</v>
      </c>
      <c r="N5210" s="6">
        <v>1</v>
      </c>
      <c r="O5210" s="6">
        <v>0</v>
      </c>
      <c r="P5210" s="6">
        <v>0</v>
      </c>
      <c r="Q5210" s="6">
        <v>0</v>
      </c>
      <c r="R5210" s="6"/>
      <c r="S5210" s="6"/>
      <c r="T5210" s="6"/>
      <c r="U5210" s="6">
        <f t="shared" si="323"/>
        <v>1</v>
      </c>
      <c r="V5210" s="6">
        <v>0</v>
      </c>
      <c r="W5210" s="35">
        <f t="shared" si="324"/>
        <v>1</v>
      </c>
    </row>
    <row r="5211" spans="2:23" ht="54" x14ac:dyDescent="0.25">
      <c r="B5211" s="7" t="s">
        <v>2337</v>
      </c>
      <c r="C5211" s="6" t="s">
        <v>270</v>
      </c>
      <c r="D5211" s="6" t="s">
        <v>831</v>
      </c>
      <c r="E5211" s="6" t="s">
        <v>871</v>
      </c>
      <c r="F5211" s="6" t="s">
        <v>872</v>
      </c>
      <c r="G5211" s="6">
        <v>144039250</v>
      </c>
      <c r="H5211" s="34"/>
      <c r="I5211" s="6"/>
      <c r="J5211" s="6"/>
      <c r="K5211" s="6"/>
      <c r="L5211" s="6">
        <f t="shared" si="325"/>
        <v>144039250</v>
      </c>
      <c r="M5211" s="6">
        <v>0</v>
      </c>
      <c r="N5211" s="6">
        <v>2344</v>
      </c>
      <c r="O5211" s="6">
        <v>891</v>
      </c>
      <c r="P5211" s="6">
        <v>0</v>
      </c>
      <c r="Q5211" s="6">
        <v>0</v>
      </c>
      <c r="R5211" s="6"/>
      <c r="S5211" s="6"/>
      <c r="T5211" s="6"/>
      <c r="U5211" s="6">
        <f t="shared" si="323"/>
        <v>144042485</v>
      </c>
      <c r="V5211" s="6">
        <v>0</v>
      </c>
      <c r="W5211" s="35">
        <f t="shared" si="324"/>
        <v>144042485</v>
      </c>
    </row>
    <row r="5212" spans="2:23" ht="54" x14ac:dyDescent="0.25">
      <c r="B5212" s="7" t="s">
        <v>2337</v>
      </c>
      <c r="C5212" s="6" t="s">
        <v>270</v>
      </c>
      <c r="D5212" s="6" t="s">
        <v>831</v>
      </c>
      <c r="E5212" s="6" t="s">
        <v>873</v>
      </c>
      <c r="F5212" s="6" t="s">
        <v>874</v>
      </c>
      <c r="G5212" s="6">
        <v>107965430</v>
      </c>
      <c r="H5212" s="34"/>
      <c r="I5212" s="6"/>
      <c r="J5212" s="6"/>
      <c r="K5212" s="6"/>
      <c r="L5212" s="6">
        <f t="shared" si="325"/>
        <v>107965430</v>
      </c>
      <c r="M5212" s="6">
        <v>0</v>
      </c>
      <c r="N5212" s="6">
        <v>4523</v>
      </c>
      <c r="O5212" s="6">
        <v>668</v>
      </c>
      <c r="P5212" s="6">
        <v>0</v>
      </c>
      <c r="Q5212" s="6">
        <v>0</v>
      </c>
      <c r="R5212" s="6"/>
      <c r="S5212" s="6"/>
      <c r="T5212" s="6"/>
      <c r="U5212" s="6">
        <f t="shared" si="323"/>
        <v>107970621</v>
      </c>
      <c r="V5212" s="6">
        <v>0</v>
      </c>
      <c r="W5212" s="35">
        <f t="shared" si="324"/>
        <v>107970621</v>
      </c>
    </row>
    <row r="5213" spans="2:23" ht="54" x14ac:dyDescent="0.25">
      <c r="B5213" s="7" t="s">
        <v>2337</v>
      </c>
      <c r="C5213" s="6" t="s">
        <v>270</v>
      </c>
      <c r="D5213" s="6" t="s">
        <v>831</v>
      </c>
      <c r="E5213" s="6" t="s">
        <v>875</v>
      </c>
      <c r="F5213" s="6" t="s">
        <v>876</v>
      </c>
      <c r="G5213" s="6">
        <v>34027525</v>
      </c>
      <c r="H5213" s="34"/>
      <c r="I5213" s="6"/>
      <c r="J5213" s="6"/>
      <c r="K5213" s="6"/>
      <c r="L5213" s="6">
        <f t="shared" si="325"/>
        <v>34027525</v>
      </c>
      <c r="M5213" s="6">
        <v>0</v>
      </c>
      <c r="N5213" s="6">
        <v>2703</v>
      </c>
      <c r="O5213" s="6">
        <v>210</v>
      </c>
      <c r="P5213" s="6">
        <v>0</v>
      </c>
      <c r="Q5213" s="6">
        <v>0</v>
      </c>
      <c r="R5213" s="6"/>
      <c r="S5213" s="6"/>
      <c r="T5213" s="6"/>
      <c r="U5213" s="6">
        <f t="shared" si="323"/>
        <v>34030438</v>
      </c>
      <c r="V5213" s="6">
        <v>0</v>
      </c>
      <c r="W5213" s="35">
        <f t="shared" si="324"/>
        <v>34030438</v>
      </c>
    </row>
    <row r="5214" spans="2:23" ht="54" x14ac:dyDescent="0.25">
      <c r="B5214" s="7" t="s">
        <v>2337</v>
      </c>
      <c r="C5214" s="6" t="s">
        <v>270</v>
      </c>
      <c r="D5214" s="6" t="s">
        <v>831</v>
      </c>
      <c r="E5214" s="6" t="s">
        <v>877</v>
      </c>
      <c r="F5214" s="6" t="s">
        <v>878</v>
      </c>
      <c r="G5214" s="6">
        <v>110912889</v>
      </c>
      <c r="H5214" s="34"/>
      <c r="I5214" s="6"/>
      <c r="J5214" s="6"/>
      <c r="K5214" s="6"/>
      <c r="L5214" s="6">
        <f t="shared" si="325"/>
        <v>110912889</v>
      </c>
      <c r="M5214" s="6">
        <v>0</v>
      </c>
      <c r="N5214" s="6">
        <v>4679</v>
      </c>
      <c r="O5214" s="6">
        <v>686</v>
      </c>
      <c r="P5214" s="6">
        <v>0</v>
      </c>
      <c r="Q5214" s="6">
        <v>0</v>
      </c>
      <c r="R5214" s="6"/>
      <c r="S5214" s="6"/>
      <c r="T5214" s="6"/>
      <c r="U5214" s="6">
        <f t="shared" si="323"/>
        <v>110918254</v>
      </c>
      <c r="V5214" s="6">
        <v>0</v>
      </c>
      <c r="W5214" s="35">
        <f t="shared" si="324"/>
        <v>110918254</v>
      </c>
    </row>
    <row r="5215" spans="2:23" ht="54" x14ac:dyDescent="0.25">
      <c r="B5215" s="7" t="s">
        <v>2337</v>
      </c>
      <c r="C5215" s="6" t="s">
        <v>270</v>
      </c>
      <c r="D5215" s="6" t="s">
        <v>831</v>
      </c>
      <c r="E5215" s="6" t="s">
        <v>879</v>
      </c>
      <c r="F5215" s="6" t="s">
        <v>880</v>
      </c>
      <c r="G5215" s="6">
        <v>99083515</v>
      </c>
      <c r="H5215" s="34"/>
      <c r="I5215" s="6"/>
      <c r="J5215" s="6"/>
      <c r="K5215" s="6"/>
      <c r="L5215" s="6">
        <f t="shared" si="325"/>
        <v>99083515</v>
      </c>
      <c r="M5215" s="6">
        <v>0</v>
      </c>
      <c r="N5215" s="6">
        <v>1863</v>
      </c>
      <c r="O5215" s="6">
        <v>613</v>
      </c>
      <c r="P5215" s="6">
        <v>0</v>
      </c>
      <c r="Q5215" s="6">
        <v>0</v>
      </c>
      <c r="R5215" s="6"/>
      <c r="S5215" s="6"/>
      <c r="T5215" s="6"/>
      <c r="U5215" s="6">
        <f t="shared" si="323"/>
        <v>99085991</v>
      </c>
      <c r="V5215" s="6">
        <v>0</v>
      </c>
      <c r="W5215" s="35">
        <f t="shared" si="324"/>
        <v>99085991</v>
      </c>
    </row>
    <row r="5216" spans="2:23" ht="54" x14ac:dyDescent="0.25">
      <c r="B5216" s="7" t="s">
        <v>2337</v>
      </c>
      <c r="C5216" s="6" t="s">
        <v>270</v>
      </c>
      <c r="D5216" s="6" t="s">
        <v>831</v>
      </c>
      <c r="E5216" s="6" t="s">
        <v>881</v>
      </c>
      <c r="F5216" s="6" t="s">
        <v>882</v>
      </c>
      <c r="G5216" s="6">
        <v>138943324</v>
      </c>
      <c r="H5216" s="34"/>
      <c r="I5216" s="6"/>
      <c r="J5216" s="6"/>
      <c r="K5216" s="6"/>
      <c r="L5216" s="6">
        <f t="shared" si="325"/>
        <v>138943324</v>
      </c>
      <c r="M5216" s="6">
        <v>0</v>
      </c>
      <c r="N5216" s="6">
        <v>3746</v>
      </c>
      <c r="O5216" s="6">
        <v>859</v>
      </c>
      <c r="P5216" s="6">
        <v>0</v>
      </c>
      <c r="Q5216" s="6">
        <v>0</v>
      </c>
      <c r="R5216" s="6"/>
      <c r="S5216" s="6"/>
      <c r="T5216" s="6"/>
      <c r="U5216" s="6">
        <f t="shared" si="323"/>
        <v>138947929</v>
      </c>
      <c r="V5216" s="6">
        <v>0</v>
      </c>
      <c r="W5216" s="35">
        <f t="shared" si="324"/>
        <v>138947929</v>
      </c>
    </row>
    <row r="5217" spans="2:23" ht="54" x14ac:dyDescent="0.25">
      <c r="B5217" s="7" t="s">
        <v>2337</v>
      </c>
      <c r="C5217" s="6" t="s">
        <v>270</v>
      </c>
      <c r="D5217" s="6" t="s">
        <v>345</v>
      </c>
      <c r="E5217" s="6" t="s">
        <v>883</v>
      </c>
      <c r="F5217" s="6" t="s">
        <v>345</v>
      </c>
      <c r="G5217" s="6">
        <v>14962471258</v>
      </c>
      <c r="H5217" s="34"/>
      <c r="I5217" s="6"/>
      <c r="J5217" s="6"/>
      <c r="K5217" s="6"/>
      <c r="L5217" s="6">
        <f t="shared" si="325"/>
        <v>14962471258</v>
      </c>
      <c r="M5217" s="6">
        <v>0</v>
      </c>
      <c r="N5217" s="6">
        <v>585372</v>
      </c>
      <c r="O5217" s="6">
        <v>92541</v>
      </c>
      <c r="P5217" s="6">
        <v>0</v>
      </c>
      <c r="Q5217" s="6">
        <v>0</v>
      </c>
      <c r="R5217" s="6"/>
      <c r="S5217" s="6"/>
      <c r="T5217" s="6"/>
      <c r="U5217" s="6">
        <f t="shared" si="323"/>
        <v>14963149171</v>
      </c>
      <c r="V5217" s="6">
        <v>0</v>
      </c>
      <c r="W5217" s="35">
        <f t="shared" si="324"/>
        <v>14963149171</v>
      </c>
    </row>
    <row r="5218" spans="2:23" ht="54" x14ac:dyDescent="0.25">
      <c r="B5218" s="7" t="s">
        <v>2337</v>
      </c>
      <c r="C5218" s="6" t="s">
        <v>270</v>
      </c>
      <c r="D5218" s="6" t="s">
        <v>345</v>
      </c>
      <c r="E5218" s="6" t="s">
        <v>884</v>
      </c>
      <c r="F5218" s="6" t="s">
        <v>885</v>
      </c>
      <c r="G5218" s="6">
        <v>2216384897</v>
      </c>
      <c r="H5218" s="34"/>
      <c r="I5218" s="6"/>
      <c r="J5218" s="6"/>
      <c r="K5218" s="6"/>
      <c r="L5218" s="6">
        <f t="shared" si="325"/>
        <v>2216384897</v>
      </c>
      <c r="M5218" s="6">
        <v>0</v>
      </c>
      <c r="N5218" s="6">
        <v>54717</v>
      </c>
      <c r="O5218" s="6">
        <v>13708</v>
      </c>
      <c r="P5218" s="6">
        <v>0</v>
      </c>
      <c r="Q5218" s="6">
        <v>0</v>
      </c>
      <c r="R5218" s="6"/>
      <c r="S5218" s="6"/>
      <c r="T5218" s="6"/>
      <c r="U5218" s="6">
        <f t="shared" si="323"/>
        <v>2216453322</v>
      </c>
      <c r="V5218" s="6">
        <v>0</v>
      </c>
      <c r="W5218" s="35">
        <f t="shared" si="324"/>
        <v>2216453322</v>
      </c>
    </row>
    <row r="5219" spans="2:23" ht="54" x14ac:dyDescent="0.25">
      <c r="B5219" s="7" t="s">
        <v>2337</v>
      </c>
      <c r="C5219" s="6" t="s">
        <v>270</v>
      </c>
      <c r="D5219" s="6" t="s">
        <v>345</v>
      </c>
      <c r="E5219" s="6" t="s">
        <v>886</v>
      </c>
      <c r="F5219" s="6" t="s">
        <v>887</v>
      </c>
      <c r="G5219" s="6">
        <v>97360484</v>
      </c>
      <c r="H5219" s="34"/>
      <c r="I5219" s="6"/>
      <c r="J5219" s="6"/>
      <c r="K5219" s="6"/>
      <c r="L5219" s="6">
        <f t="shared" si="325"/>
        <v>97360484</v>
      </c>
      <c r="M5219" s="6">
        <v>0</v>
      </c>
      <c r="N5219" s="6">
        <v>329</v>
      </c>
      <c r="O5219" s="6">
        <v>602</v>
      </c>
      <c r="P5219" s="6">
        <v>0</v>
      </c>
      <c r="Q5219" s="6">
        <v>0</v>
      </c>
      <c r="R5219" s="6"/>
      <c r="S5219" s="6"/>
      <c r="T5219" s="6"/>
      <c r="U5219" s="6">
        <f t="shared" si="323"/>
        <v>97361415</v>
      </c>
      <c r="V5219" s="6">
        <v>0</v>
      </c>
      <c r="W5219" s="35">
        <f t="shared" si="324"/>
        <v>97361415</v>
      </c>
    </row>
    <row r="5220" spans="2:23" ht="54" x14ac:dyDescent="0.25">
      <c r="B5220" s="7" t="s">
        <v>2337</v>
      </c>
      <c r="C5220" s="6" t="s">
        <v>270</v>
      </c>
      <c r="D5220" s="6" t="s">
        <v>345</v>
      </c>
      <c r="E5220" s="6" t="s">
        <v>888</v>
      </c>
      <c r="F5220" s="6" t="s">
        <v>437</v>
      </c>
      <c r="G5220" s="6">
        <v>210614705</v>
      </c>
      <c r="H5220" s="34"/>
      <c r="I5220" s="6"/>
      <c r="J5220" s="6"/>
      <c r="K5220" s="6"/>
      <c r="L5220" s="6">
        <f t="shared" si="325"/>
        <v>210614705</v>
      </c>
      <c r="M5220" s="6">
        <v>0</v>
      </c>
      <c r="N5220" s="6">
        <v>3586</v>
      </c>
      <c r="O5220" s="6">
        <v>1303</v>
      </c>
      <c r="P5220" s="6">
        <v>0</v>
      </c>
      <c r="Q5220" s="6">
        <v>0</v>
      </c>
      <c r="R5220" s="6"/>
      <c r="S5220" s="6"/>
      <c r="T5220" s="6"/>
      <c r="U5220" s="6">
        <f t="shared" si="323"/>
        <v>210619594</v>
      </c>
      <c r="V5220" s="6">
        <v>0</v>
      </c>
      <c r="W5220" s="35">
        <f t="shared" si="324"/>
        <v>210619594</v>
      </c>
    </row>
    <row r="5221" spans="2:23" ht="54" x14ac:dyDescent="0.25">
      <c r="B5221" s="7" t="s">
        <v>2337</v>
      </c>
      <c r="C5221" s="6" t="s">
        <v>270</v>
      </c>
      <c r="D5221" s="6" t="s">
        <v>345</v>
      </c>
      <c r="E5221" s="6" t="s">
        <v>889</v>
      </c>
      <c r="F5221" s="6" t="s">
        <v>890</v>
      </c>
      <c r="G5221" s="6">
        <v>254319895</v>
      </c>
      <c r="H5221" s="34"/>
      <c r="I5221" s="6"/>
      <c r="J5221" s="6"/>
      <c r="K5221" s="6"/>
      <c r="L5221" s="6">
        <f t="shared" si="325"/>
        <v>254319895</v>
      </c>
      <c r="M5221" s="6">
        <v>0</v>
      </c>
      <c r="N5221" s="6">
        <v>4733</v>
      </c>
      <c r="O5221" s="6">
        <v>1573</v>
      </c>
      <c r="P5221" s="6">
        <v>0</v>
      </c>
      <c r="Q5221" s="6">
        <v>0</v>
      </c>
      <c r="R5221" s="6"/>
      <c r="S5221" s="6"/>
      <c r="T5221" s="6"/>
      <c r="U5221" s="6">
        <f t="shared" si="323"/>
        <v>254326201</v>
      </c>
      <c r="V5221" s="6">
        <v>0</v>
      </c>
      <c r="W5221" s="35">
        <f t="shared" si="324"/>
        <v>254326201</v>
      </c>
    </row>
    <row r="5222" spans="2:23" ht="54" x14ac:dyDescent="0.25">
      <c r="B5222" s="7" t="s">
        <v>2337</v>
      </c>
      <c r="C5222" s="6" t="s">
        <v>270</v>
      </c>
      <c r="D5222" s="6" t="s">
        <v>345</v>
      </c>
      <c r="E5222" s="6" t="s">
        <v>891</v>
      </c>
      <c r="F5222" s="6" t="s">
        <v>892</v>
      </c>
      <c r="G5222" s="6">
        <v>279203913</v>
      </c>
      <c r="H5222" s="34"/>
      <c r="I5222" s="6"/>
      <c r="J5222" s="6"/>
      <c r="K5222" s="6"/>
      <c r="L5222" s="6">
        <f t="shared" si="325"/>
        <v>279203913</v>
      </c>
      <c r="M5222" s="6">
        <v>0</v>
      </c>
      <c r="N5222" s="6">
        <v>12050</v>
      </c>
      <c r="O5222" s="6">
        <v>1727</v>
      </c>
      <c r="P5222" s="6">
        <v>0</v>
      </c>
      <c r="Q5222" s="6">
        <v>0</v>
      </c>
      <c r="R5222" s="6"/>
      <c r="S5222" s="6"/>
      <c r="T5222" s="6"/>
      <c r="U5222" s="6">
        <f t="shared" si="323"/>
        <v>279217690</v>
      </c>
      <c r="V5222" s="6">
        <v>0</v>
      </c>
      <c r="W5222" s="35">
        <f t="shared" si="324"/>
        <v>279217690</v>
      </c>
    </row>
    <row r="5223" spans="2:23" ht="54" x14ac:dyDescent="0.25">
      <c r="B5223" s="7" t="s">
        <v>2337</v>
      </c>
      <c r="C5223" s="6" t="s">
        <v>270</v>
      </c>
      <c r="D5223" s="6" t="s">
        <v>345</v>
      </c>
      <c r="E5223" s="6" t="s">
        <v>893</v>
      </c>
      <c r="F5223" s="6" t="s">
        <v>894</v>
      </c>
      <c r="G5223" s="6">
        <v>343459077</v>
      </c>
      <c r="H5223" s="34"/>
      <c r="I5223" s="6"/>
      <c r="J5223" s="6"/>
      <c r="K5223" s="6"/>
      <c r="L5223" s="6">
        <f t="shared" si="325"/>
        <v>343459077</v>
      </c>
      <c r="M5223" s="6">
        <v>0</v>
      </c>
      <c r="N5223" s="6">
        <v>15131</v>
      </c>
      <c r="O5223" s="6">
        <v>2124</v>
      </c>
      <c r="P5223" s="6">
        <v>0</v>
      </c>
      <c r="Q5223" s="6">
        <v>0</v>
      </c>
      <c r="R5223" s="6"/>
      <c r="S5223" s="6"/>
      <c r="T5223" s="6"/>
      <c r="U5223" s="6">
        <f t="shared" si="323"/>
        <v>343476332</v>
      </c>
      <c r="V5223" s="6">
        <v>0</v>
      </c>
      <c r="W5223" s="35">
        <f t="shared" si="324"/>
        <v>343476332</v>
      </c>
    </row>
    <row r="5224" spans="2:23" ht="54" x14ac:dyDescent="0.25">
      <c r="B5224" s="7" t="s">
        <v>2337</v>
      </c>
      <c r="C5224" s="6" t="s">
        <v>270</v>
      </c>
      <c r="D5224" s="6" t="s">
        <v>345</v>
      </c>
      <c r="E5224" s="6" t="s">
        <v>895</v>
      </c>
      <c r="F5224" s="6" t="s">
        <v>896</v>
      </c>
      <c r="G5224" s="6">
        <v>21715750</v>
      </c>
      <c r="H5224" s="34"/>
      <c r="I5224" s="6"/>
      <c r="J5224" s="6"/>
      <c r="K5224" s="6"/>
      <c r="L5224" s="6">
        <f t="shared" si="325"/>
        <v>21715750</v>
      </c>
      <c r="M5224" s="6">
        <v>0</v>
      </c>
      <c r="N5224" s="6">
        <v>4606</v>
      </c>
      <c r="O5224" s="6">
        <v>134</v>
      </c>
      <c r="P5224" s="6">
        <v>0</v>
      </c>
      <c r="Q5224" s="6">
        <v>0</v>
      </c>
      <c r="R5224" s="6"/>
      <c r="S5224" s="6"/>
      <c r="T5224" s="6"/>
      <c r="U5224" s="6">
        <f t="shared" si="323"/>
        <v>21720490</v>
      </c>
      <c r="V5224" s="6">
        <v>0</v>
      </c>
      <c r="W5224" s="35">
        <f t="shared" si="324"/>
        <v>21720490</v>
      </c>
    </row>
    <row r="5225" spans="2:23" ht="54" x14ac:dyDescent="0.25">
      <c r="B5225" s="7" t="s">
        <v>2337</v>
      </c>
      <c r="C5225" s="6" t="s">
        <v>270</v>
      </c>
      <c r="D5225" s="6" t="s">
        <v>345</v>
      </c>
      <c r="E5225" s="6" t="s">
        <v>897</v>
      </c>
      <c r="F5225" s="6" t="s">
        <v>898</v>
      </c>
      <c r="G5225" s="6">
        <v>259021514</v>
      </c>
      <c r="H5225" s="34"/>
      <c r="I5225" s="6"/>
      <c r="J5225" s="6"/>
      <c r="K5225" s="6"/>
      <c r="L5225" s="6">
        <f t="shared" si="325"/>
        <v>259021514</v>
      </c>
      <c r="M5225" s="6">
        <v>0</v>
      </c>
      <c r="N5225" s="6">
        <v>6045</v>
      </c>
      <c r="O5225" s="6">
        <v>1602</v>
      </c>
      <c r="P5225" s="6">
        <v>0</v>
      </c>
      <c r="Q5225" s="6">
        <v>0</v>
      </c>
      <c r="R5225" s="6"/>
      <c r="S5225" s="6"/>
      <c r="T5225" s="6"/>
      <c r="U5225" s="6">
        <f t="shared" si="323"/>
        <v>259029161</v>
      </c>
      <c r="V5225" s="6">
        <v>0</v>
      </c>
      <c r="W5225" s="35">
        <f t="shared" si="324"/>
        <v>259029161</v>
      </c>
    </row>
    <row r="5226" spans="2:23" ht="54" x14ac:dyDescent="0.25">
      <c r="B5226" s="7" t="s">
        <v>2337</v>
      </c>
      <c r="C5226" s="6" t="s">
        <v>270</v>
      </c>
      <c r="D5226" s="6" t="s">
        <v>345</v>
      </c>
      <c r="E5226" s="6" t="s">
        <v>899</v>
      </c>
      <c r="F5226" s="6" t="s">
        <v>900</v>
      </c>
      <c r="G5226" s="6"/>
      <c r="H5226" s="34"/>
      <c r="I5226" s="6"/>
      <c r="J5226" s="6"/>
      <c r="K5226" s="6"/>
      <c r="L5226" s="6">
        <f t="shared" si="325"/>
        <v>0</v>
      </c>
      <c r="M5226" s="6">
        <v>0</v>
      </c>
      <c r="N5226" s="6">
        <v>1</v>
      </c>
      <c r="O5226" s="6">
        <v>0</v>
      </c>
      <c r="P5226" s="6">
        <v>0</v>
      </c>
      <c r="Q5226" s="6">
        <v>0</v>
      </c>
      <c r="R5226" s="6"/>
      <c r="S5226" s="6"/>
      <c r="T5226" s="6"/>
      <c r="U5226" s="6">
        <f t="shared" si="323"/>
        <v>1</v>
      </c>
      <c r="V5226" s="6">
        <v>0</v>
      </c>
      <c r="W5226" s="35">
        <f t="shared" si="324"/>
        <v>1</v>
      </c>
    </row>
    <row r="5227" spans="2:23" ht="54" x14ac:dyDescent="0.25">
      <c r="B5227" s="7" t="s">
        <v>2337</v>
      </c>
      <c r="C5227" s="6" t="s">
        <v>270</v>
      </c>
      <c r="D5227" s="6" t="s">
        <v>345</v>
      </c>
      <c r="E5227" s="6" t="s">
        <v>901</v>
      </c>
      <c r="F5227" s="6" t="s">
        <v>902</v>
      </c>
      <c r="G5227" s="6">
        <v>42258495</v>
      </c>
      <c r="H5227" s="34"/>
      <c r="I5227" s="6"/>
      <c r="J5227" s="6"/>
      <c r="K5227" s="6"/>
      <c r="L5227" s="6">
        <f t="shared" si="325"/>
        <v>42258495</v>
      </c>
      <c r="M5227" s="6">
        <v>0</v>
      </c>
      <c r="N5227" s="6">
        <v>2109</v>
      </c>
      <c r="O5227" s="6">
        <v>261</v>
      </c>
      <c r="P5227" s="6">
        <v>0</v>
      </c>
      <c r="Q5227" s="6">
        <v>0</v>
      </c>
      <c r="R5227" s="6"/>
      <c r="S5227" s="6"/>
      <c r="T5227" s="6"/>
      <c r="U5227" s="6">
        <f t="shared" si="323"/>
        <v>42260865</v>
      </c>
      <c r="V5227" s="6">
        <v>0</v>
      </c>
      <c r="W5227" s="35">
        <f t="shared" si="324"/>
        <v>42260865</v>
      </c>
    </row>
    <row r="5228" spans="2:23" ht="54" x14ac:dyDescent="0.25">
      <c r="B5228" s="7" t="s">
        <v>2337</v>
      </c>
      <c r="C5228" s="6" t="s">
        <v>270</v>
      </c>
      <c r="D5228" s="6" t="s">
        <v>345</v>
      </c>
      <c r="E5228" s="6" t="s">
        <v>903</v>
      </c>
      <c r="F5228" s="6" t="s">
        <v>904</v>
      </c>
      <c r="G5228" s="6">
        <v>62826533</v>
      </c>
      <c r="H5228" s="34"/>
      <c r="I5228" s="6"/>
      <c r="J5228" s="6"/>
      <c r="K5228" s="6"/>
      <c r="L5228" s="6">
        <f t="shared" si="325"/>
        <v>62826533</v>
      </c>
      <c r="M5228" s="6">
        <v>0</v>
      </c>
      <c r="N5228" s="6">
        <v>14353</v>
      </c>
      <c r="O5228" s="6">
        <v>389</v>
      </c>
      <c r="P5228" s="6">
        <v>0</v>
      </c>
      <c r="Q5228" s="6">
        <v>0</v>
      </c>
      <c r="R5228" s="6"/>
      <c r="S5228" s="6"/>
      <c r="T5228" s="6"/>
      <c r="U5228" s="6">
        <f t="shared" si="323"/>
        <v>62841275</v>
      </c>
      <c r="V5228" s="6">
        <v>0</v>
      </c>
      <c r="W5228" s="35">
        <f t="shared" si="324"/>
        <v>62841275</v>
      </c>
    </row>
    <row r="5229" spans="2:23" ht="54" x14ac:dyDescent="0.25">
      <c r="B5229" s="7" t="s">
        <v>2337</v>
      </c>
      <c r="C5229" s="6" t="s">
        <v>270</v>
      </c>
      <c r="D5229" s="6" t="s">
        <v>345</v>
      </c>
      <c r="E5229" s="6" t="s">
        <v>905</v>
      </c>
      <c r="F5229" s="6" t="s">
        <v>906</v>
      </c>
      <c r="G5229" s="6">
        <v>190069340</v>
      </c>
      <c r="H5229" s="34"/>
      <c r="I5229" s="6"/>
      <c r="J5229" s="6"/>
      <c r="K5229" s="6"/>
      <c r="L5229" s="6">
        <f t="shared" si="325"/>
        <v>190069340</v>
      </c>
      <c r="M5229" s="6">
        <v>0</v>
      </c>
      <c r="N5229" s="6">
        <v>2072</v>
      </c>
      <c r="O5229" s="6">
        <v>1176</v>
      </c>
      <c r="P5229" s="6">
        <v>0</v>
      </c>
      <c r="Q5229" s="6">
        <v>0</v>
      </c>
      <c r="R5229" s="6"/>
      <c r="S5229" s="6"/>
      <c r="T5229" s="6"/>
      <c r="U5229" s="6">
        <f t="shared" si="323"/>
        <v>190072588</v>
      </c>
      <c r="V5229" s="6">
        <v>0</v>
      </c>
      <c r="W5229" s="35">
        <f t="shared" si="324"/>
        <v>190072588</v>
      </c>
    </row>
    <row r="5230" spans="2:23" ht="54" x14ac:dyDescent="0.25">
      <c r="B5230" s="7" t="s">
        <v>2337</v>
      </c>
      <c r="C5230" s="6" t="s">
        <v>270</v>
      </c>
      <c r="D5230" s="6" t="s">
        <v>345</v>
      </c>
      <c r="E5230" s="6" t="s">
        <v>907</v>
      </c>
      <c r="F5230" s="6" t="s">
        <v>908</v>
      </c>
      <c r="G5230" s="6">
        <v>43449296</v>
      </c>
      <c r="H5230" s="34"/>
      <c r="I5230" s="6"/>
      <c r="J5230" s="6"/>
      <c r="K5230" s="6"/>
      <c r="L5230" s="6">
        <f t="shared" si="325"/>
        <v>43449296</v>
      </c>
      <c r="M5230" s="6">
        <v>0</v>
      </c>
      <c r="N5230" s="6">
        <v>972</v>
      </c>
      <c r="O5230" s="6">
        <v>269</v>
      </c>
      <c r="P5230" s="6">
        <v>0</v>
      </c>
      <c r="Q5230" s="6">
        <v>0</v>
      </c>
      <c r="R5230" s="6"/>
      <c r="S5230" s="6"/>
      <c r="T5230" s="6"/>
      <c r="U5230" s="6">
        <f t="shared" si="323"/>
        <v>43450537</v>
      </c>
      <c r="V5230" s="6">
        <v>0</v>
      </c>
      <c r="W5230" s="35">
        <f t="shared" si="324"/>
        <v>43450537</v>
      </c>
    </row>
    <row r="5231" spans="2:23" ht="54" x14ac:dyDescent="0.25">
      <c r="B5231" s="7" t="s">
        <v>2337</v>
      </c>
      <c r="C5231" s="6" t="s">
        <v>270</v>
      </c>
      <c r="D5231" s="6" t="s">
        <v>345</v>
      </c>
      <c r="E5231" s="6" t="s">
        <v>909</v>
      </c>
      <c r="F5231" s="6" t="s">
        <v>910</v>
      </c>
      <c r="G5231" s="6">
        <v>390221105</v>
      </c>
      <c r="H5231" s="34"/>
      <c r="I5231" s="6"/>
      <c r="J5231" s="6"/>
      <c r="K5231" s="6"/>
      <c r="L5231" s="6">
        <f t="shared" si="325"/>
        <v>390221105</v>
      </c>
      <c r="M5231" s="6">
        <v>0</v>
      </c>
      <c r="N5231" s="6">
        <v>4237</v>
      </c>
      <c r="O5231" s="6">
        <v>2413</v>
      </c>
      <c r="P5231" s="6">
        <v>0</v>
      </c>
      <c r="Q5231" s="6">
        <v>0</v>
      </c>
      <c r="R5231" s="6"/>
      <c r="S5231" s="6"/>
      <c r="T5231" s="6"/>
      <c r="U5231" s="6">
        <f t="shared" si="323"/>
        <v>390227755</v>
      </c>
      <c r="V5231" s="6">
        <v>0</v>
      </c>
      <c r="W5231" s="35">
        <f t="shared" si="324"/>
        <v>390227755</v>
      </c>
    </row>
    <row r="5232" spans="2:23" ht="54" x14ac:dyDescent="0.25">
      <c r="B5232" s="7" t="s">
        <v>2337</v>
      </c>
      <c r="C5232" s="6" t="s">
        <v>270</v>
      </c>
      <c r="D5232" s="6" t="s">
        <v>345</v>
      </c>
      <c r="E5232" s="6" t="s">
        <v>911</v>
      </c>
      <c r="F5232" s="6" t="s">
        <v>912</v>
      </c>
      <c r="G5232" s="6">
        <v>234077806</v>
      </c>
      <c r="H5232" s="34"/>
      <c r="I5232" s="6"/>
      <c r="J5232" s="6"/>
      <c r="K5232" s="6"/>
      <c r="L5232" s="6">
        <f t="shared" si="325"/>
        <v>234077806</v>
      </c>
      <c r="M5232" s="6">
        <v>0</v>
      </c>
      <c r="N5232" s="6">
        <v>3230</v>
      </c>
      <c r="O5232" s="6">
        <v>1448</v>
      </c>
      <c r="P5232" s="6">
        <v>0</v>
      </c>
      <c r="Q5232" s="6">
        <v>0</v>
      </c>
      <c r="R5232" s="6"/>
      <c r="S5232" s="6"/>
      <c r="T5232" s="6"/>
      <c r="U5232" s="6">
        <f t="shared" si="323"/>
        <v>234082484</v>
      </c>
      <c r="V5232" s="6">
        <v>0</v>
      </c>
      <c r="W5232" s="35">
        <f t="shared" si="324"/>
        <v>234082484</v>
      </c>
    </row>
    <row r="5233" spans="2:23" ht="54" x14ac:dyDescent="0.25">
      <c r="B5233" s="7" t="s">
        <v>2337</v>
      </c>
      <c r="C5233" s="6" t="s">
        <v>270</v>
      </c>
      <c r="D5233" s="6" t="s">
        <v>345</v>
      </c>
      <c r="E5233" s="6" t="s">
        <v>913</v>
      </c>
      <c r="F5233" s="6" t="s">
        <v>914</v>
      </c>
      <c r="G5233" s="6">
        <v>349050189</v>
      </c>
      <c r="H5233" s="34"/>
      <c r="I5233" s="6"/>
      <c r="J5233" s="6"/>
      <c r="K5233" s="6"/>
      <c r="L5233" s="6">
        <f t="shared" si="325"/>
        <v>349050189</v>
      </c>
      <c r="M5233" s="6">
        <v>0</v>
      </c>
      <c r="N5233" s="6">
        <v>8583</v>
      </c>
      <c r="O5233" s="6">
        <v>2159</v>
      </c>
      <c r="P5233" s="6">
        <v>0</v>
      </c>
      <c r="Q5233" s="6">
        <v>0</v>
      </c>
      <c r="R5233" s="6"/>
      <c r="S5233" s="6"/>
      <c r="T5233" s="6"/>
      <c r="U5233" s="6">
        <f t="shared" si="323"/>
        <v>349060931</v>
      </c>
      <c r="V5233" s="6">
        <v>0</v>
      </c>
      <c r="W5233" s="35">
        <f t="shared" si="324"/>
        <v>349060931</v>
      </c>
    </row>
    <row r="5234" spans="2:23" ht="54" x14ac:dyDescent="0.25">
      <c r="B5234" s="7" t="s">
        <v>2337</v>
      </c>
      <c r="C5234" s="6" t="s">
        <v>270</v>
      </c>
      <c r="D5234" s="6" t="s">
        <v>345</v>
      </c>
      <c r="E5234" s="6" t="s">
        <v>915</v>
      </c>
      <c r="F5234" s="6" t="s">
        <v>916</v>
      </c>
      <c r="G5234" s="6">
        <v>235346856</v>
      </c>
      <c r="H5234" s="34"/>
      <c r="I5234" s="6"/>
      <c r="J5234" s="6"/>
      <c r="K5234" s="6"/>
      <c r="L5234" s="6">
        <f t="shared" si="325"/>
        <v>235346856</v>
      </c>
      <c r="M5234" s="6">
        <v>0</v>
      </c>
      <c r="N5234" s="6">
        <v>6623</v>
      </c>
      <c r="O5234" s="6">
        <v>1456</v>
      </c>
      <c r="P5234" s="6">
        <v>0</v>
      </c>
      <c r="Q5234" s="6">
        <v>0</v>
      </c>
      <c r="R5234" s="6"/>
      <c r="S5234" s="6"/>
      <c r="T5234" s="6"/>
      <c r="U5234" s="6">
        <f t="shared" si="323"/>
        <v>235354935</v>
      </c>
      <c r="V5234" s="6">
        <v>0</v>
      </c>
      <c r="W5234" s="35">
        <f t="shared" si="324"/>
        <v>235354935</v>
      </c>
    </row>
    <row r="5235" spans="2:23" ht="54" x14ac:dyDescent="0.25">
      <c r="B5235" s="7" t="s">
        <v>2337</v>
      </c>
      <c r="C5235" s="6" t="s">
        <v>270</v>
      </c>
      <c r="D5235" s="6" t="s">
        <v>345</v>
      </c>
      <c r="E5235" s="6" t="s">
        <v>917</v>
      </c>
      <c r="F5235" s="6" t="s">
        <v>918</v>
      </c>
      <c r="G5235" s="6">
        <v>31878337</v>
      </c>
      <c r="H5235" s="34"/>
      <c r="I5235" s="6"/>
      <c r="J5235" s="6"/>
      <c r="K5235" s="6"/>
      <c r="L5235" s="6">
        <f t="shared" si="325"/>
        <v>31878337</v>
      </c>
      <c r="M5235" s="6">
        <v>0</v>
      </c>
      <c r="N5235" s="6">
        <v>2125</v>
      </c>
      <c r="O5235" s="6">
        <v>197</v>
      </c>
      <c r="P5235" s="6">
        <v>0</v>
      </c>
      <c r="Q5235" s="6">
        <v>0</v>
      </c>
      <c r="R5235" s="6"/>
      <c r="S5235" s="6"/>
      <c r="T5235" s="6"/>
      <c r="U5235" s="6">
        <f t="shared" si="323"/>
        <v>31880659</v>
      </c>
      <c r="V5235" s="6">
        <v>0</v>
      </c>
      <c r="W5235" s="35">
        <f t="shared" si="324"/>
        <v>31880659</v>
      </c>
    </row>
    <row r="5236" spans="2:23" ht="54" x14ac:dyDescent="0.25">
      <c r="B5236" s="7" t="s">
        <v>2337</v>
      </c>
      <c r="C5236" s="6" t="s">
        <v>270</v>
      </c>
      <c r="D5236" s="6" t="s">
        <v>345</v>
      </c>
      <c r="E5236" s="6" t="s">
        <v>919</v>
      </c>
      <c r="F5236" s="6" t="s">
        <v>920</v>
      </c>
      <c r="G5236" s="6">
        <v>66349168</v>
      </c>
      <c r="H5236" s="34"/>
      <c r="I5236" s="6"/>
      <c r="J5236" s="6"/>
      <c r="K5236" s="6"/>
      <c r="L5236" s="6">
        <f t="shared" si="325"/>
        <v>66349168</v>
      </c>
      <c r="M5236" s="6">
        <v>0</v>
      </c>
      <c r="N5236" s="6">
        <v>2347</v>
      </c>
      <c r="O5236" s="6">
        <v>410</v>
      </c>
      <c r="P5236" s="6">
        <v>0</v>
      </c>
      <c r="Q5236" s="6">
        <v>0</v>
      </c>
      <c r="R5236" s="6"/>
      <c r="S5236" s="6"/>
      <c r="T5236" s="6"/>
      <c r="U5236" s="6">
        <f t="shared" si="323"/>
        <v>66351925</v>
      </c>
      <c r="V5236" s="6">
        <v>0</v>
      </c>
      <c r="W5236" s="35">
        <f t="shared" si="324"/>
        <v>66351925</v>
      </c>
    </row>
    <row r="5237" spans="2:23" ht="54" x14ac:dyDescent="0.25">
      <c r="B5237" s="7" t="s">
        <v>2337</v>
      </c>
      <c r="C5237" s="6" t="s">
        <v>270</v>
      </c>
      <c r="D5237" s="6" t="s">
        <v>345</v>
      </c>
      <c r="E5237" s="6" t="s">
        <v>921</v>
      </c>
      <c r="F5237" s="6" t="s">
        <v>922</v>
      </c>
      <c r="G5237" s="6">
        <v>63945761</v>
      </c>
      <c r="H5237" s="34"/>
      <c r="I5237" s="6"/>
      <c r="J5237" s="6"/>
      <c r="K5237" s="6"/>
      <c r="L5237" s="6">
        <f t="shared" si="325"/>
        <v>63945761</v>
      </c>
      <c r="M5237" s="6">
        <v>0</v>
      </c>
      <c r="N5237" s="6">
        <v>1846</v>
      </c>
      <c r="O5237" s="6">
        <v>395</v>
      </c>
      <c r="P5237" s="6">
        <v>0</v>
      </c>
      <c r="Q5237" s="6">
        <v>0</v>
      </c>
      <c r="R5237" s="6"/>
      <c r="S5237" s="6"/>
      <c r="T5237" s="6"/>
      <c r="U5237" s="6">
        <f t="shared" si="323"/>
        <v>63948002</v>
      </c>
      <c r="V5237" s="6">
        <v>0</v>
      </c>
      <c r="W5237" s="35">
        <f t="shared" si="324"/>
        <v>63948002</v>
      </c>
    </row>
    <row r="5238" spans="2:23" ht="54" x14ac:dyDescent="0.25">
      <c r="B5238" s="7" t="s">
        <v>2337</v>
      </c>
      <c r="C5238" s="6" t="s">
        <v>270</v>
      </c>
      <c r="D5238" s="6" t="s">
        <v>345</v>
      </c>
      <c r="E5238" s="6" t="s">
        <v>923</v>
      </c>
      <c r="F5238" s="6" t="s">
        <v>924</v>
      </c>
      <c r="G5238" s="6">
        <v>117590630</v>
      </c>
      <c r="H5238" s="34"/>
      <c r="I5238" s="6"/>
      <c r="J5238" s="6"/>
      <c r="K5238" s="6"/>
      <c r="L5238" s="6">
        <f t="shared" si="325"/>
        <v>117590630</v>
      </c>
      <c r="M5238" s="6">
        <v>0</v>
      </c>
      <c r="N5238" s="6">
        <v>11847</v>
      </c>
      <c r="O5238" s="6">
        <v>727</v>
      </c>
      <c r="P5238" s="6">
        <v>0</v>
      </c>
      <c r="Q5238" s="6">
        <v>0</v>
      </c>
      <c r="R5238" s="6"/>
      <c r="S5238" s="6"/>
      <c r="T5238" s="6"/>
      <c r="U5238" s="6">
        <f t="shared" si="323"/>
        <v>117603204</v>
      </c>
      <c r="V5238" s="6">
        <v>0</v>
      </c>
      <c r="W5238" s="35">
        <f t="shared" si="324"/>
        <v>117603204</v>
      </c>
    </row>
    <row r="5239" spans="2:23" ht="54" x14ac:dyDescent="0.25">
      <c r="B5239" s="7" t="s">
        <v>2337</v>
      </c>
      <c r="C5239" s="6" t="s">
        <v>270</v>
      </c>
      <c r="D5239" s="6" t="s">
        <v>345</v>
      </c>
      <c r="E5239" s="6" t="s">
        <v>925</v>
      </c>
      <c r="F5239" s="6" t="s">
        <v>926</v>
      </c>
      <c r="G5239" s="6">
        <v>527871794</v>
      </c>
      <c r="H5239" s="34"/>
      <c r="I5239" s="6"/>
      <c r="J5239" s="6"/>
      <c r="K5239" s="6"/>
      <c r="L5239" s="6">
        <f t="shared" si="325"/>
        <v>527871794</v>
      </c>
      <c r="M5239" s="6">
        <v>0</v>
      </c>
      <c r="N5239" s="6">
        <v>19251</v>
      </c>
      <c r="O5239" s="6">
        <v>3265</v>
      </c>
      <c r="P5239" s="6">
        <v>0</v>
      </c>
      <c r="Q5239" s="6">
        <v>0</v>
      </c>
      <c r="R5239" s="6"/>
      <c r="S5239" s="6"/>
      <c r="T5239" s="6"/>
      <c r="U5239" s="6">
        <f t="shared" si="323"/>
        <v>527894310</v>
      </c>
      <c r="V5239" s="6">
        <v>0</v>
      </c>
      <c r="W5239" s="35">
        <f t="shared" si="324"/>
        <v>527894310</v>
      </c>
    </row>
    <row r="5240" spans="2:23" ht="54" x14ac:dyDescent="0.25">
      <c r="B5240" s="7" t="s">
        <v>2337</v>
      </c>
      <c r="C5240" s="6" t="s">
        <v>270</v>
      </c>
      <c r="D5240" s="6" t="s">
        <v>345</v>
      </c>
      <c r="E5240" s="6" t="s">
        <v>927</v>
      </c>
      <c r="F5240" s="6" t="s">
        <v>928</v>
      </c>
      <c r="G5240" s="6">
        <v>509541550</v>
      </c>
      <c r="H5240" s="34"/>
      <c r="I5240" s="6"/>
      <c r="J5240" s="6"/>
      <c r="K5240" s="6"/>
      <c r="L5240" s="6">
        <f t="shared" si="325"/>
        <v>509541550</v>
      </c>
      <c r="M5240" s="6">
        <v>0</v>
      </c>
      <c r="N5240" s="6">
        <v>9380</v>
      </c>
      <c r="O5240" s="6">
        <v>3151</v>
      </c>
      <c r="P5240" s="6">
        <v>0</v>
      </c>
      <c r="Q5240" s="6">
        <v>0</v>
      </c>
      <c r="R5240" s="6"/>
      <c r="S5240" s="6"/>
      <c r="T5240" s="6"/>
      <c r="U5240" s="6">
        <f t="shared" si="323"/>
        <v>509554081</v>
      </c>
      <c r="V5240" s="6">
        <v>0</v>
      </c>
      <c r="W5240" s="35">
        <f t="shared" si="324"/>
        <v>509554081</v>
      </c>
    </row>
    <row r="5241" spans="2:23" ht="54" x14ac:dyDescent="0.25">
      <c r="B5241" s="7" t="s">
        <v>2337</v>
      </c>
      <c r="C5241" s="6" t="s">
        <v>270</v>
      </c>
      <c r="D5241" s="6" t="s">
        <v>345</v>
      </c>
      <c r="E5241" s="6" t="s">
        <v>929</v>
      </c>
      <c r="F5241" s="6" t="s">
        <v>930</v>
      </c>
      <c r="G5241" s="6">
        <v>112750874</v>
      </c>
      <c r="H5241" s="34"/>
      <c r="I5241" s="6"/>
      <c r="J5241" s="6"/>
      <c r="K5241" s="6"/>
      <c r="L5241" s="6">
        <f t="shared" si="325"/>
        <v>112750874</v>
      </c>
      <c r="M5241" s="6">
        <v>0</v>
      </c>
      <c r="N5241" s="6">
        <v>5012</v>
      </c>
      <c r="O5241" s="6">
        <v>697</v>
      </c>
      <c r="P5241" s="6">
        <v>0</v>
      </c>
      <c r="Q5241" s="6">
        <v>0</v>
      </c>
      <c r="R5241" s="6"/>
      <c r="S5241" s="6"/>
      <c r="T5241" s="6"/>
      <c r="U5241" s="6">
        <f t="shared" si="323"/>
        <v>112756583</v>
      </c>
      <c r="V5241" s="6">
        <v>0</v>
      </c>
      <c r="W5241" s="35">
        <f t="shared" si="324"/>
        <v>112756583</v>
      </c>
    </row>
    <row r="5242" spans="2:23" ht="54" x14ac:dyDescent="0.25">
      <c r="B5242" s="7" t="s">
        <v>2337</v>
      </c>
      <c r="C5242" s="6" t="s">
        <v>270</v>
      </c>
      <c r="D5242" s="6" t="s">
        <v>345</v>
      </c>
      <c r="E5242" s="6" t="s">
        <v>931</v>
      </c>
      <c r="F5242" s="6" t="s">
        <v>199</v>
      </c>
      <c r="G5242" s="6">
        <v>124555360</v>
      </c>
      <c r="H5242" s="34"/>
      <c r="I5242" s="6"/>
      <c r="J5242" s="6"/>
      <c r="K5242" s="6"/>
      <c r="L5242" s="6">
        <f t="shared" si="325"/>
        <v>124555360</v>
      </c>
      <c r="M5242" s="6">
        <v>0</v>
      </c>
      <c r="N5242" s="6">
        <v>3399</v>
      </c>
      <c r="O5242" s="6">
        <v>770</v>
      </c>
      <c r="P5242" s="6">
        <v>0</v>
      </c>
      <c r="Q5242" s="6">
        <v>0</v>
      </c>
      <c r="R5242" s="6"/>
      <c r="S5242" s="6"/>
      <c r="T5242" s="6"/>
      <c r="U5242" s="6">
        <f t="shared" si="323"/>
        <v>124559529</v>
      </c>
      <c r="V5242" s="6">
        <v>0</v>
      </c>
      <c r="W5242" s="35">
        <f t="shared" si="324"/>
        <v>124559529</v>
      </c>
    </row>
    <row r="5243" spans="2:23" ht="54" x14ac:dyDescent="0.25">
      <c r="B5243" s="7" t="s">
        <v>2337</v>
      </c>
      <c r="C5243" s="6" t="s">
        <v>270</v>
      </c>
      <c r="D5243" s="6" t="s">
        <v>345</v>
      </c>
      <c r="E5243" s="6" t="s">
        <v>934</v>
      </c>
      <c r="F5243" s="6" t="s">
        <v>935</v>
      </c>
      <c r="G5243" s="6">
        <v>7655188</v>
      </c>
      <c r="H5243" s="34"/>
      <c r="I5243" s="6"/>
      <c r="J5243" s="6"/>
      <c r="K5243" s="6"/>
      <c r="L5243" s="6">
        <f t="shared" si="325"/>
        <v>7655188</v>
      </c>
      <c r="M5243" s="6">
        <v>0</v>
      </c>
      <c r="N5243" s="6">
        <v>3686</v>
      </c>
      <c r="O5243" s="6">
        <v>47</v>
      </c>
      <c r="P5243" s="6">
        <v>0</v>
      </c>
      <c r="Q5243" s="6">
        <v>0</v>
      </c>
      <c r="R5243" s="6"/>
      <c r="S5243" s="6"/>
      <c r="T5243" s="6"/>
      <c r="U5243" s="6">
        <f t="shared" si="323"/>
        <v>7658921</v>
      </c>
      <c r="V5243" s="6">
        <v>0</v>
      </c>
      <c r="W5243" s="35">
        <f t="shared" si="324"/>
        <v>7658921</v>
      </c>
    </row>
    <row r="5244" spans="2:23" ht="54" x14ac:dyDescent="0.25">
      <c r="B5244" s="7" t="s">
        <v>2337</v>
      </c>
      <c r="C5244" s="6" t="s">
        <v>270</v>
      </c>
      <c r="D5244" s="6" t="s">
        <v>345</v>
      </c>
      <c r="E5244" s="6" t="s">
        <v>936</v>
      </c>
      <c r="F5244" s="6" t="s">
        <v>937</v>
      </c>
      <c r="G5244" s="6">
        <v>312121400</v>
      </c>
      <c r="H5244" s="34"/>
      <c r="I5244" s="6"/>
      <c r="J5244" s="6"/>
      <c r="K5244" s="6"/>
      <c r="L5244" s="6">
        <f t="shared" si="325"/>
        <v>312121400</v>
      </c>
      <c r="M5244" s="6">
        <v>0</v>
      </c>
      <c r="N5244" s="6">
        <v>13133</v>
      </c>
      <c r="O5244" s="6">
        <v>1930</v>
      </c>
      <c r="P5244" s="6">
        <v>0</v>
      </c>
      <c r="Q5244" s="6">
        <v>0</v>
      </c>
      <c r="R5244" s="6"/>
      <c r="S5244" s="6"/>
      <c r="T5244" s="6"/>
      <c r="U5244" s="6">
        <f t="shared" si="323"/>
        <v>312136463</v>
      </c>
      <c r="V5244" s="6">
        <v>0</v>
      </c>
      <c r="W5244" s="35">
        <f t="shared" si="324"/>
        <v>312136463</v>
      </c>
    </row>
    <row r="5245" spans="2:23" ht="54" x14ac:dyDescent="0.25">
      <c r="B5245" s="7" t="s">
        <v>2337</v>
      </c>
      <c r="C5245" s="6" t="s">
        <v>270</v>
      </c>
      <c r="D5245" s="6" t="s">
        <v>345</v>
      </c>
      <c r="E5245" s="6" t="s">
        <v>940</v>
      </c>
      <c r="F5245" s="6" t="s">
        <v>941</v>
      </c>
      <c r="G5245" s="6">
        <v>111272571</v>
      </c>
      <c r="H5245" s="34"/>
      <c r="I5245" s="6"/>
      <c r="J5245" s="6"/>
      <c r="K5245" s="6"/>
      <c r="L5245" s="6">
        <f t="shared" si="325"/>
        <v>111272571</v>
      </c>
      <c r="M5245" s="6">
        <v>0</v>
      </c>
      <c r="N5245" s="6">
        <v>5625</v>
      </c>
      <c r="O5245" s="6">
        <v>688</v>
      </c>
      <c r="P5245" s="6">
        <v>0</v>
      </c>
      <c r="Q5245" s="6">
        <v>0</v>
      </c>
      <c r="R5245" s="6"/>
      <c r="S5245" s="6"/>
      <c r="T5245" s="6"/>
      <c r="U5245" s="6">
        <f t="shared" si="323"/>
        <v>111278884</v>
      </c>
      <c r="V5245" s="6">
        <v>0</v>
      </c>
      <c r="W5245" s="35">
        <f t="shared" si="324"/>
        <v>111278884</v>
      </c>
    </row>
    <row r="5246" spans="2:23" ht="54" x14ac:dyDescent="0.25">
      <c r="B5246" s="7" t="s">
        <v>2337</v>
      </c>
      <c r="C5246" s="6" t="s">
        <v>318</v>
      </c>
      <c r="D5246" s="6" t="s">
        <v>942</v>
      </c>
      <c r="E5246" s="6" t="s">
        <v>943</v>
      </c>
      <c r="F5246" s="6" t="s">
        <v>942</v>
      </c>
      <c r="G5246" s="6">
        <v>22990892569</v>
      </c>
      <c r="H5246" s="34"/>
      <c r="I5246" s="6"/>
      <c r="J5246" s="6"/>
      <c r="K5246" s="6"/>
      <c r="L5246" s="6">
        <f t="shared" si="325"/>
        <v>22990892569</v>
      </c>
      <c r="M5246" s="6">
        <v>0</v>
      </c>
      <c r="N5246" s="6">
        <v>1000762</v>
      </c>
      <c r="O5246" s="6">
        <v>142196</v>
      </c>
      <c r="P5246" s="6">
        <v>0</v>
      </c>
      <c r="Q5246" s="6">
        <v>0</v>
      </c>
      <c r="R5246" s="6"/>
      <c r="S5246" s="6"/>
      <c r="T5246" s="6"/>
      <c r="U5246" s="6">
        <f t="shared" si="323"/>
        <v>22992035527</v>
      </c>
      <c r="V5246" s="6">
        <v>0</v>
      </c>
      <c r="W5246" s="35">
        <f t="shared" si="324"/>
        <v>22992035527</v>
      </c>
    </row>
    <row r="5247" spans="2:23" ht="54" x14ac:dyDescent="0.25">
      <c r="B5247" s="7" t="s">
        <v>2337</v>
      </c>
      <c r="C5247" s="6" t="s">
        <v>318</v>
      </c>
      <c r="D5247" s="6" t="s">
        <v>942</v>
      </c>
      <c r="E5247" s="6" t="s">
        <v>944</v>
      </c>
      <c r="F5247" s="6" t="s">
        <v>945</v>
      </c>
      <c r="G5247" s="6">
        <v>143398206</v>
      </c>
      <c r="H5247" s="34"/>
      <c r="I5247" s="6"/>
      <c r="J5247" s="6"/>
      <c r="K5247" s="6"/>
      <c r="L5247" s="6">
        <f t="shared" si="325"/>
        <v>143398206</v>
      </c>
      <c r="M5247" s="6">
        <v>0</v>
      </c>
      <c r="N5247" s="6">
        <v>1177</v>
      </c>
      <c r="O5247" s="6">
        <v>887</v>
      </c>
      <c r="P5247" s="6">
        <v>0</v>
      </c>
      <c r="Q5247" s="6">
        <v>0</v>
      </c>
      <c r="R5247" s="6"/>
      <c r="S5247" s="6"/>
      <c r="T5247" s="6"/>
      <c r="U5247" s="6">
        <f t="shared" si="323"/>
        <v>143400270</v>
      </c>
      <c r="V5247" s="6">
        <v>0</v>
      </c>
      <c r="W5247" s="35">
        <f t="shared" si="324"/>
        <v>143400270</v>
      </c>
    </row>
    <row r="5248" spans="2:23" ht="54" x14ac:dyDescent="0.25">
      <c r="B5248" s="7" t="s">
        <v>2337</v>
      </c>
      <c r="C5248" s="6" t="s">
        <v>318</v>
      </c>
      <c r="D5248" s="6" t="s">
        <v>942</v>
      </c>
      <c r="E5248" s="6" t="s">
        <v>946</v>
      </c>
      <c r="F5248" s="6" t="s">
        <v>947</v>
      </c>
      <c r="G5248" s="6">
        <v>108108200</v>
      </c>
      <c r="H5248" s="34"/>
      <c r="I5248" s="6"/>
      <c r="J5248" s="6"/>
      <c r="K5248" s="6"/>
      <c r="L5248" s="6">
        <f t="shared" si="325"/>
        <v>108108200</v>
      </c>
      <c r="M5248" s="6">
        <v>0</v>
      </c>
      <c r="N5248" s="6">
        <v>616</v>
      </c>
      <c r="O5248" s="6">
        <v>669</v>
      </c>
      <c r="P5248" s="6">
        <v>0</v>
      </c>
      <c r="Q5248" s="6">
        <v>0</v>
      </c>
      <c r="R5248" s="6"/>
      <c r="S5248" s="6"/>
      <c r="T5248" s="6"/>
      <c r="U5248" s="6">
        <f t="shared" si="323"/>
        <v>108109485</v>
      </c>
      <c r="V5248" s="6">
        <v>0</v>
      </c>
      <c r="W5248" s="35">
        <f t="shared" si="324"/>
        <v>108109485</v>
      </c>
    </row>
    <row r="5249" spans="2:23" ht="54" x14ac:dyDescent="0.25">
      <c r="B5249" s="7" t="s">
        <v>2337</v>
      </c>
      <c r="C5249" s="6" t="s">
        <v>318</v>
      </c>
      <c r="D5249" s="6" t="s">
        <v>942</v>
      </c>
      <c r="E5249" s="6" t="s">
        <v>948</v>
      </c>
      <c r="F5249" s="6" t="s">
        <v>949</v>
      </c>
      <c r="G5249" s="6">
        <v>7961367</v>
      </c>
      <c r="H5249" s="34"/>
      <c r="I5249" s="6"/>
      <c r="J5249" s="6"/>
      <c r="K5249" s="6"/>
      <c r="L5249" s="6">
        <f t="shared" si="325"/>
        <v>7961367</v>
      </c>
      <c r="M5249" s="6">
        <v>0</v>
      </c>
      <c r="N5249" s="6">
        <v>1478</v>
      </c>
      <c r="O5249" s="6">
        <v>49</v>
      </c>
      <c r="P5249" s="6">
        <v>0</v>
      </c>
      <c r="Q5249" s="6">
        <v>0</v>
      </c>
      <c r="R5249" s="6"/>
      <c r="S5249" s="6"/>
      <c r="T5249" s="6"/>
      <c r="U5249" s="6">
        <f t="shared" si="323"/>
        <v>7962894</v>
      </c>
      <c r="V5249" s="6">
        <v>0</v>
      </c>
      <c r="W5249" s="35">
        <f t="shared" si="324"/>
        <v>7962894</v>
      </c>
    </row>
    <row r="5250" spans="2:23" ht="54" x14ac:dyDescent="0.25">
      <c r="B5250" s="7" t="s">
        <v>2337</v>
      </c>
      <c r="C5250" s="6" t="s">
        <v>318</v>
      </c>
      <c r="D5250" s="6" t="s">
        <v>942</v>
      </c>
      <c r="E5250" s="6" t="s">
        <v>950</v>
      </c>
      <c r="F5250" s="6" t="s">
        <v>951</v>
      </c>
      <c r="G5250" s="6">
        <v>3623052</v>
      </c>
      <c r="H5250" s="34"/>
      <c r="I5250" s="6"/>
      <c r="J5250" s="6"/>
      <c r="K5250" s="6"/>
      <c r="L5250" s="6">
        <f t="shared" si="325"/>
        <v>3623052</v>
      </c>
      <c r="M5250" s="6">
        <v>0</v>
      </c>
      <c r="N5250" s="6">
        <v>2012</v>
      </c>
      <c r="O5250" s="6">
        <v>22</v>
      </c>
      <c r="P5250" s="6">
        <v>0</v>
      </c>
      <c r="Q5250" s="6">
        <v>0</v>
      </c>
      <c r="R5250" s="6"/>
      <c r="S5250" s="6"/>
      <c r="T5250" s="6"/>
      <c r="U5250" s="6">
        <f t="shared" si="323"/>
        <v>3625086</v>
      </c>
      <c r="V5250" s="6">
        <v>0</v>
      </c>
      <c r="W5250" s="35">
        <f t="shared" si="324"/>
        <v>3625086</v>
      </c>
    </row>
    <row r="5251" spans="2:23" ht="54" x14ac:dyDescent="0.25">
      <c r="B5251" s="7" t="s">
        <v>2337</v>
      </c>
      <c r="C5251" s="6" t="s">
        <v>318</v>
      </c>
      <c r="D5251" s="6" t="s">
        <v>942</v>
      </c>
      <c r="E5251" s="6" t="s">
        <v>952</v>
      </c>
      <c r="F5251" s="6" t="s">
        <v>953</v>
      </c>
      <c r="G5251" s="6">
        <v>24881631</v>
      </c>
      <c r="H5251" s="34"/>
      <c r="I5251" s="6"/>
      <c r="J5251" s="6"/>
      <c r="K5251" s="6"/>
      <c r="L5251" s="6">
        <f t="shared" si="325"/>
        <v>24881631</v>
      </c>
      <c r="M5251" s="6">
        <v>0</v>
      </c>
      <c r="N5251" s="6">
        <v>2308</v>
      </c>
      <c r="O5251" s="6">
        <v>154</v>
      </c>
      <c r="P5251" s="6">
        <v>0</v>
      </c>
      <c r="Q5251" s="6">
        <v>0</v>
      </c>
      <c r="R5251" s="6"/>
      <c r="S5251" s="6"/>
      <c r="T5251" s="6"/>
      <c r="U5251" s="6">
        <f t="shared" si="323"/>
        <v>24884093</v>
      </c>
      <c r="V5251" s="6">
        <v>0</v>
      </c>
      <c r="W5251" s="35">
        <f t="shared" si="324"/>
        <v>24884093</v>
      </c>
    </row>
    <row r="5252" spans="2:23" ht="54" x14ac:dyDescent="0.25">
      <c r="B5252" s="7" t="s">
        <v>2337</v>
      </c>
      <c r="C5252" s="6" t="s">
        <v>318</v>
      </c>
      <c r="D5252" s="6" t="s">
        <v>942</v>
      </c>
      <c r="E5252" s="6" t="s">
        <v>954</v>
      </c>
      <c r="F5252" s="6" t="s">
        <v>955</v>
      </c>
      <c r="G5252" s="6">
        <v>9016805</v>
      </c>
      <c r="H5252" s="34"/>
      <c r="I5252" s="6"/>
      <c r="J5252" s="6"/>
      <c r="K5252" s="6"/>
      <c r="L5252" s="6">
        <f t="shared" si="325"/>
        <v>9016805</v>
      </c>
      <c r="M5252" s="6">
        <v>0</v>
      </c>
      <c r="N5252" s="6">
        <v>453</v>
      </c>
      <c r="O5252" s="6">
        <v>56</v>
      </c>
      <c r="P5252" s="6">
        <v>0</v>
      </c>
      <c r="Q5252" s="6">
        <v>0</v>
      </c>
      <c r="R5252" s="6"/>
      <c r="S5252" s="6"/>
      <c r="T5252" s="6"/>
      <c r="U5252" s="6">
        <f t="shared" si="323"/>
        <v>9017314</v>
      </c>
      <c r="V5252" s="6">
        <v>0</v>
      </c>
      <c r="W5252" s="35">
        <f t="shared" si="324"/>
        <v>9017314</v>
      </c>
    </row>
    <row r="5253" spans="2:23" ht="54" x14ac:dyDescent="0.25">
      <c r="B5253" s="7" t="s">
        <v>2337</v>
      </c>
      <c r="C5253" s="6" t="s">
        <v>318</v>
      </c>
      <c r="D5253" s="6" t="s">
        <v>942</v>
      </c>
      <c r="E5253" s="6" t="s">
        <v>956</v>
      </c>
      <c r="F5253" s="6" t="s">
        <v>957</v>
      </c>
      <c r="G5253" s="6">
        <v>57345736</v>
      </c>
      <c r="H5253" s="34"/>
      <c r="I5253" s="6"/>
      <c r="J5253" s="6"/>
      <c r="K5253" s="6"/>
      <c r="L5253" s="6">
        <f t="shared" si="325"/>
        <v>57345736</v>
      </c>
      <c r="M5253" s="6">
        <v>0</v>
      </c>
      <c r="N5253" s="6">
        <v>39</v>
      </c>
      <c r="O5253" s="6">
        <v>355</v>
      </c>
      <c r="P5253" s="6">
        <v>0</v>
      </c>
      <c r="Q5253" s="6">
        <v>0</v>
      </c>
      <c r="R5253" s="6"/>
      <c r="S5253" s="6"/>
      <c r="T5253" s="6"/>
      <c r="U5253" s="6">
        <f t="shared" si="323"/>
        <v>57346130</v>
      </c>
      <c r="V5253" s="6">
        <v>0</v>
      </c>
      <c r="W5253" s="35">
        <f t="shared" si="324"/>
        <v>57346130</v>
      </c>
    </row>
    <row r="5254" spans="2:23" ht="54" x14ac:dyDescent="0.25">
      <c r="B5254" s="7" t="s">
        <v>2337</v>
      </c>
      <c r="C5254" s="6" t="s">
        <v>318</v>
      </c>
      <c r="D5254" s="6" t="s">
        <v>942</v>
      </c>
      <c r="E5254" s="6" t="s">
        <v>958</v>
      </c>
      <c r="F5254" s="6" t="s">
        <v>959</v>
      </c>
      <c r="G5254" s="6">
        <v>34201232</v>
      </c>
      <c r="H5254" s="34"/>
      <c r="I5254" s="6"/>
      <c r="J5254" s="6"/>
      <c r="K5254" s="6"/>
      <c r="L5254" s="6">
        <f t="shared" si="325"/>
        <v>34201232</v>
      </c>
      <c r="M5254" s="6">
        <v>0</v>
      </c>
      <c r="N5254" s="6">
        <v>1187</v>
      </c>
      <c r="O5254" s="6">
        <v>212</v>
      </c>
      <c r="P5254" s="6">
        <v>0</v>
      </c>
      <c r="Q5254" s="6">
        <v>0</v>
      </c>
      <c r="R5254" s="6"/>
      <c r="S5254" s="6"/>
      <c r="T5254" s="6"/>
      <c r="U5254" s="6">
        <f t="shared" si="323"/>
        <v>34202631</v>
      </c>
      <c r="V5254" s="6">
        <v>0</v>
      </c>
      <c r="W5254" s="35">
        <f t="shared" si="324"/>
        <v>34202631</v>
      </c>
    </row>
    <row r="5255" spans="2:23" ht="54" x14ac:dyDescent="0.25">
      <c r="B5255" s="7" t="s">
        <v>2337</v>
      </c>
      <c r="C5255" s="6" t="s">
        <v>318</v>
      </c>
      <c r="D5255" s="6" t="s">
        <v>942</v>
      </c>
      <c r="E5255" s="6" t="s">
        <v>960</v>
      </c>
      <c r="F5255" s="6" t="s">
        <v>961</v>
      </c>
      <c r="G5255" s="6">
        <v>49940918</v>
      </c>
      <c r="H5255" s="34"/>
      <c r="I5255" s="6"/>
      <c r="J5255" s="6"/>
      <c r="K5255" s="6"/>
      <c r="L5255" s="6">
        <f t="shared" si="325"/>
        <v>49940918</v>
      </c>
      <c r="M5255" s="6">
        <v>0</v>
      </c>
      <c r="N5255" s="6">
        <v>530</v>
      </c>
      <c r="O5255" s="6">
        <v>309</v>
      </c>
      <c r="P5255" s="6">
        <v>0</v>
      </c>
      <c r="Q5255" s="6">
        <v>0</v>
      </c>
      <c r="R5255" s="6"/>
      <c r="S5255" s="6"/>
      <c r="T5255" s="6"/>
      <c r="U5255" s="6">
        <f t="shared" si="323"/>
        <v>49941757</v>
      </c>
      <c r="V5255" s="6">
        <v>0</v>
      </c>
      <c r="W5255" s="35">
        <f t="shared" si="324"/>
        <v>49941757</v>
      </c>
    </row>
    <row r="5256" spans="2:23" ht="54" x14ac:dyDescent="0.25">
      <c r="B5256" s="7" t="s">
        <v>2337</v>
      </c>
      <c r="C5256" s="6" t="s">
        <v>318</v>
      </c>
      <c r="D5256" s="6" t="s">
        <v>942</v>
      </c>
      <c r="E5256" s="6" t="s">
        <v>962</v>
      </c>
      <c r="F5256" s="6" t="s">
        <v>963</v>
      </c>
      <c r="G5256" s="6">
        <v>9478404</v>
      </c>
      <c r="H5256" s="34"/>
      <c r="I5256" s="6"/>
      <c r="J5256" s="6"/>
      <c r="K5256" s="6"/>
      <c r="L5256" s="6">
        <f t="shared" si="325"/>
        <v>9478404</v>
      </c>
      <c r="M5256" s="6">
        <v>0</v>
      </c>
      <c r="N5256" s="6">
        <v>818</v>
      </c>
      <c r="O5256" s="6">
        <v>59</v>
      </c>
      <c r="P5256" s="6">
        <v>0</v>
      </c>
      <c r="Q5256" s="6">
        <v>0</v>
      </c>
      <c r="R5256" s="6"/>
      <c r="S5256" s="6"/>
      <c r="T5256" s="6"/>
      <c r="U5256" s="6">
        <f t="shared" si="323"/>
        <v>9479281</v>
      </c>
      <c r="V5256" s="6">
        <v>0</v>
      </c>
      <c r="W5256" s="35">
        <f t="shared" si="324"/>
        <v>9479281</v>
      </c>
    </row>
    <row r="5257" spans="2:23" ht="54" x14ac:dyDescent="0.25">
      <c r="B5257" s="7" t="s">
        <v>2337</v>
      </c>
      <c r="C5257" s="6" t="s">
        <v>318</v>
      </c>
      <c r="D5257" s="6" t="s">
        <v>942</v>
      </c>
      <c r="E5257" s="6" t="s">
        <v>964</v>
      </c>
      <c r="F5257" s="6" t="s">
        <v>965</v>
      </c>
      <c r="G5257" s="6">
        <v>280923778</v>
      </c>
      <c r="H5257" s="34"/>
      <c r="I5257" s="6"/>
      <c r="J5257" s="6"/>
      <c r="K5257" s="6"/>
      <c r="L5257" s="6">
        <f t="shared" si="325"/>
        <v>280923778</v>
      </c>
      <c r="M5257" s="6">
        <v>0</v>
      </c>
      <c r="N5257" s="6">
        <v>11496</v>
      </c>
      <c r="O5257" s="6">
        <v>1737</v>
      </c>
      <c r="P5257" s="6">
        <v>0</v>
      </c>
      <c r="Q5257" s="6">
        <v>0</v>
      </c>
      <c r="R5257" s="6"/>
      <c r="S5257" s="6"/>
      <c r="T5257" s="6"/>
      <c r="U5257" s="6">
        <f t="shared" ref="U5257:U5320" si="326">SUM(L5257:S5257)</f>
        <v>280937011</v>
      </c>
      <c r="V5257" s="6">
        <v>0</v>
      </c>
      <c r="W5257" s="35">
        <f t="shared" ref="W5257:W5320" si="327">U5257-V5257</f>
        <v>280937011</v>
      </c>
    </row>
    <row r="5258" spans="2:23" ht="54" x14ac:dyDescent="0.25">
      <c r="B5258" s="7" t="s">
        <v>2337</v>
      </c>
      <c r="C5258" s="6" t="s">
        <v>318</v>
      </c>
      <c r="D5258" s="6" t="s">
        <v>942</v>
      </c>
      <c r="E5258" s="6" t="s">
        <v>966</v>
      </c>
      <c r="F5258" s="6" t="s">
        <v>967</v>
      </c>
      <c r="G5258" s="6">
        <v>105492516</v>
      </c>
      <c r="H5258" s="34"/>
      <c r="I5258" s="6"/>
      <c r="J5258" s="6"/>
      <c r="K5258" s="6"/>
      <c r="L5258" s="6">
        <f t="shared" si="325"/>
        <v>105492516</v>
      </c>
      <c r="M5258" s="6">
        <v>0</v>
      </c>
      <c r="N5258" s="6">
        <v>1619</v>
      </c>
      <c r="O5258" s="6">
        <v>652</v>
      </c>
      <c r="P5258" s="6">
        <v>0</v>
      </c>
      <c r="Q5258" s="6">
        <v>0</v>
      </c>
      <c r="R5258" s="6"/>
      <c r="S5258" s="6"/>
      <c r="T5258" s="6"/>
      <c r="U5258" s="6">
        <f t="shared" si="326"/>
        <v>105494787</v>
      </c>
      <c r="V5258" s="6">
        <v>0</v>
      </c>
      <c r="W5258" s="35">
        <f t="shared" si="327"/>
        <v>105494787</v>
      </c>
    </row>
    <row r="5259" spans="2:23" ht="54" x14ac:dyDescent="0.25">
      <c r="B5259" s="7" t="s">
        <v>2337</v>
      </c>
      <c r="C5259" s="6" t="s">
        <v>318</v>
      </c>
      <c r="D5259" s="6" t="s">
        <v>942</v>
      </c>
      <c r="E5259" s="6" t="s">
        <v>968</v>
      </c>
      <c r="F5259" s="6" t="s">
        <v>969</v>
      </c>
      <c r="G5259" s="6">
        <v>45198341</v>
      </c>
      <c r="H5259" s="34"/>
      <c r="I5259" s="6"/>
      <c r="J5259" s="6"/>
      <c r="K5259" s="6"/>
      <c r="L5259" s="6">
        <f t="shared" si="325"/>
        <v>45198341</v>
      </c>
      <c r="M5259" s="6">
        <v>0</v>
      </c>
      <c r="N5259" s="6">
        <v>2297</v>
      </c>
      <c r="O5259" s="6">
        <v>280</v>
      </c>
      <c r="P5259" s="6">
        <v>0</v>
      </c>
      <c r="Q5259" s="6">
        <v>0</v>
      </c>
      <c r="R5259" s="6"/>
      <c r="S5259" s="6"/>
      <c r="T5259" s="6"/>
      <c r="U5259" s="6">
        <f t="shared" si="326"/>
        <v>45200918</v>
      </c>
      <c r="V5259" s="6">
        <v>0</v>
      </c>
      <c r="W5259" s="35">
        <f t="shared" si="327"/>
        <v>45200918</v>
      </c>
    </row>
    <row r="5260" spans="2:23" ht="54" x14ac:dyDescent="0.25">
      <c r="B5260" s="7" t="s">
        <v>2337</v>
      </c>
      <c r="C5260" s="6" t="s">
        <v>318</v>
      </c>
      <c r="D5260" s="6" t="s">
        <v>942</v>
      </c>
      <c r="E5260" s="6" t="s">
        <v>970</v>
      </c>
      <c r="F5260" s="6" t="s">
        <v>971</v>
      </c>
      <c r="G5260" s="6">
        <v>60467081</v>
      </c>
      <c r="H5260" s="34"/>
      <c r="I5260" s="6"/>
      <c r="J5260" s="6"/>
      <c r="K5260" s="6"/>
      <c r="L5260" s="6">
        <f t="shared" si="325"/>
        <v>60467081</v>
      </c>
      <c r="M5260" s="6">
        <v>0</v>
      </c>
      <c r="N5260" s="6">
        <v>1671</v>
      </c>
      <c r="O5260" s="6">
        <v>374</v>
      </c>
      <c r="P5260" s="6">
        <v>0</v>
      </c>
      <c r="Q5260" s="6">
        <v>0</v>
      </c>
      <c r="R5260" s="6"/>
      <c r="S5260" s="6"/>
      <c r="T5260" s="6"/>
      <c r="U5260" s="6">
        <f t="shared" si="326"/>
        <v>60469126</v>
      </c>
      <c r="V5260" s="6">
        <v>0</v>
      </c>
      <c r="W5260" s="35">
        <f t="shared" si="327"/>
        <v>60469126</v>
      </c>
    </row>
    <row r="5261" spans="2:23" ht="54" x14ac:dyDescent="0.25">
      <c r="B5261" s="7" t="s">
        <v>2337</v>
      </c>
      <c r="C5261" s="6" t="s">
        <v>318</v>
      </c>
      <c r="D5261" s="6" t="s">
        <v>942</v>
      </c>
      <c r="E5261" s="6" t="s">
        <v>972</v>
      </c>
      <c r="F5261" s="6" t="s">
        <v>973</v>
      </c>
      <c r="G5261" s="6">
        <v>21075072</v>
      </c>
      <c r="H5261" s="34"/>
      <c r="I5261" s="6"/>
      <c r="J5261" s="6"/>
      <c r="K5261" s="6"/>
      <c r="L5261" s="6">
        <f t="shared" ref="L5261:L5324" si="328">SUM(G5261:K5261)</f>
        <v>21075072</v>
      </c>
      <c r="M5261" s="6">
        <v>0</v>
      </c>
      <c r="N5261" s="6">
        <v>360</v>
      </c>
      <c r="O5261" s="6">
        <v>130</v>
      </c>
      <c r="P5261" s="6">
        <v>0</v>
      </c>
      <c r="Q5261" s="6">
        <v>0</v>
      </c>
      <c r="R5261" s="6"/>
      <c r="S5261" s="6"/>
      <c r="T5261" s="6"/>
      <c r="U5261" s="6">
        <f t="shared" si="326"/>
        <v>21075562</v>
      </c>
      <c r="V5261" s="6">
        <v>0</v>
      </c>
      <c r="W5261" s="35">
        <f t="shared" si="327"/>
        <v>21075562</v>
      </c>
    </row>
    <row r="5262" spans="2:23" ht="54" x14ac:dyDescent="0.25">
      <c r="B5262" s="7" t="s">
        <v>2337</v>
      </c>
      <c r="C5262" s="6" t="s">
        <v>318</v>
      </c>
      <c r="D5262" s="6" t="s">
        <v>942</v>
      </c>
      <c r="E5262" s="6" t="s">
        <v>974</v>
      </c>
      <c r="F5262" s="6" t="s">
        <v>975</v>
      </c>
      <c r="G5262" s="6">
        <v>264731673</v>
      </c>
      <c r="H5262" s="34"/>
      <c r="I5262" s="6"/>
      <c r="J5262" s="6"/>
      <c r="K5262" s="6"/>
      <c r="L5262" s="6">
        <f t="shared" si="328"/>
        <v>264731673</v>
      </c>
      <c r="M5262" s="6">
        <v>0</v>
      </c>
      <c r="N5262" s="6">
        <v>4413</v>
      </c>
      <c r="O5262" s="6">
        <v>1637</v>
      </c>
      <c r="P5262" s="6">
        <v>0</v>
      </c>
      <c r="Q5262" s="6">
        <v>0</v>
      </c>
      <c r="R5262" s="6"/>
      <c r="S5262" s="6"/>
      <c r="T5262" s="6"/>
      <c r="U5262" s="6">
        <f t="shared" si="326"/>
        <v>264737723</v>
      </c>
      <c r="V5262" s="6">
        <v>0</v>
      </c>
      <c r="W5262" s="35">
        <f t="shared" si="327"/>
        <v>264737723</v>
      </c>
    </row>
    <row r="5263" spans="2:23" ht="54" x14ac:dyDescent="0.25">
      <c r="B5263" s="7" t="s">
        <v>2337</v>
      </c>
      <c r="C5263" s="6" t="s">
        <v>318</v>
      </c>
      <c r="D5263" s="6" t="s">
        <v>942</v>
      </c>
      <c r="E5263" s="6" t="s">
        <v>976</v>
      </c>
      <c r="F5263" s="6" t="s">
        <v>977</v>
      </c>
      <c r="G5263" s="6">
        <v>80254708</v>
      </c>
      <c r="H5263" s="34"/>
      <c r="I5263" s="6"/>
      <c r="J5263" s="6"/>
      <c r="K5263" s="6"/>
      <c r="L5263" s="6">
        <f t="shared" si="328"/>
        <v>80254708</v>
      </c>
      <c r="M5263" s="6">
        <v>0</v>
      </c>
      <c r="N5263" s="6">
        <v>272</v>
      </c>
      <c r="O5263" s="6">
        <v>496</v>
      </c>
      <c r="P5263" s="6">
        <v>0</v>
      </c>
      <c r="Q5263" s="6">
        <v>0</v>
      </c>
      <c r="R5263" s="6"/>
      <c r="S5263" s="6"/>
      <c r="T5263" s="6"/>
      <c r="U5263" s="6">
        <f t="shared" si="326"/>
        <v>80255476</v>
      </c>
      <c r="V5263" s="6">
        <v>0</v>
      </c>
      <c r="W5263" s="35">
        <f t="shared" si="327"/>
        <v>80255476</v>
      </c>
    </row>
    <row r="5264" spans="2:23" ht="54" x14ac:dyDescent="0.25">
      <c r="B5264" s="7" t="s">
        <v>2337</v>
      </c>
      <c r="C5264" s="6" t="s">
        <v>318</v>
      </c>
      <c r="D5264" s="6" t="s">
        <v>942</v>
      </c>
      <c r="E5264" s="6" t="s">
        <v>978</v>
      </c>
      <c r="F5264" s="6" t="s">
        <v>979</v>
      </c>
      <c r="G5264" s="6">
        <v>106833824</v>
      </c>
      <c r="H5264" s="34"/>
      <c r="I5264" s="6"/>
      <c r="J5264" s="6"/>
      <c r="K5264" s="6"/>
      <c r="L5264" s="6">
        <f t="shared" si="328"/>
        <v>106833824</v>
      </c>
      <c r="M5264" s="6">
        <v>0</v>
      </c>
      <c r="N5264" s="6">
        <v>542</v>
      </c>
      <c r="O5264" s="6">
        <v>661</v>
      </c>
      <c r="P5264" s="6">
        <v>0</v>
      </c>
      <c r="Q5264" s="6">
        <v>0</v>
      </c>
      <c r="R5264" s="6"/>
      <c r="S5264" s="6"/>
      <c r="T5264" s="6"/>
      <c r="U5264" s="6">
        <f t="shared" si="326"/>
        <v>106835027</v>
      </c>
      <c r="V5264" s="6">
        <v>0</v>
      </c>
      <c r="W5264" s="35">
        <f t="shared" si="327"/>
        <v>106835027</v>
      </c>
    </row>
    <row r="5265" spans="2:23" ht="54" x14ac:dyDescent="0.25">
      <c r="B5265" s="7" t="s">
        <v>2337</v>
      </c>
      <c r="C5265" s="6" t="s">
        <v>318</v>
      </c>
      <c r="D5265" s="6" t="s">
        <v>942</v>
      </c>
      <c r="E5265" s="6" t="s">
        <v>980</v>
      </c>
      <c r="F5265" s="6" t="s">
        <v>981</v>
      </c>
      <c r="G5265" s="6">
        <v>52996449</v>
      </c>
      <c r="H5265" s="34"/>
      <c r="I5265" s="6"/>
      <c r="J5265" s="6"/>
      <c r="K5265" s="6"/>
      <c r="L5265" s="6">
        <f t="shared" si="328"/>
        <v>52996449</v>
      </c>
      <c r="M5265" s="6">
        <v>0</v>
      </c>
      <c r="N5265" s="6">
        <v>2187</v>
      </c>
      <c r="O5265" s="6">
        <v>328</v>
      </c>
      <c r="P5265" s="6">
        <v>0</v>
      </c>
      <c r="Q5265" s="6">
        <v>0</v>
      </c>
      <c r="R5265" s="6"/>
      <c r="S5265" s="6"/>
      <c r="T5265" s="6"/>
      <c r="U5265" s="6">
        <f t="shared" si="326"/>
        <v>52998964</v>
      </c>
      <c r="V5265" s="6">
        <v>0</v>
      </c>
      <c r="W5265" s="35">
        <f t="shared" si="327"/>
        <v>52998964</v>
      </c>
    </row>
    <row r="5266" spans="2:23" ht="54" x14ac:dyDescent="0.25">
      <c r="B5266" s="7" t="s">
        <v>2337</v>
      </c>
      <c r="C5266" s="6" t="s">
        <v>318</v>
      </c>
      <c r="D5266" s="6" t="s">
        <v>942</v>
      </c>
      <c r="E5266" s="6" t="s">
        <v>982</v>
      </c>
      <c r="F5266" s="6" t="s">
        <v>983</v>
      </c>
      <c r="G5266" s="6">
        <v>32927210</v>
      </c>
      <c r="H5266" s="34"/>
      <c r="I5266" s="6"/>
      <c r="J5266" s="6"/>
      <c r="K5266" s="6"/>
      <c r="L5266" s="6">
        <f t="shared" si="328"/>
        <v>32927210</v>
      </c>
      <c r="M5266" s="6">
        <v>0</v>
      </c>
      <c r="N5266" s="6">
        <v>1887</v>
      </c>
      <c r="O5266" s="6">
        <v>204</v>
      </c>
      <c r="P5266" s="6">
        <v>0</v>
      </c>
      <c r="Q5266" s="6">
        <v>0</v>
      </c>
      <c r="R5266" s="6"/>
      <c r="S5266" s="6"/>
      <c r="T5266" s="6"/>
      <c r="U5266" s="6">
        <f t="shared" si="326"/>
        <v>32929301</v>
      </c>
      <c r="V5266" s="6">
        <v>0</v>
      </c>
      <c r="W5266" s="35">
        <f t="shared" si="327"/>
        <v>32929301</v>
      </c>
    </row>
    <row r="5267" spans="2:23" ht="54" x14ac:dyDescent="0.25">
      <c r="B5267" s="7" t="s">
        <v>2337</v>
      </c>
      <c r="C5267" s="6" t="s">
        <v>318</v>
      </c>
      <c r="D5267" s="6" t="s">
        <v>942</v>
      </c>
      <c r="E5267" s="6" t="s">
        <v>984</v>
      </c>
      <c r="F5267" s="6" t="s">
        <v>985</v>
      </c>
      <c r="G5267" s="6">
        <v>26345344</v>
      </c>
      <c r="H5267" s="34"/>
      <c r="I5267" s="6"/>
      <c r="J5267" s="6"/>
      <c r="K5267" s="6"/>
      <c r="L5267" s="6">
        <f t="shared" si="328"/>
        <v>26345344</v>
      </c>
      <c r="M5267" s="6">
        <v>0</v>
      </c>
      <c r="N5267" s="6">
        <v>2332</v>
      </c>
      <c r="O5267" s="6">
        <v>163</v>
      </c>
      <c r="P5267" s="6">
        <v>0</v>
      </c>
      <c r="Q5267" s="6">
        <v>0</v>
      </c>
      <c r="R5267" s="6"/>
      <c r="S5267" s="6"/>
      <c r="T5267" s="6"/>
      <c r="U5267" s="6">
        <f t="shared" si="326"/>
        <v>26347839</v>
      </c>
      <c r="V5267" s="6">
        <v>0</v>
      </c>
      <c r="W5267" s="35">
        <f t="shared" si="327"/>
        <v>26347839</v>
      </c>
    </row>
    <row r="5268" spans="2:23" ht="54" x14ac:dyDescent="0.25">
      <c r="B5268" s="7" t="s">
        <v>2337</v>
      </c>
      <c r="C5268" s="6" t="s">
        <v>318</v>
      </c>
      <c r="D5268" s="6" t="s">
        <v>942</v>
      </c>
      <c r="E5268" s="6" t="s">
        <v>986</v>
      </c>
      <c r="F5268" s="6" t="s">
        <v>987</v>
      </c>
      <c r="G5268" s="6">
        <v>31721604</v>
      </c>
      <c r="H5268" s="34"/>
      <c r="I5268" s="6"/>
      <c r="J5268" s="6"/>
      <c r="K5268" s="6"/>
      <c r="L5268" s="6">
        <f t="shared" si="328"/>
        <v>31721604</v>
      </c>
      <c r="M5268" s="6">
        <v>0</v>
      </c>
      <c r="N5268" s="6">
        <v>716</v>
      </c>
      <c r="O5268" s="6">
        <v>196</v>
      </c>
      <c r="P5268" s="6">
        <v>0</v>
      </c>
      <c r="Q5268" s="6">
        <v>0</v>
      </c>
      <c r="R5268" s="6"/>
      <c r="S5268" s="6"/>
      <c r="T5268" s="6"/>
      <c r="U5268" s="6">
        <f t="shared" si="326"/>
        <v>31722516</v>
      </c>
      <c r="V5268" s="6">
        <v>0</v>
      </c>
      <c r="W5268" s="35">
        <f t="shared" si="327"/>
        <v>31722516</v>
      </c>
    </row>
    <row r="5269" spans="2:23" ht="54" x14ac:dyDescent="0.25">
      <c r="B5269" s="7" t="s">
        <v>2337</v>
      </c>
      <c r="C5269" s="6" t="s">
        <v>318</v>
      </c>
      <c r="D5269" s="6" t="s">
        <v>942</v>
      </c>
      <c r="E5269" s="6" t="s">
        <v>988</v>
      </c>
      <c r="F5269" s="6" t="s">
        <v>989</v>
      </c>
      <c r="G5269" s="6">
        <v>129308514</v>
      </c>
      <c r="H5269" s="34"/>
      <c r="I5269" s="6"/>
      <c r="J5269" s="6"/>
      <c r="K5269" s="6"/>
      <c r="L5269" s="6">
        <f t="shared" si="328"/>
        <v>129308514</v>
      </c>
      <c r="M5269" s="6">
        <v>0</v>
      </c>
      <c r="N5269" s="6">
        <v>1457</v>
      </c>
      <c r="O5269" s="6">
        <v>800</v>
      </c>
      <c r="P5269" s="6">
        <v>0</v>
      </c>
      <c r="Q5269" s="6">
        <v>0</v>
      </c>
      <c r="R5269" s="6"/>
      <c r="S5269" s="6"/>
      <c r="T5269" s="6"/>
      <c r="U5269" s="6">
        <f t="shared" si="326"/>
        <v>129310771</v>
      </c>
      <c r="V5269" s="6">
        <v>0</v>
      </c>
      <c r="W5269" s="35">
        <f t="shared" si="327"/>
        <v>129310771</v>
      </c>
    </row>
    <row r="5270" spans="2:23" ht="54" x14ac:dyDescent="0.25">
      <c r="B5270" s="7" t="s">
        <v>2337</v>
      </c>
      <c r="C5270" s="6" t="s">
        <v>318</v>
      </c>
      <c r="D5270" s="6" t="s">
        <v>942</v>
      </c>
      <c r="E5270" s="6" t="s">
        <v>990</v>
      </c>
      <c r="F5270" s="6" t="s">
        <v>353</v>
      </c>
      <c r="G5270" s="6">
        <v>7440164</v>
      </c>
      <c r="H5270" s="34"/>
      <c r="I5270" s="6"/>
      <c r="J5270" s="6"/>
      <c r="K5270" s="6"/>
      <c r="L5270" s="6">
        <f t="shared" si="328"/>
        <v>7440164</v>
      </c>
      <c r="M5270" s="6">
        <v>0</v>
      </c>
      <c r="N5270" s="6">
        <v>1543</v>
      </c>
      <c r="O5270" s="6">
        <v>46</v>
      </c>
      <c r="P5270" s="6">
        <v>0</v>
      </c>
      <c r="Q5270" s="6">
        <v>0</v>
      </c>
      <c r="R5270" s="6"/>
      <c r="S5270" s="6"/>
      <c r="T5270" s="6"/>
      <c r="U5270" s="6">
        <f t="shared" si="326"/>
        <v>7441753</v>
      </c>
      <c r="V5270" s="6">
        <v>0</v>
      </c>
      <c r="W5270" s="35">
        <f t="shared" si="327"/>
        <v>7441753</v>
      </c>
    </row>
    <row r="5271" spans="2:23" ht="54" x14ac:dyDescent="0.25">
      <c r="B5271" s="7" t="s">
        <v>2337</v>
      </c>
      <c r="C5271" s="6" t="s">
        <v>318</v>
      </c>
      <c r="D5271" s="6" t="s">
        <v>942</v>
      </c>
      <c r="E5271" s="6" t="s">
        <v>991</v>
      </c>
      <c r="F5271" s="6" t="s">
        <v>992</v>
      </c>
      <c r="G5271" s="6">
        <v>4771843</v>
      </c>
      <c r="H5271" s="34"/>
      <c r="I5271" s="6"/>
      <c r="J5271" s="6"/>
      <c r="K5271" s="6"/>
      <c r="L5271" s="6">
        <f t="shared" si="328"/>
        <v>4771843</v>
      </c>
      <c r="M5271" s="6">
        <v>0</v>
      </c>
      <c r="N5271" s="6">
        <v>161</v>
      </c>
      <c r="O5271" s="6">
        <v>30</v>
      </c>
      <c r="P5271" s="6">
        <v>0</v>
      </c>
      <c r="Q5271" s="6">
        <v>0</v>
      </c>
      <c r="R5271" s="6"/>
      <c r="S5271" s="6"/>
      <c r="T5271" s="6"/>
      <c r="U5271" s="6">
        <f t="shared" si="326"/>
        <v>4772034</v>
      </c>
      <c r="V5271" s="6">
        <v>0</v>
      </c>
      <c r="W5271" s="35">
        <f t="shared" si="327"/>
        <v>4772034</v>
      </c>
    </row>
    <row r="5272" spans="2:23" ht="54" x14ac:dyDescent="0.25">
      <c r="B5272" s="7" t="s">
        <v>2337</v>
      </c>
      <c r="C5272" s="6" t="s">
        <v>318</v>
      </c>
      <c r="D5272" s="6" t="s">
        <v>942</v>
      </c>
      <c r="E5272" s="6" t="s">
        <v>993</v>
      </c>
      <c r="F5272" s="6" t="s">
        <v>994</v>
      </c>
      <c r="G5272" s="6">
        <v>404372627</v>
      </c>
      <c r="H5272" s="34"/>
      <c r="I5272" s="6"/>
      <c r="J5272" s="6"/>
      <c r="K5272" s="6"/>
      <c r="L5272" s="6">
        <f t="shared" si="328"/>
        <v>404372627</v>
      </c>
      <c r="M5272" s="6">
        <v>0</v>
      </c>
      <c r="N5272" s="6">
        <v>4050</v>
      </c>
      <c r="O5272" s="6">
        <v>2501</v>
      </c>
      <c r="P5272" s="6">
        <v>0</v>
      </c>
      <c r="Q5272" s="6">
        <v>0</v>
      </c>
      <c r="R5272" s="6"/>
      <c r="S5272" s="6"/>
      <c r="T5272" s="6"/>
      <c r="U5272" s="6">
        <f t="shared" si="326"/>
        <v>404379178</v>
      </c>
      <c r="V5272" s="6">
        <v>0</v>
      </c>
      <c r="W5272" s="35">
        <f t="shared" si="327"/>
        <v>404379178</v>
      </c>
    </row>
    <row r="5273" spans="2:23" ht="54" x14ac:dyDescent="0.25">
      <c r="B5273" s="7" t="s">
        <v>2337</v>
      </c>
      <c r="C5273" s="6" t="s">
        <v>318</v>
      </c>
      <c r="D5273" s="6" t="s">
        <v>942</v>
      </c>
      <c r="E5273" s="6" t="s">
        <v>995</v>
      </c>
      <c r="F5273" s="6" t="s">
        <v>996</v>
      </c>
      <c r="G5273" s="6">
        <v>37307431</v>
      </c>
      <c r="H5273" s="34"/>
      <c r="I5273" s="6"/>
      <c r="J5273" s="6"/>
      <c r="K5273" s="6"/>
      <c r="L5273" s="6">
        <f t="shared" si="328"/>
        <v>37307431</v>
      </c>
      <c r="M5273" s="6">
        <v>0</v>
      </c>
      <c r="N5273" s="6">
        <v>1627</v>
      </c>
      <c r="O5273" s="6">
        <v>231</v>
      </c>
      <c r="P5273" s="6">
        <v>0</v>
      </c>
      <c r="Q5273" s="6">
        <v>0</v>
      </c>
      <c r="R5273" s="6"/>
      <c r="S5273" s="6"/>
      <c r="T5273" s="6"/>
      <c r="U5273" s="6">
        <f t="shared" si="326"/>
        <v>37309289</v>
      </c>
      <c r="V5273" s="6">
        <v>0</v>
      </c>
      <c r="W5273" s="35">
        <f t="shared" si="327"/>
        <v>37309289</v>
      </c>
    </row>
    <row r="5274" spans="2:23" ht="54" x14ac:dyDescent="0.25">
      <c r="B5274" s="7" t="s">
        <v>2337</v>
      </c>
      <c r="C5274" s="6" t="s">
        <v>318</v>
      </c>
      <c r="D5274" s="6" t="s">
        <v>942</v>
      </c>
      <c r="E5274" s="6" t="s">
        <v>997</v>
      </c>
      <c r="F5274" s="6" t="s">
        <v>998</v>
      </c>
      <c r="G5274" s="6">
        <v>35649437</v>
      </c>
      <c r="H5274" s="34"/>
      <c r="I5274" s="6"/>
      <c r="J5274" s="6"/>
      <c r="K5274" s="6"/>
      <c r="L5274" s="6">
        <f t="shared" si="328"/>
        <v>35649437</v>
      </c>
      <c r="M5274" s="6">
        <v>0</v>
      </c>
      <c r="N5274" s="6">
        <v>0</v>
      </c>
      <c r="O5274" s="6">
        <v>220</v>
      </c>
      <c r="P5274" s="6">
        <v>0</v>
      </c>
      <c r="Q5274" s="6">
        <v>0</v>
      </c>
      <c r="R5274" s="6"/>
      <c r="S5274" s="6"/>
      <c r="T5274" s="6"/>
      <c r="U5274" s="6">
        <f t="shared" si="326"/>
        <v>35649657</v>
      </c>
      <c r="V5274" s="6">
        <v>0</v>
      </c>
      <c r="W5274" s="35">
        <f t="shared" si="327"/>
        <v>35649657</v>
      </c>
    </row>
    <row r="5275" spans="2:23" ht="54" x14ac:dyDescent="0.25">
      <c r="B5275" s="7" t="s">
        <v>2337</v>
      </c>
      <c r="C5275" s="6" t="s">
        <v>318</v>
      </c>
      <c r="D5275" s="6" t="s">
        <v>942</v>
      </c>
      <c r="E5275" s="6" t="s">
        <v>999</v>
      </c>
      <c r="F5275" s="6" t="s">
        <v>1000</v>
      </c>
      <c r="G5275" s="6">
        <v>123641114</v>
      </c>
      <c r="H5275" s="34"/>
      <c r="I5275" s="6"/>
      <c r="J5275" s="6"/>
      <c r="K5275" s="6"/>
      <c r="L5275" s="6">
        <f t="shared" si="328"/>
        <v>123641114</v>
      </c>
      <c r="M5275" s="6">
        <v>0</v>
      </c>
      <c r="N5275" s="6">
        <v>5924</v>
      </c>
      <c r="O5275" s="6">
        <v>765</v>
      </c>
      <c r="P5275" s="6">
        <v>0</v>
      </c>
      <c r="Q5275" s="6">
        <v>0</v>
      </c>
      <c r="R5275" s="6"/>
      <c r="S5275" s="6"/>
      <c r="T5275" s="6"/>
      <c r="U5275" s="6">
        <f t="shared" si="326"/>
        <v>123647803</v>
      </c>
      <c r="V5275" s="6">
        <v>0</v>
      </c>
      <c r="W5275" s="35">
        <f t="shared" si="327"/>
        <v>123647803</v>
      </c>
    </row>
    <row r="5276" spans="2:23" ht="54" x14ac:dyDescent="0.25">
      <c r="B5276" s="7" t="s">
        <v>2337</v>
      </c>
      <c r="C5276" s="6" t="s">
        <v>318</v>
      </c>
      <c r="D5276" s="6" t="s">
        <v>942</v>
      </c>
      <c r="E5276" s="6" t="s">
        <v>1001</v>
      </c>
      <c r="F5276" s="6" t="s">
        <v>1002</v>
      </c>
      <c r="G5276" s="6">
        <v>26563164</v>
      </c>
      <c r="H5276" s="34"/>
      <c r="I5276" s="6"/>
      <c r="J5276" s="6"/>
      <c r="K5276" s="6"/>
      <c r="L5276" s="6">
        <f t="shared" si="328"/>
        <v>26563164</v>
      </c>
      <c r="M5276" s="6">
        <v>0</v>
      </c>
      <c r="N5276" s="6">
        <v>350</v>
      </c>
      <c r="O5276" s="6">
        <v>164</v>
      </c>
      <c r="P5276" s="6">
        <v>0</v>
      </c>
      <c r="Q5276" s="6">
        <v>0</v>
      </c>
      <c r="R5276" s="6"/>
      <c r="S5276" s="6"/>
      <c r="T5276" s="6"/>
      <c r="U5276" s="6">
        <f t="shared" si="326"/>
        <v>26563678</v>
      </c>
      <c r="V5276" s="6">
        <v>0</v>
      </c>
      <c r="W5276" s="35">
        <f t="shared" si="327"/>
        <v>26563678</v>
      </c>
    </row>
    <row r="5277" spans="2:23" ht="54" x14ac:dyDescent="0.25">
      <c r="B5277" s="7" t="s">
        <v>2337</v>
      </c>
      <c r="C5277" s="6" t="s">
        <v>318</v>
      </c>
      <c r="D5277" s="6" t="s">
        <v>942</v>
      </c>
      <c r="E5277" s="6" t="s">
        <v>1003</v>
      </c>
      <c r="F5277" s="6" t="s">
        <v>1004</v>
      </c>
      <c r="G5277" s="6">
        <v>319780450</v>
      </c>
      <c r="H5277" s="34"/>
      <c r="I5277" s="6"/>
      <c r="J5277" s="6"/>
      <c r="K5277" s="6"/>
      <c r="L5277" s="6">
        <f t="shared" si="328"/>
        <v>319780450</v>
      </c>
      <c r="M5277" s="6">
        <v>0</v>
      </c>
      <c r="N5277" s="6">
        <v>8268</v>
      </c>
      <c r="O5277" s="6">
        <v>1978</v>
      </c>
      <c r="P5277" s="6">
        <v>0</v>
      </c>
      <c r="Q5277" s="6">
        <v>0</v>
      </c>
      <c r="R5277" s="6"/>
      <c r="S5277" s="6"/>
      <c r="T5277" s="6"/>
      <c r="U5277" s="6">
        <f t="shared" si="326"/>
        <v>319790696</v>
      </c>
      <c r="V5277" s="6">
        <v>0</v>
      </c>
      <c r="W5277" s="35">
        <f t="shared" si="327"/>
        <v>319790696</v>
      </c>
    </row>
    <row r="5278" spans="2:23" ht="54" x14ac:dyDescent="0.25">
      <c r="B5278" s="7" t="s">
        <v>2337</v>
      </c>
      <c r="C5278" s="6" t="s">
        <v>318</v>
      </c>
      <c r="D5278" s="6" t="s">
        <v>942</v>
      </c>
      <c r="E5278" s="6" t="s">
        <v>1005</v>
      </c>
      <c r="F5278" s="6" t="s">
        <v>1006</v>
      </c>
      <c r="G5278" s="6">
        <v>43855868</v>
      </c>
      <c r="H5278" s="34"/>
      <c r="I5278" s="6"/>
      <c r="J5278" s="6"/>
      <c r="K5278" s="6"/>
      <c r="L5278" s="6">
        <f t="shared" si="328"/>
        <v>43855868</v>
      </c>
      <c r="M5278" s="6">
        <v>0</v>
      </c>
      <c r="N5278" s="6">
        <v>832</v>
      </c>
      <c r="O5278" s="6">
        <v>271</v>
      </c>
      <c r="P5278" s="6">
        <v>0</v>
      </c>
      <c r="Q5278" s="6">
        <v>0</v>
      </c>
      <c r="R5278" s="6"/>
      <c r="S5278" s="6"/>
      <c r="T5278" s="6"/>
      <c r="U5278" s="6">
        <f t="shared" si="326"/>
        <v>43856971</v>
      </c>
      <c r="V5278" s="6">
        <v>0</v>
      </c>
      <c r="W5278" s="35">
        <f t="shared" si="327"/>
        <v>43856971</v>
      </c>
    </row>
    <row r="5279" spans="2:23" ht="54" x14ac:dyDescent="0.25">
      <c r="B5279" s="7" t="s">
        <v>2337</v>
      </c>
      <c r="C5279" s="6" t="s">
        <v>318</v>
      </c>
      <c r="D5279" s="6" t="s">
        <v>942</v>
      </c>
      <c r="E5279" s="6" t="s">
        <v>1007</v>
      </c>
      <c r="F5279" s="6" t="s">
        <v>1008</v>
      </c>
      <c r="G5279" s="6">
        <v>53720086</v>
      </c>
      <c r="H5279" s="34"/>
      <c r="I5279" s="6"/>
      <c r="J5279" s="6"/>
      <c r="K5279" s="6"/>
      <c r="L5279" s="6">
        <f t="shared" si="328"/>
        <v>53720086</v>
      </c>
      <c r="M5279" s="6">
        <v>0</v>
      </c>
      <c r="N5279" s="6">
        <v>702</v>
      </c>
      <c r="O5279" s="6">
        <v>332</v>
      </c>
      <c r="P5279" s="6">
        <v>0</v>
      </c>
      <c r="Q5279" s="6">
        <v>0</v>
      </c>
      <c r="R5279" s="6"/>
      <c r="S5279" s="6"/>
      <c r="T5279" s="6"/>
      <c r="U5279" s="6">
        <f t="shared" si="326"/>
        <v>53721120</v>
      </c>
      <c r="V5279" s="6">
        <v>0</v>
      </c>
      <c r="W5279" s="35">
        <f t="shared" si="327"/>
        <v>53721120</v>
      </c>
    </row>
    <row r="5280" spans="2:23" ht="54" x14ac:dyDescent="0.25">
      <c r="B5280" s="7" t="s">
        <v>2337</v>
      </c>
      <c r="C5280" s="6" t="s">
        <v>318</v>
      </c>
      <c r="D5280" s="6" t="s">
        <v>942</v>
      </c>
      <c r="E5280" s="6" t="s">
        <v>1009</v>
      </c>
      <c r="F5280" s="6" t="s">
        <v>1010</v>
      </c>
      <c r="G5280" s="6">
        <v>123145489</v>
      </c>
      <c r="H5280" s="34"/>
      <c r="I5280" s="6"/>
      <c r="J5280" s="6"/>
      <c r="K5280" s="6"/>
      <c r="L5280" s="6">
        <f t="shared" si="328"/>
        <v>123145489</v>
      </c>
      <c r="M5280" s="6">
        <v>0</v>
      </c>
      <c r="N5280" s="6">
        <v>1641</v>
      </c>
      <c r="O5280" s="6">
        <v>762</v>
      </c>
      <c r="P5280" s="6">
        <v>0</v>
      </c>
      <c r="Q5280" s="6">
        <v>0</v>
      </c>
      <c r="R5280" s="6"/>
      <c r="S5280" s="6"/>
      <c r="T5280" s="6"/>
      <c r="U5280" s="6">
        <f t="shared" si="326"/>
        <v>123147892</v>
      </c>
      <c r="V5280" s="6">
        <v>0</v>
      </c>
      <c r="W5280" s="35">
        <f t="shared" si="327"/>
        <v>123147892</v>
      </c>
    </row>
    <row r="5281" spans="2:23" ht="54" x14ac:dyDescent="0.25">
      <c r="B5281" s="7" t="s">
        <v>2337</v>
      </c>
      <c r="C5281" s="6" t="s">
        <v>318</v>
      </c>
      <c r="D5281" s="6" t="s">
        <v>942</v>
      </c>
      <c r="E5281" s="6" t="s">
        <v>1011</v>
      </c>
      <c r="F5281" s="6" t="s">
        <v>1012</v>
      </c>
      <c r="G5281" s="6">
        <v>26204610</v>
      </c>
      <c r="H5281" s="34"/>
      <c r="I5281" s="6"/>
      <c r="J5281" s="6"/>
      <c r="K5281" s="6"/>
      <c r="L5281" s="6">
        <f t="shared" si="328"/>
        <v>26204610</v>
      </c>
      <c r="M5281" s="6">
        <v>0</v>
      </c>
      <c r="N5281" s="6">
        <v>993</v>
      </c>
      <c r="O5281" s="6">
        <v>162</v>
      </c>
      <c r="P5281" s="6">
        <v>0</v>
      </c>
      <c r="Q5281" s="6">
        <v>0</v>
      </c>
      <c r="R5281" s="6"/>
      <c r="S5281" s="6"/>
      <c r="T5281" s="6"/>
      <c r="U5281" s="6">
        <f t="shared" si="326"/>
        <v>26205765</v>
      </c>
      <c r="V5281" s="6">
        <v>0</v>
      </c>
      <c r="W5281" s="35">
        <f t="shared" si="327"/>
        <v>26205765</v>
      </c>
    </row>
    <row r="5282" spans="2:23" ht="54" x14ac:dyDescent="0.25">
      <c r="B5282" s="7" t="s">
        <v>2337</v>
      </c>
      <c r="C5282" s="6" t="s">
        <v>318</v>
      </c>
      <c r="D5282" s="6" t="s">
        <v>942</v>
      </c>
      <c r="E5282" s="6" t="s">
        <v>1013</v>
      </c>
      <c r="F5282" s="6" t="s">
        <v>1014</v>
      </c>
      <c r="G5282" s="6">
        <v>1770077179</v>
      </c>
      <c r="H5282" s="34"/>
      <c r="I5282" s="6"/>
      <c r="J5282" s="6"/>
      <c r="K5282" s="6"/>
      <c r="L5282" s="6">
        <f t="shared" si="328"/>
        <v>1770077179</v>
      </c>
      <c r="M5282" s="6">
        <v>0</v>
      </c>
      <c r="N5282" s="6">
        <v>54181</v>
      </c>
      <c r="O5282" s="6">
        <v>10948</v>
      </c>
      <c r="P5282" s="6">
        <v>0</v>
      </c>
      <c r="Q5282" s="6">
        <v>0</v>
      </c>
      <c r="R5282" s="6"/>
      <c r="S5282" s="6"/>
      <c r="T5282" s="6"/>
      <c r="U5282" s="6">
        <f t="shared" si="326"/>
        <v>1770142308</v>
      </c>
      <c r="V5282" s="6">
        <v>0</v>
      </c>
      <c r="W5282" s="35">
        <f t="shared" si="327"/>
        <v>1770142308</v>
      </c>
    </row>
    <row r="5283" spans="2:23" ht="54" x14ac:dyDescent="0.25">
      <c r="B5283" s="7" t="s">
        <v>2337</v>
      </c>
      <c r="C5283" s="6" t="s">
        <v>318</v>
      </c>
      <c r="D5283" s="6" t="s">
        <v>942</v>
      </c>
      <c r="E5283" s="6" t="s">
        <v>1015</v>
      </c>
      <c r="F5283" s="6" t="s">
        <v>125</v>
      </c>
      <c r="G5283" s="6"/>
      <c r="H5283" s="34"/>
      <c r="I5283" s="6"/>
      <c r="J5283" s="6"/>
      <c r="K5283" s="6"/>
      <c r="L5283" s="6">
        <f t="shared" si="328"/>
        <v>0</v>
      </c>
      <c r="M5283" s="6">
        <v>0</v>
      </c>
      <c r="N5283" s="6">
        <v>0</v>
      </c>
      <c r="O5283" s="6">
        <v>0</v>
      </c>
      <c r="P5283" s="6">
        <v>0</v>
      </c>
      <c r="Q5283" s="6">
        <v>0</v>
      </c>
      <c r="R5283" s="6"/>
      <c r="S5283" s="6"/>
      <c r="T5283" s="6"/>
      <c r="U5283" s="6">
        <f t="shared" si="326"/>
        <v>0</v>
      </c>
      <c r="V5283" s="6">
        <v>0</v>
      </c>
      <c r="W5283" s="35">
        <f t="shared" si="327"/>
        <v>0</v>
      </c>
    </row>
    <row r="5284" spans="2:23" ht="54" x14ac:dyDescent="0.25">
      <c r="B5284" s="7" t="s">
        <v>2337</v>
      </c>
      <c r="C5284" s="6" t="s">
        <v>318</v>
      </c>
      <c r="D5284" s="6" t="s">
        <v>942</v>
      </c>
      <c r="E5284" s="6" t="s">
        <v>1016</v>
      </c>
      <c r="F5284" s="6" t="s">
        <v>1017</v>
      </c>
      <c r="G5284" s="6">
        <v>113050366</v>
      </c>
      <c r="H5284" s="34"/>
      <c r="I5284" s="6"/>
      <c r="J5284" s="6"/>
      <c r="K5284" s="6"/>
      <c r="L5284" s="6">
        <f t="shared" si="328"/>
        <v>113050366</v>
      </c>
      <c r="M5284" s="6">
        <v>0</v>
      </c>
      <c r="N5284" s="6">
        <v>1306</v>
      </c>
      <c r="O5284" s="6">
        <v>699</v>
      </c>
      <c r="P5284" s="6">
        <v>0</v>
      </c>
      <c r="Q5284" s="6">
        <v>0</v>
      </c>
      <c r="R5284" s="6"/>
      <c r="S5284" s="6"/>
      <c r="T5284" s="6"/>
      <c r="U5284" s="6">
        <f t="shared" si="326"/>
        <v>113052371</v>
      </c>
      <c r="V5284" s="6">
        <v>0</v>
      </c>
      <c r="W5284" s="35">
        <f t="shared" si="327"/>
        <v>113052371</v>
      </c>
    </row>
    <row r="5285" spans="2:23" ht="54" x14ac:dyDescent="0.25">
      <c r="B5285" s="7" t="s">
        <v>2337</v>
      </c>
      <c r="C5285" s="6" t="s">
        <v>318</v>
      </c>
      <c r="D5285" s="6" t="s">
        <v>942</v>
      </c>
      <c r="E5285" s="6" t="s">
        <v>1018</v>
      </c>
      <c r="F5285" s="6" t="s">
        <v>1019</v>
      </c>
      <c r="G5285" s="6">
        <v>133300781</v>
      </c>
      <c r="H5285" s="34"/>
      <c r="I5285" s="6"/>
      <c r="J5285" s="6"/>
      <c r="K5285" s="6"/>
      <c r="L5285" s="6">
        <f t="shared" si="328"/>
        <v>133300781</v>
      </c>
      <c r="M5285" s="6">
        <v>0</v>
      </c>
      <c r="N5285" s="6">
        <v>3809</v>
      </c>
      <c r="O5285" s="6">
        <v>824</v>
      </c>
      <c r="P5285" s="6">
        <v>0</v>
      </c>
      <c r="Q5285" s="6">
        <v>0</v>
      </c>
      <c r="R5285" s="6"/>
      <c r="S5285" s="6"/>
      <c r="T5285" s="6"/>
      <c r="U5285" s="6">
        <f t="shared" si="326"/>
        <v>133305414</v>
      </c>
      <c r="V5285" s="6">
        <v>0</v>
      </c>
      <c r="W5285" s="35">
        <f t="shared" si="327"/>
        <v>133305414</v>
      </c>
    </row>
    <row r="5286" spans="2:23" ht="54" x14ac:dyDescent="0.25">
      <c r="B5286" s="7" t="s">
        <v>2337</v>
      </c>
      <c r="C5286" s="6" t="s">
        <v>318</v>
      </c>
      <c r="D5286" s="6" t="s">
        <v>942</v>
      </c>
      <c r="E5286" s="6" t="s">
        <v>1020</v>
      </c>
      <c r="F5286" s="6" t="s">
        <v>1021</v>
      </c>
      <c r="G5286" s="6">
        <v>60284999</v>
      </c>
      <c r="H5286" s="34"/>
      <c r="I5286" s="6"/>
      <c r="J5286" s="6"/>
      <c r="K5286" s="6"/>
      <c r="L5286" s="6">
        <f t="shared" si="328"/>
        <v>60284999</v>
      </c>
      <c r="M5286" s="6">
        <v>0</v>
      </c>
      <c r="N5286" s="6">
        <v>727</v>
      </c>
      <c r="O5286" s="6">
        <v>373</v>
      </c>
      <c r="P5286" s="6">
        <v>0</v>
      </c>
      <c r="Q5286" s="6">
        <v>0</v>
      </c>
      <c r="R5286" s="6"/>
      <c r="S5286" s="6"/>
      <c r="T5286" s="6"/>
      <c r="U5286" s="6">
        <f t="shared" si="326"/>
        <v>60286099</v>
      </c>
      <c r="V5286" s="6">
        <v>0</v>
      </c>
      <c r="W5286" s="35">
        <f t="shared" si="327"/>
        <v>60286099</v>
      </c>
    </row>
    <row r="5287" spans="2:23" ht="54" x14ac:dyDescent="0.25">
      <c r="B5287" s="7" t="s">
        <v>2337</v>
      </c>
      <c r="C5287" s="6" t="s">
        <v>318</v>
      </c>
      <c r="D5287" s="6" t="s">
        <v>942</v>
      </c>
      <c r="E5287" s="6" t="s">
        <v>1022</v>
      </c>
      <c r="F5287" s="6" t="s">
        <v>1023</v>
      </c>
      <c r="G5287" s="6">
        <v>39444260</v>
      </c>
      <c r="H5287" s="34"/>
      <c r="I5287" s="6"/>
      <c r="J5287" s="6"/>
      <c r="K5287" s="6"/>
      <c r="L5287" s="6">
        <f t="shared" si="328"/>
        <v>39444260</v>
      </c>
      <c r="M5287" s="6">
        <v>0</v>
      </c>
      <c r="N5287" s="6">
        <v>65</v>
      </c>
      <c r="O5287" s="6">
        <v>244</v>
      </c>
      <c r="P5287" s="6">
        <v>0</v>
      </c>
      <c r="Q5287" s="6">
        <v>0</v>
      </c>
      <c r="R5287" s="6"/>
      <c r="S5287" s="6"/>
      <c r="T5287" s="6"/>
      <c r="U5287" s="6">
        <f t="shared" si="326"/>
        <v>39444569</v>
      </c>
      <c r="V5287" s="6">
        <v>0</v>
      </c>
      <c r="W5287" s="35">
        <f t="shared" si="327"/>
        <v>39444569</v>
      </c>
    </row>
    <row r="5288" spans="2:23" ht="54" x14ac:dyDescent="0.25">
      <c r="B5288" s="7" t="s">
        <v>2337</v>
      </c>
      <c r="C5288" s="6" t="s">
        <v>318</v>
      </c>
      <c r="D5288" s="6" t="s">
        <v>942</v>
      </c>
      <c r="E5288" s="6" t="s">
        <v>1024</v>
      </c>
      <c r="F5288" s="6" t="s">
        <v>1025</v>
      </c>
      <c r="G5288" s="6">
        <v>27019334</v>
      </c>
      <c r="H5288" s="34"/>
      <c r="I5288" s="6"/>
      <c r="J5288" s="6"/>
      <c r="K5288" s="6"/>
      <c r="L5288" s="6">
        <f t="shared" si="328"/>
        <v>27019334</v>
      </c>
      <c r="M5288" s="6">
        <v>0</v>
      </c>
      <c r="N5288" s="6">
        <v>147</v>
      </c>
      <c r="O5288" s="6">
        <v>167</v>
      </c>
      <c r="P5288" s="6">
        <v>0</v>
      </c>
      <c r="Q5288" s="6">
        <v>0</v>
      </c>
      <c r="R5288" s="6"/>
      <c r="S5288" s="6"/>
      <c r="T5288" s="6"/>
      <c r="U5288" s="6">
        <f t="shared" si="326"/>
        <v>27019648</v>
      </c>
      <c r="V5288" s="6">
        <v>0</v>
      </c>
      <c r="W5288" s="35">
        <f t="shared" si="327"/>
        <v>27019648</v>
      </c>
    </row>
    <row r="5289" spans="2:23" ht="54" x14ac:dyDescent="0.25">
      <c r="B5289" s="7" t="s">
        <v>2337</v>
      </c>
      <c r="C5289" s="6" t="s">
        <v>318</v>
      </c>
      <c r="D5289" s="6" t="s">
        <v>942</v>
      </c>
      <c r="E5289" s="6" t="s">
        <v>1026</v>
      </c>
      <c r="F5289" s="6" t="s">
        <v>1027</v>
      </c>
      <c r="G5289" s="6">
        <v>35953898</v>
      </c>
      <c r="H5289" s="34"/>
      <c r="I5289" s="6"/>
      <c r="J5289" s="6"/>
      <c r="K5289" s="6"/>
      <c r="L5289" s="6">
        <f t="shared" si="328"/>
        <v>35953898</v>
      </c>
      <c r="M5289" s="6">
        <v>0</v>
      </c>
      <c r="N5289" s="6">
        <v>738</v>
      </c>
      <c r="O5289" s="6">
        <v>222</v>
      </c>
      <c r="P5289" s="6">
        <v>0</v>
      </c>
      <c r="Q5289" s="6">
        <v>0</v>
      </c>
      <c r="R5289" s="6"/>
      <c r="S5289" s="6"/>
      <c r="T5289" s="6"/>
      <c r="U5289" s="6">
        <f t="shared" si="326"/>
        <v>35954858</v>
      </c>
      <c r="V5289" s="6">
        <v>0</v>
      </c>
      <c r="W5289" s="35">
        <f t="shared" si="327"/>
        <v>35954858</v>
      </c>
    </row>
    <row r="5290" spans="2:23" ht="54" x14ac:dyDescent="0.25">
      <c r="B5290" s="7" t="s">
        <v>2337</v>
      </c>
      <c r="C5290" s="6" t="s">
        <v>318</v>
      </c>
      <c r="D5290" s="6" t="s">
        <v>942</v>
      </c>
      <c r="E5290" s="6" t="s">
        <v>1028</v>
      </c>
      <c r="F5290" s="6" t="s">
        <v>1029</v>
      </c>
      <c r="G5290" s="6">
        <v>18098408</v>
      </c>
      <c r="H5290" s="34"/>
      <c r="I5290" s="6"/>
      <c r="J5290" s="6"/>
      <c r="K5290" s="6"/>
      <c r="L5290" s="6">
        <f t="shared" si="328"/>
        <v>18098408</v>
      </c>
      <c r="M5290" s="6">
        <v>0</v>
      </c>
      <c r="N5290" s="6">
        <v>184</v>
      </c>
      <c r="O5290" s="6">
        <v>112</v>
      </c>
      <c r="P5290" s="6">
        <v>0</v>
      </c>
      <c r="Q5290" s="6">
        <v>0</v>
      </c>
      <c r="R5290" s="6"/>
      <c r="S5290" s="6"/>
      <c r="T5290" s="6"/>
      <c r="U5290" s="6">
        <f t="shared" si="326"/>
        <v>18098704</v>
      </c>
      <c r="V5290" s="6">
        <v>0</v>
      </c>
      <c r="W5290" s="35">
        <f t="shared" si="327"/>
        <v>18098704</v>
      </c>
    </row>
    <row r="5291" spans="2:23" ht="54" x14ac:dyDescent="0.25">
      <c r="B5291" s="7" t="s">
        <v>2337</v>
      </c>
      <c r="C5291" s="6" t="s">
        <v>318</v>
      </c>
      <c r="D5291" s="6" t="s">
        <v>942</v>
      </c>
      <c r="E5291" s="6" t="s">
        <v>1030</v>
      </c>
      <c r="F5291" s="6" t="s">
        <v>1031</v>
      </c>
      <c r="G5291" s="6">
        <v>18146124</v>
      </c>
      <c r="H5291" s="34"/>
      <c r="I5291" s="6"/>
      <c r="J5291" s="6"/>
      <c r="K5291" s="6"/>
      <c r="L5291" s="6">
        <f t="shared" si="328"/>
        <v>18146124</v>
      </c>
      <c r="M5291" s="6">
        <v>0</v>
      </c>
      <c r="N5291" s="6">
        <v>461</v>
      </c>
      <c r="O5291" s="6">
        <v>112</v>
      </c>
      <c r="P5291" s="6">
        <v>0</v>
      </c>
      <c r="Q5291" s="6">
        <v>0</v>
      </c>
      <c r="R5291" s="6"/>
      <c r="S5291" s="6"/>
      <c r="T5291" s="6"/>
      <c r="U5291" s="6">
        <f t="shared" si="326"/>
        <v>18146697</v>
      </c>
      <c r="V5291" s="6">
        <v>0</v>
      </c>
      <c r="W5291" s="35">
        <f t="shared" si="327"/>
        <v>18146697</v>
      </c>
    </row>
    <row r="5292" spans="2:23" ht="54" x14ac:dyDescent="0.25">
      <c r="B5292" s="7" t="s">
        <v>2337</v>
      </c>
      <c r="C5292" s="6" t="s">
        <v>318</v>
      </c>
      <c r="D5292" s="6" t="s">
        <v>942</v>
      </c>
      <c r="E5292" s="6" t="s">
        <v>1032</v>
      </c>
      <c r="F5292" s="6" t="s">
        <v>1033</v>
      </c>
      <c r="G5292" s="6">
        <v>21254097</v>
      </c>
      <c r="H5292" s="34"/>
      <c r="I5292" s="6"/>
      <c r="J5292" s="6"/>
      <c r="K5292" s="6"/>
      <c r="L5292" s="6">
        <f t="shared" si="328"/>
        <v>21254097</v>
      </c>
      <c r="M5292" s="6">
        <v>0</v>
      </c>
      <c r="N5292" s="6">
        <v>765</v>
      </c>
      <c r="O5292" s="6">
        <v>131</v>
      </c>
      <c r="P5292" s="6">
        <v>0</v>
      </c>
      <c r="Q5292" s="6">
        <v>0</v>
      </c>
      <c r="R5292" s="6"/>
      <c r="S5292" s="6"/>
      <c r="T5292" s="6"/>
      <c r="U5292" s="6">
        <f t="shared" si="326"/>
        <v>21254993</v>
      </c>
      <c r="V5292" s="6">
        <v>0</v>
      </c>
      <c r="W5292" s="35">
        <f t="shared" si="327"/>
        <v>21254993</v>
      </c>
    </row>
    <row r="5293" spans="2:23" ht="54" x14ac:dyDescent="0.25">
      <c r="B5293" s="7" t="s">
        <v>2337</v>
      </c>
      <c r="C5293" s="6" t="s">
        <v>318</v>
      </c>
      <c r="D5293" s="6" t="s">
        <v>942</v>
      </c>
      <c r="E5293" s="6" t="s">
        <v>1034</v>
      </c>
      <c r="F5293" s="6" t="s">
        <v>1035</v>
      </c>
      <c r="G5293" s="6">
        <v>13051354</v>
      </c>
      <c r="H5293" s="34"/>
      <c r="I5293" s="6"/>
      <c r="J5293" s="6"/>
      <c r="K5293" s="6"/>
      <c r="L5293" s="6">
        <f t="shared" si="328"/>
        <v>13051354</v>
      </c>
      <c r="M5293" s="6">
        <v>0</v>
      </c>
      <c r="N5293" s="6">
        <v>799</v>
      </c>
      <c r="O5293" s="6">
        <v>81</v>
      </c>
      <c r="P5293" s="6">
        <v>0</v>
      </c>
      <c r="Q5293" s="6">
        <v>0</v>
      </c>
      <c r="R5293" s="6"/>
      <c r="S5293" s="6"/>
      <c r="T5293" s="6"/>
      <c r="U5293" s="6">
        <f t="shared" si="326"/>
        <v>13052234</v>
      </c>
      <c r="V5293" s="6">
        <v>0</v>
      </c>
      <c r="W5293" s="35">
        <f t="shared" si="327"/>
        <v>13052234</v>
      </c>
    </row>
    <row r="5294" spans="2:23" ht="54" x14ac:dyDescent="0.25">
      <c r="B5294" s="7" t="s">
        <v>2337</v>
      </c>
      <c r="C5294" s="6" t="s">
        <v>318</v>
      </c>
      <c r="D5294" s="6" t="s">
        <v>942</v>
      </c>
      <c r="E5294" s="6" t="s">
        <v>1036</v>
      </c>
      <c r="F5294" s="6" t="s">
        <v>1037</v>
      </c>
      <c r="G5294" s="6">
        <v>168471616</v>
      </c>
      <c r="H5294" s="34"/>
      <c r="I5294" s="6"/>
      <c r="J5294" s="6"/>
      <c r="K5294" s="6"/>
      <c r="L5294" s="6">
        <f t="shared" si="328"/>
        <v>168471616</v>
      </c>
      <c r="M5294" s="6">
        <v>0</v>
      </c>
      <c r="N5294" s="6">
        <v>3585</v>
      </c>
      <c r="O5294" s="6">
        <v>1042</v>
      </c>
      <c r="P5294" s="6">
        <v>0</v>
      </c>
      <c r="Q5294" s="6">
        <v>0</v>
      </c>
      <c r="R5294" s="6"/>
      <c r="S5294" s="6"/>
      <c r="T5294" s="6"/>
      <c r="U5294" s="6">
        <f t="shared" si="326"/>
        <v>168476243</v>
      </c>
      <c r="V5294" s="6">
        <v>0</v>
      </c>
      <c r="W5294" s="35">
        <f t="shared" si="327"/>
        <v>168476243</v>
      </c>
    </row>
    <row r="5295" spans="2:23" ht="54" x14ac:dyDescent="0.25">
      <c r="B5295" s="7" t="s">
        <v>2337</v>
      </c>
      <c r="C5295" s="6" t="s">
        <v>318</v>
      </c>
      <c r="D5295" s="6" t="s">
        <v>942</v>
      </c>
      <c r="E5295" s="6" t="s">
        <v>1038</v>
      </c>
      <c r="F5295" s="6" t="s">
        <v>1039</v>
      </c>
      <c r="G5295" s="6">
        <v>197747174</v>
      </c>
      <c r="H5295" s="34"/>
      <c r="I5295" s="6"/>
      <c r="J5295" s="6"/>
      <c r="K5295" s="6"/>
      <c r="L5295" s="6">
        <f t="shared" si="328"/>
        <v>197747174</v>
      </c>
      <c r="M5295" s="6">
        <v>0</v>
      </c>
      <c r="N5295" s="6">
        <v>3434</v>
      </c>
      <c r="O5295" s="6">
        <v>1223</v>
      </c>
      <c r="P5295" s="6">
        <v>0</v>
      </c>
      <c r="Q5295" s="6">
        <v>0</v>
      </c>
      <c r="R5295" s="6"/>
      <c r="S5295" s="6"/>
      <c r="T5295" s="6"/>
      <c r="U5295" s="6">
        <f t="shared" si="326"/>
        <v>197751831</v>
      </c>
      <c r="V5295" s="6">
        <v>0</v>
      </c>
      <c r="W5295" s="35">
        <f t="shared" si="327"/>
        <v>197751831</v>
      </c>
    </row>
    <row r="5296" spans="2:23" ht="54" x14ac:dyDescent="0.25">
      <c r="B5296" s="7" t="s">
        <v>2337</v>
      </c>
      <c r="C5296" s="6" t="s">
        <v>318</v>
      </c>
      <c r="D5296" s="6" t="s">
        <v>942</v>
      </c>
      <c r="E5296" s="6" t="s">
        <v>1040</v>
      </c>
      <c r="F5296" s="6" t="s">
        <v>1041</v>
      </c>
      <c r="G5296" s="6">
        <v>39942716</v>
      </c>
      <c r="H5296" s="34"/>
      <c r="I5296" s="6"/>
      <c r="J5296" s="6"/>
      <c r="K5296" s="6"/>
      <c r="L5296" s="6">
        <f t="shared" si="328"/>
        <v>39942716</v>
      </c>
      <c r="M5296" s="6">
        <v>0</v>
      </c>
      <c r="N5296" s="6">
        <v>1</v>
      </c>
      <c r="O5296" s="6">
        <v>247</v>
      </c>
      <c r="P5296" s="6">
        <v>0</v>
      </c>
      <c r="Q5296" s="6">
        <v>0</v>
      </c>
      <c r="R5296" s="6"/>
      <c r="S5296" s="6"/>
      <c r="T5296" s="6"/>
      <c r="U5296" s="6">
        <f t="shared" si="326"/>
        <v>39942964</v>
      </c>
      <c r="V5296" s="6">
        <v>0</v>
      </c>
      <c r="W5296" s="35">
        <f t="shared" si="327"/>
        <v>39942964</v>
      </c>
    </row>
    <row r="5297" spans="2:23" ht="54" x14ac:dyDescent="0.25">
      <c r="B5297" s="7" t="s">
        <v>2337</v>
      </c>
      <c r="C5297" s="6" t="s">
        <v>318</v>
      </c>
      <c r="D5297" s="6" t="s">
        <v>942</v>
      </c>
      <c r="E5297" s="6" t="s">
        <v>1042</v>
      </c>
      <c r="F5297" s="6" t="s">
        <v>1043</v>
      </c>
      <c r="G5297" s="6"/>
      <c r="H5297" s="34"/>
      <c r="I5297" s="6"/>
      <c r="J5297" s="6"/>
      <c r="K5297" s="6"/>
      <c r="L5297" s="6">
        <f t="shared" si="328"/>
        <v>0</v>
      </c>
      <c r="M5297" s="6">
        <v>0</v>
      </c>
      <c r="N5297" s="6">
        <v>0</v>
      </c>
      <c r="O5297" s="6">
        <v>0</v>
      </c>
      <c r="P5297" s="6">
        <v>0</v>
      </c>
      <c r="Q5297" s="6">
        <v>0</v>
      </c>
      <c r="R5297" s="6"/>
      <c r="S5297" s="6"/>
      <c r="T5297" s="6"/>
      <c r="U5297" s="6">
        <f t="shared" si="326"/>
        <v>0</v>
      </c>
      <c r="V5297" s="6">
        <v>0</v>
      </c>
      <c r="W5297" s="35">
        <f t="shared" si="327"/>
        <v>0</v>
      </c>
    </row>
    <row r="5298" spans="2:23" ht="54" x14ac:dyDescent="0.25">
      <c r="B5298" s="7" t="s">
        <v>2337</v>
      </c>
      <c r="C5298" s="6" t="s">
        <v>318</v>
      </c>
      <c r="D5298" s="6" t="s">
        <v>942</v>
      </c>
      <c r="E5298" s="6" t="s">
        <v>1044</v>
      </c>
      <c r="F5298" s="6" t="s">
        <v>784</v>
      </c>
      <c r="G5298" s="6">
        <v>99554155</v>
      </c>
      <c r="H5298" s="34"/>
      <c r="I5298" s="6"/>
      <c r="J5298" s="6"/>
      <c r="K5298" s="6"/>
      <c r="L5298" s="6">
        <f t="shared" si="328"/>
        <v>99554155</v>
      </c>
      <c r="M5298" s="6">
        <v>0</v>
      </c>
      <c r="N5298" s="6">
        <v>1809</v>
      </c>
      <c r="O5298" s="6">
        <v>616</v>
      </c>
      <c r="P5298" s="6">
        <v>0</v>
      </c>
      <c r="Q5298" s="6">
        <v>0</v>
      </c>
      <c r="R5298" s="6"/>
      <c r="S5298" s="6"/>
      <c r="T5298" s="6"/>
      <c r="U5298" s="6">
        <f t="shared" si="326"/>
        <v>99556580</v>
      </c>
      <c r="V5298" s="6">
        <v>0</v>
      </c>
      <c r="W5298" s="35">
        <f t="shared" si="327"/>
        <v>99556580</v>
      </c>
    </row>
    <row r="5299" spans="2:23" ht="54" x14ac:dyDescent="0.25">
      <c r="B5299" s="7" t="s">
        <v>2337</v>
      </c>
      <c r="C5299" s="6" t="s">
        <v>318</v>
      </c>
      <c r="D5299" s="6" t="s">
        <v>942</v>
      </c>
      <c r="E5299" s="6" t="s">
        <v>1045</v>
      </c>
      <c r="F5299" s="6" t="s">
        <v>1046</v>
      </c>
      <c r="G5299" s="6">
        <v>41252984</v>
      </c>
      <c r="H5299" s="34"/>
      <c r="I5299" s="6"/>
      <c r="J5299" s="6"/>
      <c r="K5299" s="6"/>
      <c r="L5299" s="6">
        <f t="shared" si="328"/>
        <v>41252984</v>
      </c>
      <c r="M5299" s="6">
        <v>0</v>
      </c>
      <c r="N5299" s="6">
        <v>0</v>
      </c>
      <c r="O5299" s="6">
        <v>255</v>
      </c>
      <c r="P5299" s="6">
        <v>0</v>
      </c>
      <c r="Q5299" s="6">
        <v>0</v>
      </c>
      <c r="R5299" s="6"/>
      <c r="S5299" s="6"/>
      <c r="T5299" s="6"/>
      <c r="U5299" s="6">
        <f t="shared" si="326"/>
        <v>41253239</v>
      </c>
      <c r="V5299" s="6">
        <v>0</v>
      </c>
      <c r="W5299" s="35">
        <f t="shared" si="327"/>
        <v>41253239</v>
      </c>
    </row>
    <row r="5300" spans="2:23" ht="54" x14ac:dyDescent="0.25">
      <c r="B5300" s="7" t="s">
        <v>2337</v>
      </c>
      <c r="C5300" s="6" t="s">
        <v>318</v>
      </c>
      <c r="D5300" s="6" t="s">
        <v>942</v>
      </c>
      <c r="E5300" s="6" t="s">
        <v>1047</v>
      </c>
      <c r="F5300" s="6" t="s">
        <v>1048</v>
      </c>
      <c r="G5300" s="6">
        <v>29137047</v>
      </c>
      <c r="H5300" s="34"/>
      <c r="I5300" s="6"/>
      <c r="J5300" s="6"/>
      <c r="K5300" s="6"/>
      <c r="L5300" s="6">
        <f t="shared" si="328"/>
        <v>29137047</v>
      </c>
      <c r="M5300" s="6">
        <v>0</v>
      </c>
      <c r="N5300" s="6">
        <v>828</v>
      </c>
      <c r="O5300" s="6">
        <v>180</v>
      </c>
      <c r="P5300" s="6">
        <v>0</v>
      </c>
      <c r="Q5300" s="6">
        <v>0</v>
      </c>
      <c r="R5300" s="6"/>
      <c r="S5300" s="6"/>
      <c r="T5300" s="6"/>
      <c r="U5300" s="6">
        <f t="shared" si="326"/>
        <v>29138055</v>
      </c>
      <c r="V5300" s="6">
        <v>0</v>
      </c>
      <c r="W5300" s="35">
        <f t="shared" si="327"/>
        <v>29138055</v>
      </c>
    </row>
    <row r="5301" spans="2:23" ht="54" x14ac:dyDescent="0.25">
      <c r="B5301" s="7" t="s">
        <v>2337</v>
      </c>
      <c r="C5301" s="6" t="s">
        <v>318</v>
      </c>
      <c r="D5301" s="6" t="s">
        <v>942</v>
      </c>
      <c r="E5301" s="6" t="s">
        <v>1049</v>
      </c>
      <c r="F5301" s="6" t="s">
        <v>1050</v>
      </c>
      <c r="G5301" s="6">
        <v>227105691</v>
      </c>
      <c r="H5301" s="34"/>
      <c r="I5301" s="6"/>
      <c r="J5301" s="6"/>
      <c r="K5301" s="6"/>
      <c r="L5301" s="6">
        <f t="shared" si="328"/>
        <v>227105691</v>
      </c>
      <c r="M5301" s="6">
        <v>0</v>
      </c>
      <c r="N5301" s="6">
        <v>5009</v>
      </c>
      <c r="O5301" s="6">
        <v>1405</v>
      </c>
      <c r="P5301" s="6">
        <v>0</v>
      </c>
      <c r="Q5301" s="6">
        <v>0</v>
      </c>
      <c r="R5301" s="6"/>
      <c r="S5301" s="6"/>
      <c r="T5301" s="6"/>
      <c r="U5301" s="6">
        <f t="shared" si="326"/>
        <v>227112105</v>
      </c>
      <c r="V5301" s="6">
        <v>0</v>
      </c>
      <c r="W5301" s="35">
        <f t="shared" si="327"/>
        <v>227112105</v>
      </c>
    </row>
    <row r="5302" spans="2:23" ht="54" x14ac:dyDescent="0.25">
      <c r="B5302" s="7" t="s">
        <v>2337</v>
      </c>
      <c r="C5302" s="6" t="s">
        <v>318</v>
      </c>
      <c r="D5302" s="6" t="s">
        <v>942</v>
      </c>
      <c r="E5302" s="6" t="s">
        <v>1051</v>
      </c>
      <c r="F5302" s="6" t="s">
        <v>1052</v>
      </c>
      <c r="G5302" s="6">
        <v>31267973</v>
      </c>
      <c r="H5302" s="34"/>
      <c r="I5302" s="6"/>
      <c r="J5302" s="6"/>
      <c r="K5302" s="6"/>
      <c r="L5302" s="6">
        <f t="shared" si="328"/>
        <v>31267973</v>
      </c>
      <c r="M5302" s="6">
        <v>0</v>
      </c>
      <c r="N5302" s="6">
        <v>679</v>
      </c>
      <c r="O5302" s="6">
        <v>193</v>
      </c>
      <c r="P5302" s="6">
        <v>0</v>
      </c>
      <c r="Q5302" s="6">
        <v>0</v>
      </c>
      <c r="R5302" s="6"/>
      <c r="S5302" s="6"/>
      <c r="T5302" s="6"/>
      <c r="U5302" s="6">
        <f t="shared" si="326"/>
        <v>31268845</v>
      </c>
      <c r="V5302" s="6">
        <v>0</v>
      </c>
      <c r="W5302" s="35">
        <f t="shared" si="327"/>
        <v>31268845</v>
      </c>
    </row>
    <row r="5303" spans="2:23" ht="54" x14ac:dyDescent="0.25">
      <c r="B5303" s="7" t="s">
        <v>2337</v>
      </c>
      <c r="C5303" s="6" t="s">
        <v>318</v>
      </c>
      <c r="D5303" s="6" t="s">
        <v>942</v>
      </c>
      <c r="E5303" s="6" t="s">
        <v>1053</v>
      </c>
      <c r="F5303" s="6" t="s">
        <v>1054</v>
      </c>
      <c r="G5303" s="6">
        <v>92098419</v>
      </c>
      <c r="H5303" s="34"/>
      <c r="I5303" s="6"/>
      <c r="J5303" s="6"/>
      <c r="K5303" s="6"/>
      <c r="L5303" s="6">
        <f t="shared" si="328"/>
        <v>92098419</v>
      </c>
      <c r="M5303" s="6">
        <v>0</v>
      </c>
      <c r="N5303" s="6">
        <v>329</v>
      </c>
      <c r="O5303" s="6">
        <v>570</v>
      </c>
      <c r="P5303" s="6">
        <v>0</v>
      </c>
      <c r="Q5303" s="6">
        <v>0</v>
      </c>
      <c r="R5303" s="6"/>
      <c r="S5303" s="6"/>
      <c r="T5303" s="6"/>
      <c r="U5303" s="6">
        <f t="shared" si="326"/>
        <v>92099318</v>
      </c>
      <c r="V5303" s="6">
        <v>0</v>
      </c>
      <c r="W5303" s="35">
        <f t="shared" si="327"/>
        <v>92099318</v>
      </c>
    </row>
    <row r="5304" spans="2:23" ht="54" x14ac:dyDescent="0.25">
      <c r="B5304" s="7" t="s">
        <v>2337</v>
      </c>
      <c r="C5304" s="6" t="s">
        <v>318</v>
      </c>
      <c r="D5304" s="6" t="s">
        <v>942</v>
      </c>
      <c r="E5304" s="6" t="s">
        <v>1055</v>
      </c>
      <c r="F5304" s="6" t="s">
        <v>1056</v>
      </c>
      <c r="G5304" s="6">
        <v>381940664</v>
      </c>
      <c r="H5304" s="34"/>
      <c r="I5304" s="6"/>
      <c r="J5304" s="6"/>
      <c r="K5304" s="6"/>
      <c r="L5304" s="6">
        <f t="shared" si="328"/>
        <v>381940664</v>
      </c>
      <c r="M5304" s="6">
        <v>0</v>
      </c>
      <c r="N5304" s="6">
        <v>4130</v>
      </c>
      <c r="O5304" s="6">
        <v>2362</v>
      </c>
      <c r="P5304" s="6">
        <v>0</v>
      </c>
      <c r="Q5304" s="6">
        <v>0</v>
      </c>
      <c r="R5304" s="6"/>
      <c r="S5304" s="6"/>
      <c r="T5304" s="6"/>
      <c r="U5304" s="6">
        <f t="shared" si="326"/>
        <v>381947156</v>
      </c>
      <c r="V5304" s="6">
        <v>0</v>
      </c>
      <c r="W5304" s="35">
        <f t="shared" si="327"/>
        <v>381947156</v>
      </c>
    </row>
    <row r="5305" spans="2:23" ht="54" x14ac:dyDescent="0.25">
      <c r="B5305" s="7" t="s">
        <v>2337</v>
      </c>
      <c r="C5305" s="6" t="s">
        <v>318</v>
      </c>
      <c r="D5305" s="6" t="s">
        <v>942</v>
      </c>
      <c r="E5305" s="6" t="s">
        <v>1057</v>
      </c>
      <c r="F5305" s="6" t="s">
        <v>165</v>
      </c>
      <c r="G5305" s="6">
        <v>22529925</v>
      </c>
      <c r="H5305" s="34"/>
      <c r="I5305" s="6"/>
      <c r="J5305" s="6"/>
      <c r="K5305" s="6"/>
      <c r="L5305" s="6">
        <f t="shared" si="328"/>
        <v>22529925</v>
      </c>
      <c r="M5305" s="6">
        <v>0</v>
      </c>
      <c r="N5305" s="6">
        <v>250</v>
      </c>
      <c r="O5305" s="6">
        <v>139</v>
      </c>
      <c r="P5305" s="6">
        <v>0</v>
      </c>
      <c r="Q5305" s="6">
        <v>0</v>
      </c>
      <c r="R5305" s="6"/>
      <c r="S5305" s="6"/>
      <c r="T5305" s="6"/>
      <c r="U5305" s="6">
        <f t="shared" si="326"/>
        <v>22530314</v>
      </c>
      <c r="V5305" s="6">
        <v>0</v>
      </c>
      <c r="W5305" s="35">
        <f t="shared" si="327"/>
        <v>22530314</v>
      </c>
    </row>
    <row r="5306" spans="2:23" ht="54" x14ac:dyDescent="0.25">
      <c r="B5306" s="7" t="s">
        <v>2337</v>
      </c>
      <c r="C5306" s="6" t="s">
        <v>318</v>
      </c>
      <c r="D5306" s="6" t="s">
        <v>942</v>
      </c>
      <c r="E5306" s="6" t="s">
        <v>1058</v>
      </c>
      <c r="F5306" s="6" t="s">
        <v>1059</v>
      </c>
      <c r="G5306" s="6">
        <v>75675679</v>
      </c>
      <c r="H5306" s="34"/>
      <c r="I5306" s="6"/>
      <c r="J5306" s="6"/>
      <c r="K5306" s="6"/>
      <c r="L5306" s="6">
        <f t="shared" si="328"/>
        <v>75675679</v>
      </c>
      <c r="M5306" s="6">
        <v>0</v>
      </c>
      <c r="N5306" s="6">
        <v>2147</v>
      </c>
      <c r="O5306" s="6">
        <v>468</v>
      </c>
      <c r="P5306" s="6">
        <v>0</v>
      </c>
      <c r="Q5306" s="6">
        <v>0</v>
      </c>
      <c r="R5306" s="6"/>
      <c r="S5306" s="6"/>
      <c r="T5306" s="6"/>
      <c r="U5306" s="6">
        <f t="shared" si="326"/>
        <v>75678294</v>
      </c>
      <c r="V5306" s="6">
        <v>0</v>
      </c>
      <c r="W5306" s="35">
        <f t="shared" si="327"/>
        <v>75678294</v>
      </c>
    </row>
    <row r="5307" spans="2:23" ht="54" x14ac:dyDescent="0.25">
      <c r="B5307" s="7" t="s">
        <v>2337</v>
      </c>
      <c r="C5307" s="6" t="s">
        <v>318</v>
      </c>
      <c r="D5307" s="6" t="s">
        <v>942</v>
      </c>
      <c r="E5307" s="6" t="s">
        <v>1060</v>
      </c>
      <c r="F5307" s="6" t="s">
        <v>1061</v>
      </c>
      <c r="G5307" s="6">
        <v>26863100</v>
      </c>
      <c r="H5307" s="34"/>
      <c r="I5307" s="6"/>
      <c r="J5307" s="6"/>
      <c r="K5307" s="6"/>
      <c r="L5307" s="6">
        <f t="shared" si="328"/>
        <v>26863100</v>
      </c>
      <c r="M5307" s="6">
        <v>0</v>
      </c>
      <c r="N5307" s="6">
        <v>705</v>
      </c>
      <c r="O5307" s="6">
        <v>166</v>
      </c>
      <c r="P5307" s="6">
        <v>0</v>
      </c>
      <c r="Q5307" s="6">
        <v>0</v>
      </c>
      <c r="R5307" s="6"/>
      <c r="S5307" s="6"/>
      <c r="T5307" s="6"/>
      <c r="U5307" s="6">
        <f t="shared" si="326"/>
        <v>26863971</v>
      </c>
      <c r="V5307" s="6">
        <v>0</v>
      </c>
      <c r="W5307" s="35">
        <f t="shared" si="327"/>
        <v>26863971</v>
      </c>
    </row>
    <row r="5308" spans="2:23" ht="54" x14ac:dyDescent="0.25">
      <c r="B5308" s="7" t="s">
        <v>2337</v>
      </c>
      <c r="C5308" s="6" t="s">
        <v>318</v>
      </c>
      <c r="D5308" s="6" t="s">
        <v>942</v>
      </c>
      <c r="E5308" s="6" t="s">
        <v>1062</v>
      </c>
      <c r="F5308" s="6" t="s">
        <v>1063</v>
      </c>
      <c r="G5308" s="6">
        <v>36211727</v>
      </c>
      <c r="H5308" s="34"/>
      <c r="I5308" s="6"/>
      <c r="J5308" s="6"/>
      <c r="K5308" s="6"/>
      <c r="L5308" s="6">
        <f t="shared" si="328"/>
        <v>36211727</v>
      </c>
      <c r="M5308" s="6">
        <v>0</v>
      </c>
      <c r="N5308" s="6">
        <v>1170</v>
      </c>
      <c r="O5308" s="6">
        <v>224</v>
      </c>
      <c r="P5308" s="6">
        <v>0</v>
      </c>
      <c r="Q5308" s="6">
        <v>0</v>
      </c>
      <c r="R5308" s="6"/>
      <c r="S5308" s="6"/>
      <c r="T5308" s="6"/>
      <c r="U5308" s="6">
        <f t="shared" si="326"/>
        <v>36213121</v>
      </c>
      <c r="V5308" s="6">
        <v>0</v>
      </c>
      <c r="W5308" s="35">
        <f t="shared" si="327"/>
        <v>36213121</v>
      </c>
    </row>
    <row r="5309" spans="2:23" ht="54" x14ac:dyDescent="0.25">
      <c r="B5309" s="7" t="s">
        <v>2337</v>
      </c>
      <c r="C5309" s="6" t="s">
        <v>318</v>
      </c>
      <c r="D5309" s="6" t="s">
        <v>942</v>
      </c>
      <c r="E5309" s="6" t="s">
        <v>1064</v>
      </c>
      <c r="F5309" s="6" t="s">
        <v>1065</v>
      </c>
      <c r="G5309" s="6"/>
      <c r="H5309" s="34"/>
      <c r="I5309" s="6"/>
      <c r="J5309" s="6"/>
      <c r="K5309" s="6"/>
      <c r="L5309" s="6">
        <f t="shared" si="328"/>
        <v>0</v>
      </c>
      <c r="M5309" s="6">
        <v>0</v>
      </c>
      <c r="N5309" s="6">
        <v>1020</v>
      </c>
      <c r="O5309" s="6">
        <v>0</v>
      </c>
      <c r="P5309" s="6">
        <v>0</v>
      </c>
      <c r="Q5309" s="6">
        <v>0</v>
      </c>
      <c r="R5309" s="6"/>
      <c r="S5309" s="6"/>
      <c r="T5309" s="6"/>
      <c r="U5309" s="6">
        <f t="shared" si="326"/>
        <v>1020</v>
      </c>
      <c r="V5309" s="6">
        <v>0</v>
      </c>
      <c r="W5309" s="35">
        <f t="shared" si="327"/>
        <v>1020</v>
      </c>
    </row>
    <row r="5310" spans="2:23" ht="54" x14ac:dyDescent="0.25">
      <c r="B5310" s="7" t="s">
        <v>2337</v>
      </c>
      <c r="C5310" s="6" t="s">
        <v>318</v>
      </c>
      <c r="D5310" s="6" t="s">
        <v>942</v>
      </c>
      <c r="E5310" s="6" t="s">
        <v>1066</v>
      </c>
      <c r="F5310" s="6" t="s">
        <v>257</v>
      </c>
      <c r="G5310" s="6">
        <v>38290963</v>
      </c>
      <c r="H5310" s="34"/>
      <c r="I5310" s="6"/>
      <c r="J5310" s="6"/>
      <c r="K5310" s="6"/>
      <c r="L5310" s="6">
        <f t="shared" si="328"/>
        <v>38290963</v>
      </c>
      <c r="M5310" s="6">
        <v>0</v>
      </c>
      <c r="N5310" s="6">
        <v>935</v>
      </c>
      <c r="O5310" s="6">
        <v>237</v>
      </c>
      <c r="P5310" s="6">
        <v>0</v>
      </c>
      <c r="Q5310" s="6">
        <v>0</v>
      </c>
      <c r="R5310" s="6"/>
      <c r="S5310" s="6"/>
      <c r="T5310" s="6"/>
      <c r="U5310" s="6">
        <f t="shared" si="326"/>
        <v>38292135</v>
      </c>
      <c r="V5310" s="6">
        <v>0</v>
      </c>
      <c r="W5310" s="35">
        <f t="shared" si="327"/>
        <v>38292135</v>
      </c>
    </row>
    <row r="5311" spans="2:23" ht="54" x14ac:dyDescent="0.25">
      <c r="B5311" s="7" t="s">
        <v>2337</v>
      </c>
      <c r="C5311" s="6" t="s">
        <v>318</v>
      </c>
      <c r="D5311" s="6" t="s">
        <v>942</v>
      </c>
      <c r="E5311" s="6" t="s">
        <v>1067</v>
      </c>
      <c r="F5311" s="6" t="s">
        <v>1068</v>
      </c>
      <c r="G5311" s="6">
        <v>55814114</v>
      </c>
      <c r="H5311" s="34"/>
      <c r="I5311" s="6"/>
      <c r="J5311" s="6"/>
      <c r="K5311" s="6"/>
      <c r="L5311" s="6">
        <f t="shared" si="328"/>
        <v>55814114</v>
      </c>
      <c r="M5311" s="6">
        <v>0</v>
      </c>
      <c r="N5311" s="6">
        <v>2099</v>
      </c>
      <c r="O5311" s="6">
        <v>345</v>
      </c>
      <c r="P5311" s="6">
        <v>0</v>
      </c>
      <c r="Q5311" s="6">
        <v>0</v>
      </c>
      <c r="R5311" s="6"/>
      <c r="S5311" s="6"/>
      <c r="T5311" s="6"/>
      <c r="U5311" s="6">
        <f t="shared" si="326"/>
        <v>55816558</v>
      </c>
      <c r="V5311" s="6">
        <v>0</v>
      </c>
      <c r="W5311" s="35">
        <f t="shared" si="327"/>
        <v>55816558</v>
      </c>
    </row>
    <row r="5312" spans="2:23" ht="54" x14ac:dyDescent="0.25">
      <c r="B5312" s="7" t="s">
        <v>2337</v>
      </c>
      <c r="C5312" s="6" t="s">
        <v>318</v>
      </c>
      <c r="D5312" s="6" t="s">
        <v>942</v>
      </c>
      <c r="E5312" s="6" t="s">
        <v>1069</v>
      </c>
      <c r="F5312" s="6" t="s">
        <v>1070</v>
      </c>
      <c r="G5312" s="6"/>
      <c r="H5312" s="34"/>
      <c r="I5312" s="6"/>
      <c r="J5312" s="6"/>
      <c r="K5312" s="6"/>
      <c r="L5312" s="6">
        <f t="shared" si="328"/>
        <v>0</v>
      </c>
      <c r="M5312" s="6">
        <v>0</v>
      </c>
      <c r="N5312" s="6">
        <v>1323</v>
      </c>
      <c r="O5312" s="6">
        <v>0</v>
      </c>
      <c r="P5312" s="6">
        <v>0</v>
      </c>
      <c r="Q5312" s="6">
        <v>0</v>
      </c>
      <c r="R5312" s="6"/>
      <c r="S5312" s="6"/>
      <c r="T5312" s="6"/>
      <c r="U5312" s="6">
        <f t="shared" si="326"/>
        <v>1323</v>
      </c>
      <c r="V5312" s="6">
        <v>0</v>
      </c>
      <c r="W5312" s="35">
        <f t="shared" si="327"/>
        <v>1323</v>
      </c>
    </row>
    <row r="5313" spans="2:23" ht="54" x14ac:dyDescent="0.25">
      <c r="B5313" s="7" t="s">
        <v>2337</v>
      </c>
      <c r="C5313" s="6" t="s">
        <v>318</v>
      </c>
      <c r="D5313" s="6" t="s">
        <v>942</v>
      </c>
      <c r="E5313" s="6" t="s">
        <v>1071</v>
      </c>
      <c r="F5313" s="6" t="s">
        <v>1072</v>
      </c>
      <c r="G5313" s="6">
        <v>19798968</v>
      </c>
      <c r="H5313" s="34"/>
      <c r="I5313" s="6"/>
      <c r="J5313" s="6"/>
      <c r="K5313" s="6"/>
      <c r="L5313" s="6">
        <f t="shared" si="328"/>
        <v>19798968</v>
      </c>
      <c r="M5313" s="6">
        <v>0</v>
      </c>
      <c r="N5313" s="6">
        <v>949</v>
      </c>
      <c r="O5313" s="6">
        <v>122</v>
      </c>
      <c r="P5313" s="6">
        <v>0</v>
      </c>
      <c r="Q5313" s="6">
        <v>0</v>
      </c>
      <c r="R5313" s="6"/>
      <c r="S5313" s="6"/>
      <c r="T5313" s="6"/>
      <c r="U5313" s="6">
        <f t="shared" si="326"/>
        <v>19800039</v>
      </c>
      <c r="V5313" s="6">
        <v>0</v>
      </c>
      <c r="W5313" s="35">
        <f t="shared" si="327"/>
        <v>19800039</v>
      </c>
    </row>
    <row r="5314" spans="2:23" ht="54" x14ac:dyDescent="0.25">
      <c r="B5314" s="7" t="s">
        <v>2337</v>
      </c>
      <c r="C5314" s="6" t="s">
        <v>318</v>
      </c>
      <c r="D5314" s="6" t="s">
        <v>942</v>
      </c>
      <c r="E5314" s="6" t="s">
        <v>1073</v>
      </c>
      <c r="F5314" s="6" t="s">
        <v>1074</v>
      </c>
      <c r="G5314" s="6">
        <v>35158133</v>
      </c>
      <c r="H5314" s="34"/>
      <c r="I5314" s="6"/>
      <c r="J5314" s="6"/>
      <c r="K5314" s="6"/>
      <c r="L5314" s="6">
        <f t="shared" si="328"/>
        <v>35158133</v>
      </c>
      <c r="M5314" s="6">
        <v>0</v>
      </c>
      <c r="N5314" s="6">
        <v>1</v>
      </c>
      <c r="O5314" s="6">
        <v>217</v>
      </c>
      <c r="P5314" s="6">
        <v>0</v>
      </c>
      <c r="Q5314" s="6">
        <v>0</v>
      </c>
      <c r="R5314" s="6"/>
      <c r="S5314" s="6"/>
      <c r="T5314" s="6"/>
      <c r="U5314" s="6">
        <f t="shared" si="326"/>
        <v>35158351</v>
      </c>
      <c r="V5314" s="6">
        <v>0</v>
      </c>
      <c r="W5314" s="35">
        <f t="shared" si="327"/>
        <v>35158351</v>
      </c>
    </row>
    <row r="5315" spans="2:23" ht="54" x14ac:dyDescent="0.25">
      <c r="B5315" s="7" t="s">
        <v>2337</v>
      </c>
      <c r="C5315" s="6" t="s">
        <v>318</v>
      </c>
      <c r="D5315" s="6" t="s">
        <v>942</v>
      </c>
      <c r="E5315" s="6" t="s">
        <v>1075</v>
      </c>
      <c r="F5315" s="6" t="s">
        <v>1076</v>
      </c>
      <c r="G5315" s="6">
        <v>20725984</v>
      </c>
      <c r="H5315" s="34"/>
      <c r="I5315" s="6"/>
      <c r="J5315" s="6"/>
      <c r="K5315" s="6"/>
      <c r="L5315" s="6">
        <f t="shared" si="328"/>
        <v>20725984</v>
      </c>
      <c r="M5315" s="6">
        <v>0</v>
      </c>
      <c r="N5315" s="6">
        <v>841</v>
      </c>
      <c r="O5315" s="6">
        <v>128</v>
      </c>
      <c r="P5315" s="6">
        <v>0</v>
      </c>
      <c r="Q5315" s="6">
        <v>0</v>
      </c>
      <c r="R5315" s="6"/>
      <c r="S5315" s="6"/>
      <c r="T5315" s="6"/>
      <c r="U5315" s="6">
        <f t="shared" si="326"/>
        <v>20726953</v>
      </c>
      <c r="V5315" s="6">
        <v>0</v>
      </c>
      <c r="W5315" s="35">
        <f t="shared" si="327"/>
        <v>20726953</v>
      </c>
    </row>
    <row r="5316" spans="2:23" ht="54" x14ac:dyDescent="0.25">
      <c r="B5316" s="7" t="s">
        <v>2337</v>
      </c>
      <c r="C5316" s="6" t="s">
        <v>318</v>
      </c>
      <c r="D5316" s="6" t="s">
        <v>942</v>
      </c>
      <c r="E5316" s="6" t="s">
        <v>1077</v>
      </c>
      <c r="F5316" s="6" t="s">
        <v>1078</v>
      </c>
      <c r="G5316" s="6">
        <v>94489556</v>
      </c>
      <c r="H5316" s="34"/>
      <c r="I5316" s="6"/>
      <c r="J5316" s="6"/>
      <c r="K5316" s="6"/>
      <c r="L5316" s="6">
        <f t="shared" si="328"/>
        <v>94489556</v>
      </c>
      <c r="M5316" s="6">
        <v>0</v>
      </c>
      <c r="N5316" s="6">
        <v>2680</v>
      </c>
      <c r="O5316" s="6">
        <v>584</v>
      </c>
      <c r="P5316" s="6">
        <v>0</v>
      </c>
      <c r="Q5316" s="6">
        <v>0</v>
      </c>
      <c r="R5316" s="6"/>
      <c r="S5316" s="6"/>
      <c r="T5316" s="6"/>
      <c r="U5316" s="6">
        <f t="shared" si="326"/>
        <v>94492820</v>
      </c>
      <c r="V5316" s="6">
        <v>0</v>
      </c>
      <c r="W5316" s="35">
        <f t="shared" si="327"/>
        <v>94492820</v>
      </c>
    </row>
    <row r="5317" spans="2:23" ht="54" x14ac:dyDescent="0.25">
      <c r="B5317" s="7" t="s">
        <v>2337</v>
      </c>
      <c r="C5317" s="6" t="s">
        <v>318</v>
      </c>
      <c r="D5317" s="6" t="s">
        <v>942</v>
      </c>
      <c r="E5317" s="6" t="s">
        <v>1079</v>
      </c>
      <c r="F5317" s="6" t="s">
        <v>1080</v>
      </c>
      <c r="G5317" s="6">
        <v>34867125</v>
      </c>
      <c r="H5317" s="34"/>
      <c r="I5317" s="6"/>
      <c r="J5317" s="6"/>
      <c r="K5317" s="6"/>
      <c r="L5317" s="6">
        <f t="shared" si="328"/>
        <v>34867125</v>
      </c>
      <c r="M5317" s="6">
        <v>0</v>
      </c>
      <c r="N5317" s="6">
        <v>513</v>
      </c>
      <c r="O5317" s="6">
        <v>216</v>
      </c>
      <c r="P5317" s="6">
        <v>0</v>
      </c>
      <c r="Q5317" s="6">
        <v>0</v>
      </c>
      <c r="R5317" s="6"/>
      <c r="S5317" s="6"/>
      <c r="T5317" s="6"/>
      <c r="U5317" s="6">
        <f t="shared" si="326"/>
        <v>34867854</v>
      </c>
      <c r="V5317" s="6">
        <v>0</v>
      </c>
      <c r="W5317" s="35">
        <f t="shared" si="327"/>
        <v>34867854</v>
      </c>
    </row>
    <row r="5318" spans="2:23" ht="54" x14ac:dyDescent="0.25">
      <c r="B5318" s="7" t="s">
        <v>2337</v>
      </c>
      <c r="C5318" s="6" t="s">
        <v>318</v>
      </c>
      <c r="D5318" s="6" t="s">
        <v>942</v>
      </c>
      <c r="E5318" s="6" t="s">
        <v>1081</v>
      </c>
      <c r="F5318" s="6" t="s">
        <v>1082</v>
      </c>
      <c r="G5318" s="6">
        <v>45848599</v>
      </c>
      <c r="H5318" s="34"/>
      <c r="I5318" s="6"/>
      <c r="J5318" s="6"/>
      <c r="K5318" s="6"/>
      <c r="L5318" s="6">
        <f t="shared" si="328"/>
        <v>45848599</v>
      </c>
      <c r="M5318" s="6">
        <v>0</v>
      </c>
      <c r="N5318" s="6">
        <v>654</v>
      </c>
      <c r="O5318" s="6">
        <v>284</v>
      </c>
      <c r="P5318" s="6">
        <v>0</v>
      </c>
      <c r="Q5318" s="6">
        <v>0</v>
      </c>
      <c r="R5318" s="6"/>
      <c r="S5318" s="6"/>
      <c r="T5318" s="6"/>
      <c r="U5318" s="6">
        <f t="shared" si="326"/>
        <v>45849537</v>
      </c>
      <c r="V5318" s="6">
        <v>0</v>
      </c>
      <c r="W5318" s="35">
        <f t="shared" si="327"/>
        <v>45849537</v>
      </c>
    </row>
    <row r="5319" spans="2:23" ht="54" x14ac:dyDescent="0.25">
      <c r="B5319" s="7" t="s">
        <v>2337</v>
      </c>
      <c r="C5319" s="6" t="s">
        <v>318</v>
      </c>
      <c r="D5319" s="6" t="s">
        <v>942</v>
      </c>
      <c r="E5319" s="6" t="s">
        <v>1083</v>
      </c>
      <c r="F5319" s="6" t="s">
        <v>1084</v>
      </c>
      <c r="G5319" s="6">
        <v>14271302</v>
      </c>
      <c r="H5319" s="34"/>
      <c r="I5319" s="6"/>
      <c r="J5319" s="6"/>
      <c r="K5319" s="6"/>
      <c r="L5319" s="6">
        <f t="shared" si="328"/>
        <v>14271302</v>
      </c>
      <c r="M5319" s="6">
        <v>0</v>
      </c>
      <c r="N5319" s="6">
        <v>988</v>
      </c>
      <c r="O5319" s="6">
        <v>88</v>
      </c>
      <c r="P5319" s="6">
        <v>0</v>
      </c>
      <c r="Q5319" s="6">
        <v>0</v>
      </c>
      <c r="R5319" s="6"/>
      <c r="S5319" s="6"/>
      <c r="T5319" s="6"/>
      <c r="U5319" s="6">
        <f t="shared" si="326"/>
        <v>14272378</v>
      </c>
      <c r="V5319" s="6">
        <v>0</v>
      </c>
      <c r="W5319" s="35">
        <f t="shared" si="327"/>
        <v>14272378</v>
      </c>
    </row>
    <row r="5320" spans="2:23" ht="54" x14ac:dyDescent="0.25">
      <c r="B5320" s="7" t="s">
        <v>2337</v>
      </c>
      <c r="C5320" s="6" t="s">
        <v>318</v>
      </c>
      <c r="D5320" s="6" t="s">
        <v>942</v>
      </c>
      <c r="E5320" s="6" t="s">
        <v>1085</v>
      </c>
      <c r="F5320" s="6" t="s">
        <v>1086</v>
      </c>
      <c r="G5320" s="6">
        <v>37806139</v>
      </c>
      <c r="H5320" s="34"/>
      <c r="I5320" s="6"/>
      <c r="J5320" s="6"/>
      <c r="K5320" s="6"/>
      <c r="L5320" s="6">
        <f t="shared" si="328"/>
        <v>37806139</v>
      </c>
      <c r="M5320" s="6">
        <v>0</v>
      </c>
      <c r="N5320" s="6">
        <v>655</v>
      </c>
      <c r="O5320" s="6">
        <v>234</v>
      </c>
      <c r="P5320" s="6">
        <v>0</v>
      </c>
      <c r="Q5320" s="6">
        <v>0</v>
      </c>
      <c r="R5320" s="6"/>
      <c r="S5320" s="6"/>
      <c r="T5320" s="6"/>
      <c r="U5320" s="6">
        <f t="shared" si="326"/>
        <v>37807028</v>
      </c>
      <c r="V5320" s="6">
        <v>0</v>
      </c>
      <c r="W5320" s="35">
        <f t="shared" si="327"/>
        <v>37807028</v>
      </c>
    </row>
    <row r="5321" spans="2:23" ht="54" x14ac:dyDescent="0.25">
      <c r="B5321" s="7" t="s">
        <v>2337</v>
      </c>
      <c r="C5321" s="6" t="s">
        <v>318</v>
      </c>
      <c r="D5321" s="6" t="s">
        <v>942</v>
      </c>
      <c r="E5321" s="6" t="s">
        <v>1087</v>
      </c>
      <c r="F5321" s="6" t="s">
        <v>1088</v>
      </c>
      <c r="G5321" s="6">
        <v>70239466</v>
      </c>
      <c r="H5321" s="34"/>
      <c r="I5321" s="6"/>
      <c r="J5321" s="6"/>
      <c r="K5321" s="6"/>
      <c r="L5321" s="6">
        <f t="shared" si="328"/>
        <v>70239466</v>
      </c>
      <c r="M5321" s="6">
        <v>0</v>
      </c>
      <c r="N5321" s="6">
        <v>1448</v>
      </c>
      <c r="O5321" s="6">
        <v>434</v>
      </c>
      <c r="P5321" s="6">
        <v>0</v>
      </c>
      <c r="Q5321" s="6">
        <v>0</v>
      </c>
      <c r="R5321" s="6"/>
      <c r="S5321" s="6"/>
      <c r="T5321" s="6"/>
      <c r="U5321" s="6">
        <f t="shared" ref="U5321:U5384" si="329">SUM(L5321:S5321)</f>
        <v>70241348</v>
      </c>
      <c r="V5321" s="6">
        <v>0</v>
      </c>
      <c r="W5321" s="35">
        <f t="shared" ref="W5321:W5384" si="330">U5321-V5321</f>
        <v>70241348</v>
      </c>
    </row>
    <row r="5322" spans="2:23" ht="54" x14ac:dyDescent="0.25">
      <c r="B5322" s="7" t="s">
        <v>2337</v>
      </c>
      <c r="C5322" s="6" t="s">
        <v>318</v>
      </c>
      <c r="D5322" s="6" t="s">
        <v>942</v>
      </c>
      <c r="E5322" s="6" t="s">
        <v>1089</v>
      </c>
      <c r="F5322" s="6" t="s">
        <v>1090</v>
      </c>
      <c r="G5322" s="6">
        <v>122443002</v>
      </c>
      <c r="H5322" s="34"/>
      <c r="I5322" s="6"/>
      <c r="J5322" s="6"/>
      <c r="K5322" s="6"/>
      <c r="L5322" s="6">
        <f t="shared" si="328"/>
        <v>122443002</v>
      </c>
      <c r="M5322" s="6">
        <v>0</v>
      </c>
      <c r="N5322" s="6">
        <v>843</v>
      </c>
      <c r="O5322" s="6">
        <v>757</v>
      </c>
      <c r="P5322" s="6">
        <v>0</v>
      </c>
      <c r="Q5322" s="6">
        <v>0</v>
      </c>
      <c r="R5322" s="6"/>
      <c r="S5322" s="6"/>
      <c r="T5322" s="6"/>
      <c r="U5322" s="6">
        <f t="shared" si="329"/>
        <v>122444602</v>
      </c>
      <c r="V5322" s="6">
        <v>0</v>
      </c>
      <c r="W5322" s="35">
        <f t="shared" si="330"/>
        <v>122444602</v>
      </c>
    </row>
    <row r="5323" spans="2:23" ht="54" x14ac:dyDescent="0.25">
      <c r="B5323" s="7" t="s">
        <v>2337</v>
      </c>
      <c r="C5323" s="6" t="s">
        <v>318</v>
      </c>
      <c r="D5323" s="6" t="s">
        <v>942</v>
      </c>
      <c r="E5323" s="6" t="s">
        <v>1091</v>
      </c>
      <c r="F5323" s="6" t="s">
        <v>1092</v>
      </c>
      <c r="G5323" s="6">
        <v>18685984</v>
      </c>
      <c r="H5323" s="34"/>
      <c r="I5323" s="6"/>
      <c r="J5323" s="6"/>
      <c r="K5323" s="6"/>
      <c r="L5323" s="6">
        <f t="shared" si="328"/>
        <v>18685984</v>
      </c>
      <c r="M5323" s="6">
        <v>0</v>
      </c>
      <c r="N5323" s="6">
        <v>1019</v>
      </c>
      <c r="O5323" s="6">
        <v>116</v>
      </c>
      <c r="P5323" s="6">
        <v>0</v>
      </c>
      <c r="Q5323" s="6">
        <v>0</v>
      </c>
      <c r="R5323" s="6"/>
      <c r="S5323" s="6"/>
      <c r="T5323" s="6"/>
      <c r="U5323" s="6">
        <f t="shared" si="329"/>
        <v>18687119</v>
      </c>
      <c r="V5323" s="6">
        <v>0</v>
      </c>
      <c r="W5323" s="35">
        <f t="shared" si="330"/>
        <v>18687119</v>
      </c>
    </row>
    <row r="5324" spans="2:23" ht="54" x14ac:dyDescent="0.25">
      <c r="B5324" s="7" t="s">
        <v>2337</v>
      </c>
      <c r="C5324" s="6" t="s">
        <v>318</v>
      </c>
      <c r="D5324" s="6" t="s">
        <v>942</v>
      </c>
      <c r="E5324" s="6" t="s">
        <v>1093</v>
      </c>
      <c r="F5324" s="6" t="s">
        <v>1094</v>
      </c>
      <c r="G5324" s="6">
        <v>35769572</v>
      </c>
      <c r="H5324" s="34"/>
      <c r="I5324" s="6"/>
      <c r="J5324" s="6"/>
      <c r="K5324" s="6"/>
      <c r="L5324" s="6">
        <f t="shared" si="328"/>
        <v>35769572</v>
      </c>
      <c r="M5324" s="6">
        <v>0</v>
      </c>
      <c r="N5324" s="6">
        <v>2023</v>
      </c>
      <c r="O5324" s="6">
        <v>221</v>
      </c>
      <c r="P5324" s="6">
        <v>0</v>
      </c>
      <c r="Q5324" s="6">
        <v>0</v>
      </c>
      <c r="R5324" s="6"/>
      <c r="S5324" s="6"/>
      <c r="T5324" s="6"/>
      <c r="U5324" s="6">
        <f t="shared" si="329"/>
        <v>35771816</v>
      </c>
      <c r="V5324" s="6">
        <v>0</v>
      </c>
      <c r="W5324" s="35">
        <f t="shared" si="330"/>
        <v>35771816</v>
      </c>
    </row>
    <row r="5325" spans="2:23" ht="54" x14ac:dyDescent="0.25">
      <c r="B5325" s="7" t="s">
        <v>2337</v>
      </c>
      <c r="C5325" s="6" t="s">
        <v>318</v>
      </c>
      <c r="D5325" s="6" t="s">
        <v>942</v>
      </c>
      <c r="E5325" s="6" t="s">
        <v>1095</v>
      </c>
      <c r="F5325" s="6" t="s">
        <v>1096</v>
      </c>
      <c r="G5325" s="6">
        <v>59244967</v>
      </c>
      <c r="H5325" s="34"/>
      <c r="I5325" s="6"/>
      <c r="J5325" s="6"/>
      <c r="K5325" s="6"/>
      <c r="L5325" s="6">
        <f t="shared" ref="L5325:L5388" si="331">SUM(G5325:K5325)</f>
        <v>59244967</v>
      </c>
      <c r="M5325" s="6">
        <v>0</v>
      </c>
      <c r="N5325" s="6">
        <v>192</v>
      </c>
      <c r="O5325" s="6">
        <v>366</v>
      </c>
      <c r="P5325" s="6">
        <v>0</v>
      </c>
      <c r="Q5325" s="6">
        <v>0</v>
      </c>
      <c r="R5325" s="6"/>
      <c r="S5325" s="6"/>
      <c r="T5325" s="6"/>
      <c r="U5325" s="6">
        <f t="shared" si="329"/>
        <v>59245525</v>
      </c>
      <c r="V5325" s="6">
        <v>0</v>
      </c>
      <c r="W5325" s="35">
        <f t="shared" si="330"/>
        <v>59245525</v>
      </c>
    </row>
    <row r="5326" spans="2:23" ht="54" x14ac:dyDescent="0.25">
      <c r="B5326" s="7" t="s">
        <v>2337</v>
      </c>
      <c r="C5326" s="6" t="s">
        <v>318</v>
      </c>
      <c r="D5326" s="6" t="s">
        <v>942</v>
      </c>
      <c r="E5326" s="6" t="s">
        <v>1097</v>
      </c>
      <c r="F5326" s="6" t="s">
        <v>201</v>
      </c>
      <c r="G5326" s="6">
        <v>38295913</v>
      </c>
      <c r="H5326" s="34"/>
      <c r="I5326" s="6"/>
      <c r="J5326" s="6"/>
      <c r="K5326" s="6"/>
      <c r="L5326" s="6">
        <f t="shared" si="331"/>
        <v>38295913</v>
      </c>
      <c r="M5326" s="6">
        <v>0</v>
      </c>
      <c r="N5326" s="6">
        <v>1381</v>
      </c>
      <c r="O5326" s="6">
        <v>237</v>
      </c>
      <c r="P5326" s="6">
        <v>0</v>
      </c>
      <c r="Q5326" s="6">
        <v>0</v>
      </c>
      <c r="R5326" s="6"/>
      <c r="S5326" s="6"/>
      <c r="T5326" s="6"/>
      <c r="U5326" s="6">
        <f t="shared" si="329"/>
        <v>38297531</v>
      </c>
      <c r="V5326" s="6">
        <v>0</v>
      </c>
      <c r="W5326" s="35">
        <f t="shared" si="330"/>
        <v>38297531</v>
      </c>
    </row>
    <row r="5327" spans="2:23" ht="54" x14ac:dyDescent="0.25">
      <c r="B5327" s="7" t="s">
        <v>2337</v>
      </c>
      <c r="C5327" s="6" t="s">
        <v>318</v>
      </c>
      <c r="D5327" s="6" t="s">
        <v>942</v>
      </c>
      <c r="E5327" s="6" t="s">
        <v>1098</v>
      </c>
      <c r="F5327" s="6" t="s">
        <v>1099</v>
      </c>
      <c r="G5327" s="6">
        <v>126894118</v>
      </c>
      <c r="H5327" s="34"/>
      <c r="I5327" s="6"/>
      <c r="J5327" s="6"/>
      <c r="K5327" s="6"/>
      <c r="L5327" s="6">
        <f t="shared" si="331"/>
        <v>126894118</v>
      </c>
      <c r="M5327" s="6">
        <v>0</v>
      </c>
      <c r="N5327" s="6">
        <v>669</v>
      </c>
      <c r="O5327" s="6">
        <v>785</v>
      </c>
      <c r="P5327" s="6">
        <v>0</v>
      </c>
      <c r="Q5327" s="6">
        <v>0</v>
      </c>
      <c r="R5327" s="6"/>
      <c r="S5327" s="6"/>
      <c r="T5327" s="6"/>
      <c r="U5327" s="6">
        <f t="shared" si="329"/>
        <v>126895572</v>
      </c>
      <c r="V5327" s="6">
        <v>0</v>
      </c>
      <c r="W5327" s="35">
        <f t="shared" si="330"/>
        <v>126895572</v>
      </c>
    </row>
    <row r="5328" spans="2:23" ht="54" x14ac:dyDescent="0.25">
      <c r="B5328" s="7" t="s">
        <v>2337</v>
      </c>
      <c r="C5328" s="6" t="s">
        <v>318</v>
      </c>
      <c r="D5328" s="6" t="s">
        <v>942</v>
      </c>
      <c r="E5328" s="6" t="s">
        <v>1100</v>
      </c>
      <c r="F5328" s="6" t="s">
        <v>1101</v>
      </c>
      <c r="G5328" s="6">
        <v>86016324</v>
      </c>
      <c r="H5328" s="34"/>
      <c r="I5328" s="6"/>
      <c r="J5328" s="6"/>
      <c r="K5328" s="6"/>
      <c r="L5328" s="6">
        <f t="shared" si="331"/>
        <v>86016324</v>
      </c>
      <c r="M5328" s="6">
        <v>0</v>
      </c>
      <c r="N5328" s="6">
        <v>805</v>
      </c>
      <c r="O5328" s="6">
        <v>532</v>
      </c>
      <c r="P5328" s="6">
        <v>0</v>
      </c>
      <c r="Q5328" s="6">
        <v>0</v>
      </c>
      <c r="R5328" s="6"/>
      <c r="S5328" s="6"/>
      <c r="T5328" s="6"/>
      <c r="U5328" s="6">
        <f t="shared" si="329"/>
        <v>86017661</v>
      </c>
      <c r="V5328" s="6">
        <v>0</v>
      </c>
      <c r="W5328" s="35">
        <f t="shared" si="330"/>
        <v>86017661</v>
      </c>
    </row>
    <row r="5329" spans="2:23" ht="54" x14ac:dyDescent="0.25">
      <c r="B5329" s="7" t="s">
        <v>2337</v>
      </c>
      <c r="C5329" s="6" t="s">
        <v>318</v>
      </c>
      <c r="D5329" s="6" t="s">
        <v>942</v>
      </c>
      <c r="E5329" s="6" t="s">
        <v>1102</v>
      </c>
      <c r="F5329" s="6" t="s">
        <v>1103</v>
      </c>
      <c r="G5329" s="6">
        <v>15878724</v>
      </c>
      <c r="H5329" s="34"/>
      <c r="I5329" s="6"/>
      <c r="J5329" s="6"/>
      <c r="K5329" s="6"/>
      <c r="L5329" s="6">
        <f t="shared" si="331"/>
        <v>15878724</v>
      </c>
      <c r="M5329" s="6">
        <v>0</v>
      </c>
      <c r="N5329" s="6">
        <v>1509</v>
      </c>
      <c r="O5329" s="6">
        <v>98</v>
      </c>
      <c r="P5329" s="6">
        <v>0</v>
      </c>
      <c r="Q5329" s="6">
        <v>0</v>
      </c>
      <c r="R5329" s="6"/>
      <c r="S5329" s="6"/>
      <c r="T5329" s="6"/>
      <c r="U5329" s="6">
        <f t="shared" si="329"/>
        <v>15880331</v>
      </c>
      <c r="V5329" s="6">
        <v>0</v>
      </c>
      <c r="W5329" s="35">
        <f t="shared" si="330"/>
        <v>15880331</v>
      </c>
    </row>
    <row r="5330" spans="2:23" ht="54" x14ac:dyDescent="0.25">
      <c r="B5330" s="7" t="s">
        <v>2337</v>
      </c>
      <c r="C5330" s="6" t="s">
        <v>318</v>
      </c>
      <c r="D5330" s="6" t="s">
        <v>942</v>
      </c>
      <c r="E5330" s="6" t="s">
        <v>1104</v>
      </c>
      <c r="F5330" s="6" t="s">
        <v>1105</v>
      </c>
      <c r="G5330" s="6">
        <v>122341642</v>
      </c>
      <c r="H5330" s="34"/>
      <c r="I5330" s="6"/>
      <c r="J5330" s="6"/>
      <c r="K5330" s="6"/>
      <c r="L5330" s="6">
        <f t="shared" si="331"/>
        <v>122341642</v>
      </c>
      <c r="M5330" s="6">
        <v>0</v>
      </c>
      <c r="N5330" s="6">
        <v>9702</v>
      </c>
      <c r="O5330" s="6">
        <v>757</v>
      </c>
      <c r="P5330" s="6">
        <v>0</v>
      </c>
      <c r="Q5330" s="6">
        <v>0</v>
      </c>
      <c r="R5330" s="6"/>
      <c r="S5330" s="6"/>
      <c r="T5330" s="6"/>
      <c r="U5330" s="6">
        <f t="shared" si="329"/>
        <v>122352101</v>
      </c>
      <c r="V5330" s="6">
        <v>0</v>
      </c>
      <c r="W5330" s="35">
        <f t="shared" si="330"/>
        <v>122352101</v>
      </c>
    </row>
    <row r="5331" spans="2:23" ht="54" x14ac:dyDescent="0.25">
      <c r="B5331" s="7" t="s">
        <v>2337</v>
      </c>
      <c r="C5331" s="6" t="s">
        <v>318</v>
      </c>
      <c r="D5331" s="6" t="s">
        <v>942</v>
      </c>
      <c r="E5331" s="6" t="s">
        <v>1106</v>
      </c>
      <c r="F5331" s="6" t="s">
        <v>1107</v>
      </c>
      <c r="G5331" s="6">
        <v>144389463</v>
      </c>
      <c r="H5331" s="34"/>
      <c r="I5331" s="6"/>
      <c r="J5331" s="6"/>
      <c r="K5331" s="6"/>
      <c r="L5331" s="6">
        <f t="shared" si="331"/>
        <v>144389463</v>
      </c>
      <c r="M5331" s="6">
        <v>0</v>
      </c>
      <c r="N5331" s="6">
        <v>2420</v>
      </c>
      <c r="O5331" s="6">
        <v>893</v>
      </c>
      <c r="P5331" s="6">
        <v>0</v>
      </c>
      <c r="Q5331" s="6">
        <v>0</v>
      </c>
      <c r="R5331" s="6"/>
      <c r="S5331" s="6"/>
      <c r="T5331" s="6"/>
      <c r="U5331" s="6">
        <f t="shared" si="329"/>
        <v>144392776</v>
      </c>
      <c r="V5331" s="6">
        <v>0</v>
      </c>
      <c r="W5331" s="35">
        <f t="shared" si="330"/>
        <v>144392776</v>
      </c>
    </row>
    <row r="5332" spans="2:23" ht="54" x14ac:dyDescent="0.25">
      <c r="B5332" s="7" t="s">
        <v>2337</v>
      </c>
      <c r="C5332" s="6" t="s">
        <v>318</v>
      </c>
      <c r="D5332" s="6" t="s">
        <v>942</v>
      </c>
      <c r="E5332" s="6" t="s">
        <v>1108</v>
      </c>
      <c r="F5332" s="6" t="s">
        <v>1109</v>
      </c>
      <c r="G5332" s="6">
        <v>21349528</v>
      </c>
      <c r="H5332" s="34"/>
      <c r="I5332" s="6"/>
      <c r="J5332" s="6"/>
      <c r="K5332" s="6"/>
      <c r="L5332" s="6">
        <f t="shared" si="331"/>
        <v>21349528</v>
      </c>
      <c r="M5332" s="6">
        <v>0</v>
      </c>
      <c r="N5332" s="6">
        <v>1098</v>
      </c>
      <c r="O5332" s="6">
        <v>132</v>
      </c>
      <c r="P5332" s="6">
        <v>0</v>
      </c>
      <c r="Q5332" s="6">
        <v>0</v>
      </c>
      <c r="R5332" s="6"/>
      <c r="S5332" s="6"/>
      <c r="T5332" s="6"/>
      <c r="U5332" s="6">
        <f t="shared" si="329"/>
        <v>21350758</v>
      </c>
      <c r="V5332" s="6">
        <v>0</v>
      </c>
      <c r="W5332" s="35">
        <f t="shared" si="330"/>
        <v>21350758</v>
      </c>
    </row>
    <row r="5333" spans="2:23" ht="54" x14ac:dyDescent="0.25">
      <c r="B5333" s="7" t="s">
        <v>2337</v>
      </c>
      <c r="C5333" s="6" t="s">
        <v>318</v>
      </c>
      <c r="D5333" s="6" t="s">
        <v>942</v>
      </c>
      <c r="E5333" s="6" t="s">
        <v>1110</v>
      </c>
      <c r="F5333" s="6" t="s">
        <v>1111</v>
      </c>
      <c r="G5333" s="6">
        <v>563022546</v>
      </c>
      <c r="H5333" s="34"/>
      <c r="I5333" s="6"/>
      <c r="J5333" s="6"/>
      <c r="K5333" s="6"/>
      <c r="L5333" s="6">
        <f t="shared" si="331"/>
        <v>563022546</v>
      </c>
      <c r="M5333" s="6">
        <v>0</v>
      </c>
      <c r="N5333" s="6">
        <v>24430</v>
      </c>
      <c r="O5333" s="6">
        <v>3482</v>
      </c>
      <c r="P5333" s="6">
        <v>0</v>
      </c>
      <c r="Q5333" s="6">
        <v>0</v>
      </c>
      <c r="R5333" s="6"/>
      <c r="S5333" s="6"/>
      <c r="T5333" s="6"/>
      <c r="U5333" s="6">
        <f t="shared" si="329"/>
        <v>563050458</v>
      </c>
      <c r="V5333" s="6">
        <v>0</v>
      </c>
      <c r="W5333" s="35">
        <f t="shared" si="330"/>
        <v>563050458</v>
      </c>
    </row>
    <row r="5334" spans="2:23" ht="54" x14ac:dyDescent="0.25">
      <c r="B5334" s="7" t="s">
        <v>2337</v>
      </c>
      <c r="C5334" s="6" t="s">
        <v>318</v>
      </c>
      <c r="D5334" s="6" t="s">
        <v>942</v>
      </c>
      <c r="E5334" s="6" t="s">
        <v>1112</v>
      </c>
      <c r="F5334" s="6" t="s">
        <v>1113</v>
      </c>
      <c r="G5334" s="6">
        <v>103422839</v>
      </c>
      <c r="H5334" s="34"/>
      <c r="I5334" s="6"/>
      <c r="J5334" s="6"/>
      <c r="K5334" s="6"/>
      <c r="L5334" s="6">
        <f t="shared" si="331"/>
        <v>103422839</v>
      </c>
      <c r="M5334" s="6">
        <v>0</v>
      </c>
      <c r="N5334" s="6">
        <v>4995</v>
      </c>
      <c r="O5334" s="6">
        <v>640</v>
      </c>
      <c r="P5334" s="6">
        <v>0</v>
      </c>
      <c r="Q5334" s="6">
        <v>0</v>
      </c>
      <c r="R5334" s="6"/>
      <c r="S5334" s="6"/>
      <c r="T5334" s="6"/>
      <c r="U5334" s="6">
        <f t="shared" si="329"/>
        <v>103428474</v>
      </c>
      <c r="V5334" s="6">
        <v>0</v>
      </c>
      <c r="W5334" s="35">
        <f t="shared" si="330"/>
        <v>103428474</v>
      </c>
    </row>
    <row r="5335" spans="2:23" ht="54" x14ac:dyDescent="0.25">
      <c r="B5335" s="7" t="s">
        <v>2337</v>
      </c>
      <c r="C5335" s="6" t="s">
        <v>318</v>
      </c>
      <c r="D5335" s="6" t="s">
        <v>942</v>
      </c>
      <c r="E5335" s="6" t="s">
        <v>1114</v>
      </c>
      <c r="F5335" s="6" t="s">
        <v>1115</v>
      </c>
      <c r="G5335" s="6">
        <v>88417938</v>
      </c>
      <c r="H5335" s="34"/>
      <c r="I5335" s="6"/>
      <c r="J5335" s="6"/>
      <c r="K5335" s="6"/>
      <c r="L5335" s="6">
        <f t="shared" si="331"/>
        <v>88417938</v>
      </c>
      <c r="M5335" s="6">
        <v>0</v>
      </c>
      <c r="N5335" s="6">
        <v>1993</v>
      </c>
      <c r="O5335" s="6">
        <v>547</v>
      </c>
      <c r="P5335" s="6">
        <v>0</v>
      </c>
      <c r="Q5335" s="6">
        <v>0</v>
      </c>
      <c r="R5335" s="6"/>
      <c r="S5335" s="6"/>
      <c r="T5335" s="6"/>
      <c r="U5335" s="6">
        <f t="shared" si="329"/>
        <v>88420478</v>
      </c>
      <c r="V5335" s="6">
        <v>0</v>
      </c>
      <c r="W5335" s="35">
        <f t="shared" si="330"/>
        <v>88420478</v>
      </c>
    </row>
    <row r="5336" spans="2:23" ht="54" x14ac:dyDescent="0.25">
      <c r="B5336" s="7" t="s">
        <v>2337</v>
      </c>
      <c r="C5336" s="6" t="s">
        <v>318</v>
      </c>
      <c r="D5336" s="6" t="s">
        <v>942</v>
      </c>
      <c r="E5336" s="6" t="s">
        <v>1116</v>
      </c>
      <c r="F5336" s="6" t="s">
        <v>1117</v>
      </c>
      <c r="G5336" s="6">
        <v>6085881</v>
      </c>
      <c r="H5336" s="34"/>
      <c r="I5336" s="6"/>
      <c r="J5336" s="6"/>
      <c r="K5336" s="6"/>
      <c r="L5336" s="6">
        <f t="shared" si="331"/>
        <v>6085881</v>
      </c>
      <c r="M5336" s="6">
        <v>0</v>
      </c>
      <c r="N5336" s="6">
        <v>1668</v>
      </c>
      <c r="O5336" s="6">
        <v>38</v>
      </c>
      <c r="P5336" s="6">
        <v>0</v>
      </c>
      <c r="Q5336" s="6">
        <v>0</v>
      </c>
      <c r="R5336" s="6"/>
      <c r="S5336" s="6"/>
      <c r="T5336" s="6"/>
      <c r="U5336" s="6">
        <f t="shared" si="329"/>
        <v>6087587</v>
      </c>
      <c r="V5336" s="6">
        <v>0</v>
      </c>
      <c r="W5336" s="35">
        <f t="shared" si="330"/>
        <v>6087587</v>
      </c>
    </row>
    <row r="5337" spans="2:23" ht="54" x14ac:dyDescent="0.25">
      <c r="B5337" s="7" t="s">
        <v>2337</v>
      </c>
      <c r="C5337" s="6" t="s">
        <v>318</v>
      </c>
      <c r="D5337" s="6" t="s">
        <v>942</v>
      </c>
      <c r="E5337" s="6" t="s">
        <v>1118</v>
      </c>
      <c r="F5337" s="6" t="s">
        <v>1119</v>
      </c>
      <c r="G5337" s="6">
        <v>33021381</v>
      </c>
      <c r="H5337" s="34"/>
      <c r="I5337" s="6"/>
      <c r="J5337" s="6"/>
      <c r="K5337" s="6"/>
      <c r="L5337" s="6">
        <f t="shared" si="331"/>
        <v>33021381</v>
      </c>
      <c r="M5337" s="6">
        <v>0</v>
      </c>
      <c r="N5337" s="6">
        <v>282</v>
      </c>
      <c r="O5337" s="6">
        <v>204</v>
      </c>
      <c r="P5337" s="6">
        <v>0</v>
      </c>
      <c r="Q5337" s="6">
        <v>0</v>
      </c>
      <c r="R5337" s="6"/>
      <c r="S5337" s="6"/>
      <c r="T5337" s="6"/>
      <c r="U5337" s="6">
        <f t="shared" si="329"/>
        <v>33021867</v>
      </c>
      <c r="V5337" s="6">
        <v>0</v>
      </c>
      <c r="W5337" s="35">
        <f t="shared" si="330"/>
        <v>33021867</v>
      </c>
    </row>
    <row r="5338" spans="2:23" ht="54" x14ac:dyDescent="0.25">
      <c r="B5338" s="7" t="s">
        <v>2337</v>
      </c>
      <c r="C5338" s="6" t="s">
        <v>318</v>
      </c>
      <c r="D5338" s="6" t="s">
        <v>942</v>
      </c>
      <c r="E5338" s="6" t="s">
        <v>1120</v>
      </c>
      <c r="F5338" s="6" t="s">
        <v>1121</v>
      </c>
      <c r="G5338" s="6"/>
      <c r="H5338" s="34"/>
      <c r="I5338" s="6"/>
      <c r="J5338" s="6"/>
      <c r="K5338" s="6"/>
      <c r="L5338" s="6">
        <f t="shared" si="331"/>
        <v>0</v>
      </c>
      <c r="M5338" s="6">
        <v>0</v>
      </c>
      <c r="N5338" s="6">
        <v>409</v>
      </c>
      <c r="O5338" s="6">
        <v>0</v>
      </c>
      <c r="P5338" s="6">
        <v>0</v>
      </c>
      <c r="Q5338" s="6">
        <v>0</v>
      </c>
      <c r="R5338" s="6"/>
      <c r="S5338" s="6"/>
      <c r="T5338" s="6"/>
      <c r="U5338" s="6">
        <f t="shared" si="329"/>
        <v>409</v>
      </c>
      <c r="V5338" s="6">
        <v>0</v>
      </c>
      <c r="W5338" s="35">
        <f t="shared" si="330"/>
        <v>409</v>
      </c>
    </row>
    <row r="5339" spans="2:23" ht="54" x14ac:dyDescent="0.25">
      <c r="B5339" s="7" t="s">
        <v>2337</v>
      </c>
      <c r="C5339" s="6" t="s">
        <v>318</v>
      </c>
      <c r="D5339" s="6" t="s">
        <v>942</v>
      </c>
      <c r="E5339" s="6" t="s">
        <v>1122</v>
      </c>
      <c r="F5339" s="6" t="s">
        <v>1123</v>
      </c>
      <c r="G5339" s="6">
        <v>44793255</v>
      </c>
      <c r="H5339" s="34"/>
      <c r="I5339" s="6"/>
      <c r="J5339" s="6"/>
      <c r="K5339" s="6"/>
      <c r="L5339" s="6">
        <f t="shared" si="331"/>
        <v>44793255</v>
      </c>
      <c r="M5339" s="6">
        <v>0</v>
      </c>
      <c r="N5339" s="6">
        <v>1363</v>
      </c>
      <c r="O5339" s="6">
        <v>277</v>
      </c>
      <c r="P5339" s="6">
        <v>0</v>
      </c>
      <c r="Q5339" s="6">
        <v>0</v>
      </c>
      <c r="R5339" s="6"/>
      <c r="S5339" s="6"/>
      <c r="T5339" s="6"/>
      <c r="U5339" s="6">
        <f t="shared" si="329"/>
        <v>44794895</v>
      </c>
      <c r="V5339" s="6">
        <v>0</v>
      </c>
      <c r="W5339" s="35">
        <f t="shared" si="330"/>
        <v>44794895</v>
      </c>
    </row>
    <row r="5340" spans="2:23" ht="54" x14ac:dyDescent="0.25">
      <c r="B5340" s="7" t="s">
        <v>2337</v>
      </c>
      <c r="C5340" s="6" t="s">
        <v>318</v>
      </c>
      <c r="D5340" s="6" t="s">
        <v>942</v>
      </c>
      <c r="E5340" s="6" t="s">
        <v>1124</v>
      </c>
      <c r="F5340" s="6" t="s">
        <v>1125</v>
      </c>
      <c r="G5340" s="6">
        <v>21533960</v>
      </c>
      <c r="H5340" s="34"/>
      <c r="I5340" s="6"/>
      <c r="J5340" s="6"/>
      <c r="K5340" s="6"/>
      <c r="L5340" s="6">
        <f t="shared" si="331"/>
        <v>21533960</v>
      </c>
      <c r="M5340" s="6">
        <v>0</v>
      </c>
      <c r="N5340" s="6">
        <v>1803</v>
      </c>
      <c r="O5340" s="6">
        <v>133</v>
      </c>
      <c r="P5340" s="6">
        <v>0</v>
      </c>
      <c r="Q5340" s="6">
        <v>0</v>
      </c>
      <c r="R5340" s="6"/>
      <c r="S5340" s="6"/>
      <c r="T5340" s="6"/>
      <c r="U5340" s="6">
        <f t="shared" si="329"/>
        <v>21535896</v>
      </c>
      <c r="V5340" s="6">
        <v>0</v>
      </c>
      <c r="W5340" s="35">
        <f t="shared" si="330"/>
        <v>21535896</v>
      </c>
    </row>
    <row r="5341" spans="2:23" ht="54" x14ac:dyDescent="0.25">
      <c r="B5341" s="7" t="s">
        <v>2337</v>
      </c>
      <c r="C5341" s="6" t="s">
        <v>318</v>
      </c>
      <c r="D5341" s="6" t="s">
        <v>942</v>
      </c>
      <c r="E5341" s="6" t="s">
        <v>1126</v>
      </c>
      <c r="F5341" s="6" t="s">
        <v>1127</v>
      </c>
      <c r="G5341" s="6">
        <v>39903613</v>
      </c>
      <c r="H5341" s="34"/>
      <c r="I5341" s="6"/>
      <c r="J5341" s="6"/>
      <c r="K5341" s="6"/>
      <c r="L5341" s="6">
        <f t="shared" si="331"/>
        <v>39903613</v>
      </c>
      <c r="M5341" s="6">
        <v>0</v>
      </c>
      <c r="N5341" s="6">
        <v>1558</v>
      </c>
      <c r="O5341" s="6">
        <v>247</v>
      </c>
      <c r="P5341" s="6">
        <v>0</v>
      </c>
      <c r="Q5341" s="6">
        <v>0</v>
      </c>
      <c r="R5341" s="6"/>
      <c r="S5341" s="6"/>
      <c r="T5341" s="6"/>
      <c r="U5341" s="6">
        <f t="shared" si="329"/>
        <v>39905418</v>
      </c>
      <c r="V5341" s="6">
        <v>0</v>
      </c>
      <c r="W5341" s="35">
        <f t="shared" si="330"/>
        <v>39905418</v>
      </c>
    </row>
    <row r="5342" spans="2:23" ht="54" x14ac:dyDescent="0.25">
      <c r="B5342" s="7" t="s">
        <v>2337</v>
      </c>
      <c r="C5342" s="6" t="s">
        <v>318</v>
      </c>
      <c r="D5342" s="6" t="s">
        <v>942</v>
      </c>
      <c r="E5342" s="6" t="s">
        <v>1128</v>
      </c>
      <c r="F5342" s="6" t="s">
        <v>1129</v>
      </c>
      <c r="G5342" s="6">
        <v>62647820</v>
      </c>
      <c r="H5342" s="34"/>
      <c r="I5342" s="6"/>
      <c r="J5342" s="6"/>
      <c r="K5342" s="6"/>
      <c r="L5342" s="6">
        <f t="shared" si="331"/>
        <v>62647820</v>
      </c>
      <c r="M5342" s="6">
        <v>0</v>
      </c>
      <c r="N5342" s="6">
        <v>1</v>
      </c>
      <c r="O5342" s="6">
        <v>387</v>
      </c>
      <c r="P5342" s="6">
        <v>0</v>
      </c>
      <c r="Q5342" s="6">
        <v>0</v>
      </c>
      <c r="R5342" s="6"/>
      <c r="S5342" s="6"/>
      <c r="T5342" s="6"/>
      <c r="U5342" s="6">
        <f t="shared" si="329"/>
        <v>62648208</v>
      </c>
      <c r="V5342" s="6">
        <v>0</v>
      </c>
      <c r="W5342" s="35">
        <f t="shared" si="330"/>
        <v>62648208</v>
      </c>
    </row>
    <row r="5343" spans="2:23" ht="54" x14ac:dyDescent="0.25">
      <c r="B5343" s="7" t="s">
        <v>2337</v>
      </c>
      <c r="C5343" s="6" t="s">
        <v>318</v>
      </c>
      <c r="D5343" s="6" t="s">
        <v>942</v>
      </c>
      <c r="E5343" s="6" t="s">
        <v>1130</v>
      </c>
      <c r="F5343" s="6" t="s">
        <v>1131</v>
      </c>
      <c r="G5343" s="6">
        <v>34509989</v>
      </c>
      <c r="H5343" s="34"/>
      <c r="I5343" s="6"/>
      <c r="J5343" s="6"/>
      <c r="K5343" s="6"/>
      <c r="L5343" s="6">
        <f t="shared" si="331"/>
        <v>34509989</v>
      </c>
      <c r="M5343" s="6">
        <v>0</v>
      </c>
      <c r="N5343" s="6">
        <v>1177</v>
      </c>
      <c r="O5343" s="6">
        <v>213</v>
      </c>
      <c r="P5343" s="6">
        <v>0</v>
      </c>
      <c r="Q5343" s="6">
        <v>0</v>
      </c>
      <c r="R5343" s="6"/>
      <c r="S5343" s="6"/>
      <c r="T5343" s="6"/>
      <c r="U5343" s="6">
        <f t="shared" si="329"/>
        <v>34511379</v>
      </c>
      <c r="V5343" s="6">
        <v>0</v>
      </c>
      <c r="W5343" s="35">
        <f t="shared" si="330"/>
        <v>34511379</v>
      </c>
    </row>
    <row r="5344" spans="2:23" ht="54" x14ac:dyDescent="0.25">
      <c r="B5344" s="7" t="s">
        <v>2337</v>
      </c>
      <c r="C5344" s="6" t="s">
        <v>318</v>
      </c>
      <c r="D5344" s="6" t="s">
        <v>942</v>
      </c>
      <c r="E5344" s="6" t="s">
        <v>1132</v>
      </c>
      <c r="F5344" s="6" t="s">
        <v>1133</v>
      </c>
      <c r="G5344" s="6">
        <v>23461835</v>
      </c>
      <c r="H5344" s="34"/>
      <c r="I5344" s="6"/>
      <c r="J5344" s="6"/>
      <c r="K5344" s="6"/>
      <c r="L5344" s="6">
        <f t="shared" si="331"/>
        <v>23461835</v>
      </c>
      <c r="M5344" s="6">
        <v>0</v>
      </c>
      <c r="N5344" s="6">
        <v>282</v>
      </c>
      <c r="O5344" s="6">
        <v>145</v>
      </c>
      <c r="P5344" s="6">
        <v>0</v>
      </c>
      <c r="Q5344" s="6">
        <v>0</v>
      </c>
      <c r="R5344" s="6"/>
      <c r="S5344" s="6"/>
      <c r="T5344" s="6"/>
      <c r="U5344" s="6">
        <f t="shared" si="329"/>
        <v>23462262</v>
      </c>
      <c r="V5344" s="6">
        <v>0</v>
      </c>
      <c r="W5344" s="35">
        <f t="shared" si="330"/>
        <v>23462262</v>
      </c>
    </row>
    <row r="5345" spans="2:23" ht="54" x14ac:dyDescent="0.25">
      <c r="B5345" s="7" t="s">
        <v>2337</v>
      </c>
      <c r="C5345" s="6" t="s">
        <v>318</v>
      </c>
      <c r="D5345" s="6" t="s">
        <v>942</v>
      </c>
      <c r="E5345" s="6" t="s">
        <v>1134</v>
      </c>
      <c r="F5345" s="6" t="s">
        <v>1135</v>
      </c>
      <c r="G5345" s="6">
        <v>35394348</v>
      </c>
      <c r="H5345" s="34"/>
      <c r="I5345" s="6"/>
      <c r="J5345" s="6"/>
      <c r="K5345" s="6"/>
      <c r="L5345" s="6">
        <f t="shared" si="331"/>
        <v>35394348</v>
      </c>
      <c r="M5345" s="6">
        <v>0</v>
      </c>
      <c r="N5345" s="6">
        <v>1154</v>
      </c>
      <c r="O5345" s="6">
        <v>219</v>
      </c>
      <c r="P5345" s="6">
        <v>0</v>
      </c>
      <c r="Q5345" s="6">
        <v>0</v>
      </c>
      <c r="R5345" s="6"/>
      <c r="S5345" s="6"/>
      <c r="T5345" s="6"/>
      <c r="U5345" s="6">
        <f t="shared" si="329"/>
        <v>35395721</v>
      </c>
      <c r="V5345" s="6">
        <v>0</v>
      </c>
      <c r="W5345" s="35">
        <f t="shared" si="330"/>
        <v>35395721</v>
      </c>
    </row>
    <row r="5346" spans="2:23" ht="54" x14ac:dyDescent="0.25">
      <c r="B5346" s="7" t="s">
        <v>2337</v>
      </c>
      <c r="C5346" s="6" t="s">
        <v>318</v>
      </c>
      <c r="D5346" s="6" t="s">
        <v>942</v>
      </c>
      <c r="E5346" s="6" t="s">
        <v>1136</v>
      </c>
      <c r="F5346" s="6" t="s">
        <v>1137</v>
      </c>
      <c r="G5346" s="6">
        <v>113108364</v>
      </c>
      <c r="H5346" s="34"/>
      <c r="I5346" s="6"/>
      <c r="J5346" s="6"/>
      <c r="K5346" s="6"/>
      <c r="L5346" s="6">
        <f t="shared" si="331"/>
        <v>113108364</v>
      </c>
      <c r="M5346" s="6">
        <v>0</v>
      </c>
      <c r="N5346" s="6">
        <v>2103</v>
      </c>
      <c r="O5346" s="6">
        <v>700</v>
      </c>
      <c r="P5346" s="6">
        <v>0</v>
      </c>
      <c r="Q5346" s="6">
        <v>0</v>
      </c>
      <c r="R5346" s="6"/>
      <c r="S5346" s="6"/>
      <c r="T5346" s="6"/>
      <c r="U5346" s="6">
        <f t="shared" si="329"/>
        <v>113111167</v>
      </c>
      <c r="V5346" s="6">
        <v>0</v>
      </c>
      <c r="W5346" s="35">
        <f t="shared" si="330"/>
        <v>113111167</v>
      </c>
    </row>
    <row r="5347" spans="2:23" ht="54" x14ac:dyDescent="0.25">
      <c r="B5347" s="7" t="s">
        <v>2337</v>
      </c>
      <c r="C5347" s="6" t="s">
        <v>318</v>
      </c>
      <c r="D5347" s="6" t="s">
        <v>942</v>
      </c>
      <c r="E5347" s="6" t="s">
        <v>1138</v>
      </c>
      <c r="F5347" s="6" t="s">
        <v>1139</v>
      </c>
      <c r="G5347" s="6">
        <v>35955151</v>
      </c>
      <c r="H5347" s="34"/>
      <c r="I5347" s="6"/>
      <c r="J5347" s="6"/>
      <c r="K5347" s="6"/>
      <c r="L5347" s="6">
        <f t="shared" si="331"/>
        <v>35955151</v>
      </c>
      <c r="M5347" s="6">
        <v>0</v>
      </c>
      <c r="N5347" s="6">
        <v>3430</v>
      </c>
      <c r="O5347" s="6">
        <v>222</v>
      </c>
      <c r="P5347" s="6">
        <v>0</v>
      </c>
      <c r="Q5347" s="6">
        <v>0</v>
      </c>
      <c r="R5347" s="6"/>
      <c r="S5347" s="6"/>
      <c r="T5347" s="6"/>
      <c r="U5347" s="6">
        <f t="shared" si="329"/>
        <v>35958803</v>
      </c>
      <c r="V5347" s="6">
        <v>0</v>
      </c>
      <c r="W5347" s="35">
        <f t="shared" si="330"/>
        <v>35958803</v>
      </c>
    </row>
    <row r="5348" spans="2:23" ht="54" x14ac:dyDescent="0.25">
      <c r="B5348" s="7" t="s">
        <v>2337</v>
      </c>
      <c r="C5348" s="6" t="s">
        <v>318</v>
      </c>
      <c r="D5348" s="6" t="s">
        <v>942</v>
      </c>
      <c r="E5348" s="6" t="s">
        <v>1140</v>
      </c>
      <c r="F5348" s="6" t="s">
        <v>1141</v>
      </c>
      <c r="G5348" s="6">
        <v>41539463</v>
      </c>
      <c r="H5348" s="34"/>
      <c r="I5348" s="6"/>
      <c r="J5348" s="6"/>
      <c r="K5348" s="6"/>
      <c r="L5348" s="6">
        <f t="shared" si="331"/>
        <v>41539463</v>
      </c>
      <c r="M5348" s="6">
        <v>0</v>
      </c>
      <c r="N5348" s="6">
        <v>1185</v>
      </c>
      <c r="O5348" s="6">
        <v>257</v>
      </c>
      <c r="P5348" s="6">
        <v>0</v>
      </c>
      <c r="Q5348" s="6">
        <v>0</v>
      </c>
      <c r="R5348" s="6"/>
      <c r="S5348" s="6"/>
      <c r="T5348" s="6"/>
      <c r="U5348" s="6">
        <f t="shared" si="329"/>
        <v>41540905</v>
      </c>
      <c r="V5348" s="6">
        <v>0</v>
      </c>
      <c r="W5348" s="35">
        <f t="shared" si="330"/>
        <v>41540905</v>
      </c>
    </row>
    <row r="5349" spans="2:23" ht="54" x14ac:dyDescent="0.25">
      <c r="B5349" s="7" t="s">
        <v>2337</v>
      </c>
      <c r="C5349" s="6" t="s">
        <v>318</v>
      </c>
      <c r="D5349" s="6" t="s">
        <v>942</v>
      </c>
      <c r="E5349" s="6" t="s">
        <v>1142</v>
      </c>
      <c r="F5349" s="6" t="s">
        <v>1143</v>
      </c>
      <c r="G5349" s="6">
        <v>71988509</v>
      </c>
      <c r="H5349" s="34"/>
      <c r="I5349" s="6"/>
      <c r="J5349" s="6"/>
      <c r="K5349" s="6"/>
      <c r="L5349" s="6">
        <f t="shared" si="331"/>
        <v>71988509</v>
      </c>
      <c r="M5349" s="6">
        <v>0</v>
      </c>
      <c r="N5349" s="6">
        <v>1707</v>
      </c>
      <c r="O5349" s="6">
        <v>445</v>
      </c>
      <c r="P5349" s="6">
        <v>0</v>
      </c>
      <c r="Q5349" s="6">
        <v>0</v>
      </c>
      <c r="R5349" s="6"/>
      <c r="S5349" s="6"/>
      <c r="T5349" s="6"/>
      <c r="U5349" s="6">
        <f t="shared" si="329"/>
        <v>71990661</v>
      </c>
      <c r="V5349" s="6">
        <v>0</v>
      </c>
      <c r="W5349" s="35">
        <f t="shared" si="330"/>
        <v>71990661</v>
      </c>
    </row>
    <row r="5350" spans="2:23" ht="54" x14ac:dyDescent="0.25">
      <c r="B5350" s="7" t="s">
        <v>2337</v>
      </c>
      <c r="C5350" s="6" t="s">
        <v>318</v>
      </c>
      <c r="D5350" s="6" t="s">
        <v>942</v>
      </c>
      <c r="E5350" s="6" t="s">
        <v>1144</v>
      </c>
      <c r="F5350" s="6" t="s">
        <v>1145</v>
      </c>
      <c r="G5350" s="6">
        <v>80433738</v>
      </c>
      <c r="H5350" s="34"/>
      <c r="I5350" s="6"/>
      <c r="J5350" s="6"/>
      <c r="K5350" s="6"/>
      <c r="L5350" s="6">
        <f t="shared" si="331"/>
        <v>80433738</v>
      </c>
      <c r="M5350" s="6">
        <v>0</v>
      </c>
      <c r="N5350" s="6">
        <v>167</v>
      </c>
      <c r="O5350" s="6">
        <v>497</v>
      </c>
      <c r="P5350" s="6">
        <v>0</v>
      </c>
      <c r="Q5350" s="6">
        <v>0</v>
      </c>
      <c r="R5350" s="6"/>
      <c r="S5350" s="6"/>
      <c r="T5350" s="6"/>
      <c r="U5350" s="6">
        <f t="shared" si="329"/>
        <v>80434402</v>
      </c>
      <c r="V5350" s="6">
        <v>0</v>
      </c>
      <c r="W5350" s="35">
        <f t="shared" si="330"/>
        <v>80434402</v>
      </c>
    </row>
    <row r="5351" spans="2:23" ht="54" x14ac:dyDescent="0.25">
      <c r="B5351" s="7" t="s">
        <v>2337</v>
      </c>
      <c r="C5351" s="6" t="s">
        <v>318</v>
      </c>
      <c r="D5351" s="6" t="s">
        <v>942</v>
      </c>
      <c r="E5351" s="6" t="s">
        <v>1146</v>
      </c>
      <c r="F5351" s="6" t="s">
        <v>1147</v>
      </c>
      <c r="G5351" s="6">
        <v>5549666</v>
      </c>
      <c r="H5351" s="34"/>
      <c r="I5351" s="6"/>
      <c r="J5351" s="6"/>
      <c r="K5351" s="6"/>
      <c r="L5351" s="6">
        <f t="shared" si="331"/>
        <v>5549666</v>
      </c>
      <c r="M5351" s="6">
        <v>0</v>
      </c>
      <c r="N5351" s="6">
        <v>1878</v>
      </c>
      <c r="O5351" s="6">
        <v>34</v>
      </c>
      <c r="P5351" s="6">
        <v>0</v>
      </c>
      <c r="Q5351" s="6">
        <v>0</v>
      </c>
      <c r="R5351" s="6"/>
      <c r="S5351" s="6"/>
      <c r="T5351" s="6"/>
      <c r="U5351" s="6">
        <f t="shared" si="329"/>
        <v>5551578</v>
      </c>
      <c r="V5351" s="6">
        <v>0</v>
      </c>
      <c r="W5351" s="35">
        <f t="shared" si="330"/>
        <v>5551578</v>
      </c>
    </row>
    <row r="5352" spans="2:23" ht="54" x14ac:dyDescent="0.25">
      <c r="B5352" s="7" t="s">
        <v>2337</v>
      </c>
      <c r="C5352" s="6" t="s">
        <v>318</v>
      </c>
      <c r="D5352" s="6" t="s">
        <v>942</v>
      </c>
      <c r="E5352" s="6" t="s">
        <v>1148</v>
      </c>
      <c r="F5352" s="6" t="s">
        <v>1149</v>
      </c>
      <c r="G5352" s="6">
        <v>22215645</v>
      </c>
      <c r="H5352" s="34"/>
      <c r="I5352" s="6"/>
      <c r="J5352" s="6"/>
      <c r="K5352" s="6"/>
      <c r="L5352" s="6">
        <f t="shared" si="331"/>
        <v>22215645</v>
      </c>
      <c r="M5352" s="6">
        <v>0</v>
      </c>
      <c r="N5352" s="6">
        <v>171</v>
      </c>
      <c r="O5352" s="6">
        <v>137</v>
      </c>
      <c r="P5352" s="6">
        <v>0</v>
      </c>
      <c r="Q5352" s="6">
        <v>0</v>
      </c>
      <c r="R5352" s="6"/>
      <c r="S5352" s="6"/>
      <c r="T5352" s="6"/>
      <c r="U5352" s="6">
        <f t="shared" si="329"/>
        <v>22215953</v>
      </c>
      <c r="V5352" s="6">
        <v>0</v>
      </c>
      <c r="W5352" s="35">
        <f t="shared" si="330"/>
        <v>22215953</v>
      </c>
    </row>
    <row r="5353" spans="2:23" ht="54" x14ac:dyDescent="0.25">
      <c r="B5353" s="7" t="s">
        <v>2337</v>
      </c>
      <c r="C5353" s="6" t="s">
        <v>318</v>
      </c>
      <c r="D5353" s="6" t="s">
        <v>942</v>
      </c>
      <c r="E5353" s="6" t="s">
        <v>1150</v>
      </c>
      <c r="F5353" s="6" t="s">
        <v>1151</v>
      </c>
      <c r="G5353" s="6">
        <v>12920241</v>
      </c>
      <c r="H5353" s="34"/>
      <c r="I5353" s="6"/>
      <c r="J5353" s="6"/>
      <c r="K5353" s="6"/>
      <c r="L5353" s="6">
        <f t="shared" si="331"/>
        <v>12920241</v>
      </c>
      <c r="M5353" s="6">
        <v>0</v>
      </c>
      <c r="N5353" s="6">
        <v>608</v>
      </c>
      <c r="O5353" s="6">
        <v>80</v>
      </c>
      <c r="P5353" s="6">
        <v>0</v>
      </c>
      <c r="Q5353" s="6">
        <v>0</v>
      </c>
      <c r="R5353" s="6"/>
      <c r="S5353" s="6"/>
      <c r="T5353" s="6"/>
      <c r="U5353" s="6">
        <f t="shared" si="329"/>
        <v>12920929</v>
      </c>
      <c r="V5353" s="6">
        <v>0</v>
      </c>
      <c r="W5353" s="35">
        <f t="shared" si="330"/>
        <v>12920929</v>
      </c>
    </row>
    <row r="5354" spans="2:23" ht="54" x14ac:dyDescent="0.25">
      <c r="B5354" s="7" t="s">
        <v>2337</v>
      </c>
      <c r="C5354" s="6" t="s">
        <v>318</v>
      </c>
      <c r="D5354" s="6" t="s">
        <v>942</v>
      </c>
      <c r="E5354" s="6" t="s">
        <v>1152</v>
      </c>
      <c r="F5354" s="6" t="s">
        <v>1153</v>
      </c>
      <c r="G5354" s="6"/>
      <c r="H5354" s="34"/>
      <c r="I5354" s="6"/>
      <c r="J5354" s="6"/>
      <c r="K5354" s="6"/>
      <c r="L5354" s="6">
        <f t="shared" si="331"/>
        <v>0</v>
      </c>
      <c r="M5354" s="6">
        <v>0</v>
      </c>
      <c r="N5354" s="6">
        <v>12</v>
      </c>
      <c r="O5354" s="6">
        <v>0</v>
      </c>
      <c r="P5354" s="6">
        <v>0</v>
      </c>
      <c r="Q5354" s="6">
        <v>0</v>
      </c>
      <c r="R5354" s="6"/>
      <c r="S5354" s="6"/>
      <c r="T5354" s="6"/>
      <c r="U5354" s="6">
        <f t="shared" si="329"/>
        <v>12</v>
      </c>
      <c r="V5354" s="6">
        <v>0</v>
      </c>
      <c r="W5354" s="35">
        <f t="shared" si="330"/>
        <v>12</v>
      </c>
    </row>
    <row r="5355" spans="2:23" ht="54" x14ac:dyDescent="0.25">
      <c r="B5355" s="7" t="s">
        <v>2337</v>
      </c>
      <c r="C5355" s="6" t="s">
        <v>318</v>
      </c>
      <c r="D5355" s="6" t="s">
        <v>942</v>
      </c>
      <c r="E5355" s="6" t="s">
        <v>1154</v>
      </c>
      <c r="F5355" s="6" t="s">
        <v>1155</v>
      </c>
      <c r="G5355" s="6">
        <v>71742423</v>
      </c>
      <c r="H5355" s="34"/>
      <c r="I5355" s="6"/>
      <c r="J5355" s="6"/>
      <c r="K5355" s="6"/>
      <c r="L5355" s="6">
        <f t="shared" si="331"/>
        <v>71742423</v>
      </c>
      <c r="M5355" s="6">
        <v>0</v>
      </c>
      <c r="N5355" s="6">
        <v>1086</v>
      </c>
      <c r="O5355" s="6">
        <v>444</v>
      </c>
      <c r="P5355" s="6">
        <v>0</v>
      </c>
      <c r="Q5355" s="6">
        <v>0</v>
      </c>
      <c r="R5355" s="6"/>
      <c r="S5355" s="6"/>
      <c r="T5355" s="6"/>
      <c r="U5355" s="6">
        <f t="shared" si="329"/>
        <v>71743953</v>
      </c>
      <c r="V5355" s="6">
        <v>0</v>
      </c>
      <c r="W5355" s="35">
        <f t="shared" si="330"/>
        <v>71743953</v>
      </c>
    </row>
    <row r="5356" spans="2:23" ht="54" x14ac:dyDescent="0.25">
      <c r="B5356" s="7" t="s">
        <v>2337</v>
      </c>
      <c r="C5356" s="6" t="s">
        <v>318</v>
      </c>
      <c r="D5356" s="6" t="s">
        <v>942</v>
      </c>
      <c r="E5356" s="6" t="s">
        <v>1156</v>
      </c>
      <c r="F5356" s="6" t="s">
        <v>1157</v>
      </c>
      <c r="G5356" s="6"/>
      <c r="H5356" s="34"/>
      <c r="I5356" s="6"/>
      <c r="J5356" s="6"/>
      <c r="K5356" s="6"/>
      <c r="L5356" s="6">
        <f t="shared" si="331"/>
        <v>0</v>
      </c>
      <c r="M5356" s="6">
        <v>0</v>
      </c>
      <c r="N5356" s="6">
        <v>0</v>
      </c>
      <c r="O5356" s="6">
        <v>0</v>
      </c>
      <c r="P5356" s="6">
        <v>0</v>
      </c>
      <c r="Q5356" s="6">
        <v>0</v>
      </c>
      <c r="R5356" s="6"/>
      <c r="S5356" s="6"/>
      <c r="T5356" s="6"/>
      <c r="U5356" s="6">
        <f t="shared" si="329"/>
        <v>0</v>
      </c>
      <c r="V5356" s="6">
        <v>0</v>
      </c>
      <c r="W5356" s="35">
        <f t="shared" si="330"/>
        <v>0</v>
      </c>
    </row>
    <row r="5357" spans="2:23" ht="54" x14ac:dyDescent="0.25">
      <c r="B5357" s="7" t="s">
        <v>2337</v>
      </c>
      <c r="C5357" s="6" t="s">
        <v>318</v>
      </c>
      <c r="D5357" s="6" t="s">
        <v>942</v>
      </c>
      <c r="E5357" s="6" t="s">
        <v>1158</v>
      </c>
      <c r="F5357" s="6" t="s">
        <v>1159</v>
      </c>
      <c r="G5357" s="6">
        <v>71704043</v>
      </c>
      <c r="H5357" s="34"/>
      <c r="I5357" s="6"/>
      <c r="J5357" s="6"/>
      <c r="K5357" s="6"/>
      <c r="L5357" s="6">
        <f t="shared" si="331"/>
        <v>71704043</v>
      </c>
      <c r="M5357" s="6">
        <v>0</v>
      </c>
      <c r="N5357" s="6">
        <v>1635</v>
      </c>
      <c r="O5357" s="6">
        <v>443</v>
      </c>
      <c r="P5357" s="6">
        <v>0</v>
      </c>
      <c r="Q5357" s="6">
        <v>0</v>
      </c>
      <c r="R5357" s="6"/>
      <c r="S5357" s="6"/>
      <c r="T5357" s="6"/>
      <c r="U5357" s="6">
        <f t="shared" si="329"/>
        <v>71706121</v>
      </c>
      <c r="V5357" s="6">
        <v>0</v>
      </c>
      <c r="W5357" s="35">
        <f t="shared" si="330"/>
        <v>71706121</v>
      </c>
    </row>
    <row r="5358" spans="2:23" ht="54" x14ac:dyDescent="0.25">
      <c r="B5358" s="7" t="s">
        <v>2337</v>
      </c>
      <c r="C5358" s="6" t="s">
        <v>318</v>
      </c>
      <c r="D5358" s="6" t="s">
        <v>942</v>
      </c>
      <c r="E5358" s="6" t="s">
        <v>1160</v>
      </c>
      <c r="F5358" s="6" t="s">
        <v>1161</v>
      </c>
      <c r="G5358" s="6">
        <v>61135706</v>
      </c>
      <c r="H5358" s="34"/>
      <c r="I5358" s="6"/>
      <c r="J5358" s="6"/>
      <c r="K5358" s="6"/>
      <c r="L5358" s="6">
        <f t="shared" si="331"/>
        <v>61135706</v>
      </c>
      <c r="M5358" s="6">
        <v>0</v>
      </c>
      <c r="N5358" s="6">
        <v>2412</v>
      </c>
      <c r="O5358" s="6">
        <v>378</v>
      </c>
      <c r="P5358" s="6">
        <v>0</v>
      </c>
      <c r="Q5358" s="6">
        <v>0</v>
      </c>
      <c r="R5358" s="6"/>
      <c r="S5358" s="6"/>
      <c r="T5358" s="6"/>
      <c r="U5358" s="6">
        <f t="shared" si="329"/>
        <v>61138496</v>
      </c>
      <c r="V5358" s="6">
        <v>0</v>
      </c>
      <c r="W5358" s="35">
        <f t="shared" si="330"/>
        <v>61138496</v>
      </c>
    </row>
    <row r="5359" spans="2:23" ht="54" x14ac:dyDescent="0.25">
      <c r="B5359" s="7" t="s">
        <v>2337</v>
      </c>
      <c r="C5359" s="6" t="s">
        <v>318</v>
      </c>
      <c r="D5359" s="6" t="s">
        <v>942</v>
      </c>
      <c r="E5359" s="6" t="s">
        <v>1162</v>
      </c>
      <c r="F5359" s="6" t="s">
        <v>1163</v>
      </c>
      <c r="G5359" s="6"/>
      <c r="H5359" s="34"/>
      <c r="I5359" s="6"/>
      <c r="J5359" s="6"/>
      <c r="K5359" s="6"/>
      <c r="L5359" s="6">
        <f t="shared" si="331"/>
        <v>0</v>
      </c>
      <c r="M5359" s="6">
        <v>0</v>
      </c>
      <c r="N5359" s="6">
        <v>1192</v>
      </c>
      <c r="O5359" s="6">
        <v>0</v>
      </c>
      <c r="P5359" s="6">
        <v>0</v>
      </c>
      <c r="Q5359" s="6">
        <v>0</v>
      </c>
      <c r="R5359" s="6"/>
      <c r="S5359" s="6"/>
      <c r="T5359" s="6"/>
      <c r="U5359" s="6">
        <f t="shared" si="329"/>
        <v>1192</v>
      </c>
      <c r="V5359" s="6">
        <v>0</v>
      </c>
      <c r="W5359" s="35">
        <f t="shared" si="330"/>
        <v>1192</v>
      </c>
    </row>
    <row r="5360" spans="2:23" ht="54" x14ac:dyDescent="0.25">
      <c r="B5360" s="7" t="s">
        <v>2337</v>
      </c>
      <c r="C5360" s="6" t="s">
        <v>318</v>
      </c>
      <c r="D5360" s="6" t="s">
        <v>942</v>
      </c>
      <c r="E5360" s="6" t="s">
        <v>1164</v>
      </c>
      <c r="F5360" s="6" t="s">
        <v>1165</v>
      </c>
      <c r="G5360" s="6">
        <v>26583276</v>
      </c>
      <c r="H5360" s="34"/>
      <c r="I5360" s="6"/>
      <c r="J5360" s="6"/>
      <c r="K5360" s="6"/>
      <c r="L5360" s="6">
        <f t="shared" si="331"/>
        <v>26583276</v>
      </c>
      <c r="M5360" s="6">
        <v>0</v>
      </c>
      <c r="N5360" s="6">
        <v>2008</v>
      </c>
      <c r="O5360" s="6">
        <v>164</v>
      </c>
      <c r="P5360" s="6">
        <v>0</v>
      </c>
      <c r="Q5360" s="6">
        <v>0</v>
      </c>
      <c r="R5360" s="6"/>
      <c r="S5360" s="6"/>
      <c r="T5360" s="6"/>
      <c r="U5360" s="6">
        <f t="shared" si="329"/>
        <v>26585448</v>
      </c>
      <c r="V5360" s="6">
        <v>0</v>
      </c>
      <c r="W5360" s="35">
        <f t="shared" si="330"/>
        <v>26585448</v>
      </c>
    </row>
    <row r="5361" spans="2:23" ht="54" x14ac:dyDescent="0.25">
      <c r="B5361" s="7" t="s">
        <v>2337</v>
      </c>
      <c r="C5361" s="6" t="s">
        <v>318</v>
      </c>
      <c r="D5361" s="6" t="s">
        <v>942</v>
      </c>
      <c r="E5361" s="6" t="s">
        <v>1166</v>
      </c>
      <c r="F5361" s="6" t="s">
        <v>1167</v>
      </c>
      <c r="G5361" s="6">
        <v>1842585</v>
      </c>
      <c r="H5361" s="34"/>
      <c r="I5361" s="6"/>
      <c r="J5361" s="6"/>
      <c r="K5361" s="6"/>
      <c r="L5361" s="6">
        <f t="shared" si="331"/>
        <v>1842585</v>
      </c>
      <c r="M5361" s="6">
        <v>0</v>
      </c>
      <c r="N5361" s="6">
        <v>498</v>
      </c>
      <c r="O5361" s="6">
        <v>11</v>
      </c>
      <c r="P5361" s="6">
        <v>0</v>
      </c>
      <c r="Q5361" s="6">
        <v>0</v>
      </c>
      <c r="R5361" s="6"/>
      <c r="S5361" s="6"/>
      <c r="T5361" s="6"/>
      <c r="U5361" s="6">
        <f t="shared" si="329"/>
        <v>1843094</v>
      </c>
      <c r="V5361" s="6">
        <v>0</v>
      </c>
      <c r="W5361" s="35">
        <f t="shared" si="330"/>
        <v>1843094</v>
      </c>
    </row>
    <row r="5362" spans="2:23" ht="54" x14ac:dyDescent="0.25">
      <c r="B5362" s="7" t="s">
        <v>2337</v>
      </c>
      <c r="C5362" s="6" t="s">
        <v>318</v>
      </c>
      <c r="D5362" s="6" t="s">
        <v>942</v>
      </c>
      <c r="E5362" s="6" t="s">
        <v>1168</v>
      </c>
      <c r="F5362" s="6" t="s">
        <v>1169</v>
      </c>
      <c r="G5362" s="6">
        <v>445780275</v>
      </c>
      <c r="H5362" s="34"/>
      <c r="I5362" s="6"/>
      <c r="J5362" s="6"/>
      <c r="K5362" s="6"/>
      <c r="L5362" s="6">
        <f t="shared" si="331"/>
        <v>445780275</v>
      </c>
      <c r="M5362" s="6">
        <v>0</v>
      </c>
      <c r="N5362" s="6">
        <v>17947</v>
      </c>
      <c r="O5362" s="6">
        <v>2757</v>
      </c>
      <c r="P5362" s="6">
        <v>0</v>
      </c>
      <c r="Q5362" s="6">
        <v>0</v>
      </c>
      <c r="R5362" s="6"/>
      <c r="S5362" s="6"/>
      <c r="T5362" s="6"/>
      <c r="U5362" s="6">
        <f t="shared" si="329"/>
        <v>445800979</v>
      </c>
      <c r="V5362" s="6">
        <v>0</v>
      </c>
      <c r="W5362" s="35">
        <f t="shared" si="330"/>
        <v>445800979</v>
      </c>
    </row>
    <row r="5363" spans="2:23" ht="54" x14ac:dyDescent="0.25">
      <c r="B5363" s="7" t="s">
        <v>2337</v>
      </c>
      <c r="C5363" s="6" t="s">
        <v>749</v>
      </c>
      <c r="D5363" s="6" t="s">
        <v>1170</v>
      </c>
      <c r="E5363" s="6" t="s">
        <v>1171</v>
      </c>
      <c r="F5363" s="6" t="s">
        <v>1170</v>
      </c>
      <c r="G5363" s="6"/>
      <c r="H5363" s="34"/>
      <c r="I5363" s="6"/>
      <c r="J5363" s="6"/>
      <c r="K5363" s="6"/>
      <c r="L5363" s="6">
        <f t="shared" si="331"/>
        <v>0</v>
      </c>
      <c r="M5363" s="6">
        <v>0</v>
      </c>
      <c r="N5363" s="6">
        <v>50236</v>
      </c>
      <c r="O5363" s="6">
        <v>0</v>
      </c>
      <c r="P5363" s="6">
        <v>0</v>
      </c>
      <c r="Q5363" s="6">
        <v>0</v>
      </c>
      <c r="R5363" s="6"/>
      <c r="S5363" s="6"/>
      <c r="T5363" s="6"/>
      <c r="U5363" s="6">
        <f t="shared" si="329"/>
        <v>50236</v>
      </c>
      <c r="V5363" s="6">
        <v>0</v>
      </c>
      <c r="W5363" s="35">
        <f t="shared" si="330"/>
        <v>50236</v>
      </c>
    </row>
    <row r="5364" spans="2:23" ht="54" x14ac:dyDescent="0.25">
      <c r="B5364" s="7" t="s">
        <v>2337</v>
      </c>
      <c r="C5364" s="6" t="s">
        <v>749</v>
      </c>
      <c r="D5364" s="6" t="s">
        <v>1170</v>
      </c>
      <c r="E5364" s="6" t="s">
        <v>1172</v>
      </c>
      <c r="F5364" s="6" t="s">
        <v>1173</v>
      </c>
      <c r="G5364" s="6">
        <v>1863282514</v>
      </c>
      <c r="H5364" s="34"/>
      <c r="I5364" s="6"/>
      <c r="J5364" s="6"/>
      <c r="K5364" s="6"/>
      <c r="L5364" s="6">
        <f t="shared" si="331"/>
        <v>1863282514</v>
      </c>
      <c r="M5364" s="6">
        <v>0</v>
      </c>
      <c r="N5364" s="6">
        <v>40523</v>
      </c>
      <c r="O5364" s="6">
        <v>11524</v>
      </c>
      <c r="P5364" s="6">
        <v>0</v>
      </c>
      <c r="Q5364" s="6">
        <v>0</v>
      </c>
      <c r="R5364" s="6"/>
      <c r="S5364" s="6"/>
      <c r="T5364" s="6"/>
      <c r="U5364" s="6">
        <f t="shared" si="329"/>
        <v>1863334561</v>
      </c>
      <c r="V5364" s="6">
        <v>0</v>
      </c>
      <c r="W5364" s="35">
        <f t="shared" si="330"/>
        <v>1863334561</v>
      </c>
    </row>
    <row r="5365" spans="2:23" ht="54" x14ac:dyDescent="0.25">
      <c r="B5365" s="7" t="s">
        <v>2337</v>
      </c>
      <c r="C5365" s="6" t="s">
        <v>749</v>
      </c>
      <c r="D5365" s="6" t="s">
        <v>1170</v>
      </c>
      <c r="E5365" s="6" t="s">
        <v>1174</v>
      </c>
      <c r="F5365" s="6" t="s">
        <v>1175</v>
      </c>
      <c r="G5365" s="6">
        <v>44880668</v>
      </c>
      <c r="H5365" s="34"/>
      <c r="I5365" s="6"/>
      <c r="J5365" s="6"/>
      <c r="K5365" s="6"/>
      <c r="L5365" s="6">
        <f t="shared" si="331"/>
        <v>44880668</v>
      </c>
      <c r="M5365" s="6">
        <v>0</v>
      </c>
      <c r="N5365" s="6">
        <v>2055</v>
      </c>
      <c r="O5365" s="6">
        <v>278</v>
      </c>
      <c r="P5365" s="6">
        <v>0</v>
      </c>
      <c r="Q5365" s="6">
        <v>0</v>
      </c>
      <c r="R5365" s="6"/>
      <c r="S5365" s="6"/>
      <c r="T5365" s="6"/>
      <c r="U5365" s="6">
        <f t="shared" si="329"/>
        <v>44883001</v>
      </c>
      <c r="V5365" s="6">
        <v>0</v>
      </c>
      <c r="W5365" s="35">
        <f t="shared" si="330"/>
        <v>44883001</v>
      </c>
    </row>
    <row r="5366" spans="2:23" ht="54" x14ac:dyDescent="0.25">
      <c r="B5366" s="7" t="s">
        <v>2337</v>
      </c>
      <c r="C5366" s="6" t="s">
        <v>749</v>
      </c>
      <c r="D5366" s="6" t="s">
        <v>1170</v>
      </c>
      <c r="E5366" s="6" t="s">
        <v>1176</v>
      </c>
      <c r="F5366" s="6" t="s">
        <v>1177</v>
      </c>
      <c r="G5366" s="6"/>
      <c r="H5366" s="34"/>
      <c r="I5366" s="6"/>
      <c r="J5366" s="6"/>
      <c r="K5366" s="6"/>
      <c r="L5366" s="6">
        <f t="shared" si="331"/>
        <v>0</v>
      </c>
      <c r="M5366" s="6">
        <v>0</v>
      </c>
      <c r="N5366" s="6">
        <v>721</v>
      </c>
      <c r="O5366" s="6">
        <v>0</v>
      </c>
      <c r="P5366" s="6">
        <v>0</v>
      </c>
      <c r="Q5366" s="6">
        <v>0</v>
      </c>
      <c r="R5366" s="6"/>
      <c r="S5366" s="6"/>
      <c r="T5366" s="6"/>
      <c r="U5366" s="6">
        <f t="shared" si="329"/>
        <v>721</v>
      </c>
      <c r="V5366" s="6">
        <v>0</v>
      </c>
      <c r="W5366" s="35">
        <f t="shared" si="330"/>
        <v>721</v>
      </c>
    </row>
    <row r="5367" spans="2:23" ht="54" x14ac:dyDescent="0.25">
      <c r="B5367" s="7" t="s">
        <v>2337</v>
      </c>
      <c r="C5367" s="6" t="s">
        <v>749</v>
      </c>
      <c r="D5367" s="6" t="s">
        <v>1170</v>
      </c>
      <c r="E5367" s="6" t="s">
        <v>1178</v>
      </c>
      <c r="F5367" s="6" t="s">
        <v>1179</v>
      </c>
      <c r="G5367" s="6"/>
      <c r="H5367" s="34"/>
      <c r="I5367" s="6"/>
      <c r="J5367" s="6"/>
      <c r="K5367" s="6"/>
      <c r="L5367" s="6">
        <f t="shared" si="331"/>
        <v>0</v>
      </c>
      <c r="M5367" s="6">
        <v>0</v>
      </c>
      <c r="N5367" s="6">
        <v>532</v>
      </c>
      <c r="O5367" s="6">
        <v>0</v>
      </c>
      <c r="P5367" s="6">
        <v>0</v>
      </c>
      <c r="Q5367" s="6">
        <v>0</v>
      </c>
      <c r="R5367" s="6"/>
      <c r="S5367" s="6"/>
      <c r="T5367" s="6"/>
      <c r="U5367" s="6">
        <f t="shared" si="329"/>
        <v>532</v>
      </c>
      <c r="V5367" s="6">
        <v>0</v>
      </c>
      <c r="W5367" s="35">
        <f t="shared" si="330"/>
        <v>532</v>
      </c>
    </row>
    <row r="5368" spans="2:23" ht="54" x14ac:dyDescent="0.25">
      <c r="B5368" s="7" t="s">
        <v>2337</v>
      </c>
      <c r="C5368" s="6" t="s">
        <v>749</v>
      </c>
      <c r="D5368" s="6" t="s">
        <v>1170</v>
      </c>
      <c r="E5368" s="6" t="s">
        <v>1180</v>
      </c>
      <c r="F5368" s="6" t="s">
        <v>1181</v>
      </c>
      <c r="G5368" s="6">
        <v>114531128</v>
      </c>
      <c r="H5368" s="34"/>
      <c r="I5368" s="6"/>
      <c r="J5368" s="6"/>
      <c r="K5368" s="6"/>
      <c r="L5368" s="6">
        <f t="shared" si="331"/>
        <v>114531128</v>
      </c>
      <c r="M5368" s="6">
        <v>0</v>
      </c>
      <c r="N5368" s="6">
        <v>5475</v>
      </c>
      <c r="O5368" s="6">
        <v>708</v>
      </c>
      <c r="P5368" s="6">
        <v>0</v>
      </c>
      <c r="Q5368" s="6">
        <v>0</v>
      </c>
      <c r="R5368" s="6"/>
      <c r="S5368" s="6"/>
      <c r="T5368" s="6"/>
      <c r="U5368" s="6">
        <f t="shared" si="329"/>
        <v>114537311</v>
      </c>
      <c r="V5368" s="6">
        <v>0</v>
      </c>
      <c r="W5368" s="35">
        <f t="shared" si="330"/>
        <v>114537311</v>
      </c>
    </row>
    <row r="5369" spans="2:23" ht="54" x14ac:dyDescent="0.25">
      <c r="B5369" s="7" t="s">
        <v>2337</v>
      </c>
      <c r="C5369" s="6" t="s">
        <v>749</v>
      </c>
      <c r="D5369" s="6" t="s">
        <v>1170</v>
      </c>
      <c r="E5369" s="6" t="s">
        <v>1182</v>
      </c>
      <c r="F5369" s="6" t="s">
        <v>1183</v>
      </c>
      <c r="G5369" s="6">
        <v>78088894</v>
      </c>
      <c r="H5369" s="34"/>
      <c r="I5369" s="6"/>
      <c r="J5369" s="6"/>
      <c r="K5369" s="6"/>
      <c r="L5369" s="6">
        <f t="shared" si="331"/>
        <v>78088894</v>
      </c>
      <c r="M5369" s="6">
        <v>0</v>
      </c>
      <c r="N5369" s="6">
        <v>1311</v>
      </c>
      <c r="O5369" s="6">
        <v>483</v>
      </c>
      <c r="P5369" s="6">
        <v>0</v>
      </c>
      <c r="Q5369" s="6">
        <v>0</v>
      </c>
      <c r="R5369" s="6"/>
      <c r="S5369" s="6"/>
      <c r="T5369" s="6"/>
      <c r="U5369" s="6">
        <f t="shared" si="329"/>
        <v>78090688</v>
      </c>
      <c r="V5369" s="6">
        <v>0</v>
      </c>
      <c r="W5369" s="35">
        <f t="shared" si="330"/>
        <v>78090688</v>
      </c>
    </row>
    <row r="5370" spans="2:23" ht="54" x14ac:dyDescent="0.25">
      <c r="B5370" s="7" t="s">
        <v>2337</v>
      </c>
      <c r="C5370" s="6" t="s">
        <v>749</v>
      </c>
      <c r="D5370" s="6" t="s">
        <v>1170</v>
      </c>
      <c r="E5370" s="6" t="s">
        <v>1184</v>
      </c>
      <c r="F5370" s="6" t="s">
        <v>1185</v>
      </c>
      <c r="G5370" s="6">
        <v>257600746</v>
      </c>
      <c r="H5370" s="34"/>
      <c r="I5370" s="6"/>
      <c r="J5370" s="6"/>
      <c r="K5370" s="6"/>
      <c r="L5370" s="6">
        <f t="shared" si="331"/>
        <v>257600746</v>
      </c>
      <c r="M5370" s="6">
        <v>0</v>
      </c>
      <c r="N5370" s="6">
        <v>4300</v>
      </c>
      <c r="O5370" s="6">
        <v>1593</v>
      </c>
      <c r="P5370" s="6">
        <v>0</v>
      </c>
      <c r="Q5370" s="6">
        <v>0</v>
      </c>
      <c r="R5370" s="6"/>
      <c r="S5370" s="6"/>
      <c r="T5370" s="6"/>
      <c r="U5370" s="6">
        <f t="shared" si="329"/>
        <v>257606639</v>
      </c>
      <c r="V5370" s="6">
        <v>0</v>
      </c>
      <c r="W5370" s="35">
        <f t="shared" si="330"/>
        <v>257606639</v>
      </c>
    </row>
    <row r="5371" spans="2:23" ht="54" x14ac:dyDescent="0.25">
      <c r="B5371" s="7" t="s">
        <v>2337</v>
      </c>
      <c r="C5371" s="6" t="s">
        <v>749</v>
      </c>
      <c r="D5371" s="6" t="s">
        <v>1170</v>
      </c>
      <c r="E5371" s="6" t="s">
        <v>1186</v>
      </c>
      <c r="F5371" s="6" t="s">
        <v>1187</v>
      </c>
      <c r="G5371" s="6">
        <v>68658266</v>
      </c>
      <c r="H5371" s="34"/>
      <c r="I5371" s="6"/>
      <c r="J5371" s="6"/>
      <c r="K5371" s="6"/>
      <c r="L5371" s="6">
        <f t="shared" si="331"/>
        <v>68658266</v>
      </c>
      <c r="M5371" s="6">
        <v>0</v>
      </c>
      <c r="N5371" s="6">
        <v>3439</v>
      </c>
      <c r="O5371" s="6">
        <v>425</v>
      </c>
      <c r="P5371" s="6">
        <v>0</v>
      </c>
      <c r="Q5371" s="6">
        <v>0</v>
      </c>
      <c r="R5371" s="6"/>
      <c r="S5371" s="6"/>
      <c r="T5371" s="6"/>
      <c r="U5371" s="6">
        <f t="shared" si="329"/>
        <v>68662130</v>
      </c>
      <c r="V5371" s="6">
        <v>0</v>
      </c>
      <c r="W5371" s="35">
        <f t="shared" si="330"/>
        <v>68662130</v>
      </c>
    </row>
    <row r="5372" spans="2:23" ht="54" x14ac:dyDescent="0.25">
      <c r="B5372" s="7" t="s">
        <v>2337</v>
      </c>
      <c r="C5372" s="6" t="s">
        <v>749</v>
      </c>
      <c r="D5372" s="6" t="s">
        <v>1170</v>
      </c>
      <c r="E5372" s="6" t="s">
        <v>1188</v>
      </c>
      <c r="F5372" s="6" t="s">
        <v>1189</v>
      </c>
      <c r="G5372" s="6"/>
      <c r="H5372" s="34"/>
      <c r="I5372" s="6"/>
      <c r="J5372" s="6"/>
      <c r="K5372" s="6"/>
      <c r="L5372" s="6">
        <f t="shared" si="331"/>
        <v>0</v>
      </c>
      <c r="M5372" s="6">
        <v>0</v>
      </c>
      <c r="N5372" s="6">
        <v>1</v>
      </c>
      <c r="O5372" s="6">
        <v>0</v>
      </c>
      <c r="P5372" s="6">
        <v>0</v>
      </c>
      <c r="Q5372" s="6">
        <v>0</v>
      </c>
      <c r="R5372" s="6"/>
      <c r="S5372" s="6"/>
      <c r="T5372" s="6"/>
      <c r="U5372" s="6">
        <f t="shared" si="329"/>
        <v>1</v>
      </c>
      <c r="V5372" s="6">
        <v>0</v>
      </c>
      <c r="W5372" s="35">
        <f t="shared" si="330"/>
        <v>1</v>
      </c>
    </row>
    <row r="5373" spans="2:23" ht="54" x14ac:dyDescent="0.25">
      <c r="B5373" s="7" t="s">
        <v>2337</v>
      </c>
      <c r="C5373" s="6" t="s">
        <v>749</v>
      </c>
      <c r="D5373" s="6" t="s">
        <v>1170</v>
      </c>
      <c r="E5373" s="6" t="s">
        <v>1190</v>
      </c>
      <c r="F5373" s="6" t="s">
        <v>1191</v>
      </c>
      <c r="G5373" s="6"/>
      <c r="H5373" s="34"/>
      <c r="I5373" s="6"/>
      <c r="J5373" s="6"/>
      <c r="K5373" s="6"/>
      <c r="L5373" s="6">
        <f t="shared" si="331"/>
        <v>0</v>
      </c>
      <c r="M5373" s="6">
        <v>0</v>
      </c>
      <c r="N5373" s="6">
        <v>1</v>
      </c>
      <c r="O5373" s="6">
        <v>0</v>
      </c>
      <c r="P5373" s="6">
        <v>0</v>
      </c>
      <c r="Q5373" s="6">
        <v>0</v>
      </c>
      <c r="R5373" s="6"/>
      <c r="S5373" s="6"/>
      <c r="T5373" s="6"/>
      <c r="U5373" s="6">
        <f t="shared" si="329"/>
        <v>1</v>
      </c>
      <c r="V5373" s="6">
        <v>0</v>
      </c>
      <c r="W5373" s="35">
        <f t="shared" si="330"/>
        <v>1</v>
      </c>
    </row>
    <row r="5374" spans="2:23" ht="54" x14ac:dyDescent="0.25">
      <c r="B5374" s="7" t="s">
        <v>2337</v>
      </c>
      <c r="C5374" s="6" t="s">
        <v>749</v>
      </c>
      <c r="D5374" s="6" t="s">
        <v>1170</v>
      </c>
      <c r="E5374" s="6" t="s">
        <v>1192</v>
      </c>
      <c r="F5374" s="6" t="s">
        <v>1193</v>
      </c>
      <c r="G5374" s="6"/>
      <c r="H5374" s="34"/>
      <c r="I5374" s="6"/>
      <c r="J5374" s="6"/>
      <c r="K5374" s="6"/>
      <c r="L5374" s="6">
        <f t="shared" si="331"/>
        <v>0</v>
      </c>
      <c r="M5374" s="6">
        <v>0</v>
      </c>
      <c r="N5374" s="6">
        <v>492</v>
      </c>
      <c r="O5374" s="6">
        <v>0</v>
      </c>
      <c r="P5374" s="6">
        <v>0</v>
      </c>
      <c r="Q5374" s="6">
        <v>0</v>
      </c>
      <c r="R5374" s="6"/>
      <c r="S5374" s="6"/>
      <c r="T5374" s="6"/>
      <c r="U5374" s="6">
        <f t="shared" si="329"/>
        <v>492</v>
      </c>
      <c r="V5374" s="6">
        <v>0</v>
      </c>
      <c r="W5374" s="35">
        <f t="shared" si="330"/>
        <v>492</v>
      </c>
    </row>
    <row r="5375" spans="2:23" ht="54" x14ac:dyDescent="0.25">
      <c r="B5375" s="7" t="s">
        <v>2337</v>
      </c>
      <c r="C5375" s="6" t="s">
        <v>749</v>
      </c>
      <c r="D5375" s="6" t="s">
        <v>1170</v>
      </c>
      <c r="E5375" s="6" t="s">
        <v>1194</v>
      </c>
      <c r="F5375" s="6" t="s">
        <v>1195</v>
      </c>
      <c r="G5375" s="6">
        <v>257381287</v>
      </c>
      <c r="H5375" s="34"/>
      <c r="I5375" s="6"/>
      <c r="J5375" s="6"/>
      <c r="K5375" s="6"/>
      <c r="L5375" s="6">
        <f t="shared" si="331"/>
        <v>257381287</v>
      </c>
      <c r="M5375" s="6">
        <v>0</v>
      </c>
      <c r="N5375" s="6">
        <v>10831</v>
      </c>
      <c r="O5375" s="6">
        <v>1592</v>
      </c>
      <c r="P5375" s="6">
        <v>0</v>
      </c>
      <c r="Q5375" s="6">
        <v>0</v>
      </c>
      <c r="R5375" s="6"/>
      <c r="S5375" s="6"/>
      <c r="T5375" s="6"/>
      <c r="U5375" s="6">
        <f t="shared" si="329"/>
        <v>257393710</v>
      </c>
      <c r="V5375" s="6">
        <v>0</v>
      </c>
      <c r="W5375" s="35">
        <f t="shared" si="330"/>
        <v>257393710</v>
      </c>
    </row>
    <row r="5376" spans="2:23" ht="54" x14ac:dyDescent="0.25">
      <c r="B5376" s="7" t="s">
        <v>2337</v>
      </c>
      <c r="C5376" s="6" t="s">
        <v>749</v>
      </c>
      <c r="D5376" s="6" t="s">
        <v>1170</v>
      </c>
      <c r="E5376" s="6" t="s">
        <v>1196</v>
      </c>
      <c r="F5376" s="6" t="s">
        <v>1197</v>
      </c>
      <c r="G5376" s="6">
        <v>74910663</v>
      </c>
      <c r="H5376" s="34"/>
      <c r="I5376" s="6"/>
      <c r="J5376" s="6"/>
      <c r="K5376" s="6"/>
      <c r="L5376" s="6">
        <f t="shared" si="331"/>
        <v>74910663</v>
      </c>
      <c r="M5376" s="6">
        <v>0</v>
      </c>
      <c r="N5376" s="6">
        <v>2356</v>
      </c>
      <c r="O5376" s="6">
        <v>463</v>
      </c>
      <c r="P5376" s="6">
        <v>0</v>
      </c>
      <c r="Q5376" s="6">
        <v>0</v>
      </c>
      <c r="R5376" s="6"/>
      <c r="S5376" s="6"/>
      <c r="T5376" s="6"/>
      <c r="U5376" s="6">
        <f t="shared" si="329"/>
        <v>74913482</v>
      </c>
      <c r="V5376" s="6">
        <v>0</v>
      </c>
      <c r="W5376" s="35">
        <f t="shared" si="330"/>
        <v>74913482</v>
      </c>
    </row>
    <row r="5377" spans="2:23" ht="54" x14ac:dyDescent="0.25">
      <c r="B5377" s="7" t="s">
        <v>2337</v>
      </c>
      <c r="C5377" s="6" t="s">
        <v>749</v>
      </c>
      <c r="D5377" s="6" t="s">
        <v>1170</v>
      </c>
      <c r="E5377" s="6" t="s">
        <v>1198</v>
      </c>
      <c r="F5377" s="6" t="s">
        <v>1199</v>
      </c>
      <c r="G5377" s="6">
        <v>13322187</v>
      </c>
      <c r="H5377" s="34"/>
      <c r="I5377" s="6"/>
      <c r="J5377" s="6"/>
      <c r="K5377" s="6"/>
      <c r="L5377" s="6">
        <f t="shared" si="331"/>
        <v>13322187</v>
      </c>
      <c r="M5377" s="6">
        <v>0</v>
      </c>
      <c r="N5377" s="6">
        <v>1201</v>
      </c>
      <c r="O5377" s="6">
        <v>82</v>
      </c>
      <c r="P5377" s="6">
        <v>0</v>
      </c>
      <c r="Q5377" s="6">
        <v>0</v>
      </c>
      <c r="R5377" s="6"/>
      <c r="S5377" s="6"/>
      <c r="T5377" s="6"/>
      <c r="U5377" s="6">
        <f t="shared" si="329"/>
        <v>13323470</v>
      </c>
      <c r="V5377" s="6">
        <v>0</v>
      </c>
      <c r="W5377" s="35">
        <f t="shared" si="330"/>
        <v>13323470</v>
      </c>
    </row>
    <row r="5378" spans="2:23" ht="54" x14ac:dyDescent="0.25">
      <c r="B5378" s="7" t="s">
        <v>2337</v>
      </c>
      <c r="C5378" s="6" t="s">
        <v>749</v>
      </c>
      <c r="D5378" s="6" t="s">
        <v>1170</v>
      </c>
      <c r="E5378" s="6" t="s">
        <v>1200</v>
      </c>
      <c r="F5378" s="6" t="s">
        <v>1201</v>
      </c>
      <c r="G5378" s="6">
        <v>474258994</v>
      </c>
      <c r="H5378" s="34"/>
      <c r="I5378" s="6"/>
      <c r="J5378" s="6"/>
      <c r="K5378" s="6"/>
      <c r="L5378" s="6">
        <f t="shared" si="331"/>
        <v>474258994</v>
      </c>
      <c r="M5378" s="6">
        <v>0</v>
      </c>
      <c r="N5378" s="6">
        <v>19096</v>
      </c>
      <c r="O5378" s="6">
        <v>2933</v>
      </c>
      <c r="P5378" s="6">
        <v>0</v>
      </c>
      <c r="Q5378" s="6">
        <v>0</v>
      </c>
      <c r="R5378" s="6"/>
      <c r="S5378" s="6"/>
      <c r="T5378" s="6"/>
      <c r="U5378" s="6">
        <f t="shared" si="329"/>
        <v>474281023</v>
      </c>
      <c r="V5378" s="6">
        <v>0</v>
      </c>
      <c r="W5378" s="35">
        <f t="shared" si="330"/>
        <v>474281023</v>
      </c>
    </row>
    <row r="5379" spans="2:23" ht="54" x14ac:dyDescent="0.25">
      <c r="B5379" s="7" t="s">
        <v>2337</v>
      </c>
      <c r="C5379" s="6" t="s">
        <v>749</v>
      </c>
      <c r="D5379" s="6" t="s">
        <v>1170</v>
      </c>
      <c r="E5379" s="6" t="s">
        <v>1202</v>
      </c>
      <c r="F5379" s="6" t="s">
        <v>1203</v>
      </c>
      <c r="G5379" s="6">
        <v>1295133</v>
      </c>
      <c r="H5379" s="34"/>
      <c r="I5379" s="6"/>
      <c r="J5379" s="6"/>
      <c r="K5379" s="6"/>
      <c r="L5379" s="6">
        <f t="shared" si="331"/>
        <v>1295133</v>
      </c>
      <c r="M5379" s="6">
        <v>0</v>
      </c>
      <c r="N5379" s="6">
        <v>3206</v>
      </c>
      <c r="O5379" s="6">
        <v>8</v>
      </c>
      <c r="P5379" s="6">
        <v>0</v>
      </c>
      <c r="Q5379" s="6">
        <v>0</v>
      </c>
      <c r="R5379" s="6"/>
      <c r="S5379" s="6"/>
      <c r="T5379" s="6"/>
      <c r="U5379" s="6">
        <f t="shared" si="329"/>
        <v>1298347</v>
      </c>
      <c r="V5379" s="6">
        <v>0</v>
      </c>
      <c r="W5379" s="35">
        <f t="shared" si="330"/>
        <v>1298347</v>
      </c>
    </row>
    <row r="5380" spans="2:23" ht="54" x14ac:dyDescent="0.25">
      <c r="B5380" s="7" t="s">
        <v>2337</v>
      </c>
      <c r="C5380" s="6" t="s">
        <v>749</v>
      </c>
      <c r="D5380" s="6" t="s">
        <v>1170</v>
      </c>
      <c r="E5380" s="6" t="s">
        <v>1204</v>
      </c>
      <c r="F5380" s="6" t="s">
        <v>1205</v>
      </c>
      <c r="G5380" s="6">
        <v>43681896</v>
      </c>
      <c r="H5380" s="34"/>
      <c r="I5380" s="6"/>
      <c r="J5380" s="6"/>
      <c r="K5380" s="6"/>
      <c r="L5380" s="6">
        <f t="shared" si="331"/>
        <v>43681896</v>
      </c>
      <c r="M5380" s="6">
        <v>0</v>
      </c>
      <c r="N5380" s="6">
        <v>5152</v>
      </c>
      <c r="O5380" s="6">
        <v>270</v>
      </c>
      <c r="P5380" s="6">
        <v>0</v>
      </c>
      <c r="Q5380" s="6">
        <v>0</v>
      </c>
      <c r="R5380" s="6"/>
      <c r="S5380" s="6"/>
      <c r="T5380" s="6"/>
      <c r="U5380" s="6">
        <f t="shared" si="329"/>
        <v>43687318</v>
      </c>
      <c r="V5380" s="6">
        <v>0</v>
      </c>
      <c r="W5380" s="35">
        <f t="shared" si="330"/>
        <v>43687318</v>
      </c>
    </row>
    <row r="5381" spans="2:23" ht="54" x14ac:dyDescent="0.25">
      <c r="B5381" s="7" t="s">
        <v>2337</v>
      </c>
      <c r="C5381" s="6" t="s">
        <v>749</v>
      </c>
      <c r="D5381" s="6" t="s">
        <v>1170</v>
      </c>
      <c r="E5381" s="6" t="s">
        <v>1206</v>
      </c>
      <c r="F5381" s="6" t="s">
        <v>1207</v>
      </c>
      <c r="G5381" s="6"/>
      <c r="H5381" s="34"/>
      <c r="I5381" s="6"/>
      <c r="J5381" s="6"/>
      <c r="K5381" s="6"/>
      <c r="L5381" s="6">
        <f t="shared" si="331"/>
        <v>0</v>
      </c>
      <c r="M5381" s="6">
        <v>0</v>
      </c>
      <c r="N5381" s="6">
        <v>0</v>
      </c>
      <c r="O5381" s="6">
        <v>0</v>
      </c>
      <c r="P5381" s="6">
        <v>0</v>
      </c>
      <c r="Q5381" s="6">
        <v>0</v>
      </c>
      <c r="R5381" s="6"/>
      <c r="S5381" s="6"/>
      <c r="T5381" s="6"/>
      <c r="U5381" s="6">
        <f t="shared" si="329"/>
        <v>0</v>
      </c>
      <c r="V5381" s="6">
        <v>0</v>
      </c>
      <c r="W5381" s="35">
        <f t="shared" si="330"/>
        <v>0</v>
      </c>
    </row>
    <row r="5382" spans="2:23" ht="54" x14ac:dyDescent="0.25">
      <c r="B5382" s="7" t="s">
        <v>2337</v>
      </c>
      <c r="C5382" s="6" t="s">
        <v>749</v>
      </c>
      <c r="D5382" s="6" t="s">
        <v>1170</v>
      </c>
      <c r="E5382" s="6" t="s">
        <v>1208</v>
      </c>
      <c r="F5382" s="6" t="s">
        <v>1209</v>
      </c>
      <c r="G5382" s="6"/>
      <c r="H5382" s="34"/>
      <c r="I5382" s="6"/>
      <c r="J5382" s="6"/>
      <c r="K5382" s="6"/>
      <c r="L5382" s="6">
        <f t="shared" si="331"/>
        <v>0</v>
      </c>
      <c r="M5382" s="6">
        <v>0</v>
      </c>
      <c r="N5382" s="6">
        <v>23</v>
      </c>
      <c r="O5382" s="6">
        <v>0</v>
      </c>
      <c r="P5382" s="6">
        <v>0</v>
      </c>
      <c r="Q5382" s="6">
        <v>0</v>
      </c>
      <c r="R5382" s="6"/>
      <c r="S5382" s="6"/>
      <c r="T5382" s="6"/>
      <c r="U5382" s="6">
        <f t="shared" si="329"/>
        <v>23</v>
      </c>
      <c r="V5382" s="6">
        <v>0</v>
      </c>
      <c r="W5382" s="35">
        <f t="shared" si="330"/>
        <v>23</v>
      </c>
    </row>
    <row r="5383" spans="2:23" ht="54" x14ac:dyDescent="0.25">
      <c r="B5383" s="7" t="s">
        <v>2337</v>
      </c>
      <c r="C5383" s="6" t="s">
        <v>749</v>
      </c>
      <c r="D5383" s="6" t="s">
        <v>1170</v>
      </c>
      <c r="E5383" s="6" t="s">
        <v>1210</v>
      </c>
      <c r="F5383" s="6" t="s">
        <v>1211</v>
      </c>
      <c r="G5383" s="6"/>
      <c r="H5383" s="34"/>
      <c r="I5383" s="6"/>
      <c r="J5383" s="6"/>
      <c r="K5383" s="6"/>
      <c r="L5383" s="6">
        <f t="shared" si="331"/>
        <v>0</v>
      </c>
      <c r="M5383" s="6">
        <v>0</v>
      </c>
      <c r="N5383" s="6">
        <v>2321</v>
      </c>
      <c r="O5383" s="6">
        <v>0</v>
      </c>
      <c r="P5383" s="6">
        <v>0</v>
      </c>
      <c r="Q5383" s="6">
        <v>0</v>
      </c>
      <c r="R5383" s="6"/>
      <c r="S5383" s="6"/>
      <c r="T5383" s="6"/>
      <c r="U5383" s="6">
        <f t="shared" si="329"/>
        <v>2321</v>
      </c>
      <c r="V5383" s="6">
        <v>0</v>
      </c>
      <c r="W5383" s="35">
        <f t="shared" si="330"/>
        <v>2321</v>
      </c>
    </row>
    <row r="5384" spans="2:23" ht="54" x14ac:dyDescent="0.25">
      <c r="B5384" s="7" t="s">
        <v>2337</v>
      </c>
      <c r="C5384" s="6" t="s">
        <v>749</v>
      </c>
      <c r="D5384" s="6" t="s">
        <v>1170</v>
      </c>
      <c r="E5384" s="6" t="s">
        <v>1212</v>
      </c>
      <c r="F5384" s="6" t="s">
        <v>1213</v>
      </c>
      <c r="G5384" s="6">
        <v>192507423</v>
      </c>
      <c r="H5384" s="34"/>
      <c r="I5384" s="6"/>
      <c r="J5384" s="6"/>
      <c r="K5384" s="6"/>
      <c r="L5384" s="6">
        <f t="shared" si="331"/>
        <v>192507423</v>
      </c>
      <c r="M5384" s="6">
        <v>0</v>
      </c>
      <c r="N5384" s="6">
        <v>1554</v>
      </c>
      <c r="O5384" s="6">
        <v>1191</v>
      </c>
      <c r="P5384" s="6">
        <v>0</v>
      </c>
      <c r="Q5384" s="6">
        <v>0</v>
      </c>
      <c r="R5384" s="6"/>
      <c r="S5384" s="6"/>
      <c r="T5384" s="6"/>
      <c r="U5384" s="6">
        <f t="shared" si="329"/>
        <v>192510168</v>
      </c>
      <c r="V5384" s="6">
        <v>0</v>
      </c>
      <c r="W5384" s="35">
        <f t="shared" si="330"/>
        <v>192510168</v>
      </c>
    </row>
    <row r="5385" spans="2:23" ht="54" x14ac:dyDescent="0.25">
      <c r="B5385" s="7" t="s">
        <v>2337</v>
      </c>
      <c r="C5385" s="6" t="s">
        <v>749</v>
      </c>
      <c r="D5385" s="6" t="s">
        <v>1170</v>
      </c>
      <c r="E5385" s="6" t="s">
        <v>1214</v>
      </c>
      <c r="F5385" s="6" t="s">
        <v>1215</v>
      </c>
      <c r="G5385" s="6">
        <v>180936388</v>
      </c>
      <c r="H5385" s="34"/>
      <c r="I5385" s="6"/>
      <c r="J5385" s="6"/>
      <c r="K5385" s="6"/>
      <c r="L5385" s="6">
        <f t="shared" si="331"/>
        <v>180936388</v>
      </c>
      <c r="M5385" s="6">
        <v>0</v>
      </c>
      <c r="N5385" s="6">
        <v>3406</v>
      </c>
      <c r="O5385" s="6">
        <v>1119</v>
      </c>
      <c r="P5385" s="6">
        <v>0</v>
      </c>
      <c r="Q5385" s="6">
        <v>0</v>
      </c>
      <c r="R5385" s="6"/>
      <c r="S5385" s="6"/>
      <c r="T5385" s="6"/>
      <c r="U5385" s="6">
        <f t="shared" ref="U5385:U5448" si="332">SUM(L5385:S5385)</f>
        <v>180940913</v>
      </c>
      <c r="V5385" s="6">
        <v>0</v>
      </c>
      <c r="W5385" s="35">
        <f t="shared" ref="W5385:W5448" si="333">U5385-V5385</f>
        <v>180940913</v>
      </c>
    </row>
    <row r="5386" spans="2:23" ht="54" x14ac:dyDescent="0.25">
      <c r="B5386" s="7" t="s">
        <v>2337</v>
      </c>
      <c r="C5386" s="6" t="s">
        <v>749</v>
      </c>
      <c r="D5386" s="6" t="s">
        <v>1170</v>
      </c>
      <c r="E5386" s="6" t="s">
        <v>1216</v>
      </c>
      <c r="F5386" s="6" t="s">
        <v>1217</v>
      </c>
      <c r="G5386" s="6"/>
      <c r="H5386" s="34"/>
      <c r="I5386" s="6"/>
      <c r="J5386" s="6"/>
      <c r="K5386" s="6"/>
      <c r="L5386" s="6">
        <f t="shared" si="331"/>
        <v>0</v>
      </c>
      <c r="M5386" s="6">
        <v>0</v>
      </c>
      <c r="N5386" s="6">
        <v>1</v>
      </c>
      <c r="O5386" s="6">
        <v>0</v>
      </c>
      <c r="P5386" s="6">
        <v>0</v>
      </c>
      <c r="Q5386" s="6">
        <v>0</v>
      </c>
      <c r="R5386" s="6"/>
      <c r="S5386" s="6"/>
      <c r="T5386" s="6"/>
      <c r="U5386" s="6">
        <f t="shared" si="332"/>
        <v>1</v>
      </c>
      <c r="V5386" s="6">
        <v>0</v>
      </c>
      <c r="W5386" s="35">
        <f t="shared" si="333"/>
        <v>1</v>
      </c>
    </row>
    <row r="5387" spans="2:23" ht="54" x14ac:dyDescent="0.25">
      <c r="B5387" s="7" t="s">
        <v>2337</v>
      </c>
      <c r="C5387" s="6" t="s">
        <v>749</v>
      </c>
      <c r="D5387" s="6" t="s">
        <v>1170</v>
      </c>
      <c r="E5387" s="6" t="s">
        <v>1218</v>
      </c>
      <c r="F5387" s="6" t="s">
        <v>1219</v>
      </c>
      <c r="G5387" s="6"/>
      <c r="H5387" s="34"/>
      <c r="I5387" s="6"/>
      <c r="J5387" s="6"/>
      <c r="K5387" s="6"/>
      <c r="L5387" s="6">
        <f t="shared" si="331"/>
        <v>0</v>
      </c>
      <c r="M5387" s="6">
        <v>0</v>
      </c>
      <c r="N5387" s="6">
        <v>214</v>
      </c>
      <c r="O5387" s="6">
        <v>0</v>
      </c>
      <c r="P5387" s="6">
        <v>0</v>
      </c>
      <c r="Q5387" s="6">
        <v>0</v>
      </c>
      <c r="R5387" s="6"/>
      <c r="S5387" s="6"/>
      <c r="T5387" s="6"/>
      <c r="U5387" s="6">
        <f t="shared" si="332"/>
        <v>214</v>
      </c>
      <c r="V5387" s="6">
        <v>0</v>
      </c>
      <c r="W5387" s="35">
        <f t="shared" si="333"/>
        <v>214</v>
      </c>
    </row>
    <row r="5388" spans="2:23" ht="54" x14ac:dyDescent="0.25">
      <c r="B5388" s="7" t="s">
        <v>2337</v>
      </c>
      <c r="C5388" s="6" t="s">
        <v>749</v>
      </c>
      <c r="D5388" s="6" t="s">
        <v>1170</v>
      </c>
      <c r="E5388" s="6" t="s">
        <v>1220</v>
      </c>
      <c r="F5388" s="6" t="s">
        <v>698</v>
      </c>
      <c r="G5388" s="6">
        <v>68272597</v>
      </c>
      <c r="H5388" s="34"/>
      <c r="I5388" s="6"/>
      <c r="J5388" s="6"/>
      <c r="K5388" s="6"/>
      <c r="L5388" s="6">
        <f t="shared" si="331"/>
        <v>68272597</v>
      </c>
      <c r="M5388" s="6">
        <v>0</v>
      </c>
      <c r="N5388" s="6">
        <v>4077</v>
      </c>
      <c r="O5388" s="6">
        <v>422</v>
      </c>
      <c r="P5388" s="6">
        <v>0</v>
      </c>
      <c r="Q5388" s="6">
        <v>0</v>
      </c>
      <c r="R5388" s="6"/>
      <c r="S5388" s="6"/>
      <c r="T5388" s="6"/>
      <c r="U5388" s="6">
        <f t="shared" si="332"/>
        <v>68277096</v>
      </c>
      <c r="V5388" s="6">
        <v>0</v>
      </c>
      <c r="W5388" s="35">
        <f t="shared" si="333"/>
        <v>68277096</v>
      </c>
    </row>
    <row r="5389" spans="2:23" ht="54" x14ac:dyDescent="0.25">
      <c r="B5389" s="7" t="s">
        <v>2337</v>
      </c>
      <c r="C5389" s="6" t="s">
        <v>749</v>
      </c>
      <c r="D5389" s="6" t="s">
        <v>1170</v>
      </c>
      <c r="E5389" s="6" t="s">
        <v>1221</v>
      </c>
      <c r="F5389" s="6" t="s">
        <v>1222</v>
      </c>
      <c r="G5389" s="6">
        <v>56366727</v>
      </c>
      <c r="H5389" s="34"/>
      <c r="I5389" s="6"/>
      <c r="J5389" s="6"/>
      <c r="K5389" s="6"/>
      <c r="L5389" s="6">
        <f t="shared" ref="L5389:L5452" si="334">SUM(G5389:K5389)</f>
        <v>56366727</v>
      </c>
      <c r="M5389" s="6">
        <v>0</v>
      </c>
      <c r="N5389" s="6">
        <v>2536</v>
      </c>
      <c r="O5389" s="6">
        <v>349</v>
      </c>
      <c r="P5389" s="6">
        <v>0</v>
      </c>
      <c r="Q5389" s="6">
        <v>0</v>
      </c>
      <c r="R5389" s="6"/>
      <c r="S5389" s="6"/>
      <c r="T5389" s="6"/>
      <c r="U5389" s="6">
        <f t="shared" si="332"/>
        <v>56369612</v>
      </c>
      <c r="V5389" s="6">
        <v>0</v>
      </c>
      <c r="W5389" s="35">
        <f t="shared" si="333"/>
        <v>56369612</v>
      </c>
    </row>
    <row r="5390" spans="2:23" ht="54" x14ac:dyDescent="0.25">
      <c r="B5390" s="7" t="s">
        <v>2337</v>
      </c>
      <c r="C5390" s="6" t="s">
        <v>749</v>
      </c>
      <c r="D5390" s="6" t="s">
        <v>1170</v>
      </c>
      <c r="E5390" s="6" t="s">
        <v>1223</v>
      </c>
      <c r="F5390" s="6" t="s">
        <v>1224</v>
      </c>
      <c r="G5390" s="6">
        <v>29729893</v>
      </c>
      <c r="H5390" s="34"/>
      <c r="I5390" s="6"/>
      <c r="J5390" s="6"/>
      <c r="K5390" s="6"/>
      <c r="L5390" s="6">
        <f t="shared" si="334"/>
        <v>29729893</v>
      </c>
      <c r="M5390" s="6">
        <v>0</v>
      </c>
      <c r="N5390" s="6">
        <v>1760</v>
      </c>
      <c r="O5390" s="6">
        <v>184</v>
      </c>
      <c r="P5390" s="6">
        <v>0</v>
      </c>
      <c r="Q5390" s="6">
        <v>0</v>
      </c>
      <c r="R5390" s="6"/>
      <c r="S5390" s="6"/>
      <c r="T5390" s="6"/>
      <c r="U5390" s="6">
        <f t="shared" si="332"/>
        <v>29731837</v>
      </c>
      <c r="V5390" s="6">
        <v>0</v>
      </c>
      <c r="W5390" s="35">
        <f t="shared" si="333"/>
        <v>29731837</v>
      </c>
    </row>
    <row r="5391" spans="2:23" ht="54" x14ac:dyDescent="0.25">
      <c r="B5391" s="7" t="s">
        <v>2337</v>
      </c>
      <c r="C5391" s="6" t="s">
        <v>749</v>
      </c>
      <c r="D5391" s="6" t="s">
        <v>1170</v>
      </c>
      <c r="E5391" s="6" t="s">
        <v>1225</v>
      </c>
      <c r="F5391" s="6" t="s">
        <v>1226</v>
      </c>
      <c r="G5391" s="6">
        <v>417886191</v>
      </c>
      <c r="H5391" s="34"/>
      <c r="I5391" s="6"/>
      <c r="J5391" s="6"/>
      <c r="K5391" s="6"/>
      <c r="L5391" s="6">
        <f t="shared" si="334"/>
        <v>417886191</v>
      </c>
      <c r="M5391" s="6">
        <v>0</v>
      </c>
      <c r="N5391" s="6">
        <v>13529</v>
      </c>
      <c r="O5391" s="6">
        <v>2585</v>
      </c>
      <c r="P5391" s="6">
        <v>0</v>
      </c>
      <c r="Q5391" s="6">
        <v>0</v>
      </c>
      <c r="R5391" s="6"/>
      <c r="S5391" s="6"/>
      <c r="T5391" s="6"/>
      <c r="U5391" s="6">
        <f t="shared" si="332"/>
        <v>417902305</v>
      </c>
      <c r="V5391" s="6">
        <v>0</v>
      </c>
      <c r="W5391" s="35">
        <f t="shared" si="333"/>
        <v>417902305</v>
      </c>
    </row>
    <row r="5392" spans="2:23" ht="54" x14ac:dyDescent="0.25">
      <c r="B5392" s="7" t="s">
        <v>2337</v>
      </c>
      <c r="C5392" s="6" t="s">
        <v>749</v>
      </c>
      <c r="D5392" s="6" t="s">
        <v>1170</v>
      </c>
      <c r="E5392" s="6" t="s">
        <v>1227</v>
      </c>
      <c r="F5392" s="6" t="s">
        <v>1228</v>
      </c>
      <c r="G5392" s="6">
        <v>52812707</v>
      </c>
      <c r="H5392" s="34"/>
      <c r="I5392" s="6"/>
      <c r="J5392" s="6"/>
      <c r="K5392" s="6"/>
      <c r="L5392" s="6">
        <f t="shared" si="334"/>
        <v>52812707</v>
      </c>
      <c r="M5392" s="6">
        <v>0</v>
      </c>
      <c r="N5392" s="6">
        <v>1368</v>
      </c>
      <c r="O5392" s="6">
        <v>327</v>
      </c>
      <c r="P5392" s="6">
        <v>0</v>
      </c>
      <c r="Q5392" s="6">
        <v>0</v>
      </c>
      <c r="R5392" s="6"/>
      <c r="S5392" s="6"/>
      <c r="T5392" s="6"/>
      <c r="U5392" s="6">
        <f t="shared" si="332"/>
        <v>52814402</v>
      </c>
      <c r="V5392" s="6">
        <v>0</v>
      </c>
      <c r="W5392" s="35">
        <f t="shared" si="333"/>
        <v>52814402</v>
      </c>
    </row>
    <row r="5393" spans="2:23" ht="54" x14ac:dyDescent="0.25">
      <c r="B5393" s="7" t="s">
        <v>2337</v>
      </c>
      <c r="C5393" s="6" t="s">
        <v>749</v>
      </c>
      <c r="D5393" s="6" t="s">
        <v>1170</v>
      </c>
      <c r="E5393" s="6" t="s">
        <v>1229</v>
      </c>
      <c r="F5393" s="6" t="s">
        <v>1230</v>
      </c>
      <c r="G5393" s="6"/>
      <c r="H5393" s="34"/>
      <c r="I5393" s="6"/>
      <c r="J5393" s="6"/>
      <c r="K5393" s="6"/>
      <c r="L5393" s="6">
        <f t="shared" si="334"/>
        <v>0</v>
      </c>
      <c r="M5393" s="6">
        <v>0</v>
      </c>
      <c r="N5393" s="6">
        <v>1044</v>
      </c>
      <c r="O5393" s="6">
        <v>0</v>
      </c>
      <c r="P5393" s="6">
        <v>0</v>
      </c>
      <c r="Q5393" s="6">
        <v>0</v>
      </c>
      <c r="R5393" s="6"/>
      <c r="S5393" s="6"/>
      <c r="T5393" s="6"/>
      <c r="U5393" s="6">
        <f t="shared" si="332"/>
        <v>1044</v>
      </c>
      <c r="V5393" s="6">
        <v>0</v>
      </c>
      <c r="W5393" s="35">
        <f t="shared" si="333"/>
        <v>1044</v>
      </c>
    </row>
    <row r="5394" spans="2:23" ht="54" x14ac:dyDescent="0.25">
      <c r="B5394" s="7" t="s">
        <v>2337</v>
      </c>
      <c r="C5394" s="6" t="s">
        <v>715</v>
      </c>
      <c r="D5394" s="6" t="s">
        <v>1231</v>
      </c>
      <c r="E5394" s="6" t="s">
        <v>1232</v>
      </c>
      <c r="F5394" s="6" t="s">
        <v>1231</v>
      </c>
      <c r="G5394" s="6">
        <v>9348667791</v>
      </c>
      <c r="H5394" s="34"/>
      <c r="I5394" s="6"/>
      <c r="J5394" s="6"/>
      <c r="K5394" s="6"/>
      <c r="L5394" s="6">
        <f t="shared" si="334"/>
        <v>9348667791</v>
      </c>
      <c r="M5394" s="6">
        <v>0</v>
      </c>
      <c r="N5394" s="6">
        <v>404600</v>
      </c>
      <c r="O5394" s="6">
        <v>57820</v>
      </c>
      <c r="P5394" s="6">
        <v>0</v>
      </c>
      <c r="Q5394" s="6">
        <v>0</v>
      </c>
      <c r="R5394" s="6"/>
      <c r="S5394" s="6"/>
      <c r="T5394" s="6"/>
      <c r="U5394" s="6">
        <f t="shared" si="332"/>
        <v>9349130211</v>
      </c>
      <c r="V5394" s="6">
        <v>0</v>
      </c>
      <c r="W5394" s="35">
        <f t="shared" si="333"/>
        <v>9349130211</v>
      </c>
    </row>
    <row r="5395" spans="2:23" ht="54" x14ac:dyDescent="0.25">
      <c r="B5395" s="7" t="s">
        <v>2337</v>
      </c>
      <c r="C5395" s="6" t="s">
        <v>715</v>
      </c>
      <c r="D5395" s="6" t="s">
        <v>1231</v>
      </c>
      <c r="E5395" s="6" t="s">
        <v>1233</v>
      </c>
      <c r="F5395" s="6" t="s">
        <v>1234</v>
      </c>
      <c r="G5395" s="6">
        <v>1584739849</v>
      </c>
      <c r="H5395" s="34"/>
      <c r="I5395" s="6"/>
      <c r="J5395" s="6"/>
      <c r="K5395" s="6"/>
      <c r="L5395" s="6">
        <f t="shared" si="334"/>
        <v>1584739849</v>
      </c>
      <c r="M5395" s="6">
        <v>0</v>
      </c>
      <c r="N5395" s="6">
        <v>40971</v>
      </c>
      <c r="O5395" s="6">
        <v>9801</v>
      </c>
      <c r="P5395" s="6">
        <v>0</v>
      </c>
      <c r="Q5395" s="6">
        <v>0</v>
      </c>
      <c r="R5395" s="6"/>
      <c r="S5395" s="6"/>
      <c r="T5395" s="6"/>
      <c r="U5395" s="6">
        <f t="shared" si="332"/>
        <v>1584790621</v>
      </c>
      <c r="V5395" s="6">
        <v>0</v>
      </c>
      <c r="W5395" s="35">
        <f t="shared" si="333"/>
        <v>1584790621</v>
      </c>
    </row>
    <row r="5396" spans="2:23" ht="54" x14ac:dyDescent="0.25">
      <c r="B5396" s="7" t="s">
        <v>2337</v>
      </c>
      <c r="C5396" s="6" t="s">
        <v>715</v>
      </c>
      <c r="D5396" s="6" t="s">
        <v>1231</v>
      </c>
      <c r="E5396" s="6" t="s">
        <v>1235</v>
      </c>
      <c r="F5396" s="6" t="s">
        <v>1236</v>
      </c>
      <c r="G5396" s="6">
        <v>4605828</v>
      </c>
      <c r="H5396" s="34"/>
      <c r="I5396" s="6"/>
      <c r="J5396" s="6"/>
      <c r="K5396" s="6"/>
      <c r="L5396" s="6">
        <f t="shared" si="334"/>
        <v>4605828</v>
      </c>
      <c r="M5396" s="6">
        <v>0</v>
      </c>
      <c r="N5396" s="6">
        <v>514</v>
      </c>
      <c r="O5396" s="6">
        <v>28</v>
      </c>
      <c r="P5396" s="6">
        <v>0</v>
      </c>
      <c r="Q5396" s="6">
        <v>0</v>
      </c>
      <c r="R5396" s="6"/>
      <c r="S5396" s="6"/>
      <c r="T5396" s="6"/>
      <c r="U5396" s="6">
        <f t="shared" si="332"/>
        <v>4606370</v>
      </c>
      <c r="V5396" s="6">
        <v>0</v>
      </c>
      <c r="W5396" s="35">
        <f t="shared" si="333"/>
        <v>4606370</v>
      </c>
    </row>
    <row r="5397" spans="2:23" ht="54" x14ac:dyDescent="0.25">
      <c r="B5397" s="7" t="s">
        <v>2337</v>
      </c>
      <c r="C5397" s="6" t="s">
        <v>715</v>
      </c>
      <c r="D5397" s="6" t="s">
        <v>1231</v>
      </c>
      <c r="E5397" s="6" t="s">
        <v>1237</v>
      </c>
      <c r="F5397" s="6" t="s">
        <v>1238</v>
      </c>
      <c r="G5397" s="6"/>
      <c r="H5397" s="34"/>
      <c r="I5397" s="6"/>
      <c r="J5397" s="6"/>
      <c r="K5397" s="6"/>
      <c r="L5397" s="6">
        <f t="shared" si="334"/>
        <v>0</v>
      </c>
      <c r="M5397" s="6">
        <v>0</v>
      </c>
      <c r="N5397" s="6">
        <v>57</v>
      </c>
      <c r="O5397" s="6">
        <v>0</v>
      </c>
      <c r="P5397" s="6">
        <v>0</v>
      </c>
      <c r="Q5397" s="6">
        <v>0</v>
      </c>
      <c r="R5397" s="6"/>
      <c r="S5397" s="6"/>
      <c r="T5397" s="6"/>
      <c r="U5397" s="6">
        <f t="shared" si="332"/>
        <v>57</v>
      </c>
      <c r="V5397" s="6">
        <v>0</v>
      </c>
      <c r="W5397" s="35">
        <f t="shared" si="333"/>
        <v>57</v>
      </c>
    </row>
    <row r="5398" spans="2:23" ht="54" x14ac:dyDescent="0.25">
      <c r="B5398" s="7" t="s">
        <v>2337</v>
      </c>
      <c r="C5398" s="6" t="s">
        <v>715</v>
      </c>
      <c r="D5398" s="6" t="s">
        <v>1231</v>
      </c>
      <c r="E5398" s="6" t="s">
        <v>1239</v>
      </c>
      <c r="F5398" s="6" t="s">
        <v>1240</v>
      </c>
      <c r="G5398" s="6">
        <v>83026506</v>
      </c>
      <c r="H5398" s="34"/>
      <c r="I5398" s="6"/>
      <c r="J5398" s="6"/>
      <c r="K5398" s="6"/>
      <c r="L5398" s="6">
        <f t="shared" si="334"/>
        <v>83026506</v>
      </c>
      <c r="M5398" s="6">
        <v>0</v>
      </c>
      <c r="N5398" s="6">
        <v>1258</v>
      </c>
      <c r="O5398" s="6">
        <v>514</v>
      </c>
      <c r="P5398" s="6">
        <v>0</v>
      </c>
      <c r="Q5398" s="6">
        <v>0</v>
      </c>
      <c r="R5398" s="6"/>
      <c r="S5398" s="6"/>
      <c r="T5398" s="6"/>
      <c r="U5398" s="6">
        <f t="shared" si="332"/>
        <v>83028278</v>
      </c>
      <c r="V5398" s="6">
        <v>0</v>
      </c>
      <c r="W5398" s="35">
        <f t="shared" si="333"/>
        <v>83028278</v>
      </c>
    </row>
    <row r="5399" spans="2:23" ht="54" x14ac:dyDescent="0.25">
      <c r="B5399" s="7" t="s">
        <v>2337</v>
      </c>
      <c r="C5399" s="6" t="s">
        <v>715</v>
      </c>
      <c r="D5399" s="6" t="s">
        <v>1231</v>
      </c>
      <c r="E5399" s="6" t="s">
        <v>1241</v>
      </c>
      <c r="F5399" s="6" t="s">
        <v>1242</v>
      </c>
      <c r="G5399" s="6">
        <v>295896159</v>
      </c>
      <c r="H5399" s="34"/>
      <c r="I5399" s="6"/>
      <c r="J5399" s="6"/>
      <c r="K5399" s="6"/>
      <c r="L5399" s="6">
        <f t="shared" si="334"/>
        <v>295896159</v>
      </c>
      <c r="M5399" s="6">
        <v>0</v>
      </c>
      <c r="N5399" s="6">
        <v>3367</v>
      </c>
      <c r="O5399" s="6">
        <v>1830</v>
      </c>
      <c r="P5399" s="6">
        <v>0</v>
      </c>
      <c r="Q5399" s="6">
        <v>0</v>
      </c>
      <c r="R5399" s="6"/>
      <c r="S5399" s="6"/>
      <c r="T5399" s="6"/>
      <c r="U5399" s="6">
        <f t="shared" si="332"/>
        <v>295901356</v>
      </c>
      <c r="V5399" s="6">
        <v>0</v>
      </c>
      <c r="W5399" s="35">
        <f t="shared" si="333"/>
        <v>295901356</v>
      </c>
    </row>
    <row r="5400" spans="2:23" ht="54" x14ac:dyDescent="0.25">
      <c r="B5400" s="7" t="s">
        <v>2337</v>
      </c>
      <c r="C5400" s="6" t="s">
        <v>715</v>
      </c>
      <c r="D5400" s="6" t="s">
        <v>1231</v>
      </c>
      <c r="E5400" s="6" t="s">
        <v>1243</v>
      </c>
      <c r="F5400" s="6" t="s">
        <v>1244</v>
      </c>
      <c r="G5400" s="6">
        <v>112786325</v>
      </c>
      <c r="H5400" s="34"/>
      <c r="I5400" s="6"/>
      <c r="J5400" s="6"/>
      <c r="K5400" s="6"/>
      <c r="L5400" s="6">
        <f t="shared" si="334"/>
        <v>112786325</v>
      </c>
      <c r="M5400" s="6">
        <v>0</v>
      </c>
      <c r="N5400" s="6">
        <v>798</v>
      </c>
      <c r="O5400" s="6">
        <v>698</v>
      </c>
      <c r="P5400" s="6">
        <v>0</v>
      </c>
      <c r="Q5400" s="6">
        <v>0</v>
      </c>
      <c r="R5400" s="6"/>
      <c r="S5400" s="6"/>
      <c r="T5400" s="6"/>
      <c r="U5400" s="6">
        <f t="shared" si="332"/>
        <v>112787821</v>
      </c>
      <c r="V5400" s="6">
        <v>0</v>
      </c>
      <c r="W5400" s="35">
        <f t="shared" si="333"/>
        <v>112787821</v>
      </c>
    </row>
    <row r="5401" spans="2:23" ht="54" x14ac:dyDescent="0.25">
      <c r="B5401" s="7" t="s">
        <v>2337</v>
      </c>
      <c r="C5401" s="6" t="s">
        <v>715</v>
      </c>
      <c r="D5401" s="6" t="s">
        <v>1231</v>
      </c>
      <c r="E5401" s="6" t="s">
        <v>1245</v>
      </c>
      <c r="F5401" s="6" t="s">
        <v>1246</v>
      </c>
      <c r="G5401" s="6">
        <v>115307930</v>
      </c>
      <c r="H5401" s="34"/>
      <c r="I5401" s="6"/>
      <c r="J5401" s="6"/>
      <c r="K5401" s="6"/>
      <c r="L5401" s="6">
        <f t="shared" si="334"/>
        <v>115307930</v>
      </c>
      <c r="M5401" s="6">
        <v>0</v>
      </c>
      <c r="N5401" s="6">
        <v>1935</v>
      </c>
      <c r="O5401" s="6">
        <v>713</v>
      </c>
      <c r="P5401" s="6">
        <v>0</v>
      </c>
      <c r="Q5401" s="6">
        <v>0</v>
      </c>
      <c r="R5401" s="6"/>
      <c r="S5401" s="6"/>
      <c r="T5401" s="6"/>
      <c r="U5401" s="6">
        <f t="shared" si="332"/>
        <v>115310578</v>
      </c>
      <c r="V5401" s="6">
        <v>0</v>
      </c>
      <c r="W5401" s="35">
        <f t="shared" si="333"/>
        <v>115310578</v>
      </c>
    </row>
    <row r="5402" spans="2:23" ht="54" x14ac:dyDescent="0.25">
      <c r="B5402" s="7" t="s">
        <v>2337</v>
      </c>
      <c r="C5402" s="6" t="s">
        <v>715</v>
      </c>
      <c r="D5402" s="6" t="s">
        <v>1231</v>
      </c>
      <c r="E5402" s="6" t="s">
        <v>1247</v>
      </c>
      <c r="F5402" s="6" t="s">
        <v>1248</v>
      </c>
      <c r="G5402" s="6">
        <v>10986886</v>
      </c>
      <c r="H5402" s="34"/>
      <c r="I5402" s="6"/>
      <c r="J5402" s="6"/>
      <c r="K5402" s="6"/>
      <c r="L5402" s="6">
        <f t="shared" si="334"/>
        <v>10986886</v>
      </c>
      <c r="M5402" s="6">
        <v>0</v>
      </c>
      <c r="N5402" s="6">
        <v>1203</v>
      </c>
      <c r="O5402" s="6">
        <v>68</v>
      </c>
      <c r="P5402" s="6">
        <v>0</v>
      </c>
      <c r="Q5402" s="6">
        <v>0</v>
      </c>
      <c r="R5402" s="6"/>
      <c r="S5402" s="6"/>
      <c r="T5402" s="6"/>
      <c r="U5402" s="6">
        <f t="shared" si="332"/>
        <v>10988157</v>
      </c>
      <c r="V5402" s="6">
        <v>0</v>
      </c>
      <c r="W5402" s="35">
        <f t="shared" si="333"/>
        <v>10988157</v>
      </c>
    </row>
    <row r="5403" spans="2:23" ht="54" x14ac:dyDescent="0.25">
      <c r="B5403" s="7" t="s">
        <v>2337</v>
      </c>
      <c r="C5403" s="6" t="s">
        <v>715</v>
      </c>
      <c r="D5403" s="6" t="s">
        <v>1231</v>
      </c>
      <c r="E5403" s="6" t="s">
        <v>1249</v>
      </c>
      <c r="F5403" s="6" t="s">
        <v>1250</v>
      </c>
      <c r="G5403" s="6">
        <v>28026525</v>
      </c>
      <c r="H5403" s="34"/>
      <c r="I5403" s="6"/>
      <c r="J5403" s="6"/>
      <c r="K5403" s="6"/>
      <c r="L5403" s="6">
        <f t="shared" si="334"/>
        <v>28026525</v>
      </c>
      <c r="M5403" s="6">
        <v>0</v>
      </c>
      <c r="N5403" s="6">
        <v>2767</v>
      </c>
      <c r="O5403" s="6">
        <v>173</v>
      </c>
      <c r="P5403" s="6">
        <v>0</v>
      </c>
      <c r="Q5403" s="6">
        <v>0</v>
      </c>
      <c r="R5403" s="6"/>
      <c r="S5403" s="6"/>
      <c r="T5403" s="6"/>
      <c r="U5403" s="6">
        <f t="shared" si="332"/>
        <v>28029465</v>
      </c>
      <c r="V5403" s="6">
        <v>0</v>
      </c>
      <c r="W5403" s="35">
        <f t="shared" si="333"/>
        <v>28029465</v>
      </c>
    </row>
    <row r="5404" spans="2:23" ht="54" x14ac:dyDescent="0.25">
      <c r="B5404" s="7" t="s">
        <v>2337</v>
      </c>
      <c r="C5404" s="6" t="s">
        <v>715</v>
      </c>
      <c r="D5404" s="6" t="s">
        <v>1231</v>
      </c>
      <c r="E5404" s="6" t="s">
        <v>1251</v>
      </c>
      <c r="F5404" s="6" t="s">
        <v>1252</v>
      </c>
      <c r="G5404" s="6">
        <v>27840000</v>
      </c>
      <c r="H5404" s="34"/>
      <c r="I5404" s="6"/>
      <c r="J5404" s="6"/>
      <c r="K5404" s="6"/>
      <c r="L5404" s="6">
        <f t="shared" si="334"/>
        <v>27840000</v>
      </c>
      <c r="M5404" s="6">
        <v>0</v>
      </c>
      <c r="N5404" s="6">
        <v>469</v>
      </c>
      <c r="O5404" s="6">
        <v>172</v>
      </c>
      <c r="P5404" s="6">
        <v>0</v>
      </c>
      <c r="Q5404" s="6">
        <v>0</v>
      </c>
      <c r="R5404" s="6"/>
      <c r="S5404" s="6"/>
      <c r="T5404" s="6"/>
      <c r="U5404" s="6">
        <f t="shared" si="332"/>
        <v>27840641</v>
      </c>
      <c r="V5404" s="6">
        <v>0</v>
      </c>
      <c r="W5404" s="35">
        <f t="shared" si="333"/>
        <v>27840641</v>
      </c>
    </row>
    <row r="5405" spans="2:23" ht="54" x14ac:dyDescent="0.25">
      <c r="B5405" s="7" t="s">
        <v>2337</v>
      </c>
      <c r="C5405" s="6" t="s">
        <v>715</v>
      </c>
      <c r="D5405" s="6" t="s">
        <v>1231</v>
      </c>
      <c r="E5405" s="6" t="s">
        <v>1253</v>
      </c>
      <c r="F5405" s="6" t="s">
        <v>1254</v>
      </c>
      <c r="G5405" s="6">
        <v>236583214</v>
      </c>
      <c r="H5405" s="34"/>
      <c r="I5405" s="6"/>
      <c r="J5405" s="6"/>
      <c r="K5405" s="6"/>
      <c r="L5405" s="6">
        <f t="shared" si="334"/>
        <v>236583214</v>
      </c>
      <c r="M5405" s="6">
        <v>0</v>
      </c>
      <c r="N5405" s="6">
        <v>9263</v>
      </c>
      <c r="O5405" s="6">
        <v>1463</v>
      </c>
      <c r="P5405" s="6">
        <v>0</v>
      </c>
      <c r="Q5405" s="6">
        <v>0</v>
      </c>
      <c r="R5405" s="6"/>
      <c r="S5405" s="6"/>
      <c r="T5405" s="6"/>
      <c r="U5405" s="6">
        <f t="shared" si="332"/>
        <v>236593940</v>
      </c>
      <c r="V5405" s="6">
        <v>0</v>
      </c>
      <c r="W5405" s="35">
        <f t="shared" si="333"/>
        <v>236593940</v>
      </c>
    </row>
    <row r="5406" spans="2:23" ht="54" x14ac:dyDescent="0.25">
      <c r="B5406" s="7" t="s">
        <v>2337</v>
      </c>
      <c r="C5406" s="6" t="s">
        <v>715</v>
      </c>
      <c r="D5406" s="6" t="s">
        <v>1231</v>
      </c>
      <c r="E5406" s="6" t="s">
        <v>1255</v>
      </c>
      <c r="F5406" s="6" t="s">
        <v>1256</v>
      </c>
      <c r="G5406" s="6">
        <v>98494494</v>
      </c>
      <c r="H5406" s="34"/>
      <c r="I5406" s="6"/>
      <c r="J5406" s="6"/>
      <c r="K5406" s="6"/>
      <c r="L5406" s="6">
        <f t="shared" si="334"/>
        <v>98494494</v>
      </c>
      <c r="M5406" s="6">
        <v>0</v>
      </c>
      <c r="N5406" s="6">
        <v>1617</v>
      </c>
      <c r="O5406" s="6">
        <v>609</v>
      </c>
      <c r="P5406" s="6">
        <v>0</v>
      </c>
      <c r="Q5406" s="6">
        <v>0</v>
      </c>
      <c r="R5406" s="6"/>
      <c r="S5406" s="6"/>
      <c r="T5406" s="6"/>
      <c r="U5406" s="6">
        <f t="shared" si="332"/>
        <v>98496720</v>
      </c>
      <c r="V5406" s="6">
        <v>0</v>
      </c>
      <c r="W5406" s="35">
        <f t="shared" si="333"/>
        <v>98496720</v>
      </c>
    </row>
    <row r="5407" spans="2:23" ht="54" x14ac:dyDescent="0.25">
      <c r="B5407" s="7" t="s">
        <v>2337</v>
      </c>
      <c r="C5407" s="6" t="s">
        <v>715</v>
      </c>
      <c r="D5407" s="6" t="s">
        <v>1231</v>
      </c>
      <c r="E5407" s="6" t="s">
        <v>1257</v>
      </c>
      <c r="F5407" s="6" t="s">
        <v>127</v>
      </c>
      <c r="G5407" s="6">
        <v>290072239</v>
      </c>
      <c r="H5407" s="34"/>
      <c r="I5407" s="6"/>
      <c r="J5407" s="6"/>
      <c r="K5407" s="6"/>
      <c r="L5407" s="6">
        <f t="shared" si="334"/>
        <v>290072239</v>
      </c>
      <c r="M5407" s="6">
        <v>0</v>
      </c>
      <c r="N5407" s="6">
        <v>404</v>
      </c>
      <c r="O5407" s="6">
        <v>1794</v>
      </c>
      <c r="P5407" s="6">
        <v>0</v>
      </c>
      <c r="Q5407" s="6">
        <v>0</v>
      </c>
      <c r="R5407" s="6"/>
      <c r="S5407" s="6"/>
      <c r="T5407" s="6"/>
      <c r="U5407" s="6">
        <f t="shared" si="332"/>
        <v>290074437</v>
      </c>
      <c r="V5407" s="6">
        <v>0</v>
      </c>
      <c r="W5407" s="35">
        <f t="shared" si="333"/>
        <v>290074437</v>
      </c>
    </row>
    <row r="5408" spans="2:23" ht="54" x14ac:dyDescent="0.25">
      <c r="B5408" s="7" t="s">
        <v>2337</v>
      </c>
      <c r="C5408" s="6" t="s">
        <v>715</v>
      </c>
      <c r="D5408" s="6" t="s">
        <v>1231</v>
      </c>
      <c r="E5408" s="6" t="s">
        <v>1258</v>
      </c>
      <c r="F5408" s="6" t="s">
        <v>1259</v>
      </c>
      <c r="G5408" s="6">
        <v>53130033</v>
      </c>
      <c r="H5408" s="34"/>
      <c r="I5408" s="6"/>
      <c r="J5408" s="6"/>
      <c r="K5408" s="6"/>
      <c r="L5408" s="6">
        <f t="shared" si="334"/>
        <v>53130033</v>
      </c>
      <c r="M5408" s="6">
        <v>0</v>
      </c>
      <c r="N5408" s="6">
        <v>383</v>
      </c>
      <c r="O5408" s="6">
        <v>329</v>
      </c>
      <c r="P5408" s="6">
        <v>0</v>
      </c>
      <c r="Q5408" s="6">
        <v>0</v>
      </c>
      <c r="R5408" s="6"/>
      <c r="S5408" s="6"/>
      <c r="T5408" s="6"/>
      <c r="U5408" s="6">
        <f t="shared" si="332"/>
        <v>53130745</v>
      </c>
      <c r="V5408" s="6">
        <v>0</v>
      </c>
      <c r="W5408" s="35">
        <f t="shared" si="333"/>
        <v>53130745</v>
      </c>
    </row>
    <row r="5409" spans="2:23" ht="54" x14ac:dyDescent="0.25">
      <c r="B5409" s="7" t="s">
        <v>2337</v>
      </c>
      <c r="C5409" s="6" t="s">
        <v>715</v>
      </c>
      <c r="D5409" s="6" t="s">
        <v>1231</v>
      </c>
      <c r="E5409" s="6" t="s">
        <v>1260</v>
      </c>
      <c r="F5409" s="6" t="s">
        <v>1261</v>
      </c>
      <c r="G5409" s="6">
        <v>48865653</v>
      </c>
      <c r="H5409" s="34"/>
      <c r="I5409" s="6"/>
      <c r="J5409" s="6"/>
      <c r="K5409" s="6"/>
      <c r="L5409" s="6">
        <f t="shared" si="334"/>
        <v>48865653</v>
      </c>
      <c r="M5409" s="6">
        <v>0</v>
      </c>
      <c r="N5409" s="6">
        <v>963</v>
      </c>
      <c r="O5409" s="6">
        <v>302</v>
      </c>
      <c r="P5409" s="6">
        <v>0</v>
      </c>
      <c r="Q5409" s="6">
        <v>0</v>
      </c>
      <c r="R5409" s="6"/>
      <c r="S5409" s="6"/>
      <c r="T5409" s="6"/>
      <c r="U5409" s="6">
        <f t="shared" si="332"/>
        <v>48866918</v>
      </c>
      <c r="V5409" s="6">
        <v>0</v>
      </c>
      <c r="W5409" s="35">
        <f t="shared" si="333"/>
        <v>48866918</v>
      </c>
    </row>
    <row r="5410" spans="2:23" ht="54" x14ac:dyDescent="0.25">
      <c r="B5410" s="7" t="s">
        <v>2337</v>
      </c>
      <c r="C5410" s="6" t="s">
        <v>715</v>
      </c>
      <c r="D5410" s="6" t="s">
        <v>1231</v>
      </c>
      <c r="E5410" s="6" t="s">
        <v>1262</v>
      </c>
      <c r="F5410" s="6" t="s">
        <v>1263</v>
      </c>
      <c r="G5410" s="6">
        <v>168860123</v>
      </c>
      <c r="H5410" s="34"/>
      <c r="I5410" s="6"/>
      <c r="J5410" s="6"/>
      <c r="K5410" s="6"/>
      <c r="L5410" s="6">
        <f t="shared" si="334"/>
        <v>168860123</v>
      </c>
      <c r="M5410" s="6">
        <v>0</v>
      </c>
      <c r="N5410" s="6">
        <v>1592</v>
      </c>
      <c r="O5410" s="6">
        <v>1044</v>
      </c>
      <c r="P5410" s="6">
        <v>0</v>
      </c>
      <c r="Q5410" s="6">
        <v>0</v>
      </c>
      <c r="R5410" s="6"/>
      <c r="S5410" s="6"/>
      <c r="T5410" s="6"/>
      <c r="U5410" s="6">
        <f t="shared" si="332"/>
        <v>168862759</v>
      </c>
      <c r="V5410" s="6">
        <v>0</v>
      </c>
      <c r="W5410" s="35">
        <f t="shared" si="333"/>
        <v>168862759</v>
      </c>
    </row>
    <row r="5411" spans="2:23" ht="54" x14ac:dyDescent="0.25">
      <c r="B5411" s="7" t="s">
        <v>2337</v>
      </c>
      <c r="C5411" s="6" t="s">
        <v>715</v>
      </c>
      <c r="D5411" s="6" t="s">
        <v>1231</v>
      </c>
      <c r="E5411" s="6" t="s">
        <v>1264</v>
      </c>
      <c r="F5411" s="6" t="s">
        <v>1265</v>
      </c>
      <c r="G5411" s="6">
        <v>126528256</v>
      </c>
      <c r="H5411" s="34"/>
      <c r="I5411" s="6"/>
      <c r="J5411" s="6"/>
      <c r="K5411" s="6"/>
      <c r="L5411" s="6">
        <f t="shared" si="334"/>
        <v>126528256</v>
      </c>
      <c r="M5411" s="6">
        <v>0</v>
      </c>
      <c r="N5411" s="6">
        <v>1450</v>
      </c>
      <c r="O5411" s="6">
        <v>783</v>
      </c>
      <c r="P5411" s="6">
        <v>0</v>
      </c>
      <c r="Q5411" s="6">
        <v>0</v>
      </c>
      <c r="R5411" s="6"/>
      <c r="S5411" s="6"/>
      <c r="T5411" s="6"/>
      <c r="U5411" s="6">
        <f t="shared" si="332"/>
        <v>126530489</v>
      </c>
      <c r="V5411" s="6">
        <v>0</v>
      </c>
      <c r="W5411" s="35">
        <f t="shared" si="333"/>
        <v>126530489</v>
      </c>
    </row>
    <row r="5412" spans="2:23" ht="54" x14ac:dyDescent="0.25">
      <c r="B5412" s="7" t="s">
        <v>2337</v>
      </c>
      <c r="C5412" s="6" t="s">
        <v>715</v>
      </c>
      <c r="D5412" s="6" t="s">
        <v>1231</v>
      </c>
      <c r="E5412" s="6" t="s">
        <v>1266</v>
      </c>
      <c r="F5412" s="6" t="s">
        <v>1267</v>
      </c>
      <c r="G5412" s="6">
        <v>97652971</v>
      </c>
      <c r="H5412" s="34"/>
      <c r="I5412" s="6"/>
      <c r="J5412" s="6"/>
      <c r="K5412" s="6"/>
      <c r="L5412" s="6">
        <f t="shared" si="334"/>
        <v>97652971</v>
      </c>
      <c r="M5412" s="6">
        <v>0</v>
      </c>
      <c r="N5412" s="6">
        <v>4430</v>
      </c>
      <c r="O5412" s="6">
        <v>604</v>
      </c>
      <c r="P5412" s="6">
        <v>0</v>
      </c>
      <c r="Q5412" s="6">
        <v>0</v>
      </c>
      <c r="R5412" s="6"/>
      <c r="S5412" s="6"/>
      <c r="T5412" s="6"/>
      <c r="U5412" s="6">
        <f t="shared" si="332"/>
        <v>97658005</v>
      </c>
      <c r="V5412" s="6">
        <v>0</v>
      </c>
      <c r="W5412" s="35">
        <f t="shared" si="333"/>
        <v>97658005</v>
      </c>
    </row>
    <row r="5413" spans="2:23" ht="54" x14ac:dyDescent="0.25">
      <c r="B5413" s="7" t="s">
        <v>2337</v>
      </c>
      <c r="C5413" s="6" t="s">
        <v>715</v>
      </c>
      <c r="D5413" s="6" t="s">
        <v>1231</v>
      </c>
      <c r="E5413" s="6" t="s">
        <v>1268</v>
      </c>
      <c r="F5413" s="6" t="s">
        <v>1269</v>
      </c>
      <c r="G5413" s="6">
        <v>5583618</v>
      </c>
      <c r="H5413" s="34"/>
      <c r="I5413" s="6"/>
      <c r="J5413" s="6"/>
      <c r="K5413" s="6"/>
      <c r="L5413" s="6">
        <f t="shared" si="334"/>
        <v>5583618</v>
      </c>
      <c r="M5413" s="6">
        <v>0</v>
      </c>
      <c r="N5413" s="6">
        <v>574</v>
      </c>
      <c r="O5413" s="6">
        <v>35</v>
      </c>
      <c r="P5413" s="6">
        <v>0</v>
      </c>
      <c r="Q5413" s="6">
        <v>0</v>
      </c>
      <c r="R5413" s="6"/>
      <c r="S5413" s="6"/>
      <c r="T5413" s="6"/>
      <c r="U5413" s="6">
        <f t="shared" si="332"/>
        <v>5584227</v>
      </c>
      <c r="V5413" s="6">
        <v>0</v>
      </c>
      <c r="W5413" s="35">
        <f t="shared" si="333"/>
        <v>5584227</v>
      </c>
    </row>
    <row r="5414" spans="2:23" ht="54" x14ac:dyDescent="0.25">
      <c r="B5414" s="7" t="s">
        <v>2337</v>
      </c>
      <c r="C5414" s="6" t="s">
        <v>715</v>
      </c>
      <c r="D5414" s="6" t="s">
        <v>1231</v>
      </c>
      <c r="E5414" s="6" t="s">
        <v>1270</v>
      </c>
      <c r="F5414" s="6" t="s">
        <v>1271</v>
      </c>
      <c r="G5414" s="6">
        <v>11551693</v>
      </c>
      <c r="H5414" s="34"/>
      <c r="I5414" s="6"/>
      <c r="J5414" s="6"/>
      <c r="K5414" s="6"/>
      <c r="L5414" s="6">
        <f t="shared" si="334"/>
        <v>11551693</v>
      </c>
      <c r="M5414" s="6">
        <v>0</v>
      </c>
      <c r="N5414" s="6">
        <v>760</v>
      </c>
      <c r="O5414" s="6">
        <v>71</v>
      </c>
      <c r="P5414" s="6">
        <v>0</v>
      </c>
      <c r="Q5414" s="6">
        <v>0</v>
      </c>
      <c r="R5414" s="6"/>
      <c r="S5414" s="6"/>
      <c r="T5414" s="6"/>
      <c r="U5414" s="6">
        <f t="shared" si="332"/>
        <v>11552524</v>
      </c>
      <c r="V5414" s="6">
        <v>0</v>
      </c>
      <c r="W5414" s="35">
        <f t="shared" si="333"/>
        <v>11552524</v>
      </c>
    </row>
    <row r="5415" spans="2:23" ht="54" x14ac:dyDescent="0.25">
      <c r="B5415" s="7" t="s">
        <v>2337</v>
      </c>
      <c r="C5415" s="6" t="s">
        <v>715</v>
      </c>
      <c r="D5415" s="6" t="s">
        <v>1231</v>
      </c>
      <c r="E5415" s="6" t="s">
        <v>1272</v>
      </c>
      <c r="F5415" s="6" t="s">
        <v>1273</v>
      </c>
      <c r="G5415" s="6">
        <v>6800749</v>
      </c>
      <c r="H5415" s="34"/>
      <c r="I5415" s="6"/>
      <c r="J5415" s="6"/>
      <c r="K5415" s="6"/>
      <c r="L5415" s="6">
        <f t="shared" si="334"/>
        <v>6800749</v>
      </c>
      <c r="M5415" s="6">
        <v>0</v>
      </c>
      <c r="N5415" s="6">
        <v>408</v>
      </c>
      <c r="O5415" s="6">
        <v>42</v>
      </c>
      <c r="P5415" s="6">
        <v>0</v>
      </c>
      <c r="Q5415" s="6">
        <v>0</v>
      </c>
      <c r="R5415" s="6"/>
      <c r="S5415" s="6"/>
      <c r="T5415" s="6"/>
      <c r="U5415" s="6">
        <f t="shared" si="332"/>
        <v>6801199</v>
      </c>
      <c r="V5415" s="6">
        <v>0</v>
      </c>
      <c r="W5415" s="35">
        <f t="shared" si="333"/>
        <v>6801199</v>
      </c>
    </row>
    <row r="5416" spans="2:23" ht="54" x14ac:dyDescent="0.25">
      <c r="B5416" s="7" t="s">
        <v>2337</v>
      </c>
      <c r="C5416" s="6" t="s">
        <v>715</v>
      </c>
      <c r="D5416" s="6" t="s">
        <v>1231</v>
      </c>
      <c r="E5416" s="6" t="s">
        <v>1274</v>
      </c>
      <c r="F5416" s="6" t="s">
        <v>1275</v>
      </c>
      <c r="G5416" s="6">
        <v>112163683</v>
      </c>
      <c r="H5416" s="34"/>
      <c r="I5416" s="6"/>
      <c r="J5416" s="6"/>
      <c r="K5416" s="6"/>
      <c r="L5416" s="6">
        <f t="shared" si="334"/>
        <v>112163683</v>
      </c>
      <c r="M5416" s="6">
        <v>0</v>
      </c>
      <c r="N5416" s="6">
        <v>2171</v>
      </c>
      <c r="O5416" s="6">
        <v>694</v>
      </c>
      <c r="P5416" s="6">
        <v>0</v>
      </c>
      <c r="Q5416" s="6">
        <v>0</v>
      </c>
      <c r="R5416" s="6"/>
      <c r="S5416" s="6"/>
      <c r="T5416" s="6"/>
      <c r="U5416" s="6">
        <f t="shared" si="332"/>
        <v>112166548</v>
      </c>
      <c r="V5416" s="6">
        <v>0</v>
      </c>
      <c r="W5416" s="35">
        <f t="shared" si="333"/>
        <v>112166548</v>
      </c>
    </row>
    <row r="5417" spans="2:23" ht="54" x14ac:dyDescent="0.25">
      <c r="B5417" s="7" t="s">
        <v>2337</v>
      </c>
      <c r="C5417" s="6" t="s">
        <v>715</v>
      </c>
      <c r="D5417" s="6" t="s">
        <v>1231</v>
      </c>
      <c r="E5417" s="6" t="s">
        <v>1276</v>
      </c>
      <c r="F5417" s="6" t="s">
        <v>694</v>
      </c>
      <c r="G5417" s="6">
        <v>24822565</v>
      </c>
      <c r="H5417" s="34"/>
      <c r="I5417" s="6"/>
      <c r="J5417" s="6"/>
      <c r="K5417" s="6"/>
      <c r="L5417" s="6">
        <f t="shared" si="334"/>
        <v>24822565</v>
      </c>
      <c r="M5417" s="6">
        <v>0</v>
      </c>
      <c r="N5417" s="6">
        <v>230</v>
      </c>
      <c r="O5417" s="6">
        <v>154</v>
      </c>
      <c r="P5417" s="6">
        <v>0</v>
      </c>
      <c r="Q5417" s="6">
        <v>0</v>
      </c>
      <c r="R5417" s="6"/>
      <c r="S5417" s="6"/>
      <c r="T5417" s="6"/>
      <c r="U5417" s="6">
        <f t="shared" si="332"/>
        <v>24822949</v>
      </c>
      <c r="V5417" s="6">
        <v>0</v>
      </c>
      <c r="W5417" s="35">
        <f t="shared" si="333"/>
        <v>24822949</v>
      </c>
    </row>
    <row r="5418" spans="2:23" ht="54" x14ac:dyDescent="0.25">
      <c r="B5418" s="7" t="s">
        <v>2337</v>
      </c>
      <c r="C5418" s="6" t="s">
        <v>715</v>
      </c>
      <c r="D5418" s="6" t="s">
        <v>1231</v>
      </c>
      <c r="E5418" s="6" t="s">
        <v>1277</v>
      </c>
      <c r="F5418" s="6" t="s">
        <v>1278</v>
      </c>
      <c r="G5418" s="6">
        <v>26066822</v>
      </c>
      <c r="H5418" s="34"/>
      <c r="I5418" s="6"/>
      <c r="J5418" s="6"/>
      <c r="K5418" s="6"/>
      <c r="L5418" s="6">
        <f t="shared" si="334"/>
        <v>26066822</v>
      </c>
      <c r="M5418" s="6">
        <v>0</v>
      </c>
      <c r="N5418" s="6">
        <v>1225</v>
      </c>
      <c r="O5418" s="6">
        <v>161</v>
      </c>
      <c r="P5418" s="6">
        <v>0</v>
      </c>
      <c r="Q5418" s="6">
        <v>0</v>
      </c>
      <c r="R5418" s="6"/>
      <c r="S5418" s="6"/>
      <c r="T5418" s="6"/>
      <c r="U5418" s="6">
        <f t="shared" si="332"/>
        <v>26068208</v>
      </c>
      <c r="V5418" s="6">
        <v>0</v>
      </c>
      <c r="W5418" s="35">
        <f t="shared" si="333"/>
        <v>26068208</v>
      </c>
    </row>
    <row r="5419" spans="2:23" ht="54" x14ac:dyDescent="0.25">
      <c r="B5419" s="7" t="s">
        <v>2337</v>
      </c>
      <c r="C5419" s="6" t="s">
        <v>715</v>
      </c>
      <c r="D5419" s="6" t="s">
        <v>1231</v>
      </c>
      <c r="E5419" s="6" t="s">
        <v>1279</v>
      </c>
      <c r="F5419" s="6" t="s">
        <v>1280</v>
      </c>
      <c r="G5419" s="6">
        <v>151655542</v>
      </c>
      <c r="H5419" s="34"/>
      <c r="I5419" s="6"/>
      <c r="J5419" s="6"/>
      <c r="K5419" s="6"/>
      <c r="L5419" s="6">
        <f t="shared" si="334"/>
        <v>151655542</v>
      </c>
      <c r="M5419" s="6">
        <v>0</v>
      </c>
      <c r="N5419" s="6">
        <v>6978</v>
      </c>
      <c r="O5419" s="6">
        <v>938</v>
      </c>
      <c r="P5419" s="6">
        <v>0</v>
      </c>
      <c r="Q5419" s="6">
        <v>0</v>
      </c>
      <c r="R5419" s="6"/>
      <c r="S5419" s="6"/>
      <c r="T5419" s="6"/>
      <c r="U5419" s="6">
        <f t="shared" si="332"/>
        <v>151663458</v>
      </c>
      <c r="V5419" s="6">
        <v>0</v>
      </c>
      <c r="W5419" s="35">
        <f t="shared" si="333"/>
        <v>151663458</v>
      </c>
    </row>
    <row r="5420" spans="2:23" ht="54" x14ac:dyDescent="0.25">
      <c r="B5420" s="7" t="s">
        <v>2337</v>
      </c>
      <c r="C5420" s="6" t="s">
        <v>715</v>
      </c>
      <c r="D5420" s="6" t="s">
        <v>1231</v>
      </c>
      <c r="E5420" s="6" t="s">
        <v>1281</v>
      </c>
      <c r="F5420" s="6" t="s">
        <v>1282</v>
      </c>
      <c r="G5420" s="6"/>
      <c r="H5420" s="34"/>
      <c r="I5420" s="6"/>
      <c r="J5420" s="6"/>
      <c r="K5420" s="6"/>
      <c r="L5420" s="6">
        <f t="shared" si="334"/>
        <v>0</v>
      </c>
      <c r="M5420" s="6">
        <v>0</v>
      </c>
      <c r="N5420" s="6">
        <v>2670</v>
      </c>
      <c r="O5420" s="6">
        <v>0</v>
      </c>
      <c r="P5420" s="6">
        <v>0</v>
      </c>
      <c r="Q5420" s="6">
        <v>0</v>
      </c>
      <c r="R5420" s="6"/>
      <c r="S5420" s="6"/>
      <c r="T5420" s="6"/>
      <c r="U5420" s="6">
        <f t="shared" si="332"/>
        <v>2670</v>
      </c>
      <c r="V5420" s="6">
        <v>0</v>
      </c>
      <c r="W5420" s="35">
        <f t="shared" si="333"/>
        <v>2670</v>
      </c>
    </row>
    <row r="5421" spans="2:23" ht="54" x14ac:dyDescent="0.25">
      <c r="B5421" s="7" t="s">
        <v>2337</v>
      </c>
      <c r="C5421" s="6" t="s">
        <v>715</v>
      </c>
      <c r="D5421" s="6" t="s">
        <v>1231</v>
      </c>
      <c r="E5421" s="6" t="s">
        <v>1283</v>
      </c>
      <c r="F5421" s="6" t="s">
        <v>1284</v>
      </c>
      <c r="G5421" s="6"/>
      <c r="H5421" s="34"/>
      <c r="I5421" s="6"/>
      <c r="J5421" s="6"/>
      <c r="K5421" s="6"/>
      <c r="L5421" s="6">
        <f t="shared" si="334"/>
        <v>0</v>
      </c>
      <c r="M5421" s="6">
        <v>0</v>
      </c>
      <c r="N5421" s="6">
        <v>160</v>
      </c>
      <c r="O5421" s="6">
        <v>0</v>
      </c>
      <c r="P5421" s="6">
        <v>0</v>
      </c>
      <c r="Q5421" s="6">
        <v>0</v>
      </c>
      <c r="R5421" s="6"/>
      <c r="S5421" s="6"/>
      <c r="T5421" s="6"/>
      <c r="U5421" s="6">
        <f t="shared" si="332"/>
        <v>160</v>
      </c>
      <c r="V5421" s="6">
        <v>0</v>
      </c>
      <c r="W5421" s="35">
        <f t="shared" si="333"/>
        <v>160</v>
      </c>
    </row>
    <row r="5422" spans="2:23" ht="54" x14ac:dyDescent="0.25">
      <c r="B5422" s="7" t="s">
        <v>2337</v>
      </c>
      <c r="C5422" s="6" t="s">
        <v>715</v>
      </c>
      <c r="D5422" s="6" t="s">
        <v>1231</v>
      </c>
      <c r="E5422" s="6" t="s">
        <v>1285</v>
      </c>
      <c r="F5422" s="6" t="s">
        <v>1286</v>
      </c>
      <c r="G5422" s="6">
        <v>84455563</v>
      </c>
      <c r="H5422" s="34"/>
      <c r="I5422" s="6"/>
      <c r="J5422" s="6"/>
      <c r="K5422" s="6"/>
      <c r="L5422" s="6">
        <f t="shared" si="334"/>
        <v>84455563</v>
      </c>
      <c r="M5422" s="6">
        <v>0</v>
      </c>
      <c r="N5422" s="6">
        <v>1712</v>
      </c>
      <c r="O5422" s="6">
        <v>522</v>
      </c>
      <c r="P5422" s="6">
        <v>0</v>
      </c>
      <c r="Q5422" s="6">
        <v>0</v>
      </c>
      <c r="R5422" s="6"/>
      <c r="S5422" s="6"/>
      <c r="T5422" s="6"/>
      <c r="U5422" s="6">
        <f t="shared" si="332"/>
        <v>84457797</v>
      </c>
      <c r="V5422" s="6">
        <v>0</v>
      </c>
      <c r="W5422" s="35">
        <f t="shared" si="333"/>
        <v>84457797</v>
      </c>
    </row>
    <row r="5423" spans="2:23" ht="54" x14ac:dyDescent="0.25">
      <c r="B5423" s="7" t="s">
        <v>2337</v>
      </c>
      <c r="C5423" s="6" t="s">
        <v>715</v>
      </c>
      <c r="D5423" s="6" t="s">
        <v>1231</v>
      </c>
      <c r="E5423" s="6" t="s">
        <v>1287</v>
      </c>
      <c r="F5423" s="6" t="s">
        <v>591</v>
      </c>
      <c r="G5423" s="6">
        <v>64605534</v>
      </c>
      <c r="H5423" s="34"/>
      <c r="I5423" s="6"/>
      <c r="J5423" s="6"/>
      <c r="K5423" s="6"/>
      <c r="L5423" s="6">
        <f t="shared" si="334"/>
        <v>64605534</v>
      </c>
      <c r="M5423" s="6">
        <v>0</v>
      </c>
      <c r="N5423" s="6">
        <v>361</v>
      </c>
      <c r="O5423" s="6">
        <v>400</v>
      </c>
      <c r="P5423" s="6">
        <v>0</v>
      </c>
      <c r="Q5423" s="6">
        <v>0</v>
      </c>
      <c r="R5423" s="6"/>
      <c r="S5423" s="6"/>
      <c r="T5423" s="6"/>
      <c r="U5423" s="6">
        <f t="shared" si="332"/>
        <v>64606295</v>
      </c>
      <c r="V5423" s="6">
        <v>0</v>
      </c>
      <c r="W5423" s="35">
        <f t="shared" si="333"/>
        <v>64606295</v>
      </c>
    </row>
    <row r="5424" spans="2:23" ht="54" x14ac:dyDescent="0.25">
      <c r="B5424" s="7" t="s">
        <v>2337</v>
      </c>
      <c r="C5424" s="6" t="s">
        <v>715</v>
      </c>
      <c r="D5424" s="6" t="s">
        <v>1231</v>
      </c>
      <c r="E5424" s="6" t="s">
        <v>1288</v>
      </c>
      <c r="F5424" s="6" t="s">
        <v>1289</v>
      </c>
      <c r="G5424" s="6">
        <v>260690661</v>
      </c>
      <c r="H5424" s="34"/>
      <c r="I5424" s="6"/>
      <c r="J5424" s="6"/>
      <c r="K5424" s="6"/>
      <c r="L5424" s="6">
        <f t="shared" si="334"/>
        <v>260690661</v>
      </c>
      <c r="M5424" s="6">
        <v>0</v>
      </c>
      <c r="N5424" s="6">
        <v>1734</v>
      </c>
      <c r="O5424" s="6">
        <v>1612</v>
      </c>
      <c r="P5424" s="6">
        <v>0</v>
      </c>
      <c r="Q5424" s="6">
        <v>0</v>
      </c>
      <c r="R5424" s="6"/>
      <c r="S5424" s="6"/>
      <c r="T5424" s="6"/>
      <c r="U5424" s="6">
        <f t="shared" si="332"/>
        <v>260694007</v>
      </c>
      <c r="V5424" s="6">
        <v>0</v>
      </c>
      <c r="W5424" s="35">
        <f t="shared" si="333"/>
        <v>260694007</v>
      </c>
    </row>
    <row r="5425" spans="2:23" ht="54" x14ac:dyDescent="0.25">
      <c r="B5425" s="7" t="s">
        <v>2337</v>
      </c>
      <c r="C5425" s="6" t="s">
        <v>715</v>
      </c>
      <c r="D5425" s="6" t="s">
        <v>1231</v>
      </c>
      <c r="E5425" s="6" t="s">
        <v>1290</v>
      </c>
      <c r="F5425" s="6" t="s">
        <v>1291</v>
      </c>
      <c r="G5425" s="6">
        <v>1056356</v>
      </c>
      <c r="H5425" s="34"/>
      <c r="I5425" s="6"/>
      <c r="J5425" s="6"/>
      <c r="K5425" s="6"/>
      <c r="L5425" s="6">
        <f t="shared" si="334"/>
        <v>1056356</v>
      </c>
      <c r="M5425" s="6">
        <v>0</v>
      </c>
      <c r="N5425" s="6">
        <v>1753</v>
      </c>
      <c r="O5425" s="6">
        <v>7</v>
      </c>
      <c r="P5425" s="6">
        <v>0</v>
      </c>
      <c r="Q5425" s="6">
        <v>0</v>
      </c>
      <c r="R5425" s="6"/>
      <c r="S5425" s="6"/>
      <c r="T5425" s="6"/>
      <c r="U5425" s="6">
        <f t="shared" si="332"/>
        <v>1058116</v>
      </c>
      <c r="V5425" s="6">
        <v>0</v>
      </c>
      <c r="W5425" s="35">
        <f t="shared" si="333"/>
        <v>1058116</v>
      </c>
    </row>
    <row r="5426" spans="2:23" ht="54" x14ac:dyDescent="0.25">
      <c r="B5426" s="7" t="s">
        <v>2337</v>
      </c>
      <c r="C5426" s="6" t="s">
        <v>715</v>
      </c>
      <c r="D5426" s="6" t="s">
        <v>1231</v>
      </c>
      <c r="E5426" s="6" t="s">
        <v>1292</v>
      </c>
      <c r="F5426" s="6" t="s">
        <v>1293</v>
      </c>
      <c r="G5426" s="6">
        <v>128930859</v>
      </c>
      <c r="H5426" s="34"/>
      <c r="I5426" s="6"/>
      <c r="J5426" s="6"/>
      <c r="K5426" s="6"/>
      <c r="L5426" s="6">
        <f t="shared" si="334"/>
        <v>128930859</v>
      </c>
      <c r="M5426" s="6">
        <v>0</v>
      </c>
      <c r="N5426" s="6">
        <v>1269</v>
      </c>
      <c r="O5426" s="6">
        <v>797</v>
      </c>
      <c r="P5426" s="6">
        <v>0</v>
      </c>
      <c r="Q5426" s="6">
        <v>0</v>
      </c>
      <c r="R5426" s="6"/>
      <c r="S5426" s="6"/>
      <c r="T5426" s="6"/>
      <c r="U5426" s="6">
        <f t="shared" si="332"/>
        <v>128932925</v>
      </c>
      <c r="V5426" s="6">
        <v>0</v>
      </c>
      <c r="W5426" s="35">
        <f t="shared" si="333"/>
        <v>128932925</v>
      </c>
    </row>
    <row r="5427" spans="2:23" ht="54" x14ac:dyDescent="0.25">
      <c r="B5427" s="7" t="s">
        <v>2337</v>
      </c>
      <c r="C5427" s="6" t="s">
        <v>715</v>
      </c>
      <c r="D5427" s="6" t="s">
        <v>1231</v>
      </c>
      <c r="E5427" s="6" t="s">
        <v>1294</v>
      </c>
      <c r="F5427" s="6" t="s">
        <v>1295</v>
      </c>
      <c r="G5427" s="6">
        <v>37465867</v>
      </c>
      <c r="H5427" s="34"/>
      <c r="I5427" s="6"/>
      <c r="J5427" s="6"/>
      <c r="K5427" s="6"/>
      <c r="L5427" s="6">
        <f t="shared" si="334"/>
        <v>37465867</v>
      </c>
      <c r="M5427" s="6">
        <v>0</v>
      </c>
      <c r="N5427" s="6">
        <v>1665</v>
      </c>
      <c r="O5427" s="6">
        <v>232</v>
      </c>
      <c r="P5427" s="6">
        <v>0</v>
      </c>
      <c r="Q5427" s="6">
        <v>0</v>
      </c>
      <c r="R5427" s="6"/>
      <c r="S5427" s="6"/>
      <c r="T5427" s="6"/>
      <c r="U5427" s="6">
        <f t="shared" si="332"/>
        <v>37467764</v>
      </c>
      <c r="V5427" s="6">
        <v>0</v>
      </c>
      <c r="W5427" s="35">
        <f t="shared" si="333"/>
        <v>37467764</v>
      </c>
    </row>
    <row r="5428" spans="2:23" ht="54" x14ac:dyDescent="0.25">
      <c r="B5428" s="7" t="s">
        <v>2337</v>
      </c>
      <c r="C5428" s="6" t="s">
        <v>715</v>
      </c>
      <c r="D5428" s="6" t="s">
        <v>1231</v>
      </c>
      <c r="E5428" s="6" t="s">
        <v>1296</v>
      </c>
      <c r="F5428" s="6" t="s">
        <v>1297</v>
      </c>
      <c r="G5428" s="6">
        <v>43525359</v>
      </c>
      <c r="H5428" s="34"/>
      <c r="I5428" s="6"/>
      <c r="J5428" s="6"/>
      <c r="K5428" s="6"/>
      <c r="L5428" s="6">
        <f t="shared" si="334"/>
        <v>43525359</v>
      </c>
      <c r="M5428" s="6">
        <v>0</v>
      </c>
      <c r="N5428" s="6">
        <v>1736</v>
      </c>
      <c r="O5428" s="6">
        <v>269</v>
      </c>
      <c r="P5428" s="6">
        <v>0</v>
      </c>
      <c r="Q5428" s="6">
        <v>0</v>
      </c>
      <c r="R5428" s="6"/>
      <c r="S5428" s="6"/>
      <c r="T5428" s="6"/>
      <c r="U5428" s="6">
        <f t="shared" si="332"/>
        <v>43527364</v>
      </c>
      <c r="V5428" s="6">
        <v>0</v>
      </c>
      <c r="W5428" s="35">
        <f t="shared" si="333"/>
        <v>43527364</v>
      </c>
    </row>
    <row r="5429" spans="2:23" ht="54" x14ac:dyDescent="0.25">
      <c r="B5429" s="7" t="s">
        <v>2337</v>
      </c>
      <c r="C5429" s="6" t="s">
        <v>715</v>
      </c>
      <c r="D5429" s="6" t="s">
        <v>1231</v>
      </c>
      <c r="E5429" s="6" t="s">
        <v>1298</v>
      </c>
      <c r="F5429" s="6" t="s">
        <v>1299</v>
      </c>
      <c r="G5429" s="6">
        <v>164208853</v>
      </c>
      <c r="H5429" s="34"/>
      <c r="I5429" s="6"/>
      <c r="J5429" s="6"/>
      <c r="K5429" s="6"/>
      <c r="L5429" s="6">
        <f t="shared" si="334"/>
        <v>164208853</v>
      </c>
      <c r="M5429" s="6">
        <v>0</v>
      </c>
      <c r="N5429" s="6">
        <v>227</v>
      </c>
      <c r="O5429" s="6">
        <v>1016</v>
      </c>
      <c r="P5429" s="6">
        <v>0</v>
      </c>
      <c r="Q5429" s="6">
        <v>0</v>
      </c>
      <c r="R5429" s="6"/>
      <c r="S5429" s="6"/>
      <c r="T5429" s="6"/>
      <c r="U5429" s="6">
        <f t="shared" si="332"/>
        <v>164210096</v>
      </c>
      <c r="V5429" s="6">
        <v>0</v>
      </c>
      <c r="W5429" s="35">
        <f t="shared" si="333"/>
        <v>164210096</v>
      </c>
    </row>
    <row r="5430" spans="2:23" ht="54" x14ac:dyDescent="0.25">
      <c r="B5430" s="7" t="s">
        <v>2337</v>
      </c>
      <c r="C5430" s="6" t="s">
        <v>715</v>
      </c>
      <c r="D5430" s="6" t="s">
        <v>1231</v>
      </c>
      <c r="E5430" s="6" t="s">
        <v>1300</v>
      </c>
      <c r="F5430" s="6" t="s">
        <v>1301</v>
      </c>
      <c r="G5430" s="6">
        <v>77061223</v>
      </c>
      <c r="H5430" s="34"/>
      <c r="I5430" s="6"/>
      <c r="J5430" s="6"/>
      <c r="K5430" s="6"/>
      <c r="L5430" s="6">
        <f t="shared" si="334"/>
        <v>77061223</v>
      </c>
      <c r="M5430" s="6">
        <v>0</v>
      </c>
      <c r="N5430" s="6">
        <v>1298</v>
      </c>
      <c r="O5430" s="6">
        <v>477</v>
      </c>
      <c r="P5430" s="6">
        <v>0</v>
      </c>
      <c r="Q5430" s="6">
        <v>0</v>
      </c>
      <c r="R5430" s="6"/>
      <c r="S5430" s="6"/>
      <c r="T5430" s="6"/>
      <c r="U5430" s="6">
        <f t="shared" si="332"/>
        <v>77062998</v>
      </c>
      <c r="V5430" s="6">
        <v>0</v>
      </c>
      <c r="W5430" s="35">
        <f t="shared" si="333"/>
        <v>77062998</v>
      </c>
    </row>
    <row r="5431" spans="2:23" ht="54" x14ac:dyDescent="0.25">
      <c r="B5431" s="7" t="s">
        <v>2337</v>
      </c>
      <c r="C5431" s="6" t="s">
        <v>715</v>
      </c>
      <c r="D5431" s="6" t="s">
        <v>1231</v>
      </c>
      <c r="E5431" s="6" t="s">
        <v>1302</v>
      </c>
      <c r="F5431" s="6" t="s">
        <v>1303</v>
      </c>
      <c r="G5431" s="6">
        <v>56314116</v>
      </c>
      <c r="H5431" s="34"/>
      <c r="I5431" s="6"/>
      <c r="J5431" s="6"/>
      <c r="K5431" s="6"/>
      <c r="L5431" s="6">
        <f t="shared" si="334"/>
        <v>56314116</v>
      </c>
      <c r="M5431" s="6">
        <v>0</v>
      </c>
      <c r="N5431" s="6">
        <v>1692</v>
      </c>
      <c r="O5431" s="6">
        <v>348</v>
      </c>
      <c r="P5431" s="6">
        <v>0</v>
      </c>
      <c r="Q5431" s="6">
        <v>0</v>
      </c>
      <c r="R5431" s="6"/>
      <c r="S5431" s="6"/>
      <c r="T5431" s="6"/>
      <c r="U5431" s="6">
        <f t="shared" si="332"/>
        <v>56316156</v>
      </c>
      <c r="V5431" s="6">
        <v>0</v>
      </c>
      <c r="W5431" s="35">
        <f t="shared" si="333"/>
        <v>56316156</v>
      </c>
    </row>
    <row r="5432" spans="2:23" ht="54" x14ac:dyDescent="0.25">
      <c r="B5432" s="7" t="s">
        <v>2337</v>
      </c>
      <c r="C5432" s="6" t="s">
        <v>270</v>
      </c>
      <c r="D5432" s="6" t="s">
        <v>1304</v>
      </c>
      <c r="E5432" s="6" t="s">
        <v>1305</v>
      </c>
      <c r="F5432" s="6" t="s">
        <v>1304</v>
      </c>
      <c r="G5432" s="6">
        <v>2861871828</v>
      </c>
      <c r="H5432" s="34"/>
      <c r="I5432" s="6"/>
      <c r="J5432" s="6"/>
      <c r="K5432" s="6"/>
      <c r="L5432" s="6">
        <f t="shared" si="334"/>
        <v>2861871828</v>
      </c>
      <c r="M5432" s="6">
        <v>0</v>
      </c>
      <c r="N5432" s="6">
        <v>81595</v>
      </c>
      <c r="O5432" s="6">
        <v>17700</v>
      </c>
      <c r="P5432" s="6">
        <v>0</v>
      </c>
      <c r="Q5432" s="6">
        <v>0</v>
      </c>
      <c r="R5432" s="6"/>
      <c r="S5432" s="6"/>
      <c r="T5432" s="6"/>
      <c r="U5432" s="6">
        <f t="shared" si="332"/>
        <v>2861971123</v>
      </c>
      <c r="V5432" s="6">
        <v>0</v>
      </c>
      <c r="W5432" s="35">
        <f t="shared" si="333"/>
        <v>2861971123</v>
      </c>
    </row>
    <row r="5433" spans="2:23" ht="54" x14ac:dyDescent="0.25">
      <c r="B5433" s="7" t="s">
        <v>2337</v>
      </c>
      <c r="C5433" s="6" t="s">
        <v>270</v>
      </c>
      <c r="D5433" s="6" t="s">
        <v>1304</v>
      </c>
      <c r="E5433" s="6" t="s">
        <v>1306</v>
      </c>
      <c r="F5433" s="6" t="s">
        <v>1307</v>
      </c>
      <c r="G5433" s="6">
        <v>749754136</v>
      </c>
      <c r="H5433" s="34"/>
      <c r="I5433" s="6"/>
      <c r="J5433" s="6"/>
      <c r="K5433" s="6"/>
      <c r="L5433" s="6">
        <f t="shared" si="334"/>
        <v>749754136</v>
      </c>
      <c r="M5433" s="6">
        <v>0</v>
      </c>
      <c r="N5433" s="6">
        <v>17038</v>
      </c>
      <c r="O5433" s="6">
        <v>4637</v>
      </c>
      <c r="P5433" s="6">
        <v>0</v>
      </c>
      <c r="Q5433" s="6">
        <v>0</v>
      </c>
      <c r="R5433" s="6"/>
      <c r="S5433" s="6"/>
      <c r="T5433" s="6"/>
      <c r="U5433" s="6">
        <f t="shared" si="332"/>
        <v>749775811</v>
      </c>
      <c r="V5433" s="6">
        <v>0</v>
      </c>
      <c r="W5433" s="35">
        <f t="shared" si="333"/>
        <v>749775811</v>
      </c>
    </row>
    <row r="5434" spans="2:23" ht="54" x14ac:dyDescent="0.25">
      <c r="B5434" s="7" t="s">
        <v>2337</v>
      </c>
      <c r="C5434" s="6" t="s">
        <v>270</v>
      </c>
      <c r="D5434" s="6" t="s">
        <v>1304</v>
      </c>
      <c r="E5434" s="6" t="s">
        <v>1308</v>
      </c>
      <c r="F5434" s="6" t="s">
        <v>721</v>
      </c>
      <c r="G5434" s="6">
        <v>39901792</v>
      </c>
      <c r="H5434" s="34"/>
      <c r="I5434" s="6"/>
      <c r="J5434" s="6"/>
      <c r="K5434" s="6"/>
      <c r="L5434" s="6">
        <f t="shared" si="334"/>
        <v>39901792</v>
      </c>
      <c r="M5434" s="6">
        <v>0</v>
      </c>
      <c r="N5434" s="6">
        <v>0</v>
      </c>
      <c r="O5434" s="6">
        <v>247</v>
      </c>
      <c r="P5434" s="6">
        <v>0</v>
      </c>
      <c r="Q5434" s="6">
        <v>0</v>
      </c>
      <c r="R5434" s="6"/>
      <c r="S5434" s="6"/>
      <c r="T5434" s="6"/>
      <c r="U5434" s="6">
        <f t="shared" si="332"/>
        <v>39902039</v>
      </c>
      <c r="V5434" s="6">
        <v>0</v>
      </c>
      <c r="W5434" s="35">
        <f t="shared" si="333"/>
        <v>39902039</v>
      </c>
    </row>
    <row r="5435" spans="2:23" ht="54" x14ac:dyDescent="0.25">
      <c r="B5435" s="7" t="s">
        <v>2337</v>
      </c>
      <c r="C5435" s="6" t="s">
        <v>270</v>
      </c>
      <c r="D5435" s="6" t="s">
        <v>1304</v>
      </c>
      <c r="E5435" s="6" t="s">
        <v>1309</v>
      </c>
      <c r="F5435" s="6" t="s">
        <v>1310</v>
      </c>
      <c r="G5435" s="6">
        <v>501523777</v>
      </c>
      <c r="H5435" s="34"/>
      <c r="I5435" s="6"/>
      <c r="J5435" s="6"/>
      <c r="K5435" s="6"/>
      <c r="L5435" s="6">
        <f t="shared" si="334"/>
        <v>501523777</v>
      </c>
      <c r="M5435" s="6">
        <v>0</v>
      </c>
      <c r="N5435" s="6">
        <v>13407</v>
      </c>
      <c r="O5435" s="6">
        <v>3102</v>
      </c>
      <c r="P5435" s="6">
        <v>0</v>
      </c>
      <c r="Q5435" s="6">
        <v>0</v>
      </c>
      <c r="R5435" s="6"/>
      <c r="S5435" s="6"/>
      <c r="T5435" s="6"/>
      <c r="U5435" s="6">
        <f t="shared" si="332"/>
        <v>501540286</v>
      </c>
      <c r="V5435" s="6">
        <v>0</v>
      </c>
      <c r="W5435" s="35">
        <f t="shared" si="333"/>
        <v>501540286</v>
      </c>
    </row>
    <row r="5436" spans="2:23" ht="54" x14ac:dyDescent="0.25">
      <c r="B5436" s="7" t="s">
        <v>2337</v>
      </c>
      <c r="C5436" s="6" t="s">
        <v>270</v>
      </c>
      <c r="D5436" s="6" t="s">
        <v>1304</v>
      </c>
      <c r="E5436" s="6" t="s">
        <v>1311</v>
      </c>
      <c r="F5436" s="6" t="s">
        <v>1312</v>
      </c>
      <c r="G5436" s="6">
        <v>80581507</v>
      </c>
      <c r="H5436" s="34"/>
      <c r="I5436" s="6"/>
      <c r="J5436" s="6"/>
      <c r="K5436" s="6"/>
      <c r="L5436" s="6">
        <f t="shared" si="334"/>
        <v>80581507</v>
      </c>
      <c r="M5436" s="6">
        <v>0</v>
      </c>
      <c r="N5436" s="6">
        <v>4471</v>
      </c>
      <c r="O5436" s="6">
        <v>498</v>
      </c>
      <c r="P5436" s="6">
        <v>0</v>
      </c>
      <c r="Q5436" s="6">
        <v>0</v>
      </c>
      <c r="R5436" s="6"/>
      <c r="S5436" s="6"/>
      <c r="T5436" s="6"/>
      <c r="U5436" s="6">
        <f t="shared" si="332"/>
        <v>80586476</v>
      </c>
      <c r="V5436" s="6">
        <v>0</v>
      </c>
      <c r="W5436" s="35">
        <f t="shared" si="333"/>
        <v>80586476</v>
      </c>
    </row>
    <row r="5437" spans="2:23" ht="54" x14ac:dyDescent="0.25">
      <c r="B5437" s="7" t="s">
        <v>2337</v>
      </c>
      <c r="C5437" s="6" t="s">
        <v>270</v>
      </c>
      <c r="D5437" s="6" t="s">
        <v>1304</v>
      </c>
      <c r="E5437" s="6" t="s">
        <v>1313</v>
      </c>
      <c r="F5437" s="6" t="s">
        <v>1314</v>
      </c>
      <c r="G5437" s="6"/>
      <c r="H5437" s="34"/>
      <c r="I5437" s="6"/>
      <c r="J5437" s="6"/>
      <c r="K5437" s="6"/>
      <c r="L5437" s="6">
        <f t="shared" si="334"/>
        <v>0</v>
      </c>
      <c r="M5437" s="6">
        <v>0</v>
      </c>
      <c r="N5437" s="6">
        <v>49</v>
      </c>
      <c r="O5437" s="6">
        <v>0</v>
      </c>
      <c r="P5437" s="6">
        <v>0</v>
      </c>
      <c r="Q5437" s="6">
        <v>0</v>
      </c>
      <c r="R5437" s="6"/>
      <c r="S5437" s="6"/>
      <c r="T5437" s="6"/>
      <c r="U5437" s="6">
        <f t="shared" si="332"/>
        <v>49</v>
      </c>
      <c r="V5437" s="6">
        <v>0</v>
      </c>
      <c r="W5437" s="35">
        <f t="shared" si="333"/>
        <v>49</v>
      </c>
    </row>
    <row r="5438" spans="2:23" ht="54" x14ac:dyDescent="0.25">
      <c r="B5438" s="7" t="s">
        <v>2337</v>
      </c>
      <c r="C5438" s="6" t="s">
        <v>270</v>
      </c>
      <c r="D5438" s="6" t="s">
        <v>1304</v>
      </c>
      <c r="E5438" s="6" t="s">
        <v>1315</v>
      </c>
      <c r="F5438" s="6" t="s">
        <v>1316</v>
      </c>
      <c r="G5438" s="6">
        <v>11973678</v>
      </c>
      <c r="H5438" s="34"/>
      <c r="I5438" s="6"/>
      <c r="J5438" s="6"/>
      <c r="K5438" s="6"/>
      <c r="L5438" s="6">
        <f t="shared" si="334"/>
        <v>11973678</v>
      </c>
      <c r="M5438" s="6">
        <v>0</v>
      </c>
      <c r="N5438" s="6">
        <v>489</v>
      </c>
      <c r="O5438" s="6">
        <v>74</v>
      </c>
      <c r="P5438" s="6">
        <v>0</v>
      </c>
      <c r="Q5438" s="6">
        <v>0</v>
      </c>
      <c r="R5438" s="6"/>
      <c r="S5438" s="6"/>
      <c r="T5438" s="6"/>
      <c r="U5438" s="6">
        <f t="shared" si="332"/>
        <v>11974241</v>
      </c>
      <c r="V5438" s="6">
        <v>0</v>
      </c>
      <c r="W5438" s="35">
        <f t="shared" si="333"/>
        <v>11974241</v>
      </c>
    </row>
    <row r="5439" spans="2:23" ht="54" x14ac:dyDescent="0.25">
      <c r="B5439" s="7" t="s">
        <v>2337</v>
      </c>
      <c r="C5439" s="6" t="s">
        <v>270</v>
      </c>
      <c r="D5439" s="6" t="s">
        <v>1304</v>
      </c>
      <c r="E5439" s="6" t="s">
        <v>1317</v>
      </c>
      <c r="F5439" s="6" t="s">
        <v>1318</v>
      </c>
      <c r="G5439" s="6">
        <v>95133548</v>
      </c>
      <c r="H5439" s="34"/>
      <c r="I5439" s="6"/>
      <c r="J5439" s="6"/>
      <c r="K5439" s="6"/>
      <c r="L5439" s="6">
        <f t="shared" si="334"/>
        <v>95133548</v>
      </c>
      <c r="M5439" s="6">
        <v>0</v>
      </c>
      <c r="N5439" s="6">
        <v>2242</v>
      </c>
      <c r="O5439" s="6">
        <v>588</v>
      </c>
      <c r="P5439" s="6">
        <v>0</v>
      </c>
      <c r="Q5439" s="6">
        <v>0</v>
      </c>
      <c r="R5439" s="6"/>
      <c r="S5439" s="6"/>
      <c r="T5439" s="6"/>
      <c r="U5439" s="6">
        <f t="shared" si="332"/>
        <v>95136378</v>
      </c>
      <c r="V5439" s="6">
        <v>0</v>
      </c>
      <c r="W5439" s="35">
        <f t="shared" si="333"/>
        <v>95136378</v>
      </c>
    </row>
    <row r="5440" spans="2:23" ht="54" x14ac:dyDescent="0.25">
      <c r="B5440" s="7" t="s">
        <v>2337</v>
      </c>
      <c r="C5440" s="6" t="s">
        <v>270</v>
      </c>
      <c r="D5440" s="6" t="s">
        <v>1304</v>
      </c>
      <c r="E5440" s="6" t="s">
        <v>1319</v>
      </c>
      <c r="F5440" s="6" t="s">
        <v>1320</v>
      </c>
      <c r="G5440" s="6">
        <v>36651699</v>
      </c>
      <c r="H5440" s="34"/>
      <c r="I5440" s="6"/>
      <c r="J5440" s="6"/>
      <c r="K5440" s="6"/>
      <c r="L5440" s="6">
        <f t="shared" si="334"/>
        <v>36651699</v>
      </c>
      <c r="M5440" s="6">
        <v>0</v>
      </c>
      <c r="N5440" s="6">
        <v>2841</v>
      </c>
      <c r="O5440" s="6">
        <v>227</v>
      </c>
      <c r="P5440" s="6">
        <v>0</v>
      </c>
      <c r="Q5440" s="6">
        <v>0</v>
      </c>
      <c r="R5440" s="6"/>
      <c r="S5440" s="6"/>
      <c r="T5440" s="6"/>
      <c r="U5440" s="6">
        <f t="shared" si="332"/>
        <v>36654767</v>
      </c>
      <c r="V5440" s="6">
        <v>0</v>
      </c>
      <c r="W5440" s="35">
        <f t="shared" si="333"/>
        <v>36654767</v>
      </c>
    </row>
    <row r="5441" spans="2:23" ht="54" x14ac:dyDescent="0.25">
      <c r="B5441" s="7" t="s">
        <v>2337</v>
      </c>
      <c r="C5441" s="6" t="s">
        <v>270</v>
      </c>
      <c r="D5441" s="6" t="s">
        <v>1304</v>
      </c>
      <c r="E5441" s="6" t="s">
        <v>1321</v>
      </c>
      <c r="F5441" s="6" t="s">
        <v>1322</v>
      </c>
      <c r="G5441" s="6"/>
      <c r="H5441" s="34"/>
      <c r="I5441" s="6"/>
      <c r="J5441" s="6"/>
      <c r="K5441" s="6"/>
      <c r="L5441" s="6">
        <f t="shared" si="334"/>
        <v>0</v>
      </c>
      <c r="M5441" s="6">
        <v>0</v>
      </c>
      <c r="N5441" s="6">
        <v>0</v>
      </c>
      <c r="O5441" s="6">
        <v>0</v>
      </c>
      <c r="P5441" s="6">
        <v>0</v>
      </c>
      <c r="Q5441" s="6">
        <v>0</v>
      </c>
      <c r="R5441" s="6"/>
      <c r="S5441" s="6"/>
      <c r="T5441" s="6"/>
      <c r="U5441" s="6">
        <f t="shared" si="332"/>
        <v>0</v>
      </c>
      <c r="V5441" s="6">
        <v>0</v>
      </c>
      <c r="W5441" s="35">
        <f t="shared" si="333"/>
        <v>0</v>
      </c>
    </row>
    <row r="5442" spans="2:23" ht="54" x14ac:dyDescent="0.25">
      <c r="B5442" s="7" t="s">
        <v>2337</v>
      </c>
      <c r="C5442" s="6" t="s">
        <v>270</v>
      </c>
      <c r="D5442" s="6" t="s">
        <v>1304</v>
      </c>
      <c r="E5442" s="6" t="s">
        <v>1323</v>
      </c>
      <c r="F5442" s="6" t="s">
        <v>1324</v>
      </c>
      <c r="G5442" s="6">
        <v>883368671</v>
      </c>
      <c r="H5442" s="34"/>
      <c r="I5442" s="6"/>
      <c r="J5442" s="6"/>
      <c r="K5442" s="6"/>
      <c r="L5442" s="6">
        <f t="shared" si="334"/>
        <v>883368671</v>
      </c>
      <c r="M5442" s="6">
        <v>0</v>
      </c>
      <c r="N5442" s="6">
        <v>37059</v>
      </c>
      <c r="O5442" s="6">
        <v>5464</v>
      </c>
      <c r="P5442" s="6">
        <v>0</v>
      </c>
      <c r="Q5442" s="6">
        <v>0</v>
      </c>
      <c r="R5442" s="6"/>
      <c r="S5442" s="6"/>
      <c r="T5442" s="6"/>
      <c r="U5442" s="6">
        <f t="shared" si="332"/>
        <v>883411194</v>
      </c>
      <c r="V5442" s="6">
        <v>0</v>
      </c>
      <c r="W5442" s="35">
        <f t="shared" si="333"/>
        <v>883411194</v>
      </c>
    </row>
    <row r="5443" spans="2:23" ht="54" x14ac:dyDescent="0.25">
      <c r="B5443" s="7" t="s">
        <v>2337</v>
      </c>
      <c r="C5443" s="6" t="s">
        <v>270</v>
      </c>
      <c r="D5443" s="6" t="s">
        <v>1304</v>
      </c>
      <c r="E5443" s="6" t="s">
        <v>1325</v>
      </c>
      <c r="F5443" s="6" t="s">
        <v>864</v>
      </c>
      <c r="G5443" s="6">
        <v>70490568</v>
      </c>
      <c r="H5443" s="34"/>
      <c r="I5443" s="6"/>
      <c r="J5443" s="6"/>
      <c r="K5443" s="6"/>
      <c r="L5443" s="6">
        <f t="shared" si="334"/>
        <v>70490568</v>
      </c>
      <c r="M5443" s="6">
        <v>0</v>
      </c>
      <c r="N5443" s="6">
        <v>4712</v>
      </c>
      <c r="O5443" s="6">
        <v>436</v>
      </c>
      <c r="P5443" s="6">
        <v>0</v>
      </c>
      <c r="Q5443" s="6">
        <v>0</v>
      </c>
      <c r="R5443" s="6"/>
      <c r="S5443" s="6"/>
      <c r="T5443" s="6"/>
      <c r="U5443" s="6">
        <f t="shared" si="332"/>
        <v>70495716</v>
      </c>
      <c r="V5443" s="6">
        <v>0</v>
      </c>
      <c r="W5443" s="35">
        <f t="shared" si="333"/>
        <v>70495716</v>
      </c>
    </row>
    <row r="5444" spans="2:23" ht="54" x14ac:dyDescent="0.25">
      <c r="B5444" s="7" t="s">
        <v>2337</v>
      </c>
      <c r="C5444" s="6" t="s">
        <v>270</v>
      </c>
      <c r="D5444" s="6" t="s">
        <v>1304</v>
      </c>
      <c r="E5444" s="6" t="s">
        <v>1326</v>
      </c>
      <c r="F5444" s="6" t="s">
        <v>1327</v>
      </c>
      <c r="G5444" s="6">
        <v>273937258</v>
      </c>
      <c r="H5444" s="34"/>
      <c r="I5444" s="6"/>
      <c r="J5444" s="6"/>
      <c r="K5444" s="6"/>
      <c r="L5444" s="6">
        <f t="shared" si="334"/>
        <v>273937258</v>
      </c>
      <c r="M5444" s="6">
        <v>0</v>
      </c>
      <c r="N5444" s="6">
        <v>5238</v>
      </c>
      <c r="O5444" s="6">
        <v>1694</v>
      </c>
      <c r="P5444" s="6">
        <v>0</v>
      </c>
      <c r="Q5444" s="6">
        <v>0</v>
      </c>
      <c r="R5444" s="6"/>
      <c r="S5444" s="6"/>
      <c r="T5444" s="6"/>
      <c r="U5444" s="6">
        <f t="shared" si="332"/>
        <v>273944190</v>
      </c>
      <c r="V5444" s="6">
        <v>0</v>
      </c>
      <c r="W5444" s="35">
        <f t="shared" si="333"/>
        <v>273944190</v>
      </c>
    </row>
    <row r="5445" spans="2:23" ht="54" x14ac:dyDescent="0.25">
      <c r="B5445" s="7" t="s">
        <v>2337</v>
      </c>
      <c r="C5445" s="6" t="s">
        <v>270</v>
      </c>
      <c r="D5445" s="6" t="s">
        <v>1304</v>
      </c>
      <c r="E5445" s="6" t="s">
        <v>1328</v>
      </c>
      <c r="F5445" s="6" t="s">
        <v>1329</v>
      </c>
      <c r="G5445" s="6">
        <v>266253101</v>
      </c>
      <c r="H5445" s="34"/>
      <c r="I5445" s="6"/>
      <c r="J5445" s="6"/>
      <c r="K5445" s="6"/>
      <c r="L5445" s="6">
        <f t="shared" si="334"/>
        <v>266253101</v>
      </c>
      <c r="M5445" s="6">
        <v>0</v>
      </c>
      <c r="N5445" s="6">
        <v>7607</v>
      </c>
      <c r="O5445" s="6">
        <v>1647</v>
      </c>
      <c r="P5445" s="6">
        <v>0</v>
      </c>
      <c r="Q5445" s="6">
        <v>0</v>
      </c>
      <c r="R5445" s="6"/>
      <c r="S5445" s="6"/>
      <c r="T5445" s="6"/>
      <c r="U5445" s="6">
        <f t="shared" si="332"/>
        <v>266262355</v>
      </c>
      <c r="V5445" s="6">
        <v>0</v>
      </c>
      <c r="W5445" s="35">
        <f t="shared" si="333"/>
        <v>266262355</v>
      </c>
    </row>
    <row r="5446" spans="2:23" ht="54" x14ac:dyDescent="0.25">
      <c r="B5446" s="7" t="s">
        <v>2337</v>
      </c>
      <c r="C5446" s="6" t="s">
        <v>270</v>
      </c>
      <c r="D5446" s="6" t="s">
        <v>1304</v>
      </c>
      <c r="E5446" s="6" t="s">
        <v>1330</v>
      </c>
      <c r="F5446" s="6" t="s">
        <v>1331</v>
      </c>
      <c r="G5446" s="6">
        <v>23022247</v>
      </c>
      <c r="H5446" s="34"/>
      <c r="I5446" s="6"/>
      <c r="J5446" s="6"/>
      <c r="K5446" s="6"/>
      <c r="L5446" s="6">
        <f t="shared" si="334"/>
        <v>23022247</v>
      </c>
      <c r="M5446" s="6">
        <v>0</v>
      </c>
      <c r="N5446" s="6">
        <v>216</v>
      </c>
      <c r="O5446" s="6">
        <v>142</v>
      </c>
      <c r="P5446" s="6">
        <v>0</v>
      </c>
      <c r="Q5446" s="6">
        <v>0</v>
      </c>
      <c r="R5446" s="6"/>
      <c r="S5446" s="6"/>
      <c r="T5446" s="6"/>
      <c r="U5446" s="6">
        <f t="shared" si="332"/>
        <v>23022605</v>
      </c>
      <c r="V5446" s="6">
        <v>0</v>
      </c>
      <c r="W5446" s="35">
        <f t="shared" si="333"/>
        <v>23022605</v>
      </c>
    </row>
    <row r="5447" spans="2:23" ht="54" x14ac:dyDescent="0.25">
      <c r="B5447" s="7" t="s">
        <v>2337</v>
      </c>
      <c r="C5447" s="6" t="s">
        <v>270</v>
      </c>
      <c r="D5447" s="6" t="s">
        <v>1304</v>
      </c>
      <c r="E5447" s="6" t="s">
        <v>1332</v>
      </c>
      <c r="F5447" s="6" t="s">
        <v>413</v>
      </c>
      <c r="G5447" s="6">
        <v>36131733</v>
      </c>
      <c r="H5447" s="34"/>
      <c r="I5447" s="6"/>
      <c r="J5447" s="6"/>
      <c r="K5447" s="6"/>
      <c r="L5447" s="6">
        <f t="shared" si="334"/>
        <v>36131733</v>
      </c>
      <c r="M5447" s="6">
        <v>0</v>
      </c>
      <c r="N5447" s="6">
        <v>1493</v>
      </c>
      <c r="O5447" s="6">
        <v>223</v>
      </c>
      <c r="P5447" s="6">
        <v>0</v>
      </c>
      <c r="Q5447" s="6">
        <v>0</v>
      </c>
      <c r="R5447" s="6"/>
      <c r="S5447" s="6"/>
      <c r="T5447" s="6"/>
      <c r="U5447" s="6">
        <f t="shared" si="332"/>
        <v>36133449</v>
      </c>
      <c r="V5447" s="6">
        <v>0</v>
      </c>
      <c r="W5447" s="35">
        <f t="shared" si="333"/>
        <v>36133449</v>
      </c>
    </row>
    <row r="5448" spans="2:23" ht="54" x14ac:dyDescent="0.25">
      <c r="B5448" s="7" t="s">
        <v>2337</v>
      </c>
      <c r="C5448" s="6" t="s">
        <v>270</v>
      </c>
      <c r="D5448" s="6" t="s">
        <v>1333</v>
      </c>
      <c r="E5448" s="6" t="s">
        <v>1334</v>
      </c>
      <c r="F5448" s="6" t="s">
        <v>1333</v>
      </c>
      <c r="G5448" s="6">
        <v>7308647861</v>
      </c>
      <c r="H5448" s="34"/>
      <c r="I5448" s="6"/>
      <c r="J5448" s="6"/>
      <c r="K5448" s="6"/>
      <c r="L5448" s="6">
        <f t="shared" si="334"/>
        <v>7308647861</v>
      </c>
      <c r="M5448" s="6">
        <v>0</v>
      </c>
      <c r="N5448" s="6">
        <v>356890</v>
      </c>
      <c r="O5448" s="6">
        <v>45203</v>
      </c>
      <c r="P5448" s="6">
        <v>0</v>
      </c>
      <c r="Q5448" s="6">
        <v>0</v>
      </c>
      <c r="R5448" s="6"/>
      <c r="S5448" s="6"/>
      <c r="T5448" s="6"/>
      <c r="U5448" s="6">
        <f t="shared" si="332"/>
        <v>7309049954</v>
      </c>
      <c r="V5448" s="6">
        <v>0</v>
      </c>
      <c r="W5448" s="35">
        <f t="shared" si="333"/>
        <v>7309049954</v>
      </c>
    </row>
    <row r="5449" spans="2:23" ht="54" x14ac:dyDescent="0.25">
      <c r="B5449" s="7" t="s">
        <v>2337</v>
      </c>
      <c r="C5449" s="6" t="s">
        <v>270</v>
      </c>
      <c r="D5449" s="6" t="s">
        <v>1333</v>
      </c>
      <c r="E5449" s="6" t="s">
        <v>1335</v>
      </c>
      <c r="F5449" s="6" t="s">
        <v>1336</v>
      </c>
      <c r="G5449" s="6">
        <v>1982837881</v>
      </c>
      <c r="H5449" s="34"/>
      <c r="I5449" s="6"/>
      <c r="J5449" s="6"/>
      <c r="K5449" s="6"/>
      <c r="L5449" s="6">
        <f t="shared" si="334"/>
        <v>1982837881</v>
      </c>
      <c r="M5449" s="6">
        <v>0</v>
      </c>
      <c r="N5449" s="6">
        <v>48090</v>
      </c>
      <c r="O5449" s="6">
        <v>12264</v>
      </c>
      <c r="P5449" s="6">
        <v>0</v>
      </c>
      <c r="Q5449" s="6">
        <v>0</v>
      </c>
      <c r="R5449" s="6"/>
      <c r="S5449" s="6"/>
      <c r="T5449" s="6"/>
      <c r="U5449" s="6">
        <f t="shared" ref="U5449:U5512" si="335">SUM(L5449:S5449)</f>
        <v>1982898235</v>
      </c>
      <c r="V5449" s="6">
        <v>0</v>
      </c>
      <c r="W5449" s="35">
        <f t="shared" ref="W5449:W5512" si="336">U5449-V5449</f>
        <v>1982898235</v>
      </c>
    </row>
    <row r="5450" spans="2:23" ht="54" x14ac:dyDescent="0.25">
      <c r="B5450" s="7" t="s">
        <v>2337</v>
      </c>
      <c r="C5450" s="6" t="s">
        <v>270</v>
      </c>
      <c r="D5450" s="6" t="s">
        <v>1333</v>
      </c>
      <c r="E5450" s="6" t="s">
        <v>1337</v>
      </c>
      <c r="F5450" s="6" t="s">
        <v>1338</v>
      </c>
      <c r="G5450" s="6">
        <v>23400604</v>
      </c>
      <c r="H5450" s="34"/>
      <c r="I5450" s="6"/>
      <c r="J5450" s="6"/>
      <c r="K5450" s="6"/>
      <c r="L5450" s="6">
        <f t="shared" si="334"/>
        <v>23400604</v>
      </c>
      <c r="M5450" s="6">
        <v>0</v>
      </c>
      <c r="N5450" s="6">
        <v>750</v>
      </c>
      <c r="O5450" s="6">
        <v>145</v>
      </c>
      <c r="P5450" s="6">
        <v>0</v>
      </c>
      <c r="Q5450" s="6">
        <v>0</v>
      </c>
      <c r="R5450" s="6"/>
      <c r="S5450" s="6"/>
      <c r="T5450" s="6"/>
      <c r="U5450" s="6">
        <f t="shared" si="335"/>
        <v>23401499</v>
      </c>
      <c r="V5450" s="6">
        <v>0</v>
      </c>
      <c r="W5450" s="35">
        <f t="shared" si="336"/>
        <v>23401499</v>
      </c>
    </row>
    <row r="5451" spans="2:23" ht="54" x14ac:dyDescent="0.25">
      <c r="B5451" s="7" t="s">
        <v>2337</v>
      </c>
      <c r="C5451" s="6" t="s">
        <v>270</v>
      </c>
      <c r="D5451" s="6" t="s">
        <v>1333</v>
      </c>
      <c r="E5451" s="6" t="s">
        <v>1339</v>
      </c>
      <c r="F5451" s="6" t="s">
        <v>1340</v>
      </c>
      <c r="G5451" s="6">
        <v>395084248</v>
      </c>
      <c r="H5451" s="34"/>
      <c r="I5451" s="6"/>
      <c r="J5451" s="6"/>
      <c r="K5451" s="6"/>
      <c r="L5451" s="6">
        <f t="shared" si="334"/>
        <v>395084248</v>
      </c>
      <c r="M5451" s="6">
        <v>0</v>
      </c>
      <c r="N5451" s="6">
        <v>9384</v>
      </c>
      <c r="O5451" s="6">
        <v>2444</v>
      </c>
      <c r="P5451" s="6">
        <v>0</v>
      </c>
      <c r="Q5451" s="6">
        <v>0</v>
      </c>
      <c r="R5451" s="6"/>
      <c r="S5451" s="6"/>
      <c r="T5451" s="6"/>
      <c r="U5451" s="6">
        <f t="shared" si="335"/>
        <v>395096076</v>
      </c>
      <c r="V5451" s="6">
        <v>0</v>
      </c>
      <c r="W5451" s="35">
        <f t="shared" si="336"/>
        <v>395096076</v>
      </c>
    </row>
    <row r="5452" spans="2:23" ht="54" x14ac:dyDescent="0.25">
      <c r="B5452" s="7" t="s">
        <v>2337</v>
      </c>
      <c r="C5452" s="6" t="s">
        <v>270</v>
      </c>
      <c r="D5452" s="6" t="s">
        <v>1333</v>
      </c>
      <c r="E5452" s="6" t="s">
        <v>1341</v>
      </c>
      <c r="F5452" s="6" t="s">
        <v>1342</v>
      </c>
      <c r="G5452" s="6">
        <v>294804352</v>
      </c>
      <c r="H5452" s="34"/>
      <c r="I5452" s="6"/>
      <c r="J5452" s="6"/>
      <c r="K5452" s="6"/>
      <c r="L5452" s="6">
        <f t="shared" si="334"/>
        <v>294804352</v>
      </c>
      <c r="M5452" s="6">
        <v>0</v>
      </c>
      <c r="N5452" s="6">
        <v>4303</v>
      </c>
      <c r="O5452" s="6">
        <v>1823</v>
      </c>
      <c r="P5452" s="6">
        <v>0</v>
      </c>
      <c r="Q5452" s="6">
        <v>0</v>
      </c>
      <c r="R5452" s="6"/>
      <c r="S5452" s="6"/>
      <c r="T5452" s="6"/>
      <c r="U5452" s="6">
        <f t="shared" si="335"/>
        <v>294810478</v>
      </c>
      <c r="V5452" s="6">
        <v>0</v>
      </c>
      <c r="W5452" s="35">
        <f t="shared" si="336"/>
        <v>294810478</v>
      </c>
    </row>
    <row r="5453" spans="2:23" ht="54" x14ac:dyDescent="0.25">
      <c r="B5453" s="7" t="s">
        <v>2337</v>
      </c>
      <c r="C5453" s="6" t="s">
        <v>270</v>
      </c>
      <c r="D5453" s="6" t="s">
        <v>1333</v>
      </c>
      <c r="E5453" s="6" t="s">
        <v>1343</v>
      </c>
      <c r="F5453" s="6" t="s">
        <v>1344</v>
      </c>
      <c r="G5453" s="6">
        <v>12994165</v>
      </c>
      <c r="H5453" s="34"/>
      <c r="I5453" s="6"/>
      <c r="J5453" s="6"/>
      <c r="K5453" s="6"/>
      <c r="L5453" s="6">
        <f t="shared" ref="L5453:L5516" si="337">SUM(G5453:K5453)</f>
        <v>12994165</v>
      </c>
      <c r="M5453" s="6">
        <v>0</v>
      </c>
      <c r="N5453" s="6">
        <v>909</v>
      </c>
      <c r="O5453" s="6">
        <v>80</v>
      </c>
      <c r="P5453" s="6">
        <v>0</v>
      </c>
      <c r="Q5453" s="6">
        <v>0</v>
      </c>
      <c r="R5453" s="6"/>
      <c r="S5453" s="6"/>
      <c r="T5453" s="6"/>
      <c r="U5453" s="6">
        <f t="shared" si="335"/>
        <v>12995154</v>
      </c>
      <c r="V5453" s="6">
        <v>0</v>
      </c>
      <c r="W5453" s="35">
        <f t="shared" si="336"/>
        <v>12995154</v>
      </c>
    </row>
    <row r="5454" spans="2:23" ht="54" x14ac:dyDescent="0.25">
      <c r="B5454" s="7" t="s">
        <v>2337</v>
      </c>
      <c r="C5454" s="6" t="s">
        <v>270</v>
      </c>
      <c r="D5454" s="6" t="s">
        <v>1333</v>
      </c>
      <c r="E5454" s="6" t="s">
        <v>1345</v>
      </c>
      <c r="F5454" s="6" t="s">
        <v>1346</v>
      </c>
      <c r="G5454" s="6">
        <v>83300049</v>
      </c>
      <c r="H5454" s="34"/>
      <c r="I5454" s="6"/>
      <c r="J5454" s="6"/>
      <c r="K5454" s="6"/>
      <c r="L5454" s="6">
        <f t="shared" si="337"/>
        <v>83300049</v>
      </c>
      <c r="M5454" s="6">
        <v>0</v>
      </c>
      <c r="N5454" s="6">
        <v>3852</v>
      </c>
      <c r="O5454" s="6">
        <v>515</v>
      </c>
      <c r="P5454" s="6">
        <v>0</v>
      </c>
      <c r="Q5454" s="6">
        <v>0</v>
      </c>
      <c r="R5454" s="6"/>
      <c r="S5454" s="6"/>
      <c r="T5454" s="6"/>
      <c r="U5454" s="6">
        <f t="shared" si="335"/>
        <v>83304416</v>
      </c>
      <c r="V5454" s="6">
        <v>0</v>
      </c>
      <c r="W5454" s="35">
        <f t="shared" si="336"/>
        <v>83304416</v>
      </c>
    </row>
    <row r="5455" spans="2:23" ht="54" x14ac:dyDescent="0.25">
      <c r="B5455" s="7" t="s">
        <v>2337</v>
      </c>
      <c r="C5455" s="6" t="s">
        <v>270</v>
      </c>
      <c r="D5455" s="6" t="s">
        <v>1333</v>
      </c>
      <c r="E5455" s="6" t="s">
        <v>1347</v>
      </c>
      <c r="F5455" s="6" t="s">
        <v>1348</v>
      </c>
      <c r="G5455" s="6">
        <v>58920611</v>
      </c>
      <c r="H5455" s="34"/>
      <c r="I5455" s="6"/>
      <c r="J5455" s="6"/>
      <c r="K5455" s="6"/>
      <c r="L5455" s="6">
        <f t="shared" si="337"/>
        <v>58920611</v>
      </c>
      <c r="M5455" s="6">
        <v>0</v>
      </c>
      <c r="N5455" s="6">
        <v>10442</v>
      </c>
      <c r="O5455" s="6">
        <v>364</v>
      </c>
      <c r="P5455" s="6">
        <v>0</v>
      </c>
      <c r="Q5455" s="6">
        <v>0</v>
      </c>
      <c r="R5455" s="6"/>
      <c r="S5455" s="6"/>
      <c r="T5455" s="6"/>
      <c r="U5455" s="6">
        <f t="shared" si="335"/>
        <v>58931417</v>
      </c>
      <c r="V5455" s="6">
        <v>0</v>
      </c>
      <c r="W5455" s="35">
        <f t="shared" si="336"/>
        <v>58931417</v>
      </c>
    </row>
    <row r="5456" spans="2:23" ht="54" x14ac:dyDescent="0.25">
      <c r="B5456" s="7" t="s">
        <v>2337</v>
      </c>
      <c r="C5456" s="6" t="s">
        <v>270</v>
      </c>
      <c r="D5456" s="6" t="s">
        <v>1333</v>
      </c>
      <c r="E5456" s="6" t="s">
        <v>1349</v>
      </c>
      <c r="F5456" s="6" t="s">
        <v>99</v>
      </c>
      <c r="G5456" s="6"/>
      <c r="H5456" s="34"/>
      <c r="I5456" s="6"/>
      <c r="J5456" s="6"/>
      <c r="K5456" s="6"/>
      <c r="L5456" s="6">
        <f t="shared" si="337"/>
        <v>0</v>
      </c>
      <c r="M5456" s="6">
        <v>0</v>
      </c>
      <c r="N5456" s="6">
        <v>922</v>
      </c>
      <c r="O5456" s="6">
        <v>0</v>
      </c>
      <c r="P5456" s="6">
        <v>0</v>
      </c>
      <c r="Q5456" s="6">
        <v>0</v>
      </c>
      <c r="R5456" s="6"/>
      <c r="S5456" s="6"/>
      <c r="T5456" s="6"/>
      <c r="U5456" s="6">
        <f t="shared" si="335"/>
        <v>922</v>
      </c>
      <c r="V5456" s="6">
        <v>0</v>
      </c>
      <c r="W5456" s="35">
        <f t="shared" si="336"/>
        <v>922</v>
      </c>
    </row>
    <row r="5457" spans="2:23" ht="54" x14ac:dyDescent="0.25">
      <c r="B5457" s="7" t="s">
        <v>2337</v>
      </c>
      <c r="C5457" s="6" t="s">
        <v>270</v>
      </c>
      <c r="D5457" s="6" t="s">
        <v>1333</v>
      </c>
      <c r="E5457" s="6" t="s">
        <v>1350</v>
      </c>
      <c r="F5457" s="6" t="s">
        <v>1351</v>
      </c>
      <c r="G5457" s="6">
        <v>239327330</v>
      </c>
      <c r="H5457" s="34"/>
      <c r="I5457" s="6"/>
      <c r="J5457" s="6"/>
      <c r="K5457" s="6"/>
      <c r="L5457" s="6">
        <f t="shared" si="337"/>
        <v>239327330</v>
      </c>
      <c r="M5457" s="6">
        <v>0</v>
      </c>
      <c r="N5457" s="6">
        <v>7445</v>
      </c>
      <c r="O5457" s="6">
        <v>1480</v>
      </c>
      <c r="P5457" s="6">
        <v>0</v>
      </c>
      <c r="Q5457" s="6">
        <v>0</v>
      </c>
      <c r="R5457" s="6"/>
      <c r="S5457" s="6"/>
      <c r="T5457" s="6"/>
      <c r="U5457" s="6">
        <f t="shared" si="335"/>
        <v>239336255</v>
      </c>
      <c r="V5457" s="6">
        <v>0</v>
      </c>
      <c r="W5457" s="35">
        <f t="shared" si="336"/>
        <v>239336255</v>
      </c>
    </row>
    <row r="5458" spans="2:23" ht="54" x14ac:dyDescent="0.25">
      <c r="B5458" s="7" t="s">
        <v>2337</v>
      </c>
      <c r="C5458" s="6" t="s">
        <v>270</v>
      </c>
      <c r="D5458" s="6" t="s">
        <v>1333</v>
      </c>
      <c r="E5458" s="6" t="s">
        <v>1352</v>
      </c>
      <c r="F5458" s="6" t="s">
        <v>1353</v>
      </c>
      <c r="G5458" s="6">
        <v>161829219</v>
      </c>
      <c r="H5458" s="34"/>
      <c r="I5458" s="6"/>
      <c r="J5458" s="6"/>
      <c r="K5458" s="6"/>
      <c r="L5458" s="6">
        <f t="shared" si="337"/>
        <v>161829219</v>
      </c>
      <c r="M5458" s="6">
        <v>0</v>
      </c>
      <c r="N5458" s="6">
        <v>2962</v>
      </c>
      <c r="O5458" s="6">
        <v>1001</v>
      </c>
      <c r="P5458" s="6">
        <v>0</v>
      </c>
      <c r="Q5458" s="6">
        <v>0</v>
      </c>
      <c r="R5458" s="6"/>
      <c r="S5458" s="6"/>
      <c r="T5458" s="6"/>
      <c r="U5458" s="6">
        <f t="shared" si="335"/>
        <v>161833182</v>
      </c>
      <c r="V5458" s="6">
        <v>0</v>
      </c>
      <c r="W5458" s="35">
        <f t="shared" si="336"/>
        <v>161833182</v>
      </c>
    </row>
    <row r="5459" spans="2:23" ht="54" x14ac:dyDescent="0.25">
      <c r="B5459" s="7" t="s">
        <v>2337</v>
      </c>
      <c r="C5459" s="6" t="s">
        <v>270</v>
      </c>
      <c r="D5459" s="6" t="s">
        <v>1333</v>
      </c>
      <c r="E5459" s="6" t="s">
        <v>1354</v>
      </c>
      <c r="F5459" s="6" t="s">
        <v>1355</v>
      </c>
      <c r="G5459" s="6">
        <v>16582536</v>
      </c>
      <c r="H5459" s="34"/>
      <c r="I5459" s="6"/>
      <c r="J5459" s="6"/>
      <c r="K5459" s="6"/>
      <c r="L5459" s="6">
        <f t="shared" si="337"/>
        <v>16582536</v>
      </c>
      <c r="M5459" s="6">
        <v>0</v>
      </c>
      <c r="N5459" s="6">
        <v>778</v>
      </c>
      <c r="O5459" s="6">
        <v>103</v>
      </c>
      <c r="P5459" s="6">
        <v>0</v>
      </c>
      <c r="Q5459" s="6">
        <v>0</v>
      </c>
      <c r="R5459" s="6"/>
      <c r="S5459" s="6"/>
      <c r="T5459" s="6"/>
      <c r="U5459" s="6">
        <f t="shared" si="335"/>
        <v>16583417</v>
      </c>
      <c r="V5459" s="6">
        <v>0</v>
      </c>
      <c r="W5459" s="35">
        <f t="shared" si="336"/>
        <v>16583417</v>
      </c>
    </row>
    <row r="5460" spans="2:23" ht="54" x14ac:dyDescent="0.25">
      <c r="B5460" s="7" t="s">
        <v>2337</v>
      </c>
      <c r="C5460" s="6" t="s">
        <v>270</v>
      </c>
      <c r="D5460" s="6" t="s">
        <v>1333</v>
      </c>
      <c r="E5460" s="6" t="s">
        <v>1356</v>
      </c>
      <c r="F5460" s="6" t="s">
        <v>1357</v>
      </c>
      <c r="G5460" s="6">
        <v>477709820</v>
      </c>
      <c r="H5460" s="34"/>
      <c r="I5460" s="6"/>
      <c r="J5460" s="6"/>
      <c r="K5460" s="6"/>
      <c r="L5460" s="6">
        <f t="shared" si="337"/>
        <v>477709820</v>
      </c>
      <c r="M5460" s="6">
        <v>0</v>
      </c>
      <c r="N5460" s="6">
        <v>19778</v>
      </c>
      <c r="O5460" s="6">
        <v>2955</v>
      </c>
      <c r="P5460" s="6">
        <v>0</v>
      </c>
      <c r="Q5460" s="6">
        <v>0</v>
      </c>
      <c r="R5460" s="6"/>
      <c r="S5460" s="6"/>
      <c r="T5460" s="6"/>
      <c r="U5460" s="6">
        <f t="shared" si="335"/>
        <v>477732553</v>
      </c>
      <c r="V5460" s="6">
        <v>0</v>
      </c>
      <c r="W5460" s="35">
        <f t="shared" si="336"/>
        <v>477732553</v>
      </c>
    </row>
    <row r="5461" spans="2:23" ht="54" x14ac:dyDescent="0.25">
      <c r="B5461" s="7" t="s">
        <v>2337</v>
      </c>
      <c r="C5461" s="6" t="s">
        <v>270</v>
      </c>
      <c r="D5461" s="6" t="s">
        <v>1333</v>
      </c>
      <c r="E5461" s="6" t="s">
        <v>1358</v>
      </c>
      <c r="F5461" s="6" t="s">
        <v>1359</v>
      </c>
      <c r="G5461" s="6">
        <v>312062096</v>
      </c>
      <c r="H5461" s="34"/>
      <c r="I5461" s="6"/>
      <c r="J5461" s="6"/>
      <c r="K5461" s="6"/>
      <c r="L5461" s="6">
        <f t="shared" si="337"/>
        <v>312062096</v>
      </c>
      <c r="M5461" s="6">
        <v>0</v>
      </c>
      <c r="N5461" s="6">
        <v>13659</v>
      </c>
      <c r="O5461" s="6">
        <v>1930</v>
      </c>
      <c r="P5461" s="6">
        <v>0</v>
      </c>
      <c r="Q5461" s="6">
        <v>0</v>
      </c>
      <c r="R5461" s="6"/>
      <c r="S5461" s="6"/>
      <c r="T5461" s="6"/>
      <c r="U5461" s="6">
        <f t="shared" si="335"/>
        <v>312077685</v>
      </c>
      <c r="V5461" s="6">
        <v>0</v>
      </c>
      <c r="W5461" s="35">
        <f t="shared" si="336"/>
        <v>312077685</v>
      </c>
    </row>
    <row r="5462" spans="2:23" ht="54" x14ac:dyDescent="0.25">
      <c r="B5462" s="7" t="s">
        <v>2337</v>
      </c>
      <c r="C5462" s="6" t="s">
        <v>270</v>
      </c>
      <c r="D5462" s="6" t="s">
        <v>1333</v>
      </c>
      <c r="E5462" s="6" t="s">
        <v>1360</v>
      </c>
      <c r="F5462" s="6" t="s">
        <v>1361</v>
      </c>
      <c r="G5462" s="6"/>
      <c r="H5462" s="34"/>
      <c r="I5462" s="6"/>
      <c r="J5462" s="6"/>
      <c r="K5462" s="6"/>
      <c r="L5462" s="6">
        <f t="shared" si="337"/>
        <v>0</v>
      </c>
      <c r="M5462" s="6">
        <v>0</v>
      </c>
      <c r="N5462" s="6">
        <v>186</v>
      </c>
      <c r="O5462" s="6">
        <v>0</v>
      </c>
      <c r="P5462" s="6">
        <v>0</v>
      </c>
      <c r="Q5462" s="6">
        <v>0</v>
      </c>
      <c r="R5462" s="6"/>
      <c r="S5462" s="6"/>
      <c r="T5462" s="6"/>
      <c r="U5462" s="6">
        <f t="shared" si="335"/>
        <v>186</v>
      </c>
      <c r="V5462" s="6">
        <v>0</v>
      </c>
      <c r="W5462" s="35">
        <f t="shared" si="336"/>
        <v>186</v>
      </c>
    </row>
    <row r="5463" spans="2:23" ht="54" x14ac:dyDescent="0.25">
      <c r="B5463" s="7" t="s">
        <v>2337</v>
      </c>
      <c r="C5463" s="6" t="s">
        <v>270</v>
      </c>
      <c r="D5463" s="6" t="s">
        <v>1333</v>
      </c>
      <c r="E5463" s="6" t="s">
        <v>1362</v>
      </c>
      <c r="F5463" s="6" t="s">
        <v>1363</v>
      </c>
      <c r="G5463" s="6">
        <v>81665592</v>
      </c>
      <c r="H5463" s="34"/>
      <c r="I5463" s="6"/>
      <c r="J5463" s="6"/>
      <c r="K5463" s="6"/>
      <c r="L5463" s="6">
        <f t="shared" si="337"/>
        <v>81665592</v>
      </c>
      <c r="M5463" s="6">
        <v>0</v>
      </c>
      <c r="N5463" s="6">
        <v>3477</v>
      </c>
      <c r="O5463" s="6">
        <v>505</v>
      </c>
      <c r="P5463" s="6">
        <v>0</v>
      </c>
      <c r="Q5463" s="6">
        <v>0</v>
      </c>
      <c r="R5463" s="6"/>
      <c r="S5463" s="6"/>
      <c r="T5463" s="6"/>
      <c r="U5463" s="6">
        <f t="shared" si="335"/>
        <v>81669574</v>
      </c>
      <c r="V5463" s="6">
        <v>0</v>
      </c>
      <c r="W5463" s="35">
        <f t="shared" si="336"/>
        <v>81669574</v>
      </c>
    </row>
    <row r="5464" spans="2:23" ht="54" x14ac:dyDescent="0.25">
      <c r="B5464" s="7" t="s">
        <v>2337</v>
      </c>
      <c r="C5464" s="6" t="s">
        <v>270</v>
      </c>
      <c r="D5464" s="6" t="s">
        <v>1333</v>
      </c>
      <c r="E5464" s="6" t="s">
        <v>1364</v>
      </c>
      <c r="F5464" s="6" t="s">
        <v>1365</v>
      </c>
      <c r="G5464" s="6">
        <v>28745438</v>
      </c>
      <c r="H5464" s="34"/>
      <c r="I5464" s="6"/>
      <c r="J5464" s="6"/>
      <c r="K5464" s="6"/>
      <c r="L5464" s="6">
        <f t="shared" si="337"/>
        <v>28745438</v>
      </c>
      <c r="M5464" s="6">
        <v>0</v>
      </c>
      <c r="N5464" s="6">
        <v>780</v>
      </c>
      <c r="O5464" s="6">
        <v>178</v>
      </c>
      <c r="P5464" s="6">
        <v>0</v>
      </c>
      <c r="Q5464" s="6">
        <v>0</v>
      </c>
      <c r="R5464" s="6"/>
      <c r="S5464" s="6"/>
      <c r="T5464" s="6"/>
      <c r="U5464" s="6">
        <f t="shared" si="335"/>
        <v>28746396</v>
      </c>
      <c r="V5464" s="6">
        <v>0</v>
      </c>
      <c r="W5464" s="35">
        <f t="shared" si="336"/>
        <v>28746396</v>
      </c>
    </row>
    <row r="5465" spans="2:23" ht="54" x14ac:dyDescent="0.25">
      <c r="B5465" s="7" t="s">
        <v>2337</v>
      </c>
      <c r="C5465" s="6" t="s">
        <v>270</v>
      </c>
      <c r="D5465" s="6" t="s">
        <v>1333</v>
      </c>
      <c r="E5465" s="6" t="s">
        <v>1366</v>
      </c>
      <c r="F5465" s="6" t="s">
        <v>1367</v>
      </c>
      <c r="G5465" s="6">
        <v>443318027</v>
      </c>
      <c r="H5465" s="34"/>
      <c r="I5465" s="6"/>
      <c r="J5465" s="6"/>
      <c r="K5465" s="6"/>
      <c r="L5465" s="6">
        <f t="shared" si="337"/>
        <v>443318027</v>
      </c>
      <c r="M5465" s="6">
        <v>0</v>
      </c>
      <c r="N5465" s="6">
        <v>9008</v>
      </c>
      <c r="O5465" s="6">
        <v>2742</v>
      </c>
      <c r="P5465" s="6">
        <v>0</v>
      </c>
      <c r="Q5465" s="6">
        <v>0</v>
      </c>
      <c r="R5465" s="6"/>
      <c r="S5465" s="6"/>
      <c r="T5465" s="6"/>
      <c r="U5465" s="6">
        <f t="shared" si="335"/>
        <v>443329777</v>
      </c>
      <c r="V5465" s="6">
        <v>0</v>
      </c>
      <c r="W5465" s="35">
        <f t="shared" si="336"/>
        <v>443329777</v>
      </c>
    </row>
    <row r="5466" spans="2:23" ht="54" x14ac:dyDescent="0.25">
      <c r="B5466" s="7" t="s">
        <v>2337</v>
      </c>
      <c r="C5466" s="6" t="s">
        <v>270</v>
      </c>
      <c r="D5466" s="6" t="s">
        <v>1333</v>
      </c>
      <c r="E5466" s="6" t="s">
        <v>1368</v>
      </c>
      <c r="F5466" s="6" t="s">
        <v>1369</v>
      </c>
      <c r="G5466" s="6">
        <v>777120298</v>
      </c>
      <c r="H5466" s="34"/>
      <c r="I5466" s="6"/>
      <c r="J5466" s="6"/>
      <c r="K5466" s="6"/>
      <c r="L5466" s="6">
        <f t="shared" si="337"/>
        <v>777120298</v>
      </c>
      <c r="M5466" s="6">
        <v>0</v>
      </c>
      <c r="N5466" s="6">
        <v>27961</v>
      </c>
      <c r="O5466" s="6">
        <v>4806</v>
      </c>
      <c r="P5466" s="6">
        <v>0</v>
      </c>
      <c r="Q5466" s="6">
        <v>0</v>
      </c>
      <c r="R5466" s="6"/>
      <c r="S5466" s="6"/>
      <c r="T5466" s="6"/>
      <c r="U5466" s="6">
        <f t="shared" si="335"/>
        <v>777153065</v>
      </c>
      <c r="V5466" s="6">
        <v>0</v>
      </c>
      <c r="W5466" s="35">
        <f t="shared" si="336"/>
        <v>777153065</v>
      </c>
    </row>
    <row r="5467" spans="2:23" ht="54" x14ac:dyDescent="0.25">
      <c r="B5467" s="7" t="s">
        <v>2337</v>
      </c>
      <c r="C5467" s="6" t="s">
        <v>270</v>
      </c>
      <c r="D5467" s="6" t="s">
        <v>1333</v>
      </c>
      <c r="E5467" s="6" t="s">
        <v>1370</v>
      </c>
      <c r="F5467" s="6" t="s">
        <v>1371</v>
      </c>
      <c r="G5467" s="6">
        <v>61132047</v>
      </c>
      <c r="H5467" s="34"/>
      <c r="I5467" s="6"/>
      <c r="J5467" s="6"/>
      <c r="K5467" s="6"/>
      <c r="L5467" s="6">
        <f t="shared" si="337"/>
        <v>61132047</v>
      </c>
      <c r="M5467" s="6">
        <v>0</v>
      </c>
      <c r="N5467" s="6">
        <v>6318</v>
      </c>
      <c r="O5467" s="6">
        <v>378</v>
      </c>
      <c r="P5467" s="6">
        <v>0</v>
      </c>
      <c r="Q5467" s="6">
        <v>0</v>
      </c>
      <c r="R5467" s="6"/>
      <c r="S5467" s="6"/>
      <c r="T5467" s="6"/>
      <c r="U5467" s="6">
        <f t="shared" si="335"/>
        <v>61138743</v>
      </c>
      <c r="V5467" s="6">
        <v>0</v>
      </c>
      <c r="W5467" s="35">
        <f t="shared" si="336"/>
        <v>61138743</v>
      </c>
    </row>
    <row r="5468" spans="2:23" ht="54" x14ac:dyDescent="0.25">
      <c r="B5468" s="7" t="s">
        <v>2337</v>
      </c>
      <c r="C5468" s="6" t="s">
        <v>270</v>
      </c>
      <c r="D5468" s="6" t="s">
        <v>1333</v>
      </c>
      <c r="E5468" s="6" t="s">
        <v>1372</v>
      </c>
      <c r="F5468" s="6" t="s">
        <v>1373</v>
      </c>
      <c r="G5468" s="6">
        <v>91578211</v>
      </c>
      <c r="H5468" s="34"/>
      <c r="I5468" s="6"/>
      <c r="J5468" s="6"/>
      <c r="K5468" s="6"/>
      <c r="L5468" s="6">
        <f t="shared" si="337"/>
        <v>91578211</v>
      </c>
      <c r="M5468" s="6">
        <v>0</v>
      </c>
      <c r="N5468" s="6">
        <v>3821</v>
      </c>
      <c r="O5468" s="6">
        <v>566</v>
      </c>
      <c r="P5468" s="6">
        <v>0</v>
      </c>
      <c r="Q5468" s="6">
        <v>0</v>
      </c>
      <c r="R5468" s="6"/>
      <c r="S5468" s="6"/>
      <c r="T5468" s="6"/>
      <c r="U5468" s="6">
        <f t="shared" si="335"/>
        <v>91582598</v>
      </c>
      <c r="V5468" s="6">
        <v>0</v>
      </c>
      <c r="W5468" s="35">
        <f t="shared" si="336"/>
        <v>91582598</v>
      </c>
    </row>
    <row r="5469" spans="2:23" ht="54" x14ac:dyDescent="0.25">
      <c r="B5469" s="7" t="s">
        <v>2337</v>
      </c>
      <c r="C5469" s="6" t="s">
        <v>270</v>
      </c>
      <c r="D5469" s="6" t="s">
        <v>1333</v>
      </c>
      <c r="E5469" s="6" t="s">
        <v>1374</v>
      </c>
      <c r="F5469" s="6" t="s">
        <v>1375</v>
      </c>
      <c r="G5469" s="6"/>
      <c r="H5469" s="34"/>
      <c r="I5469" s="6"/>
      <c r="J5469" s="6"/>
      <c r="K5469" s="6"/>
      <c r="L5469" s="6">
        <f t="shared" si="337"/>
        <v>0</v>
      </c>
      <c r="M5469" s="6">
        <v>0</v>
      </c>
      <c r="N5469" s="6">
        <v>0</v>
      </c>
      <c r="O5469" s="6">
        <v>0</v>
      </c>
      <c r="P5469" s="6">
        <v>0</v>
      </c>
      <c r="Q5469" s="6">
        <v>0</v>
      </c>
      <c r="R5469" s="6"/>
      <c r="S5469" s="6"/>
      <c r="T5469" s="6"/>
      <c r="U5469" s="6">
        <f t="shared" si="335"/>
        <v>0</v>
      </c>
      <c r="V5469" s="6">
        <v>0</v>
      </c>
      <c r="W5469" s="35">
        <f t="shared" si="336"/>
        <v>0</v>
      </c>
    </row>
    <row r="5470" spans="2:23" ht="54" x14ac:dyDescent="0.25">
      <c r="B5470" s="7" t="s">
        <v>2337</v>
      </c>
      <c r="C5470" s="6" t="s">
        <v>270</v>
      </c>
      <c r="D5470" s="6" t="s">
        <v>1333</v>
      </c>
      <c r="E5470" s="6" t="s">
        <v>1376</v>
      </c>
      <c r="F5470" s="6" t="s">
        <v>702</v>
      </c>
      <c r="G5470" s="6">
        <v>11578214</v>
      </c>
      <c r="H5470" s="34"/>
      <c r="I5470" s="6"/>
      <c r="J5470" s="6"/>
      <c r="K5470" s="6"/>
      <c r="L5470" s="6">
        <f t="shared" si="337"/>
        <v>11578214</v>
      </c>
      <c r="M5470" s="6">
        <v>0</v>
      </c>
      <c r="N5470" s="6">
        <v>0</v>
      </c>
      <c r="O5470" s="6">
        <v>72</v>
      </c>
      <c r="P5470" s="6">
        <v>0</v>
      </c>
      <c r="Q5470" s="6">
        <v>0</v>
      </c>
      <c r="R5470" s="6"/>
      <c r="S5470" s="6"/>
      <c r="T5470" s="6"/>
      <c r="U5470" s="6">
        <f t="shared" si="335"/>
        <v>11578286</v>
      </c>
      <c r="V5470" s="6">
        <v>0</v>
      </c>
      <c r="W5470" s="35">
        <f t="shared" si="336"/>
        <v>11578286</v>
      </c>
    </row>
    <row r="5471" spans="2:23" ht="54" x14ac:dyDescent="0.25">
      <c r="B5471" s="7" t="s">
        <v>2337</v>
      </c>
      <c r="C5471" s="6" t="s">
        <v>270</v>
      </c>
      <c r="D5471" s="6" t="s">
        <v>1333</v>
      </c>
      <c r="E5471" s="6" t="s">
        <v>1377</v>
      </c>
      <c r="F5471" s="6" t="s">
        <v>1378</v>
      </c>
      <c r="G5471" s="6">
        <v>226051807</v>
      </c>
      <c r="H5471" s="34"/>
      <c r="I5471" s="6"/>
      <c r="J5471" s="6"/>
      <c r="K5471" s="6"/>
      <c r="L5471" s="6">
        <f t="shared" si="337"/>
        <v>226051807</v>
      </c>
      <c r="M5471" s="6">
        <v>0</v>
      </c>
      <c r="N5471" s="6">
        <v>8153</v>
      </c>
      <c r="O5471" s="6">
        <v>1398</v>
      </c>
      <c r="P5471" s="6">
        <v>0</v>
      </c>
      <c r="Q5471" s="6">
        <v>0</v>
      </c>
      <c r="R5471" s="6"/>
      <c r="S5471" s="6"/>
      <c r="T5471" s="6"/>
      <c r="U5471" s="6">
        <f t="shared" si="335"/>
        <v>226061358</v>
      </c>
      <c r="V5471" s="6">
        <v>0</v>
      </c>
      <c r="W5471" s="35">
        <f t="shared" si="336"/>
        <v>226061358</v>
      </c>
    </row>
    <row r="5472" spans="2:23" ht="54" x14ac:dyDescent="0.25">
      <c r="B5472" s="7" t="s">
        <v>2337</v>
      </c>
      <c r="C5472" s="6" t="s">
        <v>270</v>
      </c>
      <c r="D5472" s="6" t="s">
        <v>1333</v>
      </c>
      <c r="E5472" s="6" t="s">
        <v>1379</v>
      </c>
      <c r="F5472" s="6" t="s">
        <v>1380</v>
      </c>
      <c r="G5472" s="6">
        <v>129723938</v>
      </c>
      <c r="H5472" s="34"/>
      <c r="I5472" s="6"/>
      <c r="J5472" s="6"/>
      <c r="K5472" s="6"/>
      <c r="L5472" s="6">
        <f t="shared" si="337"/>
        <v>129723938</v>
      </c>
      <c r="M5472" s="6">
        <v>0</v>
      </c>
      <c r="N5472" s="6">
        <v>5139</v>
      </c>
      <c r="O5472" s="6">
        <v>802</v>
      </c>
      <c r="P5472" s="6">
        <v>0</v>
      </c>
      <c r="Q5472" s="6">
        <v>0</v>
      </c>
      <c r="R5472" s="6"/>
      <c r="S5472" s="6"/>
      <c r="T5472" s="6"/>
      <c r="U5472" s="6">
        <f t="shared" si="335"/>
        <v>129729879</v>
      </c>
      <c r="V5472" s="6">
        <v>0</v>
      </c>
      <c r="W5472" s="35">
        <f t="shared" si="336"/>
        <v>129729879</v>
      </c>
    </row>
    <row r="5473" spans="2:23" ht="54" x14ac:dyDescent="0.25">
      <c r="B5473" s="7" t="s">
        <v>2337</v>
      </c>
      <c r="C5473" s="6" t="s">
        <v>270</v>
      </c>
      <c r="D5473" s="6" t="s">
        <v>1333</v>
      </c>
      <c r="E5473" s="6" t="s">
        <v>1381</v>
      </c>
      <c r="F5473" s="6" t="s">
        <v>1382</v>
      </c>
      <c r="G5473" s="6">
        <v>289773257</v>
      </c>
      <c r="H5473" s="34"/>
      <c r="I5473" s="6"/>
      <c r="J5473" s="6"/>
      <c r="K5473" s="6"/>
      <c r="L5473" s="6">
        <f t="shared" si="337"/>
        <v>289773257</v>
      </c>
      <c r="M5473" s="6">
        <v>0</v>
      </c>
      <c r="N5473" s="6">
        <v>6466</v>
      </c>
      <c r="O5473" s="6">
        <v>1792</v>
      </c>
      <c r="P5473" s="6">
        <v>0</v>
      </c>
      <c r="Q5473" s="6">
        <v>0</v>
      </c>
      <c r="R5473" s="6"/>
      <c r="S5473" s="6"/>
      <c r="T5473" s="6"/>
      <c r="U5473" s="6">
        <f t="shared" si="335"/>
        <v>289781515</v>
      </c>
      <c r="V5473" s="6">
        <v>0</v>
      </c>
      <c r="W5473" s="35">
        <f t="shared" si="336"/>
        <v>289781515</v>
      </c>
    </row>
    <row r="5474" spans="2:23" ht="54" x14ac:dyDescent="0.25">
      <c r="B5474" s="7" t="s">
        <v>2337</v>
      </c>
      <c r="C5474" s="6" t="s">
        <v>270</v>
      </c>
      <c r="D5474" s="6" t="s">
        <v>1333</v>
      </c>
      <c r="E5474" s="6" t="s">
        <v>1383</v>
      </c>
      <c r="F5474" s="6" t="s">
        <v>1384</v>
      </c>
      <c r="G5474" s="6">
        <v>4959117</v>
      </c>
      <c r="H5474" s="34"/>
      <c r="I5474" s="6"/>
      <c r="J5474" s="6"/>
      <c r="K5474" s="6"/>
      <c r="L5474" s="6">
        <f t="shared" si="337"/>
        <v>4959117</v>
      </c>
      <c r="M5474" s="6">
        <v>0</v>
      </c>
      <c r="N5474" s="6">
        <v>329</v>
      </c>
      <c r="O5474" s="6">
        <v>31</v>
      </c>
      <c r="P5474" s="6">
        <v>0</v>
      </c>
      <c r="Q5474" s="6">
        <v>0</v>
      </c>
      <c r="R5474" s="6"/>
      <c r="S5474" s="6"/>
      <c r="T5474" s="6"/>
      <c r="U5474" s="6">
        <f t="shared" si="335"/>
        <v>4959477</v>
      </c>
      <c r="V5474" s="6">
        <v>0</v>
      </c>
      <c r="W5474" s="35">
        <f t="shared" si="336"/>
        <v>4959477</v>
      </c>
    </row>
    <row r="5475" spans="2:23" ht="54" x14ac:dyDescent="0.25">
      <c r="B5475" s="7" t="s">
        <v>2337</v>
      </c>
      <c r="C5475" s="6" t="s">
        <v>270</v>
      </c>
      <c r="D5475" s="6" t="s">
        <v>1333</v>
      </c>
      <c r="E5475" s="6" t="s">
        <v>1385</v>
      </c>
      <c r="F5475" s="6" t="s">
        <v>1386</v>
      </c>
      <c r="G5475" s="6">
        <v>89581813</v>
      </c>
      <c r="H5475" s="34"/>
      <c r="I5475" s="6"/>
      <c r="J5475" s="6"/>
      <c r="K5475" s="6"/>
      <c r="L5475" s="6">
        <f t="shared" si="337"/>
        <v>89581813</v>
      </c>
      <c r="M5475" s="6">
        <v>0</v>
      </c>
      <c r="N5475" s="6">
        <v>5633</v>
      </c>
      <c r="O5475" s="6">
        <v>554</v>
      </c>
      <c r="P5475" s="6">
        <v>0</v>
      </c>
      <c r="Q5475" s="6">
        <v>0</v>
      </c>
      <c r="R5475" s="6"/>
      <c r="S5475" s="6"/>
      <c r="T5475" s="6"/>
      <c r="U5475" s="6">
        <f t="shared" si="335"/>
        <v>89588000</v>
      </c>
      <c r="V5475" s="6">
        <v>0</v>
      </c>
      <c r="W5475" s="35">
        <f t="shared" si="336"/>
        <v>89588000</v>
      </c>
    </row>
    <row r="5476" spans="2:23" ht="54" x14ac:dyDescent="0.25">
      <c r="B5476" s="7" t="s">
        <v>2337</v>
      </c>
      <c r="C5476" s="6" t="s">
        <v>270</v>
      </c>
      <c r="D5476" s="6" t="s">
        <v>1333</v>
      </c>
      <c r="E5476" s="6" t="s">
        <v>1387</v>
      </c>
      <c r="F5476" s="6" t="s">
        <v>1388</v>
      </c>
      <c r="G5476" s="6">
        <v>118356686</v>
      </c>
      <c r="H5476" s="34"/>
      <c r="I5476" s="6"/>
      <c r="J5476" s="6"/>
      <c r="K5476" s="6"/>
      <c r="L5476" s="6">
        <f t="shared" si="337"/>
        <v>118356686</v>
      </c>
      <c r="M5476" s="6">
        <v>0</v>
      </c>
      <c r="N5476" s="6">
        <v>4795</v>
      </c>
      <c r="O5476" s="6">
        <v>732</v>
      </c>
      <c r="P5476" s="6">
        <v>0</v>
      </c>
      <c r="Q5476" s="6">
        <v>0</v>
      </c>
      <c r="R5476" s="6"/>
      <c r="S5476" s="6"/>
      <c r="T5476" s="6"/>
      <c r="U5476" s="6">
        <f t="shared" si="335"/>
        <v>118362213</v>
      </c>
      <c r="V5476" s="6">
        <v>0</v>
      </c>
      <c r="W5476" s="35">
        <f t="shared" si="336"/>
        <v>118362213</v>
      </c>
    </row>
    <row r="5477" spans="2:23" ht="54" x14ac:dyDescent="0.25">
      <c r="B5477" s="7" t="s">
        <v>2337</v>
      </c>
      <c r="C5477" s="6" t="s">
        <v>270</v>
      </c>
      <c r="D5477" s="6" t="s">
        <v>1333</v>
      </c>
      <c r="E5477" s="6" t="s">
        <v>1389</v>
      </c>
      <c r="F5477" s="6" t="s">
        <v>1390</v>
      </c>
      <c r="G5477" s="6"/>
      <c r="H5477" s="34"/>
      <c r="I5477" s="6"/>
      <c r="J5477" s="6"/>
      <c r="K5477" s="6"/>
      <c r="L5477" s="6">
        <f t="shared" si="337"/>
        <v>0</v>
      </c>
      <c r="M5477" s="6">
        <v>0</v>
      </c>
      <c r="N5477" s="6">
        <v>130</v>
      </c>
      <c r="O5477" s="6">
        <v>0</v>
      </c>
      <c r="P5477" s="6">
        <v>0</v>
      </c>
      <c r="Q5477" s="6">
        <v>0</v>
      </c>
      <c r="R5477" s="6"/>
      <c r="S5477" s="6"/>
      <c r="T5477" s="6"/>
      <c r="U5477" s="6">
        <f t="shared" si="335"/>
        <v>130</v>
      </c>
      <c r="V5477" s="6">
        <v>0</v>
      </c>
      <c r="W5477" s="35">
        <f t="shared" si="336"/>
        <v>130</v>
      </c>
    </row>
    <row r="5478" spans="2:23" ht="54" x14ac:dyDescent="0.25">
      <c r="B5478" s="7" t="s">
        <v>2337</v>
      </c>
      <c r="C5478" s="6" t="s">
        <v>270</v>
      </c>
      <c r="D5478" s="6" t="s">
        <v>1333</v>
      </c>
      <c r="E5478" s="6" t="s">
        <v>1391</v>
      </c>
      <c r="F5478" s="6" t="s">
        <v>1392</v>
      </c>
      <c r="G5478" s="6"/>
      <c r="H5478" s="34"/>
      <c r="I5478" s="6"/>
      <c r="J5478" s="6"/>
      <c r="K5478" s="6"/>
      <c r="L5478" s="6">
        <f t="shared" si="337"/>
        <v>0</v>
      </c>
      <c r="M5478" s="6">
        <v>0</v>
      </c>
      <c r="N5478" s="6">
        <v>805</v>
      </c>
      <c r="O5478" s="6">
        <v>0</v>
      </c>
      <c r="P5478" s="6">
        <v>0</v>
      </c>
      <c r="Q5478" s="6">
        <v>0</v>
      </c>
      <c r="R5478" s="6"/>
      <c r="S5478" s="6"/>
      <c r="T5478" s="6"/>
      <c r="U5478" s="6">
        <f t="shared" si="335"/>
        <v>805</v>
      </c>
      <c r="V5478" s="6">
        <v>0</v>
      </c>
      <c r="W5478" s="35">
        <f t="shared" si="336"/>
        <v>805</v>
      </c>
    </row>
    <row r="5479" spans="2:23" ht="54" x14ac:dyDescent="0.25">
      <c r="B5479" s="7" t="s">
        <v>2337</v>
      </c>
      <c r="C5479" s="6" t="s">
        <v>1393</v>
      </c>
      <c r="D5479" s="6" t="s">
        <v>1394</v>
      </c>
      <c r="E5479" s="6" t="s">
        <v>1395</v>
      </c>
      <c r="F5479" s="6" t="s">
        <v>1394</v>
      </c>
      <c r="G5479" s="6">
        <v>3576457476</v>
      </c>
      <c r="H5479" s="34"/>
      <c r="I5479" s="6"/>
      <c r="J5479" s="6"/>
      <c r="K5479" s="6"/>
      <c r="L5479" s="6">
        <f t="shared" si="337"/>
        <v>3576457476</v>
      </c>
      <c r="M5479" s="6">
        <v>0</v>
      </c>
      <c r="N5479" s="6">
        <v>216627</v>
      </c>
      <c r="O5479" s="6">
        <v>22120</v>
      </c>
      <c r="P5479" s="6">
        <v>0</v>
      </c>
      <c r="Q5479" s="6">
        <v>0</v>
      </c>
      <c r="R5479" s="6"/>
      <c r="S5479" s="6"/>
      <c r="T5479" s="6"/>
      <c r="U5479" s="6">
        <f t="shared" si="335"/>
        <v>3576696223</v>
      </c>
      <c r="V5479" s="6">
        <v>0</v>
      </c>
      <c r="W5479" s="35">
        <f t="shared" si="336"/>
        <v>3576696223</v>
      </c>
    </row>
    <row r="5480" spans="2:23" ht="54" x14ac:dyDescent="0.25">
      <c r="B5480" s="7" t="s">
        <v>2337</v>
      </c>
      <c r="C5480" s="6" t="s">
        <v>1393</v>
      </c>
      <c r="D5480" s="6" t="s">
        <v>1394</v>
      </c>
      <c r="E5480" s="6" t="s">
        <v>1396</v>
      </c>
      <c r="F5480" s="6" t="s">
        <v>1397</v>
      </c>
      <c r="G5480" s="6">
        <v>209156373</v>
      </c>
      <c r="H5480" s="34"/>
      <c r="I5480" s="6"/>
      <c r="J5480" s="6"/>
      <c r="K5480" s="6"/>
      <c r="L5480" s="6">
        <f t="shared" si="337"/>
        <v>209156373</v>
      </c>
      <c r="M5480" s="6">
        <v>0</v>
      </c>
      <c r="N5480" s="6">
        <v>1622</v>
      </c>
      <c r="O5480" s="6">
        <v>1294</v>
      </c>
      <c r="P5480" s="6">
        <v>0</v>
      </c>
      <c r="Q5480" s="6">
        <v>0</v>
      </c>
      <c r="R5480" s="6"/>
      <c r="S5480" s="6"/>
      <c r="T5480" s="6"/>
      <c r="U5480" s="6">
        <f t="shared" si="335"/>
        <v>209159289</v>
      </c>
      <c r="V5480" s="6">
        <v>0</v>
      </c>
      <c r="W5480" s="35">
        <f t="shared" si="336"/>
        <v>209159289</v>
      </c>
    </row>
    <row r="5481" spans="2:23" ht="54" x14ac:dyDescent="0.25">
      <c r="B5481" s="7" t="s">
        <v>2337</v>
      </c>
      <c r="C5481" s="6" t="s">
        <v>1393</v>
      </c>
      <c r="D5481" s="6" t="s">
        <v>1394</v>
      </c>
      <c r="E5481" s="6" t="s">
        <v>1398</v>
      </c>
      <c r="F5481" s="6" t="s">
        <v>1399</v>
      </c>
      <c r="G5481" s="6">
        <v>38788436</v>
      </c>
      <c r="H5481" s="34"/>
      <c r="I5481" s="6"/>
      <c r="J5481" s="6"/>
      <c r="K5481" s="6"/>
      <c r="L5481" s="6">
        <f t="shared" si="337"/>
        <v>38788436</v>
      </c>
      <c r="M5481" s="6">
        <v>0</v>
      </c>
      <c r="N5481" s="6">
        <v>47</v>
      </c>
      <c r="O5481" s="6">
        <v>240</v>
      </c>
      <c r="P5481" s="6">
        <v>0</v>
      </c>
      <c r="Q5481" s="6">
        <v>0</v>
      </c>
      <c r="R5481" s="6"/>
      <c r="S5481" s="6"/>
      <c r="T5481" s="6"/>
      <c r="U5481" s="6">
        <f t="shared" si="335"/>
        <v>38788723</v>
      </c>
      <c r="V5481" s="6">
        <v>0</v>
      </c>
      <c r="W5481" s="35">
        <f t="shared" si="336"/>
        <v>38788723</v>
      </c>
    </row>
    <row r="5482" spans="2:23" ht="54" x14ac:dyDescent="0.25">
      <c r="B5482" s="7" t="s">
        <v>2337</v>
      </c>
      <c r="C5482" s="6" t="s">
        <v>1393</v>
      </c>
      <c r="D5482" s="6" t="s">
        <v>1394</v>
      </c>
      <c r="E5482" s="6" t="s">
        <v>1400</v>
      </c>
      <c r="F5482" s="6" t="s">
        <v>1401</v>
      </c>
      <c r="G5482" s="6"/>
      <c r="H5482" s="34"/>
      <c r="I5482" s="6"/>
      <c r="J5482" s="6"/>
      <c r="K5482" s="6"/>
      <c r="L5482" s="6">
        <f t="shared" si="337"/>
        <v>0</v>
      </c>
      <c r="M5482" s="6">
        <v>0</v>
      </c>
      <c r="N5482" s="6">
        <v>71</v>
      </c>
      <c r="O5482" s="6">
        <v>0</v>
      </c>
      <c r="P5482" s="6">
        <v>0</v>
      </c>
      <c r="Q5482" s="6">
        <v>0</v>
      </c>
      <c r="R5482" s="6"/>
      <c r="S5482" s="6"/>
      <c r="T5482" s="6"/>
      <c r="U5482" s="6">
        <f t="shared" si="335"/>
        <v>71</v>
      </c>
      <c r="V5482" s="6">
        <v>0</v>
      </c>
      <c r="W5482" s="35">
        <f t="shared" si="336"/>
        <v>71</v>
      </c>
    </row>
    <row r="5483" spans="2:23" ht="54" x14ac:dyDescent="0.25">
      <c r="B5483" s="7" t="s">
        <v>2337</v>
      </c>
      <c r="C5483" s="6" t="s">
        <v>1393</v>
      </c>
      <c r="D5483" s="6" t="s">
        <v>1394</v>
      </c>
      <c r="E5483" s="6" t="s">
        <v>1402</v>
      </c>
      <c r="F5483" s="6" t="s">
        <v>1403</v>
      </c>
      <c r="G5483" s="6"/>
      <c r="H5483" s="34"/>
      <c r="I5483" s="6"/>
      <c r="J5483" s="6"/>
      <c r="K5483" s="6"/>
      <c r="L5483" s="6">
        <f t="shared" si="337"/>
        <v>0</v>
      </c>
      <c r="M5483" s="6">
        <v>0</v>
      </c>
      <c r="N5483" s="6">
        <v>241</v>
      </c>
      <c r="O5483" s="6">
        <v>0</v>
      </c>
      <c r="P5483" s="6">
        <v>0</v>
      </c>
      <c r="Q5483" s="6">
        <v>0</v>
      </c>
      <c r="R5483" s="6"/>
      <c r="S5483" s="6"/>
      <c r="T5483" s="6"/>
      <c r="U5483" s="6">
        <f t="shared" si="335"/>
        <v>241</v>
      </c>
      <c r="V5483" s="6">
        <v>0</v>
      </c>
      <c r="W5483" s="35">
        <f t="shared" si="336"/>
        <v>241</v>
      </c>
    </row>
    <row r="5484" spans="2:23" ht="54" x14ac:dyDescent="0.25">
      <c r="B5484" s="7" t="s">
        <v>2337</v>
      </c>
      <c r="C5484" s="6" t="s">
        <v>1393</v>
      </c>
      <c r="D5484" s="6" t="s">
        <v>1394</v>
      </c>
      <c r="E5484" s="6" t="s">
        <v>1404</v>
      </c>
      <c r="F5484" s="6" t="s">
        <v>1405</v>
      </c>
      <c r="G5484" s="6">
        <v>9873250</v>
      </c>
      <c r="H5484" s="34"/>
      <c r="I5484" s="6"/>
      <c r="J5484" s="6"/>
      <c r="K5484" s="6"/>
      <c r="L5484" s="6">
        <f t="shared" si="337"/>
        <v>9873250</v>
      </c>
      <c r="M5484" s="6">
        <v>0</v>
      </c>
      <c r="N5484" s="6">
        <v>514</v>
      </c>
      <c r="O5484" s="6">
        <v>61</v>
      </c>
      <c r="P5484" s="6">
        <v>0</v>
      </c>
      <c r="Q5484" s="6">
        <v>0</v>
      </c>
      <c r="R5484" s="6"/>
      <c r="S5484" s="6"/>
      <c r="T5484" s="6"/>
      <c r="U5484" s="6">
        <f t="shared" si="335"/>
        <v>9873825</v>
      </c>
      <c r="V5484" s="6">
        <v>0</v>
      </c>
      <c r="W5484" s="35">
        <f t="shared" si="336"/>
        <v>9873825</v>
      </c>
    </row>
    <row r="5485" spans="2:23" ht="54" x14ac:dyDescent="0.25">
      <c r="B5485" s="7" t="s">
        <v>2337</v>
      </c>
      <c r="C5485" s="6" t="s">
        <v>1393</v>
      </c>
      <c r="D5485" s="6" t="s">
        <v>1394</v>
      </c>
      <c r="E5485" s="6" t="s">
        <v>1406</v>
      </c>
      <c r="F5485" s="6" t="s">
        <v>1407</v>
      </c>
      <c r="G5485" s="6">
        <v>5201976</v>
      </c>
      <c r="H5485" s="34"/>
      <c r="I5485" s="6"/>
      <c r="J5485" s="6"/>
      <c r="K5485" s="6"/>
      <c r="L5485" s="6">
        <f t="shared" si="337"/>
        <v>5201976</v>
      </c>
      <c r="M5485" s="6">
        <v>0</v>
      </c>
      <c r="N5485" s="6">
        <v>0</v>
      </c>
      <c r="O5485" s="6">
        <v>32</v>
      </c>
      <c r="P5485" s="6">
        <v>0</v>
      </c>
      <c r="Q5485" s="6">
        <v>0</v>
      </c>
      <c r="R5485" s="6"/>
      <c r="S5485" s="6"/>
      <c r="T5485" s="6"/>
      <c r="U5485" s="6">
        <f t="shared" si="335"/>
        <v>5202008</v>
      </c>
      <c r="V5485" s="6">
        <v>0</v>
      </c>
      <c r="W5485" s="35">
        <f t="shared" si="336"/>
        <v>5202008</v>
      </c>
    </row>
    <row r="5486" spans="2:23" ht="54" x14ac:dyDescent="0.25">
      <c r="B5486" s="7" t="s">
        <v>2337</v>
      </c>
      <c r="C5486" s="6" t="s">
        <v>1393</v>
      </c>
      <c r="D5486" s="6" t="s">
        <v>1394</v>
      </c>
      <c r="E5486" s="6" t="s">
        <v>1408</v>
      </c>
      <c r="F5486" s="6" t="s">
        <v>1409</v>
      </c>
      <c r="G5486" s="6"/>
      <c r="H5486" s="34"/>
      <c r="I5486" s="6"/>
      <c r="J5486" s="6"/>
      <c r="K5486" s="6"/>
      <c r="L5486" s="6">
        <f t="shared" si="337"/>
        <v>0</v>
      </c>
      <c r="M5486" s="6">
        <v>0</v>
      </c>
      <c r="N5486" s="6">
        <v>47</v>
      </c>
      <c r="O5486" s="6">
        <v>0</v>
      </c>
      <c r="P5486" s="6">
        <v>0</v>
      </c>
      <c r="Q5486" s="6">
        <v>0</v>
      </c>
      <c r="R5486" s="6"/>
      <c r="S5486" s="6"/>
      <c r="T5486" s="6"/>
      <c r="U5486" s="6">
        <f t="shared" si="335"/>
        <v>47</v>
      </c>
      <c r="V5486" s="6">
        <v>0</v>
      </c>
      <c r="W5486" s="35">
        <f t="shared" si="336"/>
        <v>47</v>
      </c>
    </row>
    <row r="5487" spans="2:23" ht="54" x14ac:dyDescent="0.25">
      <c r="B5487" s="7" t="s">
        <v>2337</v>
      </c>
      <c r="C5487" s="6" t="s">
        <v>1393</v>
      </c>
      <c r="D5487" s="6" t="s">
        <v>1394</v>
      </c>
      <c r="E5487" s="6" t="s">
        <v>1410</v>
      </c>
      <c r="F5487" s="6" t="s">
        <v>1411</v>
      </c>
      <c r="G5487" s="6">
        <v>5871426</v>
      </c>
      <c r="H5487" s="34"/>
      <c r="I5487" s="6"/>
      <c r="J5487" s="6"/>
      <c r="K5487" s="6"/>
      <c r="L5487" s="6">
        <f t="shared" si="337"/>
        <v>5871426</v>
      </c>
      <c r="M5487" s="6">
        <v>0</v>
      </c>
      <c r="N5487" s="6">
        <v>283</v>
      </c>
      <c r="O5487" s="6">
        <v>36</v>
      </c>
      <c r="P5487" s="6">
        <v>0</v>
      </c>
      <c r="Q5487" s="6">
        <v>0</v>
      </c>
      <c r="R5487" s="6"/>
      <c r="S5487" s="6"/>
      <c r="T5487" s="6"/>
      <c r="U5487" s="6">
        <f t="shared" si="335"/>
        <v>5871745</v>
      </c>
      <c r="V5487" s="6">
        <v>0</v>
      </c>
      <c r="W5487" s="35">
        <f t="shared" si="336"/>
        <v>5871745</v>
      </c>
    </row>
    <row r="5488" spans="2:23" ht="54" x14ac:dyDescent="0.25">
      <c r="B5488" s="7" t="s">
        <v>2337</v>
      </c>
      <c r="C5488" s="6" t="s">
        <v>1393</v>
      </c>
      <c r="D5488" s="6" t="s">
        <v>1394</v>
      </c>
      <c r="E5488" s="6" t="s">
        <v>1412</v>
      </c>
      <c r="F5488" s="6" t="s">
        <v>1413</v>
      </c>
      <c r="G5488" s="6"/>
      <c r="H5488" s="34"/>
      <c r="I5488" s="6"/>
      <c r="J5488" s="6"/>
      <c r="K5488" s="6"/>
      <c r="L5488" s="6">
        <f t="shared" si="337"/>
        <v>0</v>
      </c>
      <c r="M5488" s="6">
        <v>0</v>
      </c>
      <c r="N5488" s="6">
        <v>0</v>
      </c>
      <c r="O5488" s="6">
        <v>0</v>
      </c>
      <c r="P5488" s="6">
        <v>0</v>
      </c>
      <c r="Q5488" s="6">
        <v>0</v>
      </c>
      <c r="R5488" s="6"/>
      <c r="S5488" s="6"/>
      <c r="T5488" s="6"/>
      <c r="U5488" s="6">
        <f t="shared" si="335"/>
        <v>0</v>
      </c>
      <c r="V5488" s="6">
        <v>0</v>
      </c>
      <c r="W5488" s="35">
        <f t="shared" si="336"/>
        <v>0</v>
      </c>
    </row>
    <row r="5489" spans="2:23" ht="54" x14ac:dyDescent="0.25">
      <c r="B5489" s="7" t="s">
        <v>2337</v>
      </c>
      <c r="C5489" s="6" t="s">
        <v>1393</v>
      </c>
      <c r="D5489" s="6" t="s">
        <v>1394</v>
      </c>
      <c r="E5489" s="6" t="s">
        <v>1414</v>
      </c>
      <c r="F5489" s="6" t="s">
        <v>1415</v>
      </c>
      <c r="G5489" s="6">
        <v>5136985</v>
      </c>
      <c r="H5489" s="34"/>
      <c r="I5489" s="6"/>
      <c r="J5489" s="6"/>
      <c r="K5489" s="6"/>
      <c r="L5489" s="6">
        <f t="shared" si="337"/>
        <v>5136985</v>
      </c>
      <c r="M5489" s="6">
        <v>0</v>
      </c>
      <c r="N5489" s="6">
        <v>0</v>
      </c>
      <c r="O5489" s="6">
        <v>32</v>
      </c>
      <c r="P5489" s="6">
        <v>0</v>
      </c>
      <c r="Q5489" s="6">
        <v>0</v>
      </c>
      <c r="R5489" s="6"/>
      <c r="S5489" s="6"/>
      <c r="T5489" s="6"/>
      <c r="U5489" s="6">
        <f t="shared" si="335"/>
        <v>5137017</v>
      </c>
      <c r="V5489" s="6">
        <v>0</v>
      </c>
      <c r="W5489" s="35">
        <f t="shared" si="336"/>
        <v>5137017</v>
      </c>
    </row>
    <row r="5490" spans="2:23" ht="54" x14ac:dyDescent="0.25">
      <c r="B5490" s="7" t="s">
        <v>2337</v>
      </c>
      <c r="C5490" s="6" t="s">
        <v>1393</v>
      </c>
      <c r="D5490" s="6" t="s">
        <v>1394</v>
      </c>
      <c r="E5490" s="6" t="s">
        <v>1416</v>
      </c>
      <c r="F5490" s="6" t="s">
        <v>1417</v>
      </c>
      <c r="G5490" s="6">
        <v>53531742</v>
      </c>
      <c r="H5490" s="34"/>
      <c r="I5490" s="6"/>
      <c r="J5490" s="6"/>
      <c r="K5490" s="6"/>
      <c r="L5490" s="6">
        <f t="shared" si="337"/>
        <v>53531742</v>
      </c>
      <c r="M5490" s="6">
        <v>0</v>
      </c>
      <c r="N5490" s="6">
        <v>572</v>
      </c>
      <c r="O5490" s="6">
        <v>331</v>
      </c>
      <c r="P5490" s="6">
        <v>0</v>
      </c>
      <c r="Q5490" s="6">
        <v>0</v>
      </c>
      <c r="R5490" s="6"/>
      <c r="S5490" s="6"/>
      <c r="T5490" s="6"/>
      <c r="U5490" s="6">
        <f t="shared" si="335"/>
        <v>53532645</v>
      </c>
      <c r="V5490" s="6">
        <v>0</v>
      </c>
      <c r="W5490" s="35">
        <f t="shared" si="336"/>
        <v>53532645</v>
      </c>
    </row>
    <row r="5491" spans="2:23" ht="54" x14ac:dyDescent="0.25">
      <c r="B5491" s="7" t="s">
        <v>2337</v>
      </c>
      <c r="C5491" s="6" t="s">
        <v>1393</v>
      </c>
      <c r="D5491" s="6" t="s">
        <v>1394</v>
      </c>
      <c r="E5491" s="6" t="s">
        <v>1418</v>
      </c>
      <c r="F5491" s="6" t="s">
        <v>125</v>
      </c>
      <c r="G5491" s="6">
        <v>132540266</v>
      </c>
      <c r="H5491" s="34"/>
      <c r="I5491" s="6"/>
      <c r="J5491" s="6"/>
      <c r="K5491" s="6"/>
      <c r="L5491" s="6">
        <f t="shared" si="337"/>
        <v>132540266</v>
      </c>
      <c r="M5491" s="6">
        <v>0</v>
      </c>
      <c r="N5491" s="6">
        <v>1476</v>
      </c>
      <c r="O5491" s="6">
        <v>820</v>
      </c>
      <c r="P5491" s="6">
        <v>0</v>
      </c>
      <c r="Q5491" s="6">
        <v>0</v>
      </c>
      <c r="R5491" s="6"/>
      <c r="S5491" s="6"/>
      <c r="T5491" s="6"/>
      <c r="U5491" s="6">
        <f t="shared" si="335"/>
        <v>132542562</v>
      </c>
      <c r="V5491" s="6">
        <v>0</v>
      </c>
      <c r="W5491" s="35">
        <f t="shared" si="336"/>
        <v>132542562</v>
      </c>
    </row>
    <row r="5492" spans="2:23" ht="54" x14ac:dyDescent="0.25">
      <c r="B5492" s="7" t="s">
        <v>2337</v>
      </c>
      <c r="C5492" s="6" t="s">
        <v>1393</v>
      </c>
      <c r="D5492" s="6" t="s">
        <v>1394</v>
      </c>
      <c r="E5492" s="6" t="s">
        <v>1419</v>
      </c>
      <c r="F5492" s="6" t="s">
        <v>1359</v>
      </c>
      <c r="G5492" s="6">
        <v>59042993</v>
      </c>
      <c r="H5492" s="34"/>
      <c r="I5492" s="6"/>
      <c r="J5492" s="6"/>
      <c r="K5492" s="6"/>
      <c r="L5492" s="6">
        <f t="shared" si="337"/>
        <v>59042993</v>
      </c>
      <c r="M5492" s="6">
        <v>0</v>
      </c>
      <c r="N5492" s="6">
        <v>204</v>
      </c>
      <c r="O5492" s="6">
        <v>365</v>
      </c>
      <c r="P5492" s="6">
        <v>0</v>
      </c>
      <c r="Q5492" s="6">
        <v>0</v>
      </c>
      <c r="R5492" s="6"/>
      <c r="S5492" s="6"/>
      <c r="T5492" s="6"/>
      <c r="U5492" s="6">
        <f t="shared" si="335"/>
        <v>59043562</v>
      </c>
      <c r="V5492" s="6">
        <v>0</v>
      </c>
      <c r="W5492" s="35">
        <f t="shared" si="336"/>
        <v>59043562</v>
      </c>
    </row>
    <row r="5493" spans="2:23" ht="54" x14ac:dyDescent="0.25">
      <c r="B5493" s="7" t="s">
        <v>2337</v>
      </c>
      <c r="C5493" s="6" t="s">
        <v>1393</v>
      </c>
      <c r="D5493" s="6" t="s">
        <v>1394</v>
      </c>
      <c r="E5493" s="6" t="s">
        <v>1420</v>
      </c>
      <c r="F5493" s="6" t="s">
        <v>1421</v>
      </c>
      <c r="G5493" s="6"/>
      <c r="H5493" s="34"/>
      <c r="I5493" s="6"/>
      <c r="J5493" s="6"/>
      <c r="K5493" s="6"/>
      <c r="L5493" s="6">
        <f t="shared" si="337"/>
        <v>0</v>
      </c>
      <c r="M5493" s="6">
        <v>0</v>
      </c>
      <c r="N5493" s="6">
        <v>1</v>
      </c>
      <c r="O5493" s="6">
        <v>0</v>
      </c>
      <c r="P5493" s="6">
        <v>0</v>
      </c>
      <c r="Q5493" s="6">
        <v>0</v>
      </c>
      <c r="R5493" s="6"/>
      <c r="S5493" s="6"/>
      <c r="T5493" s="6"/>
      <c r="U5493" s="6">
        <f t="shared" si="335"/>
        <v>1</v>
      </c>
      <c r="V5493" s="6">
        <v>0</v>
      </c>
      <c r="W5493" s="35">
        <f t="shared" si="336"/>
        <v>1</v>
      </c>
    </row>
    <row r="5494" spans="2:23" ht="54" x14ac:dyDescent="0.25">
      <c r="B5494" s="7" t="s">
        <v>2337</v>
      </c>
      <c r="C5494" s="6" t="s">
        <v>1393</v>
      </c>
      <c r="D5494" s="6" t="s">
        <v>1394</v>
      </c>
      <c r="E5494" s="6" t="s">
        <v>1422</v>
      </c>
      <c r="F5494" s="6" t="s">
        <v>1423</v>
      </c>
      <c r="G5494" s="6"/>
      <c r="H5494" s="34"/>
      <c r="I5494" s="6"/>
      <c r="J5494" s="6"/>
      <c r="K5494" s="6"/>
      <c r="L5494" s="6">
        <f t="shared" si="337"/>
        <v>0</v>
      </c>
      <c r="M5494" s="6">
        <v>0</v>
      </c>
      <c r="N5494" s="6">
        <v>698</v>
      </c>
      <c r="O5494" s="6">
        <v>0</v>
      </c>
      <c r="P5494" s="6">
        <v>0</v>
      </c>
      <c r="Q5494" s="6">
        <v>0</v>
      </c>
      <c r="R5494" s="6"/>
      <c r="S5494" s="6"/>
      <c r="T5494" s="6"/>
      <c r="U5494" s="6">
        <f t="shared" si="335"/>
        <v>698</v>
      </c>
      <c r="V5494" s="6">
        <v>0</v>
      </c>
      <c r="W5494" s="35">
        <f t="shared" si="336"/>
        <v>698</v>
      </c>
    </row>
    <row r="5495" spans="2:23" ht="54" x14ac:dyDescent="0.25">
      <c r="B5495" s="7" t="s">
        <v>2337</v>
      </c>
      <c r="C5495" s="6" t="s">
        <v>1393</v>
      </c>
      <c r="D5495" s="6" t="s">
        <v>1394</v>
      </c>
      <c r="E5495" s="6" t="s">
        <v>1424</v>
      </c>
      <c r="F5495" s="6" t="s">
        <v>1425</v>
      </c>
      <c r="G5495" s="6">
        <v>57951410</v>
      </c>
      <c r="H5495" s="34"/>
      <c r="I5495" s="6"/>
      <c r="J5495" s="6"/>
      <c r="K5495" s="6"/>
      <c r="L5495" s="6">
        <f t="shared" si="337"/>
        <v>57951410</v>
      </c>
      <c r="M5495" s="6">
        <v>0</v>
      </c>
      <c r="N5495" s="6">
        <v>30</v>
      </c>
      <c r="O5495" s="6">
        <v>358</v>
      </c>
      <c r="P5495" s="6">
        <v>0</v>
      </c>
      <c r="Q5495" s="6">
        <v>0</v>
      </c>
      <c r="R5495" s="6"/>
      <c r="S5495" s="6"/>
      <c r="T5495" s="6"/>
      <c r="U5495" s="6">
        <f t="shared" si="335"/>
        <v>57951798</v>
      </c>
      <c r="V5495" s="6">
        <v>0</v>
      </c>
      <c r="W5495" s="35">
        <f t="shared" si="336"/>
        <v>57951798</v>
      </c>
    </row>
    <row r="5496" spans="2:23" ht="54" x14ac:dyDescent="0.25">
      <c r="B5496" s="7" t="s">
        <v>2337</v>
      </c>
      <c r="C5496" s="6" t="s">
        <v>1393</v>
      </c>
      <c r="D5496" s="6" t="s">
        <v>1394</v>
      </c>
      <c r="E5496" s="6" t="s">
        <v>1426</v>
      </c>
      <c r="F5496" s="6" t="s">
        <v>1427</v>
      </c>
      <c r="G5496" s="6">
        <v>685626</v>
      </c>
      <c r="H5496" s="34"/>
      <c r="I5496" s="6"/>
      <c r="J5496" s="6"/>
      <c r="K5496" s="6"/>
      <c r="L5496" s="6">
        <f t="shared" si="337"/>
        <v>685626</v>
      </c>
      <c r="M5496" s="6">
        <v>0</v>
      </c>
      <c r="N5496" s="6">
        <v>280</v>
      </c>
      <c r="O5496" s="6">
        <v>4</v>
      </c>
      <c r="P5496" s="6">
        <v>0</v>
      </c>
      <c r="Q5496" s="6">
        <v>0</v>
      </c>
      <c r="R5496" s="6"/>
      <c r="S5496" s="6"/>
      <c r="T5496" s="6"/>
      <c r="U5496" s="6">
        <f t="shared" si="335"/>
        <v>685910</v>
      </c>
      <c r="V5496" s="6">
        <v>0</v>
      </c>
      <c r="W5496" s="35">
        <f t="shared" si="336"/>
        <v>685910</v>
      </c>
    </row>
    <row r="5497" spans="2:23" ht="54" x14ac:dyDescent="0.25">
      <c r="B5497" s="7" t="s">
        <v>2337</v>
      </c>
      <c r="C5497" s="6" t="s">
        <v>1393</v>
      </c>
      <c r="D5497" s="6" t="s">
        <v>1394</v>
      </c>
      <c r="E5497" s="6" t="s">
        <v>1428</v>
      </c>
      <c r="F5497" s="6" t="s">
        <v>1429</v>
      </c>
      <c r="G5497" s="6"/>
      <c r="H5497" s="34"/>
      <c r="I5497" s="6"/>
      <c r="J5497" s="6"/>
      <c r="K5497" s="6"/>
      <c r="L5497" s="6">
        <f t="shared" si="337"/>
        <v>0</v>
      </c>
      <c r="M5497" s="6">
        <v>0</v>
      </c>
      <c r="N5497" s="6">
        <v>0</v>
      </c>
      <c r="O5497" s="6">
        <v>0</v>
      </c>
      <c r="P5497" s="6">
        <v>0</v>
      </c>
      <c r="Q5497" s="6">
        <v>0</v>
      </c>
      <c r="R5497" s="6"/>
      <c r="S5497" s="6"/>
      <c r="T5497" s="6"/>
      <c r="U5497" s="6">
        <f t="shared" si="335"/>
        <v>0</v>
      </c>
      <c r="V5497" s="6">
        <v>0</v>
      </c>
      <c r="W5497" s="35">
        <f t="shared" si="336"/>
        <v>0</v>
      </c>
    </row>
    <row r="5498" spans="2:23" ht="54" x14ac:dyDescent="0.25">
      <c r="B5498" s="7" t="s">
        <v>2337</v>
      </c>
      <c r="C5498" s="6" t="s">
        <v>1393</v>
      </c>
      <c r="D5498" s="6" t="s">
        <v>1394</v>
      </c>
      <c r="E5498" s="6" t="s">
        <v>1430</v>
      </c>
      <c r="F5498" s="6" t="s">
        <v>1431</v>
      </c>
      <c r="G5498" s="6">
        <v>17427175</v>
      </c>
      <c r="H5498" s="34"/>
      <c r="I5498" s="6"/>
      <c r="J5498" s="6"/>
      <c r="K5498" s="6"/>
      <c r="L5498" s="6">
        <f t="shared" si="337"/>
        <v>17427175</v>
      </c>
      <c r="M5498" s="6">
        <v>0</v>
      </c>
      <c r="N5498" s="6">
        <v>270</v>
      </c>
      <c r="O5498" s="6">
        <v>108</v>
      </c>
      <c r="P5498" s="6">
        <v>0</v>
      </c>
      <c r="Q5498" s="6">
        <v>0</v>
      </c>
      <c r="R5498" s="6"/>
      <c r="S5498" s="6"/>
      <c r="T5498" s="6"/>
      <c r="U5498" s="6">
        <f t="shared" si="335"/>
        <v>17427553</v>
      </c>
      <c r="V5498" s="6">
        <v>0</v>
      </c>
      <c r="W5498" s="35">
        <f t="shared" si="336"/>
        <v>17427553</v>
      </c>
    </row>
    <row r="5499" spans="2:23" ht="54" x14ac:dyDescent="0.25">
      <c r="B5499" s="7" t="s">
        <v>2337</v>
      </c>
      <c r="C5499" s="6" t="s">
        <v>1393</v>
      </c>
      <c r="D5499" s="6" t="s">
        <v>1394</v>
      </c>
      <c r="E5499" s="6" t="s">
        <v>1432</v>
      </c>
      <c r="F5499" s="6" t="s">
        <v>1433</v>
      </c>
      <c r="G5499" s="6"/>
      <c r="H5499" s="34"/>
      <c r="I5499" s="6"/>
      <c r="J5499" s="6"/>
      <c r="K5499" s="6"/>
      <c r="L5499" s="6">
        <f t="shared" si="337"/>
        <v>0</v>
      </c>
      <c r="M5499" s="6">
        <v>0</v>
      </c>
      <c r="N5499" s="6">
        <v>0</v>
      </c>
      <c r="O5499" s="6">
        <v>0</v>
      </c>
      <c r="P5499" s="6">
        <v>0</v>
      </c>
      <c r="Q5499" s="6">
        <v>0</v>
      </c>
      <c r="R5499" s="6"/>
      <c r="S5499" s="6"/>
      <c r="T5499" s="6"/>
      <c r="U5499" s="6">
        <f t="shared" si="335"/>
        <v>0</v>
      </c>
      <c r="V5499" s="6">
        <v>0</v>
      </c>
      <c r="W5499" s="35">
        <f t="shared" si="336"/>
        <v>0</v>
      </c>
    </row>
    <row r="5500" spans="2:23" ht="54" x14ac:dyDescent="0.25">
      <c r="B5500" s="7" t="s">
        <v>2337</v>
      </c>
      <c r="C5500" s="6" t="s">
        <v>1393</v>
      </c>
      <c r="D5500" s="6" t="s">
        <v>1394</v>
      </c>
      <c r="E5500" s="6" t="s">
        <v>1434</v>
      </c>
      <c r="F5500" s="6" t="s">
        <v>1435</v>
      </c>
      <c r="G5500" s="6">
        <v>29141282</v>
      </c>
      <c r="H5500" s="34"/>
      <c r="I5500" s="6"/>
      <c r="J5500" s="6"/>
      <c r="K5500" s="6"/>
      <c r="L5500" s="6">
        <f t="shared" si="337"/>
        <v>29141282</v>
      </c>
      <c r="M5500" s="6">
        <v>0</v>
      </c>
      <c r="N5500" s="6">
        <v>4285</v>
      </c>
      <c r="O5500" s="6">
        <v>180</v>
      </c>
      <c r="P5500" s="6">
        <v>0</v>
      </c>
      <c r="Q5500" s="6">
        <v>0</v>
      </c>
      <c r="R5500" s="6"/>
      <c r="S5500" s="6"/>
      <c r="T5500" s="6"/>
      <c r="U5500" s="6">
        <f t="shared" si="335"/>
        <v>29145747</v>
      </c>
      <c r="V5500" s="6">
        <v>0</v>
      </c>
      <c r="W5500" s="35">
        <f t="shared" si="336"/>
        <v>29145747</v>
      </c>
    </row>
    <row r="5501" spans="2:23" ht="54" x14ac:dyDescent="0.25">
      <c r="B5501" s="7" t="s">
        <v>2337</v>
      </c>
      <c r="C5501" s="6" t="s">
        <v>1393</v>
      </c>
      <c r="D5501" s="6" t="s">
        <v>1394</v>
      </c>
      <c r="E5501" s="6" t="s">
        <v>1436</v>
      </c>
      <c r="F5501" s="6" t="s">
        <v>1437</v>
      </c>
      <c r="G5501" s="6"/>
      <c r="H5501" s="34"/>
      <c r="I5501" s="6"/>
      <c r="J5501" s="6"/>
      <c r="K5501" s="6"/>
      <c r="L5501" s="6">
        <f t="shared" si="337"/>
        <v>0</v>
      </c>
      <c r="M5501" s="6">
        <v>0</v>
      </c>
      <c r="N5501" s="6">
        <v>90</v>
      </c>
      <c r="O5501" s="6">
        <v>0</v>
      </c>
      <c r="P5501" s="6">
        <v>0</v>
      </c>
      <c r="Q5501" s="6">
        <v>0</v>
      </c>
      <c r="R5501" s="6"/>
      <c r="S5501" s="6"/>
      <c r="T5501" s="6"/>
      <c r="U5501" s="6">
        <f t="shared" si="335"/>
        <v>90</v>
      </c>
      <c r="V5501" s="6">
        <v>0</v>
      </c>
      <c r="W5501" s="35">
        <f t="shared" si="336"/>
        <v>90</v>
      </c>
    </row>
    <row r="5502" spans="2:23" ht="54" x14ac:dyDescent="0.25">
      <c r="B5502" s="7" t="s">
        <v>2337</v>
      </c>
      <c r="C5502" s="6" t="s">
        <v>1393</v>
      </c>
      <c r="D5502" s="6" t="s">
        <v>1394</v>
      </c>
      <c r="E5502" s="6" t="s">
        <v>1438</v>
      </c>
      <c r="F5502" s="6" t="s">
        <v>739</v>
      </c>
      <c r="G5502" s="6"/>
      <c r="H5502" s="34"/>
      <c r="I5502" s="6"/>
      <c r="J5502" s="6"/>
      <c r="K5502" s="6"/>
      <c r="L5502" s="6">
        <f t="shared" si="337"/>
        <v>0</v>
      </c>
      <c r="M5502" s="6">
        <v>0</v>
      </c>
      <c r="N5502" s="6">
        <v>277</v>
      </c>
      <c r="O5502" s="6">
        <v>0</v>
      </c>
      <c r="P5502" s="6">
        <v>0</v>
      </c>
      <c r="Q5502" s="6">
        <v>0</v>
      </c>
      <c r="R5502" s="6"/>
      <c r="S5502" s="6"/>
      <c r="T5502" s="6"/>
      <c r="U5502" s="6">
        <f t="shared" si="335"/>
        <v>277</v>
      </c>
      <c r="V5502" s="6">
        <v>0</v>
      </c>
      <c r="W5502" s="35">
        <f t="shared" si="336"/>
        <v>277</v>
      </c>
    </row>
    <row r="5503" spans="2:23" ht="54" x14ac:dyDescent="0.25">
      <c r="B5503" s="7" t="s">
        <v>2337</v>
      </c>
      <c r="C5503" s="6" t="s">
        <v>1393</v>
      </c>
      <c r="D5503" s="6" t="s">
        <v>1394</v>
      </c>
      <c r="E5503" s="6" t="s">
        <v>1439</v>
      </c>
      <c r="F5503" s="6" t="s">
        <v>1440</v>
      </c>
      <c r="G5503" s="6">
        <v>75395440</v>
      </c>
      <c r="H5503" s="34"/>
      <c r="I5503" s="6"/>
      <c r="J5503" s="6"/>
      <c r="K5503" s="6"/>
      <c r="L5503" s="6">
        <f t="shared" si="337"/>
        <v>75395440</v>
      </c>
      <c r="M5503" s="6">
        <v>0</v>
      </c>
      <c r="N5503" s="6">
        <v>387</v>
      </c>
      <c r="O5503" s="6">
        <v>466</v>
      </c>
      <c r="P5503" s="6">
        <v>0</v>
      </c>
      <c r="Q5503" s="6">
        <v>0</v>
      </c>
      <c r="R5503" s="6"/>
      <c r="S5503" s="6"/>
      <c r="T5503" s="6"/>
      <c r="U5503" s="6">
        <f t="shared" si="335"/>
        <v>75396293</v>
      </c>
      <c r="V5503" s="6">
        <v>0</v>
      </c>
      <c r="W5503" s="35">
        <f t="shared" si="336"/>
        <v>75396293</v>
      </c>
    </row>
    <row r="5504" spans="2:23" ht="54" x14ac:dyDescent="0.25">
      <c r="B5504" s="7" t="s">
        <v>2337</v>
      </c>
      <c r="C5504" s="6" t="s">
        <v>1393</v>
      </c>
      <c r="D5504" s="6" t="s">
        <v>1394</v>
      </c>
      <c r="E5504" s="6" t="s">
        <v>1441</v>
      </c>
      <c r="F5504" s="6" t="s">
        <v>1442</v>
      </c>
      <c r="G5504" s="6">
        <v>4557172</v>
      </c>
      <c r="H5504" s="34"/>
      <c r="I5504" s="6"/>
      <c r="J5504" s="6"/>
      <c r="K5504" s="6"/>
      <c r="L5504" s="6">
        <f t="shared" si="337"/>
        <v>4557172</v>
      </c>
      <c r="M5504" s="6">
        <v>0</v>
      </c>
      <c r="N5504" s="6">
        <v>0</v>
      </c>
      <c r="O5504" s="6">
        <v>28</v>
      </c>
      <c r="P5504" s="6">
        <v>0</v>
      </c>
      <c r="Q5504" s="6">
        <v>0</v>
      </c>
      <c r="R5504" s="6"/>
      <c r="S5504" s="6"/>
      <c r="T5504" s="6"/>
      <c r="U5504" s="6">
        <f t="shared" si="335"/>
        <v>4557200</v>
      </c>
      <c r="V5504" s="6">
        <v>0</v>
      </c>
      <c r="W5504" s="35">
        <f t="shared" si="336"/>
        <v>4557200</v>
      </c>
    </row>
    <row r="5505" spans="2:23" ht="54" x14ac:dyDescent="0.25">
      <c r="B5505" s="7" t="s">
        <v>2337</v>
      </c>
      <c r="C5505" s="6" t="s">
        <v>1393</v>
      </c>
      <c r="D5505" s="6" t="s">
        <v>1394</v>
      </c>
      <c r="E5505" s="6" t="s">
        <v>1443</v>
      </c>
      <c r="F5505" s="6" t="s">
        <v>1444</v>
      </c>
      <c r="G5505" s="6">
        <v>6380309</v>
      </c>
      <c r="H5505" s="34"/>
      <c r="I5505" s="6"/>
      <c r="J5505" s="6"/>
      <c r="K5505" s="6"/>
      <c r="L5505" s="6">
        <f t="shared" si="337"/>
        <v>6380309</v>
      </c>
      <c r="M5505" s="6">
        <v>0</v>
      </c>
      <c r="N5505" s="6">
        <v>4</v>
      </c>
      <c r="O5505" s="6">
        <v>39</v>
      </c>
      <c r="P5505" s="6">
        <v>0</v>
      </c>
      <c r="Q5505" s="6">
        <v>0</v>
      </c>
      <c r="R5505" s="6"/>
      <c r="S5505" s="6"/>
      <c r="T5505" s="6"/>
      <c r="U5505" s="6">
        <f t="shared" si="335"/>
        <v>6380352</v>
      </c>
      <c r="V5505" s="6">
        <v>0</v>
      </c>
      <c r="W5505" s="35">
        <f t="shared" si="336"/>
        <v>6380352</v>
      </c>
    </row>
    <row r="5506" spans="2:23" ht="54" x14ac:dyDescent="0.25">
      <c r="B5506" s="7" t="s">
        <v>2337</v>
      </c>
      <c r="C5506" s="6" t="s">
        <v>1393</v>
      </c>
      <c r="D5506" s="6" t="s">
        <v>1394</v>
      </c>
      <c r="E5506" s="6" t="s">
        <v>1445</v>
      </c>
      <c r="F5506" s="6" t="s">
        <v>1446</v>
      </c>
      <c r="G5506" s="6">
        <v>1842872</v>
      </c>
      <c r="H5506" s="34"/>
      <c r="I5506" s="6"/>
      <c r="J5506" s="6"/>
      <c r="K5506" s="6"/>
      <c r="L5506" s="6">
        <f t="shared" si="337"/>
        <v>1842872</v>
      </c>
      <c r="M5506" s="6">
        <v>0</v>
      </c>
      <c r="N5506" s="6">
        <v>166</v>
      </c>
      <c r="O5506" s="6">
        <v>11</v>
      </c>
      <c r="P5506" s="6">
        <v>0</v>
      </c>
      <c r="Q5506" s="6">
        <v>0</v>
      </c>
      <c r="R5506" s="6"/>
      <c r="S5506" s="6"/>
      <c r="T5506" s="6"/>
      <c r="U5506" s="6">
        <f t="shared" si="335"/>
        <v>1843049</v>
      </c>
      <c r="V5506" s="6">
        <v>0</v>
      </c>
      <c r="W5506" s="35">
        <f t="shared" si="336"/>
        <v>1843049</v>
      </c>
    </row>
    <row r="5507" spans="2:23" ht="54" x14ac:dyDescent="0.25">
      <c r="B5507" s="7" t="s">
        <v>2337</v>
      </c>
      <c r="C5507" s="6" t="s">
        <v>1393</v>
      </c>
      <c r="D5507" s="6" t="s">
        <v>1394</v>
      </c>
      <c r="E5507" s="6" t="s">
        <v>1447</v>
      </c>
      <c r="F5507" s="6" t="s">
        <v>880</v>
      </c>
      <c r="G5507" s="6">
        <v>19260638</v>
      </c>
      <c r="H5507" s="34"/>
      <c r="I5507" s="6"/>
      <c r="J5507" s="6"/>
      <c r="K5507" s="6"/>
      <c r="L5507" s="6">
        <f t="shared" si="337"/>
        <v>19260638</v>
      </c>
      <c r="M5507" s="6">
        <v>0</v>
      </c>
      <c r="N5507" s="6">
        <v>1</v>
      </c>
      <c r="O5507" s="6">
        <v>119</v>
      </c>
      <c r="P5507" s="6">
        <v>0</v>
      </c>
      <c r="Q5507" s="6">
        <v>0</v>
      </c>
      <c r="R5507" s="6"/>
      <c r="S5507" s="6"/>
      <c r="T5507" s="6"/>
      <c r="U5507" s="6">
        <f t="shared" si="335"/>
        <v>19260758</v>
      </c>
      <c r="V5507" s="6">
        <v>0</v>
      </c>
      <c r="W5507" s="35">
        <f t="shared" si="336"/>
        <v>19260758</v>
      </c>
    </row>
    <row r="5508" spans="2:23" ht="54" x14ac:dyDescent="0.25">
      <c r="B5508" s="7" t="s">
        <v>2337</v>
      </c>
      <c r="C5508" s="6" t="s">
        <v>1393</v>
      </c>
      <c r="D5508" s="6" t="s">
        <v>1394</v>
      </c>
      <c r="E5508" s="6" t="s">
        <v>1448</v>
      </c>
      <c r="F5508" s="6" t="s">
        <v>1449</v>
      </c>
      <c r="G5508" s="6"/>
      <c r="H5508" s="34"/>
      <c r="I5508" s="6"/>
      <c r="J5508" s="6"/>
      <c r="K5508" s="6"/>
      <c r="L5508" s="6">
        <f t="shared" si="337"/>
        <v>0</v>
      </c>
      <c r="M5508" s="6">
        <v>0</v>
      </c>
      <c r="N5508" s="6">
        <v>877</v>
      </c>
      <c r="O5508" s="6">
        <v>0</v>
      </c>
      <c r="P5508" s="6">
        <v>0</v>
      </c>
      <c r="Q5508" s="6">
        <v>0</v>
      </c>
      <c r="R5508" s="6"/>
      <c r="S5508" s="6"/>
      <c r="T5508" s="6"/>
      <c r="U5508" s="6">
        <f t="shared" si="335"/>
        <v>877</v>
      </c>
      <c r="V5508" s="6">
        <v>0</v>
      </c>
      <c r="W5508" s="35">
        <f t="shared" si="336"/>
        <v>877</v>
      </c>
    </row>
    <row r="5509" spans="2:23" ht="54" x14ac:dyDescent="0.25">
      <c r="B5509" s="7" t="s">
        <v>2337</v>
      </c>
      <c r="C5509" s="6" t="s">
        <v>749</v>
      </c>
      <c r="D5509" s="6" t="s">
        <v>165</v>
      </c>
      <c r="E5509" s="6" t="s">
        <v>1454</v>
      </c>
      <c r="F5509" s="6" t="s">
        <v>165</v>
      </c>
      <c r="G5509" s="6">
        <v>6167928334</v>
      </c>
      <c r="H5509" s="34"/>
      <c r="I5509" s="6"/>
      <c r="J5509" s="6"/>
      <c r="K5509" s="6"/>
      <c r="L5509" s="6">
        <f t="shared" si="337"/>
        <v>6167928334</v>
      </c>
      <c r="M5509" s="6">
        <v>0</v>
      </c>
      <c r="N5509" s="6">
        <v>609793</v>
      </c>
      <c r="O5509" s="6">
        <v>38148</v>
      </c>
      <c r="P5509" s="6">
        <v>0</v>
      </c>
      <c r="Q5509" s="6">
        <v>0</v>
      </c>
      <c r="R5509" s="6"/>
      <c r="S5509" s="6"/>
      <c r="T5509" s="6"/>
      <c r="U5509" s="6">
        <f t="shared" si="335"/>
        <v>6168576275</v>
      </c>
      <c r="V5509" s="6">
        <v>0</v>
      </c>
      <c r="W5509" s="35">
        <f t="shared" si="336"/>
        <v>6168576275</v>
      </c>
    </row>
    <row r="5510" spans="2:23" ht="54" x14ac:dyDescent="0.25">
      <c r="B5510" s="7" t="s">
        <v>2337</v>
      </c>
      <c r="C5510" s="6" t="s">
        <v>749</v>
      </c>
      <c r="D5510" s="6" t="s">
        <v>165</v>
      </c>
      <c r="E5510" s="6" t="s">
        <v>1455</v>
      </c>
      <c r="F5510" s="6" t="s">
        <v>1456</v>
      </c>
      <c r="G5510" s="6">
        <v>1576416043</v>
      </c>
      <c r="H5510" s="34"/>
      <c r="I5510" s="6"/>
      <c r="J5510" s="6"/>
      <c r="K5510" s="6"/>
      <c r="L5510" s="6">
        <f t="shared" si="337"/>
        <v>1576416043</v>
      </c>
      <c r="M5510" s="6">
        <v>0</v>
      </c>
      <c r="N5510" s="6">
        <v>66633</v>
      </c>
      <c r="O5510" s="6">
        <v>9750</v>
      </c>
      <c r="P5510" s="6">
        <v>0</v>
      </c>
      <c r="Q5510" s="6">
        <v>0</v>
      </c>
      <c r="R5510" s="6"/>
      <c r="S5510" s="6"/>
      <c r="T5510" s="6"/>
      <c r="U5510" s="6">
        <f t="shared" si="335"/>
        <v>1576492426</v>
      </c>
      <c r="V5510" s="6">
        <v>0</v>
      </c>
      <c r="W5510" s="35">
        <f t="shared" si="336"/>
        <v>1576492426</v>
      </c>
    </row>
    <row r="5511" spans="2:23" ht="54" x14ac:dyDescent="0.25">
      <c r="B5511" s="7" t="s">
        <v>2337</v>
      </c>
      <c r="C5511" s="6" t="s">
        <v>749</v>
      </c>
      <c r="D5511" s="6" t="s">
        <v>165</v>
      </c>
      <c r="E5511" s="6" t="s">
        <v>1457</v>
      </c>
      <c r="F5511" s="6" t="s">
        <v>947</v>
      </c>
      <c r="G5511" s="6">
        <v>16142543</v>
      </c>
      <c r="H5511" s="34"/>
      <c r="I5511" s="6"/>
      <c r="J5511" s="6"/>
      <c r="K5511" s="6"/>
      <c r="L5511" s="6">
        <f t="shared" si="337"/>
        <v>16142543</v>
      </c>
      <c r="M5511" s="6">
        <v>0</v>
      </c>
      <c r="N5511" s="6">
        <v>1933</v>
      </c>
      <c r="O5511" s="6">
        <v>100</v>
      </c>
      <c r="P5511" s="6">
        <v>0</v>
      </c>
      <c r="Q5511" s="6">
        <v>0</v>
      </c>
      <c r="R5511" s="6"/>
      <c r="S5511" s="6"/>
      <c r="T5511" s="6"/>
      <c r="U5511" s="6">
        <f t="shared" si="335"/>
        <v>16144576</v>
      </c>
      <c r="V5511" s="6">
        <v>0</v>
      </c>
      <c r="W5511" s="35">
        <f t="shared" si="336"/>
        <v>16144576</v>
      </c>
    </row>
    <row r="5512" spans="2:23" ht="54" x14ac:dyDescent="0.25">
      <c r="B5512" s="7" t="s">
        <v>2337</v>
      </c>
      <c r="C5512" s="6" t="s">
        <v>749</v>
      </c>
      <c r="D5512" s="6" t="s">
        <v>165</v>
      </c>
      <c r="E5512" s="6" t="s">
        <v>1458</v>
      </c>
      <c r="F5512" s="6" t="s">
        <v>1459</v>
      </c>
      <c r="G5512" s="6">
        <v>31872186</v>
      </c>
      <c r="H5512" s="34"/>
      <c r="I5512" s="6"/>
      <c r="J5512" s="6"/>
      <c r="K5512" s="6"/>
      <c r="L5512" s="6">
        <f t="shared" si="337"/>
        <v>31872186</v>
      </c>
      <c r="M5512" s="6">
        <v>0</v>
      </c>
      <c r="N5512" s="6">
        <v>1333</v>
      </c>
      <c r="O5512" s="6">
        <v>197</v>
      </c>
      <c r="P5512" s="6">
        <v>0</v>
      </c>
      <c r="Q5512" s="6">
        <v>0</v>
      </c>
      <c r="R5512" s="6"/>
      <c r="S5512" s="6"/>
      <c r="T5512" s="6"/>
      <c r="U5512" s="6">
        <f t="shared" si="335"/>
        <v>31873716</v>
      </c>
      <c r="V5512" s="6">
        <v>0</v>
      </c>
      <c r="W5512" s="35">
        <f t="shared" si="336"/>
        <v>31873716</v>
      </c>
    </row>
    <row r="5513" spans="2:23" ht="54" x14ac:dyDescent="0.25">
      <c r="B5513" s="7" t="s">
        <v>2337</v>
      </c>
      <c r="C5513" s="6" t="s">
        <v>749</v>
      </c>
      <c r="D5513" s="6" t="s">
        <v>165</v>
      </c>
      <c r="E5513" s="6" t="s">
        <v>1460</v>
      </c>
      <c r="F5513" s="6" t="s">
        <v>1461</v>
      </c>
      <c r="G5513" s="6">
        <v>131736834</v>
      </c>
      <c r="H5513" s="34"/>
      <c r="I5513" s="6"/>
      <c r="J5513" s="6"/>
      <c r="K5513" s="6"/>
      <c r="L5513" s="6">
        <f t="shared" si="337"/>
        <v>131736834</v>
      </c>
      <c r="M5513" s="6">
        <v>0</v>
      </c>
      <c r="N5513" s="6">
        <v>5298</v>
      </c>
      <c r="O5513" s="6">
        <v>815</v>
      </c>
      <c r="P5513" s="6">
        <v>0</v>
      </c>
      <c r="Q5513" s="6">
        <v>0</v>
      </c>
      <c r="R5513" s="6"/>
      <c r="S5513" s="6"/>
      <c r="T5513" s="6"/>
      <c r="U5513" s="6">
        <f t="shared" ref="U5513:U5576" si="338">SUM(L5513:S5513)</f>
        <v>131742947</v>
      </c>
      <c r="V5513" s="6">
        <v>0</v>
      </c>
      <c r="W5513" s="35">
        <f t="shared" ref="W5513:W5576" si="339">U5513-V5513</f>
        <v>131742947</v>
      </c>
    </row>
    <row r="5514" spans="2:23" ht="54" x14ac:dyDescent="0.25">
      <c r="B5514" s="7" t="s">
        <v>2337</v>
      </c>
      <c r="C5514" s="6" t="s">
        <v>749</v>
      </c>
      <c r="D5514" s="6" t="s">
        <v>165</v>
      </c>
      <c r="E5514" s="6" t="s">
        <v>1462</v>
      </c>
      <c r="F5514" s="6" t="s">
        <v>1463</v>
      </c>
      <c r="G5514" s="6">
        <v>12506238</v>
      </c>
      <c r="H5514" s="34"/>
      <c r="I5514" s="6"/>
      <c r="J5514" s="6"/>
      <c r="K5514" s="6"/>
      <c r="L5514" s="6">
        <f t="shared" si="337"/>
        <v>12506238</v>
      </c>
      <c r="M5514" s="6">
        <v>0</v>
      </c>
      <c r="N5514" s="6">
        <v>2298</v>
      </c>
      <c r="O5514" s="6">
        <v>77</v>
      </c>
      <c r="P5514" s="6">
        <v>0</v>
      </c>
      <c r="Q5514" s="6">
        <v>0</v>
      </c>
      <c r="R5514" s="6"/>
      <c r="S5514" s="6"/>
      <c r="T5514" s="6"/>
      <c r="U5514" s="6">
        <f t="shared" si="338"/>
        <v>12508613</v>
      </c>
      <c r="V5514" s="6">
        <v>0</v>
      </c>
      <c r="W5514" s="35">
        <f t="shared" si="339"/>
        <v>12508613</v>
      </c>
    </row>
    <row r="5515" spans="2:23" ht="54" x14ac:dyDescent="0.25">
      <c r="B5515" s="7" t="s">
        <v>2337</v>
      </c>
      <c r="C5515" s="6" t="s">
        <v>749</v>
      </c>
      <c r="D5515" s="6" t="s">
        <v>165</v>
      </c>
      <c r="E5515" s="6" t="s">
        <v>1464</v>
      </c>
      <c r="F5515" s="6" t="s">
        <v>1465</v>
      </c>
      <c r="G5515" s="6">
        <v>418270105</v>
      </c>
      <c r="H5515" s="34"/>
      <c r="I5515" s="6"/>
      <c r="J5515" s="6"/>
      <c r="K5515" s="6"/>
      <c r="L5515" s="6">
        <f t="shared" si="337"/>
        <v>418270105</v>
      </c>
      <c r="M5515" s="6">
        <v>0</v>
      </c>
      <c r="N5515" s="6">
        <v>17872</v>
      </c>
      <c r="O5515" s="6">
        <v>2587</v>
      </c>
      <c r="P5515" s="6">
        <v>0</v>
      </c>
      <c r="Q5515" s="6">
        <v>0</v>
      </c>
      <c r="R5515" s="6"/>
      <c r="S5515" s="6"/>
      <c r="T5515" s="6"/>
      <c r="U5515" s="6">
        <f t="shared" si="338"/>
        <v>418290564</v>
      </c>
      <c r="V5515" s="6">
        <v>0</v>
      </c>
      <c r="W5515" s="35">
        <f t="shared" si="339"/>
        <v>418290564</v>
      </c>
    </row>
    <row r="5516" spans="2:23" ht="54" x14ac:dyDescent="0.25">
      <c r="B5516" s="7" t="s">
        <v>2337</v>
      </c>
      <c r="C5516" s="6" t="s">
        <v>749</v>
      </c>
      <c r="D5516" s="6" t="s">
        <v>165</v>
      </c>
      <c r="E5516" s="6" t="s">
        <v>1466</v>
      </c>
      <c r="F5516" s="6" t="s">
        <v>427</v>
      </c>
      <c r="G5516" s="6">
        <v>66747359</v>
      </c>
      <c r="H5516" s="34"/>
      <c r="I5516" s="6"/>
      <c r="J5516" s="6"/>
      <c r="K5516" s="6"/>
      <c r="L5516" s="6">
        <f t="shared" si="337"/>
        <v>66747359</v>
      </c>
      <c r="M5516" s="6">
        <v>0</v>
      </c>
      <c r="N5516" s="6">
        <v>2513</v>
      </c>
      <c r="O5516" s="6">
        <v>413</v>
      </c>
      <c r="P5516" s="6">
        <v>0</v>
      </c>
      <c r="Q5516" s="6">
        <v>0</v>
      </c>
      <c r="R5516" s="6"/>
      <c r="S5516" s="6"/>
      <c r="T5516" s="6"/>
      <c r="U5516" s="6">
        <f t="shared" si="338"/>
        <v>66750285</v>
      </c>
      <c r="V5516" s="6">
        <v>0</v>
      </c>
      <c r="W5516" s="35">
        <f t="shared" si="339"/>
        <v>66750285</v>
      </c>
    </row>
    <row r="5517" spans="2:23" ht="54" x14ac:dyDescent="0.25">
      <c r="B5517" s="7" t="s">
        <v>2337</v>
      </c>
      <c r="C5517" s="6" t="s">
        <v>749</v>
      </c>
      <c r="D5517" s="6" t="s">
        <v>165</v>
      </c>
      <c r="E5517" s="6" t="s">
        <v>1467</v>
      </c>
      <c r="F5517" s="6" t="s">
        <v>1468</v>
      </c>
      <c r="G5517" s="6">
        <v>144513679</v>
      </c>
      <c r="H5517" s="34"/>
      <c r="I5517" s="6"/>
      <c r="J5517" s="6"/>
      <c r="K5517" s="6"/>
      <c r="L5517" s="6">
        <f t="shared" ref="L5517:L5580" si="340">SUM(G5517:K5517)</f>
        <v>144513679</v>
      </c>
      <c r="M5517" s="6">
        <v>0</v>
      </c>
      <c r="N5517" s="6">
        <v>4754</v>
      </c>
      <c r="O5517" s="6">
        <v>894</v>
      </c>
      <c r="P5517" s="6">
        <v>0</v>
      </c>
      <c r="Q5517" s="6">
        <v>0</v>
      </c>
      <c r="R5517" s="6"/>
      <c r="S5517" s="6"/>
      <c r="T5517" s="6"/>
      <c r="U5517" s="6">
        <f t="shared" si="338"/>
        <v>144519327</v>
      </c>
      <c r="V5517" s="6">
        <v>0</v>
      </c>
      <c r="W5517" s="35">
        <f t="shared" si="339"/>
        <v>144519327</v>
      </c>
    </row>
    <row r="5518" spans="2:23" ht="54" x14ac:dyDescent="0.25">
      <c r="B5518" s="7" t="s">
        <v>2337</v>
      </c>
      <c r="C5518" s="6" t="s">
        <v>749</v>
      </c>
      <c r="D5518" s="6" t="s">
        <v>165</v>
      </c>
      <c r="E5518" s="6" t="s">
        <v>1469</v>
      </c>
      <c r="F5518" s="6" t="s">
        <v>1470</v>
      </c>
      <c r="G5518" s="6">
        <v>89209188</v>
      </c>
      <c r="H5518" s="34"/>
      <c r="I5518" s="6"/>
      <c r="J5518" s="6"/>
      <c r="K5518" s="6"/>
      <c r="L5518" s="6">
        <f t="shared" si="340"/>
        <v>89209188</v>
      </c>
      <c r="M5518" s="6">
        <v>0</v>
      </c>
      <c r="N5518" s="6">
        <v>4326</v>
      </c>
      <c r="O5518" s="6">
        <v>552</v>
      </c>
      <c r="P5518" s="6">
        <v>0</v>
      </c>
      <c r="Q5518" s="6">
        <v>0</v>
      </c>
      <c r="R5518" s="6"/>
      <c r="S5518" s="6"/>
      <c r="T5518" s="6"/>
      <c r="U5518" s="6">
        <f t="shared" si="338"/>
        <v>89214066</v>
      </c>
      <c r="V5518" s="6">
        <v>0</v>
      </c>
      <c r="W5518" s="35">
        <f t="shared" si="339"/>
        <v>89214066</v>
      </c>
    </row>
    <row r="5519" spans="2:23" ht="54" x14ac:dyDescent="0.25">
      <c r="B5519" s="7" t="s">
        <v>2337</v>
      </c>
      <c r="C5519" s="6" t="s">
        <v>749</v>
      </c>
      <c r="D5519" s="6" t="s">
        <v>165</v>
      </c>
      <c r="E5519" s="6" t="s">
        <v>1471</v>
      </c>
      <c r="F5519" s="6" t="s">
        <v>1472</v>
      </c>
      <c r="G5519" s="6">
        <v>110249915</v>
      </c>
      <c r="H5519" s="34"/>
      <c r="I5519" s="6"/>
      <c r="J5519" s="6"/>
      <c r="K5519" s="6"/>
      <c r="L5519" s="6">
        <f t="shared" si="340"/>
        <v>110249915</v>
      </c>
      <c r="M5519" s="6">
        <v>0</v>
      </c>
      <c r="N5519" s="6">
        <v>5077</v>
      </c>
      <c r="O5519" s="6">
        <v>682</v>
      </c>
      <c r="P5519" s="6">
        <v>0</v>
      </c>
      <c r="Q5519" s="6">
        <v>0</v>
      </c>
      <c r="R5519" s="6"/>
      <c r="S5519" s="6"/>
      <c r="T5519" s="6"/>
      <c r="U5519" s="6">
        <f t="shared" si="338"/>
        <v>110255674</v>
      </c>
      <c r="V5519" s="6">
        <v>0</v>
      </c>
      <c r="W5519" s="35">
        <f t="shared" si="339"/>
        <v>110255674</v>
      </c>
    </row>
    <row r="5520" spans="2:23" ht="54" x14ac:dyDescent="0.25">
      <c r="B5520" s="7" t="s">
        <v>2337</v>
      </c>
      <c r="C5520" s="6" t="s">
        <v>749</v>
      </c>
      <c r="D5520" s="6" t="s">
        <v>165</v>
      </c>
      <c r="E5520" s="6" t="s">
        <v>1473</v>
      </c>
      <c r="F5520" s="6" t="s">
        <v>1474</v>
      </c>
      <c r="G5520" s="6">
        <v>68881701</v>
      </c>
      <c r="H5520" s="34"/>
      <c r="I5520" s="6"/>
      <c r="J5520" s="6"/>
      <c r="K5520" s="6"/>
      <c r="L5520" s="6">
        <f t="shared" si="340"/>
        <v>68881701</v>
      </c>
      <c r="M5520" s="6">
        <v>0</v>
      </c>
      <c r="N5520" s="6">
        <v>2128</v>
      </c>
      <c r="O5520" s="6">
        <v>426</v>
      </c>
      <c r="P5520" s="6">
        <v>0</v>
      </c>
      <c r="Q5520" s="6">
        <v>0</v>
      </c>
      <c r="R5520" s="6"/>
      <c r="S5520" s="6"/>
      <c r="T5520" s="6"/>
      <c r="U5520" s="6">
        <f t="shared" si="338"/>
        <v>68884255</v>
      </c>
      <c r="V5520" s="6">
        <v>0</v>
      </c>
      <c r="W5520" s="35">
        <f t="shared" si="339"/>
        <v>68884255</v>
      </c>
    </row>
    <row r="5521" spans="2:23" ht="54" x14ac:dyDescent="0.25">
      <c r="B5521" s="7" t="s">
        <v>2337</v>
      </c>
      <c r="C5521" s="6" t="s">
        <v>749</v>
      </c>
      <c r="D5521" s="6" t="s">
        <v>165</v>
      </c>
      <c r="E5521" s="6" t="s">
        <v>1475</v>
      </c>
      <c r="F5521" s="6" t="s">
        <v>345</v>
      </c>
      <c r="G5521" s="6">
        <v>104797164</v>
      </c>
      <c r="H5521" s="34"/>
      <c r="I5521" s="6"/>
      <c r="J5521" s="6"/>
      <c r="K5521" s="6"/>
      <c r="L5521" s="6">
        <f t="shared" si="340"/>
        <v>104797164</v>
      </c>
      <c r="M5521" s="6">
        <v>0</v>
      </c>
      <c r="N5521" s="6">
        <v>4592</v>
      </c>
      <c r="O5521" s="6">
        <v>648</v>
      </c>
      <c r="P5521" s="6">
        <v>0</v>
      </c>
      <c r="Q5521" s="6">
        <v>0</v>
      </c>
      <c r="R5521" s="6"/>
      <c r="S5521" s="6"/>
      <c r="T5521" s="6"/>
      <c r="U5521" s="6">
        <f t="shared" si="338"/>
        <v>104802404</v>
      </c>
      <c r="V5521" s="6">
        <v>0</v>
      </c>
      <c r="W5521" s="35">
        <f t="shared" si="339"/>
        <v>104802404</v>
      </c>
    </row>
    <row r="5522" spans="2:23" ht="54" x14ac:dyDescent="0.25">
      <c r="B5522" s="7" t="s">
        <v>2337</v>
      </c>
      <c r="C5522" s="6" t="s">
        <v>749</v>
      </c>
      <c r="D5522" s="6" t="s">
        <v>165</v>
      </c>
      <c r="E5522" s="6" t="s">
        <v>1476</v>
      </c>
      <c r="F5522" s="6" t="s">
        <v>1477</v>
      </c>
      <c r="G5522" s="6">
        <v>24938119</v>
      </c>
      <c r="H5522" s="34"/>
      <c r="I5522" s="6"/>
      <c r="J5522" s="6"/>
      <c r="K5522" s="6"/>
      <c r="L5522" s="6">
        <f t="shared" si="340"/>
        <v>24938119</v>
      </c>
      <c r="M5522" s="6">
        <v>0</v>
      </c>
      <c r="N5522" s="6">
        <v>890</v>
      </c>
      <c r="O5522" s="6">
        <v>154</v>
      </c>
      <c r="P5522" s="6">
        <v>0</v>
      </c>
      <c r="Q5522" s="6">
        <v>0</v>
      </c>
      <c r="R5522" s="6"/>
      <c r="S5522" s="6"/>
      <c r="T5522" s="6"/>
      <c r="U5522" s="6">
        <f t="shared" si="338"/>
        <v>24939163</v>
      </c>
      <c r="V5522" s="6">
        <v>0</v>
      </c>
      <c r="W5522" s="35">
        <f t="shared" si="339"/>
        <v>24939163</v>
      </c>
    </row>
    <row r="5523" spans="2:23" ht="54" x14ac:dyDescent="0.25">
      <c r="B5523" s="7" t="s">
        <v>2337</v>
      </c>
      <c r="C5523" s="6" t="s">
        <v>749</v>
      </c>
      <c r="D5523" s="6" t="s">
        <v>165</v>
      </c>
      <c r="E5523" s="6" t="s">
        <v>1478</v>
      </c>
      <c r="F5523" s="6" t="s">
        <v>1479</v>
      </c>
      <c r="G5523" s="6">
        <v>422899291</v>
      </c>
      <c r="H5523" s="34"/>
      <c r="I5523" s="6"/>
      <c r="J5523" s="6"/>
      <c r="K5523" s="6"/>
      <c r="L5523" s="6">
        <f t="shared" si="340"/>
        <v>422899291</v>
      </c>
      <c r="M5523" s="6">
        <v>0</v>
      </c>
      <c r="N5523" s="6">
        <v>18585</v>
      </c>
      <c r="O5523" s="6">
        <v>2616</v>
      </c>
      <c r="P5523" s="6">
        <v>0</v>
      </c>
      <c r="Q5523" s="6">
        <v>0</v>
      </c>
      <c r="R5523" s="6"/>
      <c r="S5523" s="6"/>
      <c r="T5523" s="6"/>
      <c r="U5523" s="6">
        <f t="shared" si="338"/>
        <v>422920492</v>
      </c>
      <c r="V5523" s="6">
        <v>0</v>
      </c>
      <c r="W5523" s="35">
        <f t="shared" si="339"/>
        <v>422920492</v>
      </c>
    </row>
    <row r="5524" spans="2:23" ht="54" x14ac:dyDescent="0.25">
      <c r="B5524" s="7" t="s">
        <v>2337</v>
      </c>
      <c r="C5524" s="6" t="s">
        <v>749</v>
      </c>
      <c r="D5524" s="6" t="s">
        <v>165</v>
      </c>
      <c r="E5524" s="6" t="s">
        <v>1480</v>
      </c>
      <c r="F5524" s="6" t="s">
        <v>1481</v>
      </c>
      <c r="G5524" s="6">
        <v>3274306</v>
      </c>
      <c r="H5524" s="34"/>
      <c r="I5524" s="6"/>
      <c r="J5524" s="6"/>
      <c r="K5524" s="6"/>
      <c r="L5524" s="6">
        <f t="shared" si="340"/>
        <v>3274306</v>
      </c>
      <c r="M5524" s="6">
        <v>0</v>
      </c>
      <c r="N5524" s="6">
        <v>1427</v>
      </c>
      <c r="O5524" s="6">
        <v>20</v>
      </c>
      <c r="P5524" s="6">
        <v>0</v>
      </c>
      <c r="Q5524" s="6">
        <v>0</v>
      </c>
      <c r="R5524" s="6"/>
      <c r="S5524" s="6"/>
      <c r="T5524" s="6"/>
      <c r="U5524" s="6">
        <f t="shared" si="338"/>
        <v>3275753</v>
      </c>
      <c r="V5524" s="6">
        <v>0</v>
      </c>
      <c r="W5524" s="35">
        <f t="shared" si="339"/>
        <v>3275753</v>
      </c>
    </row>
    <row r="5525" spans="2:23" ht="54" x14ac:dyDescent="0.25">
      <c r="B5525" s="7" t="s">
        <v>2337</v>
      </c>
      <c r="C5525" s="6" t="s">
        <v>749</v>
      </c>
      <c r="D5525" s="6" t="s">
        <v>165</v>
      </c>
      <c r="E5525" s="6" t="s">
        <v>1482</v>
      </c>
      <c r="F5525" s="6" t="s">
        <v>1483</v>
      </c>
      <c r="G5525" s="6">
        <v>23930013</v>
      </c>
      <c r="H5525" s="34"/>
      <c r="I5525" s="6"/>
      <c r="J5525" s="6"/>
      <c r="K5525" s="6"/>
      <c r="L5525" s="6">
        <f t="shared" si="340"/>
        <v>23930013</v>
      </c>
      <c r="M5525" s="6">
        <v>0</v>
      </c>
      <c r="N5525" s="6">
        <v>555</v>
      </c>
      <c r="O5525" s="6">
        <v>148</v>
      </c>
      <c r="P5525" s="6">
        <v>0</v>
      </c>
      <c r="Q5525" s="6">
        <v>0</v>
      </c>
      <c r="R5525" s="6"/>
      <c r="S5525" s="6"/>
      <c r="T5525" s="6"/>
      <c r="U5525" s="6">
        <f t="shared" si="338"/>
        <v>23930716</v>
      </c>
      <c r="V5525" s="6">
        <v>0</v>
      </c>
      <c r="W5525" s="35">
        <f t="shared" si="339"/>
        <v>23930716</v>
      </c>
    </row>
    <row r="5526" spans="2:23" ht="54" x14ac:dyDescent="0.25">
      <c r="B5526" s="7" t="s">
        <v>2337</v>
      </c>
      <c r="C5526" s="6" t="s">
        <v>749</v>
      </c>
      <c r="D5526" s="6" t="s">
        <v>165</v>
      </c>
      <c r="E5526" s="6" t="s">
        <v>1484</v>
      </c>
      <c r="F5526" s="6" t="s">
        <v>1485</v>
      </c>
      <c r="G5526" s="6">
        <v>1266615929</v>
      </c>
      <c r="H5526" s="34"/>
      <c r="I5526" s="6"/>
      <c r="J5526" s="6"/>
      <c r="K5526" s="6"/>
      <c r="L5526" s="6">
        <f t="shared" si="340"/>
        <v>1266615929</v>
      </c>
      <c r="M5526" s="6">
        <v>0</v>
      </c>
      <c r="N5526" s="6">
        <v>47963</v>
      </c>
      <c r="O5526" s="6">
        <v>7834</v>
      </c>
      <c r="P5526" s="6">
        <v>0</v>
      </c>
      <c r="Q5526" s="6">
        <v>0</v>
      </c>
      <c r="R5526" s="6"/>
      <c r="S5526" s="6"/>
      <c r="T5526" s="6"/>
      <c r="U5526" s="6">
        <f t="shared" si="338"/>
        <v>1266671726</v>
      </c>
      <c r="V5526" s="6">
        <v>0</v>
      </c>
      <c r="W5526" s="35">
        <f t="shared" si="339"/>
        <v>1266671726</v>
      </c>
    </row>
    <row r="5527" spans="2:23" ht="54" x14ac:dyDescent="0.25">
      <c r="B5527" s="7" t="s">
        <v>2337</v>
      </c>
      <c r="C5527" s="6" t="s">
        <v>749</v>
      </c>
      <c r="D5527" s="6" t="s">
        <v>165</v>
      </c>
      <c r="E5527" s="6" t="s">
        <v>1486</v>
      </c>
      <c r="F5527" s="6" t="s">
        <v>1487</v>
      </c>
      <c r="G5527" s="6">
        <v>2098780</v>
      </c>
      <c r="H5527" s="34"/>
      <c r="I5527" s="6"/>
      <c r="J5527" s="6"/>
      <c r="K5527" s="6"/>
      <c r="L5527" s="6">
        <f t="shared" si="340"/>
        <v>2098780</v>
      </c>
      <c r="M5527" s="6">
        <v>0</v>
      </c>
      <c r="N5527" s="6">
        <v>0</v>
      </c>
      <c r="O5527" s="6">
        <v>13</v>
      </c>
      <c r="P5527" s="6">
        <v>0</v>
      </c>
      <c r="Q5527" s="6">
        <v>0</v>
      </c>
      <c r="R5527" s="6"/>
      <c r="S5527" s="6"/>
      <c r="T5527" s="6"/>
      <c r="U5527" s="6">
        <f t="shared" si="338"/>
        <v>2098793</v>
      </c>
      <c r="V5527" s="6">
        <v>0</v>
      </c>
      <c r="W5527" s="35">
        <f t="shared" si="339"/>
        <v>2098793</v>
      </c>
    </row>
    <row r="5528" spans="2:23" ht="54" x14ac:dyDescent="0.25">
      <c r="B5528" s="7" t="s">
        <v>2337</v>
      </c>
      <c r="C5528" s="6" t="s">
        <v>749</v>
      </c>
      <c r="D5528" s="6" t="s">
        <v>165</v>
      </c>
      <c r="E5528" s="6" t="s">
        <v>1488</v>
      </c>
      <c r="F5528" s="6" t="s">
        <v>1489</v>
      </c>
      <c r="G5528" s="6">
        <v>7485180</v>
      </c>
      <c r="H5528" s="34"/>
      <c r="I5528" s="6"/>
      <c r="J5528" s="6"/>
      <c r="K5528" s="6"/>
      <c r="L5528" s="6">
        <f t="shared" si="340"/>
        <v>7485180</v>
      </c>
      <c r="M5528" s="6">
        <v>0</v>
      </c>
      <c r="N5528" s="6">
        <v>112</v>
      </c>
      <c r="O5528" s="6">
        <v>46</v>
      </c>
      <c r="P5528" s="6">
        <v>0</v>
      </c>
      <c r="Q5528" s="6">
        <v>0</v>
      </c>
      <c r="R5528" s="6"/>
      <c r="S5528" s="6"/>
      <c r="T5528" s="6"/>
      <c r="U5528" s="6">
        <f t="shared" si="338"/>
        <v>7485338</v>
      </c>
      <c r="V5528" s="6">
        <v>0</v>
      </c>
      <c r="W5528" s="35">
        <f t="shared" si="339"/>
        <v>7485338</v>
      </c>
    </row>
    <row r="5529" spans="2:23" ht="54" x14ac:dyDescent="0.25">
      <c r="B5529" s="7" t="s">
        <v>2337</v>
      </c>
      <c r="C5529" s="6" t="s">
        <v>749</v>
      </c>
      <c r="D5529" s="6" t="s">
        <v>165</v>
      </c>
      <c r="E5529" s="6" t="s">
        <v>1490</v>
      </c>
      <c r="F5529" s="6" t="s">
        <v>1491</v>
      </c>
      <c r="G5529" s="6">
        <v>70403986</v>
      </c>
      <c r="H5529" s="34"/>
      <c r="I5529" s="6"/>
      <c r="J5529" s="6"/>
      <c r="K5529" s="6"/>
      <c r="L5529" s="6">
        <f t="shared" si="340"/>
        <v>70403986</v>
      </c>
      <c r="M5529" s="6">
        <v>0</v>
      </c>
      <c r="N5529" s="6">
        <v>2980</v>
      </c>
      <c r="O5529" s="6">
        <v>435</v>
      </c>
      <c r="P5529" s="6">
        <v>0</v>
      </c>
      <c r="Q5529" s="6">
        <v>0</v>
      </c>
      <c r="R5529" s="6"/>
      <c r="S5529" s="6"/>
      <c r="T5529" s="6"/>
      <c r="U5529" s="6">
        <f t="shared" si="338"/>
        <v>70407401</v>
      </c>
      <c r="V5529" s="6">
        <v>0</v>
      </c>
      <c r="W5529" s="35">
        <f t="shared" si="339"/>
        <v>70407401</v>
      </c>
    </row>
    <row r="5530" spans="2:23" ht="54" x14ac:dyDescent="0.25">
      <c r="B5530" s="7" t="s">
        <v>2337</v>
      </c>
      <c r="C5530" s="6" t="s">
        <v>749</v>
      </c>
      <c r="D5530" s="6" t="s">
        <v>165</v>
      </c>
      <c r="E5530" s="6" t="s">
        <v>1492</v>
      </c>
      <c r="F5530" s="6" t="s">
        <v>771</v>
      </c>
      <c r="G5530" s="6">
        <v>385959784</v>
      </c>
      <c r="H5530" s="34"/>
      <c r="I5530" s="6"/>
      <c r="J5530" s="6"/>
      <c r="K5530" s="6"/>
      <c r="L5530" s="6">
        <f t="shared" si="340"/>
        <v>385959784</v>
      </c>
      <c r="M5530" s="6">
        <v>0</v>
      </c>
      <c r="N5530" s="6">
        <v>15446</v>
      </c>
      <c r="O5530" s="6">
        <v>2387</v>
      </c>
      <c r="P5530" s="6">
        <v>0</v>
      </c>
      <c r="Q5530" s="6">
        <v>0</v>
      </c>
      <c r="R5530" s="6"/>
      <c r="S5530" s="6"/>
      <c r="T5530" s="6"/>
      <c r="U5530" s="6">
        <f t="shared" si="338"/>
        <v>385977617</v>
      </c>
      <c r="V5530" s="6">
        <v>0</v>
      </c>
      <c r="W5530" s="35">
        <f t="shared" si="339"/>
        <v>385977617</v>
      </c>
    </row>
    <row r="5531" spans="2:23" ht="54" x14ac:dyDescent="0.25">
      <c r="B5531" s="7" t="s">
        <v>2337</v>
      </c>
      <c r="C5531" s="6" t="s">
        <v>749</v>
      </c>
      <c r="D5531" s="6" t="s">
        <v>165</v>
      </c>
      <c r="E5531" s="6" t="s">
        <v>1493</v>
      </c>
      <c r="F5531" s="6" t="s">
        <v>1494</v>
      </c>
      <c r="G5531" s="6">
        <v>49614963</v>
      </c>
      <c r="H5531" s="34"/>
      <c r="I5531" s="6"/>
      <c r="J5531" s="6"/>
      <c r="K5531" s="6"/>
      <c r="L5531" s="6">
        <f t="shared" si="340"/>
        <v>49614963</v>
      </c>
      <c r="M5531" s="6">
        <v>0</v>
      </c>
      <c r="N5531" s="6">
        <v>875</v>
      </c>
      <c r="O5531" s="6">
        <v>307</v>
      </c>
      <c r="P5531" s="6">
        <v>0</v>
      </c>
      <c r="Q5531" s="6">
        <v>0</v>
      </c>
      <c r="R5531" s="6"/>
      <c r="S5531" s="6"/>
      <c r="T5531" s="6"/>
      <c r="U5531" s="6">
        <f t="shared" si="338"/>
        <v>49616145</v>
      </c>
      <c r="V5531" s="6">
        <v>0</v>
      </c>
      <c r="W5531" s="35">
        <f t="shared" si="339"/>
        <v>49616145</v>
      </c>
    </row>
    <row r="5532" spans="2:23" ht="54" x14ac:dyDescent="0.25">
      <c r="B5532" s="7" t="s">
        <v>2337</v>
      </c>
      <c r="C5532" s="6" t="s">
        <v>749</v>
      </c>
      <c r="D5532" s="6" t="s">
        <v>165</v>
      </c>
      <c r="E5532" s="6" t="s">
        <v>1495</v>
      </c>
      <c r="F5532" s="6" t="s">
        <v>1496</v>
      </c>
      <c r="G5532" s="6">
        <v>194689741</v>
      </c>
      <c r="H5532" s="34"/>
      <c r="I5532" s="6"/>
      <c r="J5532" s="6"/>
      <c r="K5532" s="6"/>
      <c r="L5532" s="6">
        <f t="shared" si="340"/>
        <v>194689741</v>
      </c>
      <c r="M5532" s="6">
        <v>0</v>
      </c>
      <c r="N5532" s="6">
        <v>9252</v>
      </c>
      <c r="O5532" s="6">
        <v>1204</v>
      </c>
      <c r="P5532" s="6">
        <v>0</v>
      </c>
      <c r="Q5532" s="6">
        <v>0</v>
      </c>
      <c r="R5532" s="6"/>
      <c r="S5532" s="6"/>
      <c r="T5532" s="6"/>
      <c r="U5532" s="6">
        <f t="shared" si="338"/>
        <v>194700197</v>
      </c>
      <c r="V5532" s="6">
        <v>0</v>
      </c>
      <c r="W5532" s="35">
        <f t="shared" si="339"/>
        <v>194700197</v>
      </c>
    </row>
    <row r="5533" spans="2:23" ht="54" x14ac:dyDescent="0.25">
      <c r="B5533" s="7" t="s">
        <v>2337</v>
      </c>
      <c r="C5533" s="6" t="s">
        <v>749</v>
      </c>
      <c r="D5533" s="6" t="s">
        <v>165</v>
      </c>
      <c r="E5533" s="6" t="s">
        <v>1497</v>
      </c>
      <c r="F5533" s="6" t="s">
        <v>1498</v>
      </c>
      <c r="G5533" s="6">
        <v>56860811</v>
      </c>
      <c r="H5533" s="34"/>
      <c r="I5533" s="6"/>
      <c r="J5533" s="6"/>
      <c r="K5533" s="6"/>
      <c r="L5533" s="6">
        <f t="shared" si="340"/>
        <v>56860811</v>
      </c>
      <c r="M5533" s="6">
        <v>0</v>
      </c>
      <c r="N5533" s="6">
        <v>1525</v>
      </c>
      <c r="O5533" s="6">
        <v>352</v>
      </c>
      <c r="P5533" s="6">
        <v>0</v>
      </c>
      <c r="Q5533" s="6">
        <v>0</v>
      </c>
      <c r="R5533" s="6"/>
      <c r="S5533" s="6"/>
      <c r="T5533" s="6"/>
      <c r="U5533" s="6">
        <f t="shared" si="338"/>
        <v>56862688</v>
      </c>
      <c r="V5533" s="6">
        <v>0</v>
      </c>
      <c r="W5533" s="35">
        <f t="shared" si="339"/>
        <v>56862688</v>
      </c>
    </row>
    <row r="5534" spans="2:23" ht="54" x14ac:dyDescent="0.25">
      <c r="B5534" s="7" t="s">
        <v>2337</v>
      </c>
      <c r="C5534" s="6" t="s">
        <v>749</v>
      </c>
      <c r="D5534" s="6" t="s">
        <v>165</v>
      </c>
      <c r="E5534" s="6" t="s">
        <v>1499</v>
      </c>
      <c r="F5534" s="6" t="s">
        <v>1500</v>
      </c>
      <c r="G5534" s="6">
        <v>41985663</v>
      </c>
      <c r="H5534" s="34"/>
      <c r="I5534" s="6"/>
      <c r="J5534" s="6"/>
      <c r="K5534" s="6"/>
      <c r="L5534" s="6">
        <f t="shared" si="340"/>
        <v>41985663</v>
      </c>
      <c r="M5534" s="6">
        <v>0</v>
      </c>
      <c r="N5534" s="6">
        <v>2885</v>
      </c>
      <c r="O5534" s="6">
        <v>260</v>
      </c>
      <c r="P5534" s="6">
        <v>0</v>
      </c>
      <c r="Q5534" s="6">
        <v>0</v>
      </c>
      <c r="R5534" s="6"/>
      <c r="S5534" s="6"/>
      <c r="T5534" s="6"/>
      <c r="U5534" s="6">
        <f t="shared" si="338"/>
        <v>41988808</v>
      </c>
      <c r="V5534" s="6">
        <v>0</v>
      </c>
      <c r="W5534" s="35">
        <f t="shared" si="339"/>
        <v>41988808</v>
      </c>
    </row>
    <row r="5535" spans="2:23" ht="54" x14ac:dyDescent="0.25">
      <c r="B5535" s="7" t="s">
        <v>2337</v>
      </c>
      <c r="C5535" s="6" t="s">
        <v>749</v>
      </c>
      <c r="D5535" s="6" t="s">
        <v>165</v>
      </c>
      <c r="E5535" s="6" t="s">
        <v>1501</v>
      </c>
      <c r="F5535" s="6" t="s">
        <v>1502</v>
      </c>
      <c r="G5535" s="6">
        <v>122463956</v>
      </c>
      <c r="H5535" s="34"/>
      <c r="I5535" s="6"/>
      <c r="J5535" s="6"/>
      <c r="K5535" s="6"/>
      <c r="L5535" s="6">
        <f t="shared" si="340"/>
        <v>122463956</v>
      </c>
      <c r="M5535" s="6">
        <v>0</v>
      </c>
      <c r="N5535" s="6">
        <v>5060</v>
      </c>
      <c r="O5535" s="6">
        <v>757</v>
      </c>
      <c r="P5535" s="6">
        <v>0</v>
      </c>
      <c r="Q5535" s="6">
        <v>0</v>
      </c>
      <c r="R5535" s="6"/>
      <c r="S5535" s="6"/>
      <c r="T5535" s="6"/>
      <c r="U5535" s="6">
        <f t="shared" si="338"/>
        <v>122469773</v>
      </c>
      <c r="V5535" s="6">
        <v>0</v>
      </c>
      <c r="W5535" s="35">
        <f t="shared" si="339"/>
        <v>122469773</v>
      </c>
    </row>
    <row r="5536" spans="2:23" ht="54" x14ac:dyDescent="0.25">
      <c r="B5536" s="7" t="s">
        <v>2337</v>
      </c>
      <c r="C5536" s="6" t="s">
        <v>749</v>
      </c>
      <c r="D5536" s="6" t="s">
        <v>165</v>
      </c>
      <c r="E5536" s="6" t="s">
        <v>1503</v>
      </c>
      <c r="F5536" s="6" t="s">
        <v>1504</v>
      </c>
      <c r="G5536" s="6">
        <v>141536959</v>
      </c>
      <c r="H5536" s="34"/>
      <c r="I5536" s="6"/>
      <c r="J5536" s="6"/>
      <c r="K5536" s="6"/>
      <c r="L5536" s="6">
        <f t="shared" si="340"/>
        <v>141536959</v>
      </c>
      <c r="M5536" s="6">
        <v>0</v>
      </c>
      <c r="N5536" s="6">
        <v>4917</v>
      </c>
      <c r="O5536" s="6">
        <v>875</v>
      </c>
      <c r="P5536" s="6">
        <v>0</v>
      </c>
      <c r="Q5536" s="6">
        <v>0</v>
      </c>
      <c r="R5536" s="6"/>
      <c r="S5536" s="6"/>
      <c r="T5536" s="6"/>
      <c r="U5536" s="6">
        <f t="shared" si="338"/>
        <v>141542751</v>
      </c>
      <c r="V5536" s="6">
        <v>0</v>
      </c>
      <c r="W5536" s="35">
        <f t="shared" si="339"/>
        <v>141542751</v>
      </c>
    </row>
    <row r="5537" spans="2:23" ht="54" x14ac:dyDescent="0.25">
      <c r="B5537" s="7" t="s">
        <v>2337</v>
      </c>
      <c r="C5537" s="6" t="s">
        <v>749</v>
      </c>
      <c r="D5537" s="6" t="s">
        <v>165</v>
      </c>
      <c r="E5537" s="6" t="s">
        <v>1505</v>
      </c>
      <c r="F5537" s="6" t="s">
        <v>1506</v>
      </c>
      <c r="G5537" s="6">
        <v>130856780</v>
      </c>
      <c r="H5537" s="34"/>
      <c r="I5537" s="6"/>
      <c r="J5537" s="6"/>
      <c r="K5537" s="6"/>
      <c r="L5537" s="6">
        <f t="shared" si="340"/>
        <v>130856780</v>
      </c>
      <c r="M5537" s="6">
        <v>0</v>
      </c>
      <c r="N5537" s="6">
        <v>8036</v>
      </c>
      <c r="O5537" s="6">
        <v>809</v>
      </c>
      <c r="P5537" s="6">
        <v>0</v>
      </c>
      <c r="Q5537" s="6">
        <v>0</v>
      </c>
      <c r="R5537" s="6"/>
      <c r="S5537" s="6"/>
      <c r="T5537" s="6"/>
      <c r="U5537" s="6">
        <f t="shared" si="338"/>
        <v>130865625</v>
      </c>
      <c r="V5537" s="6">
        <v>0</v>
      </c>
      <c r="W5537" s="35">
        <f t="shared" si="339"/>
        <v>130865625</v>
      </c>
    </row>
    <row r="5538" spans="2:23" ht="54" x14ac:dyDescent="0.25">
      <c r="B5538" s="7" t="s">
        <v>2337</v>
      </c>
      <c r="C5538" s="6" t="s">
        <v>749</v>
      </c>
      <c r="D5538" s="6" t="s">
        <v>165</v>
      </c>
      <c r="E5538" s="6" t="s">
        <v>1507</v>
      </c>
      <c r="F5538" s="6" t="s">
        <v>1508</v>
      </c>
      <c r="G5538" s="6">
        <v>56111809</v>
      </c>
      <c r="H5538" s="34"/>
      <c r="I5538" s="6"/>
      <c r="J5538" s="6"/>
      <c r="K5538" s="6"/>
      <c r="L5538" s="6">
        <f t="shared" si="340"/>
        <v>56111809</v>
      </c>
      <c r="M5538" s="6">
        <v>0</v>
      </c>
      <c r="N5538" s="6">
        <v>3492</v>
      </c>
      <c r="O5538" s="6">
        <v>347</v>
      </c>
      <c r="P5538" s="6">
        <v>0</v>
      </c>
      <c r="Q5538" s="6">
        <v>0</v>
      </c>
      <c r="R5538" s="6"/>
      <c r="S5538" s="6"/>
      <c r="T5538" s="6"/>
      <c r="U5538" s="6">
        <f t="shared" si="338"/>
        <v>56115648</v>
      </c>
      <c r="V5538" s="6">
        <v>0</v>
      </c>
      <c r="W5538" s="35">
        <f t="shared" si="339"/>
        <v>56115648</v>
      </c>
    </row>
    <row r="5539" spans="2:23" ht="54" x14ac:dyDescent="0.25">
      <c r="B5539" s="7" t="s">
        <v>2337</v>
      </c>
      <c r="C5539" s="6" t="s">
        <v>749</v>
      </c>
      <c r="D5539" s="6" t="s">
        <v>165</v>
      </c>
      <c r="E5539" s="6" t="s">
        <v>1509</v>
      </c>
      <c r="F5539" s="6" t="s">
        <v>1510</v>
      </c>
      <c r="G5539" s="6">
        <v>168357867</v>
      </c>
      <c r="H5539" s="34"/>
      <c r="I5539" s="6"/>
      <c r="J5539" s="6"/>
      <c r="K5539" s="6"/>
      <c r="L5539" s="6">
        <f t="shared" si="340"/>
        <v>168357867</v>
      </c>
      <c r="M5539" s="6">
        <v>0</v>
      </c>
      <c r="N5539" s="6">
        <v>6194</v>
      </c>
      <c r="O5539" s="6">
        <v>1041</v>
      </c>
      <c r="P5539" s="6">
        <v>0</v>
      </c>
      <c r="Q5539" s="6">
        <v>0</v>
      </c>
      <c r="R5539" s="6"/>
      <c r="S5539" s="6"/>
      <c r="T5539" s="6"/>
      <c r="U5539" s="6">
        <f t="shared" si="338"/>
        <v>168365102</v>
      </c>
      <c r="V5539" s="6">
        <v>0</v>
      </c>
      <c r="W5539" s="35">
        <f t="shared" si="339"/>
        <v>168365102</v>
      </c>
    </row>
    <row r="5540" spans="2:23" ht="54" x14ac:dyDescent="0.25">
      <c r="B5540" s="7" t="s">
        <v>2337</v>
      </c>
      <c r="C5540" s="6" t="s">
        <v>749</v>
      </c>
      <c r="D5540" s="6" t="s">
        <v>165</v>
      </c>
      <c r="E5540" s="6" t="s">
        <v>1511</v>
      </c>
      <c r="F5540" s="6" t="s">
        <v>1512</v>
      </c>
      <c r="G5540" s="6">
        <v>8968248</v>
      </c>
      <c r="H5540" s="34"/>
      <c r="I5540" s="6"/>
      <c r="J5540" s="6"/>
      <c r="K5540" s="6"/>
      <c r="L5540" s="6">
        <f t="shared" si="340"/>
        <v>8968248</v>
      </c>
      <c r="M5540" s="6">
        <v>0</v>
      </c>
      <c r="N5540" s="6">
        <v>235</v>
      </c>
      <c r="O5540" s="6">
        <v>55</v>
      </c>
      <c r="P5540" s="6">
        <v>0</v>
      </c>
      <c r="Q5540" s="6">
        <v>0</v>
      </c>
      <c r="R5540" s="6"/>
      <c r="S5540" s="6"/>
      <c r="T5540" s="6"/>
      <c r="U5540" s="6">
        <f t="shared" si="338"/>
        <v>8968538</v>
      </c>
      <c r="V5540" s="6">
        <v>0</v>
      </c>
      <c r="W5540" s="35">
        <f t="shared" si="339"/>
        <v>8968538</v>
      </c>
    </row>
    <row r="5541" spans="2:23" ht="54" x14ac:dyDescent="0.25">
      <c r="B5541" s="7" t="s">
        <v>2337</v>
      </c>
      <c r="C5541" s="6" t="s">
        <v>749</v>
      </c>
      <c r="D5541" s="6" t="s">
        <v>165</v>
      </c>
      <c r="E5541" s="6" t="s">
        <v>1513</v>
      </c>
      <c r="F5541" s="6" t="s">
        <v>1514</v>
      </c>
      <c r="G5541" s="6">
        <v>52427122</v>
      </c>
      <c r="H5541" s="34"/>
      <c r="I5541" s="6"/>
      <c r="J5541" s="6"/>
      <c r="K5541" s="6"/>
      <c r="L5541" s="6">
        <f t="shared" si="340"/>
        <v>52427122</v>
      </c>
      <c r="M5541" s="6">
        <v>0</v>
      </c>
      <c r="N5541" s="6">
        <v>3650</v>
      </c>
      <c r="O5541" s="6">
        <v>324</v>
      </c>
      <c r="P5541" s="6">
        <v>0</v>
      </c>
      <c r="Q5541" s="6">
        <v>0</v>
      </c>
      <c r="R5541" s="6"/>
      <c r="S5541" s="6"/>
      <c r="T5541" s="6"/>
      <c r="U5541" s="6">
        <f t="shared" si="338"/>
        <v>52431096</v>
      </c>
      <c r="V5541" s="6">
        <v>0</v>
      </c>
      <c r="W5541" s="35">
        <f t="shared" si="339"/>
        <v>52431096</v>
      </c>
    </row>
    <row r="5542" spans="2:23" ht="54" x14ac:dyDescent="0.25">
      <c r="B5542" s="7" t="s">
        <v>2337</v>
      </c>
      <c r="C5542" s="6" t="s">
        <v>749</v>
      </c>
      <c r="D5542" s="6" t="s">
        <v>165</v>
      </c>
      <c r="E5542" s="6" t="s">
        <v>1515</v>
      </c>
      <c r="F5542" s="6" t="s">
        <v>151</v>
      </c>
      <c r="G5542" s="6">
        <v>178708972</v>
      </c>
      <c r="H5542" s="34"/>
      <c r="I5542" s="6"/>
      <c r="J5542" s="6"/>
      <c r="K5542" s="6"/>
      <c r="L5542" s="6">
        <f t="shared" si="340"/>
        <v>178708972</v>
      </c>
      <c r="M5542" s="6">
        <v>0</v>
      </c>
      <c r="N5542" s="6">
        <v>6751</v>
      </c>
      <c r="O5542" s="6">
        <v>1105</v>
      </c>
      <c r="P5542" s="6">
        <v>0</v>
      </c>
      <c r="Q5542" s="6">
        <v>0</v>
      </c>
      <c r="R5542" s="6"/>
      <c r="S5542" s="6"/>
      <c r="T5542" s="6"/>
      <c r="U5542" s="6">
        <f t="shared" si="338"/>
        <v>178716828</v>
      </c>
      <c r="V5542" s="6">
        <v>0</v>
      </c>
      <c r="W5542" s="35">
        <f t="shared" si="339"/>
        <v>178716828</v>
      </c>
    </row>
    <row r="5543" spans="2:23" ht="54" x14ac:dyDescent="0.25">
      <c r="B5543" s="7" t="s">
        <v>2337</v>
      </c>
      <c r="C5543" s="6" t="s">
        <v>749</v>
      </c>
      <c r="D5543" s="6" t="s">
        <v>165</v>
      </c>
      <c r="E5543" s="6" t="s">
        <v>1516</v>
      </c>
      <c r="F5543" s="6" t="s">
        <v>1517</v>
      </c>
      <c r="G5543" s="6">
        <v>135189144</v>
      </c>
      <c r="H5543" s="34"/>
      <c r="I5543" s="6"/>
      <c r="J5543" s="6"/>
      <c r="K5543" s="6"/>
      <c r="L5543" s="6">
        <f t="shared" si="340"/>
        <v>135189144</v>
      </c>
      <c r="M5543" s="6">
        <v>0</v>
      </c>
      <c r="N5543" s="6">
        <v>4395</v>
      </c>
      <c r="O5543" s="6">
        <v>836</v>
      </c>
      <c r="P5543" s="6">
        <v>0</v>
      </c>
      <c r="Q5543" s="6">
        <v>0</v>
      </c>
      <c r="R5543" s="6"/>
      <c r="S5543" s="6"/>
      <c r="T5543" s="6"/>
      <c r="U5543" s="6">
        <f t="shared" si="338"/>
        <v>135194375</v>
      </c>
      <c r="V5543" s="6">
        <v>0</v>
      </c>
      <c r="W5543" s="35">
        <f t="shared" si="339"/>
        <v>135194375</v>
      </c>
    </row>
    <row r="5544" spans="2:23" ht="54" x14ac:dyDescent="0.25">
      <c r="B5544" s="7" t="s">
        <v>2337</v>
      </c>
      <c r="C5544" s="6" t="s">
        <v>749</v>
      </c>
      <c r="D5544" s="6" t="s">
        <v>165</v>
      </c>
      <c r="E5544" s="6" t="s">
        <v>1518</v>
      </c>
      <c r="F5544" s="6" t="s">
        <v>1519</v>
      </c>
      <c r="G5544" s="6">
        <v>139081024</v>
      </c>
      <c r="H5544" s="34"/>
      <c r="I5544" s="6"/>
      <c r="J5544" s="6"/>
      <c r="K5544" s="6"/>
      <c r="L5544" s="6">
        <f t="shared" si="340"/>
        <v>139081024</v>
      </c>
      <c r="M5544" s="6">
        <v>0</v>
      </c>
      <c r="N5544" s="6">
        <v>5072</v>
      </c>
      <c r="O5544" s="6">
        <v>860</v>
      </c>
      <c r="P5544" s="6">
        <v>0</v>
      </c>
      <c r="Q5544" s="6">
        <v>0</v>
      </c>
      <c r="R5544" s="6"/>
      <c r="S5544" s="6"/>
      <c r="T5544" s="6"/>
      <c r="U5544" s="6">
        <f t="shared" si="338"/>
        <v>139086956</v>
      </c>
      <c r="V5544" s="6">
        <v>0</v>
      </c>
      <c r="W5544" s="35">
        <f t="shared" si="339"/>
        <v>139086956</v>
      </c>
    </row>
    <row r="5545" spans="2:23" ht="54" x14ac:dyDescent="0.25">
      <c r="B5545" s="7" t="s">
        <v>2337</v>
      </c>
      <c r="C5545" s="6" t="s">
        <v>749</v>
      </c>
      <c r="D5545" s="6" t="s">
        <v>165</v>
      </c>
      <c r="E5545" s="6" t="s">
        <v>1520</v>
      </c>
      <c r="F5545" s="6" t="s">
        <v>1521</v>
      </c>
      <c r="G5545" s="6">
        <v>139880846</v>
      </c>
      <c r="H5545" s="34"/>
      <c r="I5545" s="6"/>
      <c r="J5545" s="6"/>
      <c r="K5545" s="6"/>
      <c r="L5545" s="6">
        <f t="shared" si="340"/>
        <v>139880846</v>
      </c>
      <c r="M5545" s="6">
        <v>0</v>
      </c>
      <c r="N5545" s="6">
        <v>2338</v>
      </c>
      <c r="O5545" s="6">
        <v>865</v>
      </c>
      <c r="P5545" s="6">
        <v>0</v>
      </c>
      <c r="Q5545" s="6">
        <v>0</v>
      </c>
      <c r="R5545" s="6"/>
      <c r="S5545" s="6"/>
      <c r="T5545" s="6"/>
      <c r="U5545" s="6">
        <f t="shared" si="338"/>
        <v>139884049</v>
      </c>
      <c r="V5545" s="6">
        <v>0</v>
      </c>
      <c r="W5545" s="35">
        <f t="shared" si="339"/>
        <v>139884049</v>
      </c>
    </row>
    <row r="5546" spans="2:23" ht="54" x14ac:dyDescent="0.25">
      <c r="B5546" s="7" t="s">
        <v>2337</v>
      </c>
      <c r="C5546" s="6" t="s">
        <v>749</v>
      </c>
      <c r="D5546" s="6" t="s">
        <v>165</v>
      </c>
      <c r="E5546" s="6" t="s">
        <v>1522</v>
      </c>
      <c r="F5546" s="6" t="s">
        <v>1523</v>
      </c>
      <c r="G5546" s="6">
        <v>42495611</v>
      </c>
      <c r="H5546" s="34"/>
      <c r="I5546" s="6"/>
      <c r="J5546" s="6"/>
      <c r="K5546" s="6"/>
      <c r="L5546" s="6">
        <f t="shared" si="340"/>
        <v>42495611</v>
      </c>
      <c r="M5546" s="6">
        <v>0</v>
      </c>
      <c r="N5546" s="6">
        <v>1698</v>
      </c>
      <c r="O5546" s="6">
        <v>263</v>
      </c>
      <c r="P5546" s="6">
        <v>0</v>
      </c>
      <c r="Q5546" s="6">
        <v>0</v>
      </c>
      <c r="R5546" s="6"/>
      <c r="S5546" s="6"/>
      <c r="T5546" s="6"/>
      <c r="U5546" s="6">
        <f t="shared" si="338"/>
        <v>42497572</v>
      </c>
      <c r="V5546" s="6">
        <v>0</v>
      </c>
      <c r="W5546" s="35">
        <f t="shared" si="339"/>
        <v>42497572</v>
      </c>
    </row>
    <row r="5547" spans="2:23" ht="54" x14ac:dyDescent="0.25">
      <c r="B5547" s="7" t="s">
        <v>2337</v>
      </c>
      <c r="C5547" s="6" t="s">
        <v>749</v>
      </c>
      <c r="D5547" s="6" t="s">
        <v>165</v>
      </c>
      <c r="E5547" s="6" t="s">
        <v>1524</v>
      </c>
      <c r="F5547" s="6" t="s">
        <v>1525</v>
      </c>
      <c r="G5547" s="6">
        <v>70976860</v>
      </c>
      <c r="H5547" s="34"/>
      <c r="I5547" s="6"/>
      <c r="J5547" s="6"/>
      <c r="K5547" s="6"/>
      <c r="L5547" s="6">
        <f t="shared" si="340"/>
        <v>70976860</v>
      </c>
      <c r="M5547" s="6">
        <v>0</v>
      </c>
      <c r="N5547" s="6">
        <v>1322</v>
      </c>
      <c r="O5547" s="6">
        <v>439</v>
      </c>
      <c r="P5547" s="6">
        <v>0</v>
      </c>
      <c r="Q5547" s="6">
        <v>0</v>
      </c>
      <c r="R5547" s="6"/>
      <c r="S5547" s="6"/>
      <c r="T5547" s="6"/>
      <c r="U5547" s="6">
        <f t="shared" si="338"/>
        <v>70978621</v>
      </c>
      <c r="V5547" s="6">
        <v>0</v>
      </c>
      <c r="W5547" s="35">
        <f t="shared" si="339"/>
        <v>70978621</v>
      </c>
    </row>
    <row r="5548" spans="2:23" ht="54" x14ac:dyDescent="0.25">
      <c r="B5548" s="7" t="s">
        <v>2337</v>
      </c>
      <c r="C5548" s="6" t="s">
        <v>749</v>
      </c>
      <c r="D5548" s="6" t="s">
        <v>165</v>
      </c>
      <c r="E5548" s="6" t="s">
        <v>1526</v>
      </c>
      <c r="F5548" s="6" t="s">
        <v>1056</v>
      </c>
      <c r="G5548" s="6">
        <v>101618180</v>
      </c>
      <c r="H5548" s="34"/>
      <c r="I5548" s="6"/>
      <c r="J5548" s="6"/>
      <c r="K5548" s="6"/>
      <c r="L5548" s="6">
        <f t="shared" si="340"/>
        <v>101618180</v>
      </c>
      <c r="M5548" s="6">
        <v>0</v>
      </c>
      <c r="N5548" s="6">
        <v>5329</v>
      </c>
      <c r="O5548" s="6">
        <v>628</v>
      </c>
      <c r="P5548" s="6">
        <v>0</v>
      </c>
      <c r="Q5548" s="6">
        <v>0</v>
      </c>
      <c r="R5548" s="6"/>
      <c r="S5548" s="6"/>
      <c r="T5548" s="6"/>
      <c r="U5548" s="6">
        <f t="shared" si="338"/>
        <v>101624137</v>
      </c>
      <c r="V5548" s="6">
        <v>0</v>
      </c>
      <c r="W5548" s="35">
        <f t="shared" si="339"/>
        <v>101624137</v>
      </c>
    </row>
    <row r="5549" spans="2:23" ht="54" x14ac:dyDescent="0.25">
      <c r="B5549" s="7" t="s">
        <v>2337</v>
      </c>
      <c r="C5549" s="6" t="s">
        <v>749</v>
      </c>
      <c r="D5549" s="6" t="s">
        <v>165</v>
      </c>
      <c r="E5549" s="6" t="s">
        <v>1528</v>
      </c>
      <c r="F5549" s="6" t="s">
        <v>1529</v>
      </c>
      <c r="G5549" s="6">
        <v>147234500</v>
      </c>
      <c r="H5549" s="34"/>
      <c r="I5549" s="6"/>
      <c r="J5549" s="6"/>
      <c r="K5549" s="6"/>
      <c r="L5549" s="6">
        <f t="shared" si="340"/>
        <v>147234500</v>
      </c>
      <c r="M5549" s="6">
        <v>0</v>
      </c>
      <c r="N5549" s="6">
        <v>7794</v>
      </c>
      <c r="O5549" s="6">
        <v>911</v>
      </c>
      <c r="P5549" s="6">
        <v>0</v>
      </c>
      <c r="Q5549" s="6">
        <v>0</v>
      </c>
      <c r="R5549" s="6"/>
      <c r="S5549" s="6"/>
      <c r="T5549" s="6"/>
      <c r="U5549" s="6">
        <f t="shared" si="338"/>
        <v>147243205</v>
      </c>
      <c r="V5549" s="6">
        <v>0</v>
      </c>
      <c r="W5549" s="35">
        <f t="shared" si="339"/>
        <v>147243205</v>
      </c>
    </row>
    <row r="5550" spans="2:23" ht="54" x14ac:dyDescent="0.25">
      <c r="B5550" s="7" t="s">
        <v>2337</v>
      </c>
      <c r="C5550" s="6" t="s">
        <v>749</v>
      </c>
      <c r="D5550" s="6" t="s">
        <v>165</v>
      </c>
      <c r="E5550" s="6" t="s">
        <v>1530</v>
      </c>
      <c r="F5550" s="6" t="s">
        <v>1531</v>
      </c>
      <c r="G5550" s="6">
        <v>43325528</v>
      </c>
      <c r="H5550" s="34"/>
      <c r="I5550" s="6"/>
      <c r="J5550" s="6"/>
      <c r="K5550" s="6"/>
      <c r="L5550" s="6">
        <f t="shared" si="340"/>
        <v>43325528</v>
      </c>
      <c r="M5550" s="6">
        <v>0</v>
      </c>
      <c r="N5550" s="6">
        <v>3145</v>
      </c>
      <c r="O5550" s="6">
        <v>268</v>
      </c>
      <c r="P5550" s="6">
        <v>0</v>
      </c>
      <c r="Q5550" s="6">
        <v>0</v>
      </c>
      <c r="R5550" s="6"/>
      <c r="S5550" s="6"/>
      <c r="T5550" s="6"/>
      <c r="U5550" s="6">
        <f t="shared" si="338"/>
        <v>43328941</v>
      </c>
      <c r="V5550" s="6">
        <v>0</v>
      </c>
      <c r="W5550" s="35">
        <f t="shared" si="339"/>
        <v>43328941</v>
      </c>
    </row>
    <row r="5551" spans="2:23" ht="54" x14ac:dyDescent="0.25">
      <c r="B5551" s="7" t="s">
        <v>2337</v>
      </c>
      <c r="C5551" s="6" t="s">
        <v>749</v>
      </c>
      <c r="D5551" s="6" t="s">
        <v>165</v>
      </c>
      <c r="E5551" s="6" t="s">
        <v>1532</v>
      </c>
      <c r="F5551" s="6" t="s">
        <v>1533</v>
      </c>
      <c r="G5551" s="6">
        <v>65493490</v>
      </c>
      <c r="H5551" s="34"/>
      <c r="I5551" s="6"/>
      <c r="J5551" s="6"/>
      <c r="K5551" s="6"/>
      <c r="L5551" s="6">
        <f t="shared" si="340"/>
        <v>65493490</v>
      </c>
      <c r="M5551" s="6">
        <v>0</v>
      </c>
      <c r="N5551" s="6">
        <v>3920</v>
      </c>
      <c r="O5551" s="6">
        <v>405</v>
      </c>
      <c r="P5551" s="6">
        <v>0</v>
      </c>
      <c r="Q5551" s="6">
        <v>0</v>
      </c>
      <c r="R5551" s="6"/>
      <c r="S5551" s="6"/>
      <c r="T5551" s="6"/>
      <c r="U5551" s="6">
        <f t="shared" si="338"/>
        <v>65497815</v>
      </c>
      <c r="V5551" s="6">
        <v>0</v>
      </c>
      <c r="W5551" s="35">
        <f t="shared" si="339"/>
        <v>65497815</v>
      </c>
    </row>
    <row r="5552" spans="2:23" ht="54" x14ac:dyDescent="0.25">
      <c r="B5552" s="7" t="s">
        <v>2337</v>
      </c>
      <c r="C5552" s="6" t="s">
        <v>749</v>
      </c>
      <c r="D5552" s="6" t="s">
        <v>165</v>
      </c>
      <c r="E5552" s="6" t="s">
        <v>1534</v>
      </c>
      <c r="F5552" s="6" t="s">
        <v>1535</v>
      </c>
      <c r="G5552" s="6">
        <v>120846215</v>
      </c>
      <c r="H5552" s="34"/>
      <c r="I5552" s="6"/>
      <c r="J5552" s="6"/>
      <c r="K5552" s="6"/>
      <c r="L5552" s="6">
        <f t="shared" si="340"/>
        <v>120846215</v>
      </c>
      <c r="M5552" s="6">
        <v>0</v>
      </c>
      <c r="N5552" s="6">
        <v>5232</v>
      </c>
      <c r="O5552" s="6">
        <v>747</v>
      </c>
      <c r="P5552" s="6">
        <v>0</v>
      </c>
      <c r="Q5552" s="6">
        <v>0</v>
      </c>
      <c r="R5552" s="6"/>
      <c r="S5552" s="6"/>
      <c r="T5552" s="6"/>
      <c r="U5552" s="6">
        <f t="shared" si="338"/>
        <v>120852194</v>
      </c>
      <c r="V5552" s="6">
        <v>0</v>
      </c>
      <c r="W5552" s="35">
        <f t="shared" si="339"/>
        <v>120852194</v>
      </c>
    </row>
    <row r="5553" spans="2:23" ht="54" x14ac:dyDescent="0.25">
      <c r="B5553" s="7" t="s">
        <v>2337</v>
      </c>
      <c r="C5553" s="6" t="s">
        <v>749</v>
      </c>
      <c r="D5553" s="6" t="s">
        <v>165</v>
      </c>
      <c r="E5553" s="6" t="s">
        <v>1536</v>
      </c>
      <c r="F5553" s="6" t="s">
        <v>1537</v>
      </c>
      <c r="G5553" s="6">
        <v>17458711</v>
      </c>
      <c r="H5553" s="34"/>
      <c r="I5553" s="6"/>
      <c r="J5553" s="6"/>
      <c r="K5553" s="6"/>
      <c r="L5553" s="6">
        <f t="shared" si="340"/>
        <v>17458711</v>
      </c>
      <c r="M5553" s="6">
        <v>0</v>
      </c>
      <c r="N5553" s="6">
        <v>1512</v>
      </c>
      <c r="O5553" s="6">
        <v>108</v>
      </c>
      <c r="P5553" s="6">
        <v>0</v>
      </c>
      <c r="Q5553" s="6">
        <v>0</v>
      </c>
      <c r="R5553" s="6"/>
      <c r="S5553" s="6"/>
      <c r="T5553" s="6"/>
      <c r="U5553" s="6">
        <f t="shared" si="338"/>
        <v>17460331</v>
      </c>
      <c r="V5553" s="6">
        <v>0</v>
      </c>
      <c r="W5553" s="35">
        <f t="shared" si="339"/>
        <v>17460331</v>
      </c>
    </row>
    <row r="5554" spans="2:23" ht="54" x14ac:dyDescent="0.25">
      <c r="B5554" s="7" t="s">
        <v>2337</v>
      </c>
      <c r="C5554" s="6" t="s">
        <v>749</v>
      </c>
      <c r="D5554" s="6" t="s">
        <v>165</v>
      </c>
      <c r="E5554" s="6" t="s">
        <v>1538</v>
      </c>
      <c r="F5554" s="6" t="s">
        <v>1539</v>
      </c>
      <c r="G5554" s="6">
        <v>12580998</v>
      </c>
      <c r="H5554" s="34"/>
      <c r="I5554" s="6"/>
      <c r="J5554" s="6"/>
      <c r="K5554" s="6"/>
      <c r="L5554" s="6">
        <f t="shared" si="340"/>
        <v>12580998</v>
      </c>
      <c r="M5554" s="6">
        <v>0</v>
      </c>
      <c r="N5554" s="6">
        <v>1</v>
      </c>
      <c r="O5554" s="6">
        <v>78</v>
      </c>
      <c r="P5554" s="6">
        <v>0</v>
      </c>
      <c r="Q5554" s="6">
        <v>0</v>
      </c>
      <c r="R5554" s="6"/>
      <c r="S5554" s="6"/>
      <c r="T5554" s="6"/>
      <c r="U5554" s="6">
        <f t="shared" si="338"/>
        <v>12581077</v>
      </c>
      <c r="V5554" s="6">
        <v>0</v>
      </c>
      <c r="W5554" s="35">
        <f t="shared" si="339"/>
        <v>12581077</v>
      </c>
    </row>
    <row r="5555" spans="2:23" ht="54" x14ac:dyDescent="0.25">
      <c r="B5555" s="7" t="s">
        <v>2337</v>
      </c>
      <c r="C5555" s="6" t="s">
        <v>749</v>
      </c>
      <c r="D5555" s="6" t="s">
        <v>165</v>
      </c>
      <c r="E5555" s="6" t="s">
        <v>1540</v>
      </c>
      <c r="F5555" s="6" t="s">
        <v>1541</v>
      </c>
      <c r="G5555" s="6">
        <v>133552574</v>
      </c>
      <c r="H5555" s="34"/>
      <c r="I5555" s="6"/>
      <c r="J5555" s="6"/>
      <c r="K5555" s="6"/>
      <c r="L5555" s="6">
        <f t="shared" si="340"/>
        <v>133552574</v>
      </c>
      <c r="M5555" s="6">
        <v>0</v>
      </c>
      <c r="N5555" s="6">
        <v>5356</v>
      </c>
      <c r="O5555" s="6">
        <v>826</v>
      </c>
      <c r="P5555" s="6">
        <v>0</v>
      </c>
      <c r="Q5555" s="6">
        <v>0</v>
      </c>
      <c r="R5555" s="6"/>
      <c r="S5555" s="6"/>
      <c r="T5555" s="6"/>
      <c r="U5555" s="6">
        <f t="shared" si="338"/>
        <v>133558756</v>
      </c>
      <c r="V5555" s="6">
        <v>0</v>
      </c>
      <c r="W5555" s="35">
        <f t="shared" si="339"/>
        <v>133558756</v>
      </c>
    </row>
    <row r="5556" spans="2:23" ht="54" x14ac:dyDescent="0.25">
      <c r="B5556" s="7" t="s">
        <v>2337</v>
      </c>
      <c r="C5556" s="6" t="s">
        <v>749</v>
      </c>
      <c r="D5556" s="6" t="s">
        <v>165</v>
      </c>
      <c r="E5556" s="6" t="s">
        <v>1542</v>
      </c>
      <c r="F5556" s="6" t="s">
        <v>1543</v>
      </c>
      <c r="G5556" s="6">
        <v>29849374</v>
      </c>
      <c r="H5556" s="34"/>
      <c r="I5556" s="6"/>
      <c r="J5556" s="6"/>
      <c r="K5556" s="6"/>
      <c r="L5556" s="6">
        <f t="shared" si="340"/>
        <v>29849374</v>
      </c>
      <c r="M5556" s="6">
        <v>0</v>
      </c>
      <c r="N5556" s="6">
        <v>2601</v>
      </c>
      <c r="O5556" s="6">
        <v>185</v>
      </c>
      <c r="P5556" s="6">
        <v>0</v>
      </c>
      <c r="Q5556" s="6">
        <v>0</v>
      </c>
      <c r="R5556" s="6"/>
      <c r="S5556" s="6"/>
      <c r="T5556" s="6"/>
      <c r="U5556" s="6">
        <f t="shared" si="338"/>
        <v>29852160</v>
      </c>
      <c r="V5556" s="6">
        <v>0</v>
      </c>
      <c r="W5556" s="35">
        <f t="shared" si="339"/>
        <v>29852160</v>
      </c>
    </row>
    <row r="5557" spans="2:23" ht="54" x14ac:dyDescent="0.25">
      <c r="B5557" s="7" t="s">
        <v>2337</v>
      </c>
      <c r="C5557" s="6" t="s">
        <v>749</v>
      </c>
      <c r="D5557" s="6" t="s">
        <v>165</v>
      </c>
      <c r="E5557" s="6" t="s">
        <v>1544</v>
      </c>
      <c r="F5557" s="6" t="s">
        <v>1090</v>
      </c>
      <c r="G5557" s="6">
        <v>111397296</v>
      </c>
      <c r="H5557" s="34"/>
      <c r="I5557" s="6"/>
      <c r="J5557" s="6"/>
      <c r="K5557" s="6"/>
      <c r="L5557" s="6">
        <f t="shared" si="340"/>
        <v>111397296</v>
      </c>
      <c r="M5557" s="6">
        <v>0</v>
      </c>
      <c r="N5557" s="6">
        <v>4845</v>
      </c>
      <c r="O5557" s="6">
        <v>689</v>
      </c>
      <c r="P5557" s="6">
        <v>0</v>
      </c>
      <c r="Q5557" s="6">
        <v>0</v>
      </c>
      <c r="R5557" s="6"/>
      <c r="S5557" s="6"/>
      <c r="T5557" s="6"/>
      <c r="U5557" s="6">
        <f t="shared" si="338"/>
        <v>111402830</v>
      </c>
      <c r="V5557" s="6">
        <v>0</v>
      </c>
      <c r="W5557" s="35">
        <f t="shared" si="339"/>
        <v>111402830</v>
      </c>
    </row>
    <row r="5558" spans="2:23" ht="54" x14ac:dyDescent="0.25">
      <c r="B5558" s="7" t="s">
        <v>2337</v>
      </c>
      <c r="C5558" s="6" t="s">
        <v>749</v>
      </c>
      <c r="D5558" s="6" t="s">
        <v>165</v>
      </c>
      <c r="E5558" s="6" t="s">
        <v>1545</v>
      </c>
      <c r="F5558" s="6" t="s">
        <v>1546</v>
      </c>
      <c r="G5558" s="6">
        <v>18894716</v>
      </c>
      <c r="H5558" s="34"/>
      <c r="I5558" s="6"/>
      <c r="J5558" s="6"/>
      <c r="K5558" s="6"/>
      <c r="L5558" s="6">
        <f t="shared" si="340"/>
        <v>18894716</v>
      </c>
      <c r="M5558" s="6">
        <v>0</v>
      </c>
      <c r="N5558" s="6">
        <v>3224</v>
      </c>
      <c r="O5558" s="6">
        <v>117</v>
      </c>
      <c r="P5558" s="6">
        <v>0</v>
      </c>
      <c r="Q5558" s="6">
        <v>0</v>
      </c>
      <c r="R5558" s="6"/>
      <c r="S5558" s="6"/>
      <c r="T5558" s="6"/>
      <c r="U5558" s="6">
        <f t="shared" si="338"/>
        <v>18898057</v>
      </c>
      <c r="V5558" s="6">
        <v>0</v>
      </c>
      <c r="W5558" s="35">
        <f t="shared" si="339"/>
        <v>18898057</v>
      </c>
    </row>
    <row r="5559" spans="2:23" ht="54" x14ac:dyDescent="0.25">
      <c r="B5559" s="7" t="s">
        <v>2337</v>
      </c>
      <c r="C5559" s="6" t="s">
        <v>749</v>
      </c>
      <c r="D5559" s="6" t="s">
        <v>165</v>
      </c>
      <c r="E5559" s="6" t="s">
        <v>1547</v>
      </c>
      <c r="F5559" s="6" t="s">
        <v>1548</v>
      </c>
      <c r="G5559" s="6">
        <v>173092476</v>
      </c>
      <c r="H5559" s="34"/>
      <c r="I5559" s="6"/>
      <c r="J5559" s="6"/>
      <c r="K5559" s="6"/>
      <c r="L5559" s="6">
        <f t="shared" si="340"/>
        <v>173092476</v>
      </c>
      <c r="M5559" s="6">
        <v>0</v>
      </c>
      <c r="N5559" s="6">
        <v>11712</v>
      </c>
      <c r="O5559" s="6">
        <v>1071</v>
      </c>
      <c r="P5559" s="6">
        <v>0</v>
      </c>
      <c r="Q5559" s="6">
        <v>0</v>
      </c>
      <c r="R5559" s="6"/>
      <c r="S5559" s="6"/>
      <c r="T5559" s="6"/>
      <c r="U5559" s="6">
        <f t="shared" si="338"/>
        <v>173105259</v>
      </c>
      <c r="V5559" s="6">
        <v>0</v>
      </c>
      <c r="W5559" s="35">
        <f t="shared" si="339"/>
        <v>173105259</v>
      </c>
    </row>
    <row r="5560" spans="2:23" ht="54" x14ac:dyDescent="0.25">
      <c r="B5560" s="7" t="s">
        <v>2337</v>
      </c>
      <c r="C5560" s="6" t="s">
        <v>749</v>
      </c>
      <c r="D5560" s="6" t="s">
        <v>165</v>
      </c>
      <c r="E5560" s="6" t="s">
        <v>1549</v>
      </c>
      <c r="F5560" s="6" t="s">
        <v>1550</v>
      </c>
      <c r="G5560" s="6">
        <v>390722465</v>
      </c>
      <c r="H5560" s="34"/>
      <c r="I5560" s="6"/>
      <c r="J5560" s="6"/>
      <c r="K5560" s="6"/>
      <c r="L5560" s="6">
        <f t="shared" si="340"/>
        <v>390722465</v>
      </c>
      <c r="M5560" s="6">
        <v>0</v>
      </c>
      <c r="N5560" s="6">
        <v>15200</v>
      </c>
      <c r="O5560" s="6">
        <v>2417</v>
      </c>
      <c r="P5560" s="6">
        <v>0</v>
      </c>
      <c r="Q5560" s="6">
        <v>0</v>
      </c>
      <c r="R5560" s="6"/>
      <c r="S5560" s="6"/>
      <c r="T5560" s="6"/>
      <c r="U5560" s="6">
        <f t="shared" si="338"/>
        <v>390740082</v>
      </c>
      <c r="V5560" s="6">
        <v>0</v>
      </c>
      <c r="W5560" s="35">
        <f t="shared" si="339"/>
        <v>390740082</v>
      </c>
    </row>
    <row r="5561" spans="2:23" ht="54" x14ac:dyDescent="0.25">
      <c r="B5561" s="7" t="s">
        <v>2337</v>
      </c>
      <c r="C5561" s="6" t="s">
        <v>749</v>
      </c>
      <c r="D5561" s="6" t="s">
        <v>165</v>
      </c>
      <c r="E5561" s="6" t="s">
        <v>1551</v>
      </c>
      <c r="F5561" s="6" t="s">
        <v>1094</v>
      </c>
      <c r="G5561" s="6">
        <v>4717058</v>
      </c>
      <c r="H5561" s="34"/>
      <c r="I5561" s="6"/>
      <c r="J5561" s="6"/>
      <c r="K5561" s="6"/>
      <c r="L5561" s="6">
        <f t="shared" si="340"/>
        <v>4717058</v>
      </c>
      <c r="M5561" s="6">
        <v>0</v>
      </c>
      <c r="N5561" s="6">
        <v>896</v>
      </c>
      <c r="O5561" s="6">
        <v>29</v>
      </c>
      <c r="P5561" s="6">
        <v>0</v>
      </c>
      <c r="Q5561" s="6">
        <v>0</v>
      </c>
      <c r="R5561" s="6"/>
      <c r="S5561" s="6"/>
      <c r="T5561" s="6"/>
      <c r="U5561" s="6">
        <f t="shared" si="338"/>
        <v>4717983</v>
      </c>
      <c r="V5561" s="6">
        <v>0</v>
      </c>
      <c r="W5561" s="35">
        <f t="shared" si="339"/>
        <v>4717983</v>
      </c>
    </row>
    <row r="5562" spans="2:23" ht="54" x14ac:dyDescent="0.25">
      <c r="B5562" s="7" t="s">
        <v>2337</v>
      </c>
      <c r="C5562" s="6" t="s">
        <v>749</v>
      </c>
      <c r="D5562" s="6" t="s">
        <v>165</v>
      </c>
      <c r="E5562" s="6" t="s">
        <v>1552</v>
      </c>
      <c r="F5562" s="6" t="s">
        <v>1553</v>
      </c>
      <c r="G5562" s="6">
        <v>72580654</v>
      </c>
      <c r="H5562" s="34"/>
      <c r="I5562" s="6"/>
      <c r="J5562" s="6"/>
      <c r="K5562" s="6"/>
      <c r="L5562" s="6">
        <f t="shared" si="340"/>
        <v>72580654</v>
      </c>
      <c r="M5562" s="6">
        <v>0</v>
      </c>
      <c r="N5562" s="6">
        <v>5741</v>
      </c>
      <c r="O5562" s="6">
        <v>449</v>
      </c>
      <c r="P5562" s="6">
        <v>0</v>
      </c>
      <c r="Q5562" s="6">
        <v>0</v>
      </c>
      <c r="R5562" s="6"/>
      <c r="S5562" s="6"/>
      <c r="T5562" s="6"/>
      <c r="U5562" s="6">
        <f t="shared" si="338"/>
        <v>72586844</v>
      </c>
      <c r="V5562" s="6">
        <v>0</v>
      </c>
      <c r="W5562" s="35">
        <f t="shared" si="339"/>
        <v>72586844</v>
      </c>
    </row>
    <row r="5563" spans="2:23" ht="54" x14ac:dyDescent="0.25">
      <c r="B5563" s="7" t="s">
        <v>2337</v>
      </c>
      <c r="C5563" s="6" t="s">
        <v>749</v>
      </c>
      <c r="D5563" s="6" t="s">
        <v>165</v>
      </c>
      <c r="E5563" s="6" t="s">
        <v>1554</v>
      </c>
      <c r="F5563" s="6" t="s">
        <v>393</v>
      </c>
      <c r="G5563" s="6">
        <v>89547130</v>
      </c>
      <c r="H5563" s="34"/>
      <c r="I5563" s="6"/>
      <c r="J5563" s="6"/>
      <c r="K5563" s="6"/>
      <c r="L5563" s="6">
        <f t="shared" si="340"/>
        <v>89547130</v>
      </c>
      <c r="M5563" s="6">
        <v>0</v>
      </c>
      <c r="N5563" s="6">
        <v>1102</v>
      </c>
      <c r="O5563" s="6">
        <v>554</v>
      </c>
      <c r="P5563" s="6">
        <v>0</v>
      </c>
      <c r="Q5563" s="6">
        <v>0</v>
      </c>
      <c r="R5563" s="6"/>
      <c r="S5563" s="6"/>
      <c r="T5563" s="6"/>
      <c r="U5563" s="6">
        <f t="shared" si="338"/>
        <v>89548786</v>
      </c>
      <c r="V5563" s="6">
        <v>0</v>
      </c>
      <c r="W5563" s="35">
        <f t="shared" si="339"/>
        <v>89548786</v>
      </c>
    </row>
    <row r="5564" spans="2:23" ht="54" x14ac:dyDescent="0.25">
      <c r="B5564" s="7" t="s">
        <v>2337</v>
      </c>
      <c r="C5564" s="6" t="s">
        <v>749</v>
      </c>
      <c r="D5564" s="6" t="s">
        <v>165</v>
      </c>
      <c r="E5564" s="6" t="s">
        <v>1555</v>
      </c>
      <c r="F5564" s="6" t="s">
        <v>1556</v>
      </c>
      <c r="G5564" s="6">
        <v>9793957</v>
      </c>
      <c r="H5564" s="34"/>
      <c r="I5564" s="6"/>
      <c r="J5564" s="6"/>
      <c r="K5564" s="6"/>
      <c r="L5564" s="6">
        <f t="shared" si="340"/>
        <v>9793957</v>
      </c>
      <c r="M5564" s="6">
        <v>0</v>
      </c>
      <c r="N5564" s="6">
        <v>692</v>
      </c>
      <c r="O5564" s="6">
        <v>61</v>
      </c>
      <c r="P5564" s="6">
        <v>0</v>
      </c>
      <c r="Q5564" s="6">
        <v>0</v>
      </c>
      <c r="R5564" s="6"/>
      <c r="S5564" s="6"/>
      <c r="T5564" s="6"/>
      <c r="U5564" s="6">
        <f t="shared" si="338"/>
        <v>9794710</v>
      </c>
      <c r="V5564" s="6">
        <v>0</v>
      </c>
      <c r="W5564" s="35">
        <f t="shared" si="339"/>
        <v>9794710</v>
      </c>
    </row>
    <row r="5565" spans="2:23" ht="54" x14ac:dyDescent="0.25">
      <c r="B5565" s="7" t="s">
        <v>2337</v>
      </c>
      <c r="C5565" s="6" t="s">
        <v>749</v>
      </c>
      <c r="D5565" s="6" t="s">
        <v>165</v>
      </c>
      <c r="E5565" s="6" t="s">
        <v>1557</v>
      </c>
      <c r="F5565" s="6" t="s">
        <v>221</v>
      </c>
      <c r="G5565" s="6">
        <v>64261872</v>
      </c>
      <c r="H5565" s="34"/>
      <c r="I5565" s="6"/>
      <c r="J5565" s="6"/>
      <c r="K5565" s="6"/>
      <c r="L5565" s="6">
        <f t="shared" si="340"/>
        <v>64261872</v>
      </c>
      <c r="M5565" s="6">
        <v>0</v>
      </c>
      <c r="N5565" s="6">
        <v>4373</v>
      </c>
      <c r="O5565" s="6">
        <v>397</v>
      </c>
      <c r="P5565" s="6">
        <v>0</v>
      </c>
      <c r="Q5565" s="6">
        <v>0</v>
      </c>
      <c r="R5565" s="6"/>
      <c r="S5565" s="6"/>
      <c r="T5565" s="6"/>
      <c r="U5565" s="6">
        <f t="shared" si="338"/>
        <v>64266642</v>
      </c>
      <c r="V5565" s="6">
        <v>0</v>
      </c>
      <c r="W5565" s="35">
        <f t="shared" si="339"/>
        <v>64266642</v>
      </c>
    </row>
    <row r="5566" spans="2:23" ht="54" x14ac:dyDescent="0.25">
      <c r="B5566" s="7" t="s">
        <v>2337</v>
      </c>
      <c r="C5566" s="6" t="s">
        <v>749</v>
      </c>
      <c r="D5566" s="6" t="s">
        <v>165</v>
      </c>
      <c r="E5566" s="6" t="s">
        <v>1558</v>
      </c>
      <c r="F5566" s="6" t="s">
        <v>1559</v>
      </c>
      <c r="G5566" s="6">
        <v>157393917</v>
      </c>
      <c r="H5566" s="34"/>
      <c r="I5566" s="6"/>
      <c r="J5566" s="6"/>
      <c r="K5566" s="6"/>
      <c r="L5566" s="6">
        <f t="shared" si="340"/>
        <v>157393917</v>
      </c>
      <c r="M5566" s="6">
        <v>0</v>
      </c>
      <c r="N5566" s="6">
        <v>6695</v>
      </c>
      <c r="O5566" s="6">
        <v>973</v>
      </c>
      <c r="P5566" s="6">
        <v>0</v>
      </c>
      <c r="Q5566" s="6">
        <v>0</v>
      </c>
      <c r="R5566" s="6"/>
      <c r="S5566" s="6"/>
      <c r="T5566" s="6"/>
      <c r="U5566" s="6">
        <f t="shared" si="338"/>
        <v>157401585</v>
      </c>
      <c r="V5566" s="6">
        <v>0</v>
      </c>
      <c r="W5566" s="35">
        <f t="shared" si="339"/>
        <v>157401585</v>
      </c>
    </row>
    <row r="5567" spans="2:23" ht="54" x14ac:dyDescent="0.25">
      <c r="B5567" s="7" t="s">
        <v>2337</v>
      </c>
      <c r="C5567" s="6" t="s">
        <v>749</v>
      </c>
      <c r="D5567" s="6" t="s">
        <v>165</v>
      </c>
      <c r="E5567" s="6" t="s">
        <v>1560</v>
      </c>
      <c r="F5567" s="6" t="s">
        <v>1561</v>
      </c>
      <c r="G5567" s="6">
        <v>5323517</v>
      </c>
      <c r="H5567" s="34"/>
      <c r="I5567" s="6"/>
      <c r="J5567" s="6"/>
      <c r="K5567" s="6"/>
      <c r="L5567" s="6">
        <f t="shared" si="340"/>
        <v>5323517</v>
      </c>
      <c r="M5567" s="6">
        <v>0</v>
      </c>
      <c r="N5567" s="6">
        <v>753</v>
      </c>
      <c r="O5567" s="6">
        <v>33</v>
      </c>
      <c r="P5567" s="6">
        <v>0</v>
      </c>
      <c r="Q5567" s="6">
        <v>0</v>
      </c>
      <c r="R5567" s="6"/>
      <c r="S5567" s="6"/>
      <c r="T5567" s="6"/>
      <c r="U5567" s="6">
        <f t="shared" si="338"/>
        <v>5324303</v>
      </c>
      <c r="V5567" s="6">
        <v>0</v>
      </c>
      <c r="W5567" s="35">
        <f t="shared" si="339"/>
        <v>5324303</v>
      </c>
    </row>
    <row r="5568" spans="2:23" ht="54" x14ac:dyDescent="0.25">
      <c r="B5568" s="7" t="s">
        <v>2337</v>
      </c>
      <c r="C5568" s="6" t="s">
        <v>749</v>
      </c>
      <c r="D5568" s="6" t="s">
        <v>165</v>
      </c>
      <c r="E5568" s="6" t="s">
        <v>1562</v>
      </c>
      <c r="F5568" s="6" t="s">
        <v>1563</v>
      </c>
      <c r="G5568" s="6">
        <v>309775981</v>
      </c>
      <c r="H5568" s="34"/>
      <c r="I5568" s="6"/>
      <c r="J5568" s="6"/>
      <c r="K5568" s="6"/>
      <c r="L5568" s="6">
        <f t="shared" si="340"/>
        <v>309775981</v>
      </c>
      <c r="M5568" s="6">
        <v>0</v>
      </c>
      <c r="N5568" s="6">
        <v>12333</v>
      </c>
      <c r="O5568" s="6">
        <v>1916</v>
      </c>
      <c r="P5568" s="6">
        <v>0</v>
      </c>
      <c r="Q5568" s="6">
        <v>0</v>
      </c>
      <c r="R5568" s="6"/>
      <c r="S5568" s="6"/>
      <c r="T5568" s="6"/>
      <c r="U5568" s="6">
        <f t="shared" si="338"/>
        <v>309790230</v>
      </c>
      <c r="V5568" s="6">
        <v>0</v>
      </c>
      <c r="W5568" s="35">
        <f t="shared" si="339"/>
        <v>309790230</v>
      </c>
    </row>
    <row r="5569" spans="2:23" ht="54" x14ac:dyDescent="0.25">
      <c r="B5569" s="7" t="s">
        <v>2337</v>
      </c>
      <c r="C5569" s="6" t="s">
        <v>749</v>
      </c>
      <c r="D5569" s="6" t="s">
        <v>165</v>
      </c>
      <c r="E5569" s="6" t="s">
        <v>1564</v>
      </c>
      <c r="F5569" s="6" t="s">
        <v>1565</v>
      </c>
      <c r="G5569" s="6">
        <v>9812105</v>
      </c>
      <c r="H5569" s="34"/>
      <c r="I5569" s="6"/>
      <c r="J5569" s="6"/>
      <c r="K5569" s="6"/>
      <c r="L5569" s="6">
        <f t="shared" si="340"/>
        <v>9812105</v>
      </c>
      <c r="M5569" s="6">
        <v>0</v>
      </c>
      <c r="N5569" s="6">
        <v>0</v>
      </c>
      <c r="O5569" s="6">
        <v>61</v>
      </c>
      <c r="P5569" s="6">
        <v>0</v>
      </c>
      <c r="Q5569" s="6">
        <v>0</v>
      </c>
      <c r="R5569" s="6"/>
      <c r="S5569" s="6"/>
      <c r="T5569" s="6"/>
      <c r="U5569" s="6">
        <f t="shared" si="338"/>
        <v>9812166</v>
      </c>
      <c r="V5569" s="6">
        <v>0</v>
      </c>
      <c r="W5569" s="35">
        <f t="shared" si="339"/>
        <v>9812166</v>
      </c>
    </row>
    <row r="5570" spans="2:23" ht="54" x14ac:dyDescent="0.25">
      <c r="B5570" s="7" t="s">
        <v>2337</v>
      </c>
      <c r="C5570" s="6" t="s">
        <v>749</v>
      </c>
      <c r="D5570" s="6" t="s">
        <v>165</v>
      </c>
      <c r="E5570" s="6" t="s">
        <v>1566</v>
      </c>
      <c r="F5570" s="6" t="s">
        <v>1567</v>
      </c>
      <c r="G5570" s="6">
        <v>1118463146</v>
      </c>
      <c r="H5570" s="34"/>
      <c r="I5570" s="6"/>
      <c r="J5570" s="6"/>
      <c r="K5570" s="6"/>
      <c r="L5570" s="6">
        <f t="shared" si="340"/>
        <v>1118463146</v>
      </c>
      <c r="M5570" s="6">
        <v>0</v>
      </c>
      <c r="N5570" s="6">
        <v>45168</v>
      </c>
      <c r="O5570" s="6">
        <v>6918</v>
      </c>
      <c r="P5570" s="6">
        <v>0</v>
      </c>
      <c r="Q5570" s="6">
        <v>0</v>
      </c>
      <c r="R5570" s="6"/>
      <c r="S5570" s="6"/>
      <c r="T5570" s="6"/>
      <c r="U5570" s="6">
        <f t="shared" si="338"/>
        <v>1118515232</v>
      </c>
      <c r="V5570" s="6">
        <v>0</v>
      </c>
      <c r="W5570" s="35">
        <f t="shared" si="339"/>
        <v>1118515232</v>
      </c>
    </row>
    <row r="5571" spans="2:23" ht="54" x14ac:dyDescent="0.25">
      <c r="B5571" s="7" t="s">
        <v>2337</v>
      </c>
      <c r="C5571" s="6" t="s">
        <v>749</v>
      </c>
      <c r="D5571" s="6" t="s">
        <v>165</v>
      </c>
      <c r="E5571" s="6" t="s">
        <v>1568</v>
      </c>
      <c r="F5571" s="6" t="s">
        <v>1569</v>
      </c>
      <c r="G5571" s="6">
        <v>771784583</v>
      </c>
      <c r="H5571" s="34"/>
      <c r="I5571" s="6"/>
      <c r="J5571" s="6"/>
      <c r="K5571" s="6"/>
      <c r="L5571" s="6">
        <f t="shared" si="340"/>
        <v>771784583</v>
      </c>
      <c r="M5571" s="6">
        <v>0</v>
      </c>
      <c r="N5571" s="6">
        <v>19382</v>
      </c>
      <c r="O5571" s="6">
        <v>4773</v>
      </c>
      <c r="P5571" s="6">
        <v>0</v>
      </c>
      <c r="Q5571" s="6">
        <v>0</v>
      </c>
      <c r="R5571" s="6"/>
      <c r="S5571" s="6"/>
      <c r="T5571" s="6"/>
      <c r="U5571" s="6">
        <f t="shared" si="338"/>
        <v>771808738</v>
      </c>
      <c r="V5571" s="6">
        <v>0</v>
      </c>
      <c r="W5571" s="35">
        <f t="shared" si="339"/>
        <v>771808738</v>
      </c>
    </row>
    <row r="5572" spans="2:23" ht="54" x14ac:dyDescent="0.25">
      <c r="B5572" s="7" t="s">
        <v>2337</v>
      </c>
      <c r="C5572" s="6" t="s">
        <v>749</v>
      </c>
      <c r="D5572" s="6" t="s">
        <v>165</v>
      </c>
      <c r="E5572" s="6" t="s">
        <v>1570</v>
      </c>
      <c r="F5572" s="6" t="s">
        <v>1571</v>
      </c>
      <c r="G5572" s="6">
        <v>3645909</v>
      </c>
      <c r="H5572" s="34"/>
      <c r="I5572" s="6"/>
      <c r="J5572" s="6"/>
      <c r="K5572" s="6"/>
      <c r="L5572" s="6">
        <f t="shared" si="340"/>
        <v>3645909</v>
      </c>
      <c r="M5572" s="6">
        <v>0</v>
      </c>
      <c r="N5572" s="6">
        <v>815</v>
      </c>
      <c r="O5572" s="6">
        <v>23</v>
      </c>
      <c r="P5572" s="6">
        <v>0</v>
      </c>
      <c r="Q5572" s="6">
        <v>0</v>
      </c>
      <c r="R5572" s="6"/>
      <c r="S5572" s="6"/>
      <c r="T5572" s="6"/>
      <c r="U5572" s="6">
        <f t="shared" si="338"/>
        <v>3646747</v>
      </c>
      <c r="V5572" s="6">
        <v>0</v>
      </c>
      <c r="W5572" s="35">
        <f t="shared" si="339"/>
        <v>3646747</v>
      </c>
    </row>
    <row r="5573" spans="2:23" ht="54" x14ac:dyDescent="0.25">
      <c r="B5573" s="7" t="s">
        <v>2337</v>
      </c>
      <c r="C5573" s="6" t="s">
        <v>318</v>
      </c>
      <c r="D5573" s="6" t="s">
        <v>1572</v>
      </c>
      <c r="E5573" s="6" t="s">
        <v>1573</v>
      </c>
      <c r="F5573" s="6" t="s">
        <v>1572</v>
      </c>
      <c r="G5573" s="6">
        <v>13327172468</v>
      </c>
      <c r="H5573" s="34"/>
      <c r="I5573" s="6"/>
      <c r="J5573" s="6"/>
      <c r="K5573" s="6"/>
      <c r="L5573" s="6">
        <f t="shared" si="340"/>
        <v>13327172468</v>
      </c>
      <c r="M5573" s="6">
        <v>0</v>
      </c>
      <c r="N5573" s="6">
        <v>490534</v>
      </c>
      <c r="O5573" s="6">
        <v>82427</v>
      </c>
      <c r="P5573" s="6">
        <v>0</v>
      </c>
      <c r="Q5573" s="6">
        <v>0</v>
      </c>
      <c r="R5573" s="6"/>
      <c r="S5573" s="6"/>
      <c r="T5573" s="6"/>
      <c r="U5573" s="6">
        <f t="shared" si="338"/>
        <v>13327745429</v>
      </c>
      <c r="V5573" s="6">
        <v>0</v>
      </c>
      <c r="W5573" s="35">
        <f t="shared" si="339"/>
        <v>13327745429</v>
      </c>
    </row>
    <row r="5574" spans="2:23" ht="54" x14ac:dyDescent="0.25">
      <c r="B5574" s="7" t="s">
        <v>2337</v>
      </c>
      <c r="C5574" s="6" t="s">
        <v>318</v>
      </c>
      <c r="D5574" s="6" t="s">
        <v>1572</v>
      </c>
      <c r="E5574" s="6" t="s">
        <v>1574</v>
      </c>
      <c r="F5574" s="6" t="s">
        <v>1575</v>
      </c>
      <c r="G5574" s="6">
        <v>1409308508</v>
      </c>
      <c r="H5574" s="34"/>
      <c r="I5574" s="6"/>
      <c r="J5574" s="6"/>
      <c r="K5574" s="6"/>
      <c r="L5574" s="6">
        <f t="shared" si="340"/>
        <v>1409308508</v>
      </c>
      <c r="M5574" s="6">
        <v>0</v>
      </c>
      <c r="N5574" s="6">
        <v>57115</v>
      </c>
      <c r="O5574" s="6">
        <v>8716</v>
      </c>
      <c r="P5574" s="6">
        <v>0</v>
      </c>
      <c r="Q5574" s="6">
        <v>0</v>
      </c>
      <c r="R5574" s="6"/>
      <c r="S5574" s="6"/>
      <c r="T5574" s="6"/>
      <c r="U5574" s="6">
        <f t="shared" si="338"/>
        <v>1409374339</v>
      </c>
      <c r="V5574" s="6">
        <v>0</v>
      </c>
      <c r="W5574" s="35">
        <f t="shared" si="339"/>
        <v>1409374339</v>
      </c>
    </row>
    <row r="5575" spans="2:23" ht="54" x14ac:dyDescent="0.25">
      <c r="B5575" s="7" t="s">
        <v>2337</v>
      </c>
      <c r="C5575" s="6" t="s">
        <v>318</v>
      </c>
      <c r="D5575" s="6" t="s">
        <v>1572</v>
      </c>
      <c r="E5575" s="6" t="s">
        <v>1576</v>
      </c>
      <c r="F5575" s="6" t="s">
        <v>1577</v>
      </c>
      <c r="G5575" s="6">
        <v>227951396</v>
      </c>
      <c r="H5575" s="34"/>
      <c r="I5575" s="6"/>
      <c r="J5575" s="6"/>
      <c r="K5575" s="6"/>
      <c r="L5575" s="6">
        <f t="shared" si="340"/>
        <v>227951396</v>
      </c>
      <c r="M5575" s="6">
        <v>0</v>
      </c>
      <c r="N5575" s="6">
        <v>20206</v>
      </c>
      <c r="O5575" s="6">
        <v>1410</v>
      </c>
      <c r="P5575" s="6">
        <v>0</v>
      </c>
      <c r="Q5575" s="6">
        <v>0</v>
      </c>
      <c r="R5575" s="6"/>
      <c r="S5575" s="6"/>
      <c r="T5575" s="6"/>
      <c r="U5575" s="6">
        <f t="shared" si="338"/>
        <v>227973012</v>
      </c>
      <c r="V5575" s="6">
        <v>0</v>
      </c>
      <c r="W5575" s="35">
        <f t="shared" si="339"/>
        <v>227973012</v>
      </c>
    </row>
    <row r="5576" spans="2:23" ht="54" x14ac:dyDescent="0.25">
      <c r="B5576" s="7" t="s">
        <v>2337</v>
      </c>
      <c r="C5576" s="6" t="s">
        <v>318</v>
      </c>
      <c r="D5576" s="6" t="s">
        <v>1572</v>
      </c>
      <c r="E5576" s="6" t="s">
        <v>1578</v>
      </c>
      <c r="F5576" s="6" t="s">
        <v>1579</v>
      </c>
      <c r="G5576" s="6">
        <v>125757152</v>
      </c>
      <c r="H5576" s="34"/>
      <c r="I5576" s="6"/>
      <c r="J5576" s="6"/>
      <c r="K5576" s="6"/>
      <c r="L5576" s="6">
        <f t="shared" si="340"/>
        <v>125757152</v>
      </c>
      <c r="M5576" s="6">
        <v>0</v>
      </c>
      <c r="N5576" s="6">
        <v>3653</v>
      </c>
      <c r="O5576" s="6">
        <v>778</v>
      </c>
      <c r="P5576" s="6">
        <v>0</v>
      </c>
      <c r="Q5576" s="6">
        <v>0</v>
      </c>
      <c r="R5576" s="6"/>
      <c r="S5576" s="6"/>
      <c r="T5576" s="6"/>
      <c r="U5576" s="6">
        <f t="shared" si="338"/>
        <v>125761583</v>
      </c>
      <c r="V5576" s="6">
        <v>0</v>
      </c>
      <c r="W5576" s="35">
        <f t="shared" si="339"/>
        <v>125761583</v>
      </c>
    </row>
    <row r="5577" spans="2:23" ht="54" x14ac:dyDescent="0.25">
      <c r="B5577" s="7" t="s">
        <v>2337</v>
      </c>
      <c r="C5577" s="6" t="s">
        <v>318</v>
      </c>
      <c r="D5577" s="6" t="s">
        <v>1572</v>
      </c>
      <c r="E5577" s="6" t="s">
        <v>1580</v>
      </c>
      <c r="F5577" s="6" t="s">
        <v>1581</v>
      </c>
      <c r="G5577" s="6">
        <v>52543695</v>
      </c>
      <c r="H5577" s="34"/>
      <c r="I5577" s="6"/>
      <c r="J5577" s="6"/>
      <c r="K5577" s="6"/>
      <c r="L5577" s="6">
        <f t="shared" si="340"/>
        <v>52543695</v>
      </c>
      <c r="M5577" s="6">
        <v>0</v>
      </c>
      <c r="N5577" s="6">
        <v>1290</v>
      </c>
      <c r="O5577" s="6">
        <v>325</v>
      </c>
      <c r="P5577" s="6">
        <v>0</v>
      </c>
      <c r="Q5577" s="6">
        <v>0</v>
      </c>
      <c r="R5577" s="6"/>
      <c r="S5577" s="6"/>
      <c r="T5577" s="6"/>
      <c r="U5577" s="6">
        <f t="shared" ref="U5577:U5640" si="341">SUM(L5577:S5577)</f>
        <v>52545310</v>
      </c>
      <c r="V5577" s="6">
        <v>0</v>
      </c>
      <c r="W5577" s="35">
        <f t="shared" ref="W5577:W5640" si="342">U5577-V5577</f>
        <v>52545310</v>
      </c>
    </row>
    <row r="5578" spans="2:23" ht="54" x14ac:dyDescent="0.25">
      <c r="B5578" s="7" t="s">
        <v>2337</v>
      </c>
      <c r="C5578" s="6" t="s">
        <v>318</v>
      </c>
      <c r="D5578" s="6" t="s">
        <v>1572</v>
      </c>
      <c r="E5578" s="6" t="s">
        <v>1582</v>
      </c>
      <c r="F5578" s="6" t="s">
        <v>1583</v>
      </c>
      <c r="G5578" s="6">
        <v>26194893</v>
      </c>
      <c r="H5578" s="34"/>
      <c r="I5578" s="6"/>
      <c r="J5578" s="6"/>
      <c r="K5578" s="6"/>
      <c r="L5578" s="6">
        <f t="shared" si="340"/>
        <v>26194893</v>
      </c>
      <c r="M5578" s="6">
        <v>0</v>
      </c>
      <c r="N5578" s="6">
        <v>1118</v>
      </c>
      <c r="O5578" s="6">
        <v>162</v>
      </c>
      <c r="P5578" s="6">
        <v>0</v>
      </c>
      <c r="Q5578" s="6">
        <v>0</v>
      </c>
      <c r="R5578" s="6"/>
      <c r="S5578" s="6"/>
      <c r="T5578" s="6"/>
      <c r="U5578" s="6">
        <f t="shared" si="341"/>
        <v>26196173</v>
      </c>
      <c r="V5578" s="6">
        <v>0</v>
      </c>
      <c r="W5578" s="35">
        <f t="shared" si="342"/>
        <v>26196173</v>
      </c>
    </row>
    <row r="5579" spans="2:23" ht="54" x14ac:dyDescent="0.25">
      <c r="B5579" s="7" t="s">
        <v>2337</v>
      </c>
      <c r="C5579" s="6" t="s">
        <v>318</v>
      </c>
      <c r="D5579" s="6" t="s">
        <v>1572</v>
      </c>
      <c r="E5579" s="6" t="s">
        <v>1584</v>
      </c>
      <c r="F5579" s="6" t="s">
        <v>1585</v>
      </c>
      <c r="G5579" s="6">
        <v>40266983</v>
      </c>
      <c r="H5579" s="34"/>
      <c r="I5579" s="6"/>
      <c r="J5579" s="6"/>
      <c r="K5579" s="6"/>
      <c r="L5579" s="6">
        <f t="shared" si="340"/>
        <v>40266983</v>
      </c>
      <c r="M5579" s="6">
        <v>0</v>
      </c>
      <c r="N5579" s="6">
        <v>627</v>
      </c>
      <c r="O5579" s="6">
        <v>249</v>
      </c>
      <c r="P5579" s="6">
        <v>0</v>
      </c>
      <c r="Q5579" s="6">
        <v>0</v>
      </c>
      <c r="R5579" s="6"/>
      <c r="S5579" s="6"/>
      <c r="T5579" s="6"/>
      <c r="U5579" s="6">
        <f t="shared" si="341"/>
        <v>40267859</v>
      </c>
      <c r="V5579" s="6">
        <v>0</v>
      </c>
      <c r="W5579" s="35">
        <f t="shared" si="342"/>
        <v>40267859</v>
      </c>
    </row>
    <row r="5580" spans="2:23" ht="54" x14ac:dyDescent="0.25">
      <c r="B5580" s="7" t="s">
        <v>2337</v>
      </c>
      <c r="C5580" s="6" t="s">
        <v>318</v>
      </c>
      <c r="D5580" s="6" t="s">
        <v>1572</v>
      </c>
      <c r="E5580" s="6" t="s">
        <v>1586</v>
      </c>
      <c r="F5580" s="6" t="s">
        <v>1587</v>
      </c>
      <c r="G5580" s="6">
        <v>20651360</v>
      </c>
      <c r="H5580" s="34"/>
      <c r="I5580" s="6"/>
      <c r="J5580" s="6"/>
      <c r="K5580" s="6"/>
      <c r="L5580" s="6">
        <f t="shared" si="340"/>
        <v>20651360</v>
      </c>
      <c r="M5580" s="6">
        <v>0</v>
      </c>
      <c r="N5580" s="6">
        <v>868</v>
      </c>
      <c r="O5580" s="6">
        <v>128</v>
      </c>
      <c r="P5580" s="6">
        <v>0</v>
      </c>
      <c r="Q5580" s="6">
        <v>0</v>
      </c>
      <c r="R5580" s="6"/>
      <c r="S5580" s="6"/>
      <c r="T5580" s="6"/>
      <c r="U5580" s="6">
        <f t="shared" si="341"/>
        <v>20652356</v>
      </c>
      <c r="V5580" s="6">
        <v>0</v>
      </c>
      <c r="W5580" s="35">
        <f t="shared" si="342"/>
        <v>20652356</v>
      </c>
    </row>
    <row r="5581" spans="2:23" ht="54" x14ac:dyDescent="0.25">
      <c r="B5581" s="7" t="s">
        <v>2337</v>
      </c>
      <c r="C5581" s="6" t="s">
        <v>318</v>
      </c>
      <c r="D5581" s="6" t="s">
        <v>1572</v>
      </c>
      <c r="E5581" s="6" t="s">
        <v>1588</v>
      </c>
      <c r="F5581" s="6" t="s">
        <v>1589</v>
      </c>
      <c r="G5581" s="6">
        <v>156304931</v>
      </c>
      <c r="H5581" s="34"/>
      <c r="I5581" s="6"/>
      <c r="J5581" s="6"/>
      <c r="K5581" s="6"/>
      <c r="L5581" s="6">
        <f t="shared" ref="L5581:L5644" si="343">SUM(G5581:K5581)</f>
        <v>156304931</v>
      </c>
      <c r="M5581" s="6">
        <v>0</v>
      </c>
      <c r="N5581" s="6">
        <v>1611</v>
      </c>
      <c r="O5581" s="6">
        <v>967</v>
      </c>
      <c r="P5581" s="6">
        <v>0</v>
      </c>
      <c r="Q5581" s="6">
        <v>0</v>
      </c>
      <c r="R5581" s="6"/>
      <c r="S5581" s="6"/>
      <c r="T5581" s="6"/>
      <c r="U5581" s="6">
        <f t="shared" si="341"/>
        <v>156307509</v>
      </c>
      <c r="V5581" s="6">
        <v>0</v>
      </c>
      <c r="W5581" s="35">
        <f t="shared" si="342"/>
        <v>156307509</v>
      </c>
    </row>
    <row r="5582" spans="2:23" ht="54" x14ac:dyDescent="0.25">
      <c r="B5582" s="7" t="s">
        <v>2337</v>
      </c>
      <c r="C5582" s="6" t="s">
        <v>318</v>
      </c>
      <c r="D5582" s="6" t="s">
        <v>1572</v>
      </c>
      <c r="E5582" s="6" t="s">
        <v>1590</v>
      </c>
      <c r="F5582" s="6" t="s">
        <v>1591</v>
      </c>
      <c r="G5582" s="6">
        <v>90002368</v>
      </c>
      <c r="H5582" s="34"/>
      <c r="I5582" s="6"/>
      <c r="J5582" s="6"/>
      <c r="K5582" s="6"/>
      <c r="L5582" s="6">
        <f t="shared" si="343"/>
        <v>90002368</v>
      </c>
      <c r="M5582" s="6">
        <v>0</v>
      </c>
      <c r="N5582" s="6">
        <v>3251</v>
      </c>
      <c r="O5582" s="6">
        <v>557</v>
      </c>
      <c r="P5582" s="6">
        <v>0</v>
      </c>
      <c r="Q5582" s="6">
        <v>0</v>
      </c>
      <c r="R5582" s="6"/>
      <c r="S5582" s="6"/>
      <c r="T5582" s="6"/>
      <c r="U5582" s="6">
        <f t="shared" si="341"/>
        <v>90006176</v>
      </c>
      <c r="V5582" s="6">
        <v>0</v>
      </c>
      <c r="W5582" s="35">
        <f t="shared" si="342"/>
        <v>90006176</v>
      </c>
    </row>
    <row r="5583" spans="2:23" ht="54" x14ac:dyDescent="0.25">
      <c r="B5583" s="7" t="s">
        <v>2337</v>
      </c>
      <c r="C5583" s="6" t="s">
        <v>318</v>
      </c>
      <c r="D5583" s="6" t="s">
        <v>1572</v>
      </c>
      <c r="E5583" s="6" t="s">
        <v>1592</v>
      </c>
      <c r="F5583" s="6" t="s">
        <v>1593</v>
      </c>
      <c r="G5583" s="6">
        <v>181344630</v>
      </c>
      <c r="H5583" s="34"/>
      <c r="I5583" s="6"/>
      <c r="J5583" s="6"/>
      <c r="K5583" s="6"/>
      <c r="L5583" s="6">
        <f t="shared" si="343"/>
        <v>181344630</v>
      </c>
      <c r="M5583" s="6">
        <v>0</v>
      </c>
      <c r="N5583" s="6">
        <v>5944</v>
      </c>
      <c r="O5583" s="6">
        <v>1122</v>
      </c>
      <c r="P5583" s="6">
        <v>0</v>
      </c>
      <c r="Q5583" s="6">
        <v>0</v>
      </c>
      <c r="R5583" s="6"/>
      <c r="S5583" s="6"/>
      <c r="T5583" s="6"/>
      <c r="U5583" s="6">
        <f t="shared" si="341"/>
        <v>181351696</v>
      </c>
      <c r="V5583" s="6">
        <v>0</v>
      </c>
      <c r="W5583" s="35">
        <f t="shared" si="342"/>
        <v>181351696</v>
      </c>
    </row>
    <row r="5584" spans="2:23" ht="54" x14ac:dyDescent="0.25">
      <c r="B5584" s="7" t="s">
        <v>2337</v>
      </c>
      <c r="C5584" s="6" t="s">
        <v>318</v>
      </c>
      <c r="D5584" s="6" t="s">
        <v>1572</v>
      </c>
      <c r="E5584" s="6" t="s">
        <v>1594</v>
      </c>
      <c r="F5584" s="6" t="s">
        <v>1595</v>
      </c>
      <c r="G5584" s="6">
        <v>69668960</v>
      </c>
      <c r="H5584" s="34"/>
      <c r="I5584" s="6"/>
      <c r="J5584" s="6"/>
      <c r="K5584" s="6"/>
      <c r="L5584" s="6">
        <f t="shared" si="343"/>
        <v>69668960</v>
      </c>
      <c r="M5584" s="6">
        <v>0</v>
      </c>
      <c r="N5584" s="6">
        <v>1273</v>
      </c>
      <c r="O5584" s="6">
        <v>431</v>
      </c>
      <c r="P5584" s="6">
        <v>0</v>
      </c>
      <c r="Q5584" s="6">
        <v>0</v>
      </c>
      <c r="R5584" s="6"/>
      <c r="S5584" s="6"/>
      <c r="T5584" s="6"/>
      <c r="U5584" s="6">
        <f t="shared" si="341"/>
        <v>69670664</v>
      </c>
      <c r="V5584" s="6">
        <v>0</v>
      </c>
      <c r="W5584" s="35">
        <f t="shared" si="342"/>
        <v>69670664</v>
      </c>
    </row>
    <row r="5585" spans="2:23" ht="54" x14ac:dyDescent="0.25">
      <c r="B5585" s="7" t="s">
        <v>2337</v>
      </c>
      <c r="C5585" s="6" t="s">
        <v>318</v>
      </c>
      <c r="D5585" s="6" t="s">
        <v>1572</v>
      </c>
      <c r="E5585" s="6" t="s">
        <v>1596</v>
      </c>
      <c r="F5585" s="6" t="s">
        <v>1597</v>
      </c>
      <c r="G5585" s="6">
        <v>28966278</v>
      </c>
      <c r="H5585" s="34"/>
      <c r="I5585" s="6"/>
      <c r="J5585" s="6"/>
      <c r="K5585" s="6"/>
      <c r="L5585" s="6">
        <f t="shared" si="343"/>
        <v>28966278</v>
      </c>
      <c r="M5585" s="6">
        <v>0</v>
      </c>
      <c r="N5585" s="6">
        <v>1252</v>
      </c>
      <c r="O5585" s="6">
        <v>179</v>
      </c>
      <c r="P5585" s="6">
        <v>0</v>
      </c>
      <c r="Q5585" s="6">
        <v>0</v>
      </c>
      <c r="R5585" s="6"/>
      <c r="S5585" s="6"/>
      <c r="T5585" s="6"/>
      <c r="U5585" s="6">
        <f t="shared" si="341"/>
        <v>28967709</v>
      </c>
      <c r="V5585" s="6">
        <v>0</v>
      </c>
      <c r="W5585" s="35">
        <f t="shared" si="342"/>
        <v>28967709</v>
      </c>
    </row>
    <row r="5586" spans="2:23" ht="54" x14ac:dyDescent="0.25">
      <c r="B5586" s="7" t="s">
        <v>2337</v>
      </c>
      <c r="C5586" s="6" t="s">
        <v>318</v>
      </c>
      <c r="D5586" s="6" t="s">
        <v>1572</v>
      </c>
      <c r="E5586" s="6" t="s">
        <v>1598</v>
      </c>
      <c r="F5586" s="6" t="s">
        <v>1599</v>
      </c>
      <c r="G5586" s="6">
        <v>56482105</v>
      </c>
      <c r="H5586" s="34"/>
      <c r="I5586" s="6"/>
      <c r="J5586" s="6"/>
      <c r="K5586" s="6"/>
      <c r="L5586" s="6">
        <f t="shared" si="343"/>
        <v>56482105</v>
      </c>
      <c r="M5586" s="6">
        <v>0</v>
      </c>
      <c r="N5586" s="6">
        <v>3794</v>
      </c>
      <c r="O5586" s="6">
        <v>349</v>
      </c>
      <c r="P5586" s="6">
        <v>0</v>
      </c>
      <c r="Q5586" s="6">
        <v>0</v>
      </c>
      <c r="R5586" s="6"/>
      <c r="S5586" s="6"/>
      <c r="T5586" s="6"/>
      <c r="U5586" s="6">
        <f t="shared" si="341"/>
        <v>56486248</v>
      </c>
      <c r="V5586" s="6">
        <v>0</v>
      </c>
      <c r="W5586" s="35">
        <f t="shared" si="342"/>
        <v>56486248</v>
      </c>
    </row>
    <row r="5587" spans="2:23" ht="54" x14ac:dyDescent="0.25">
      <c r="B5587" s="7" t="s">
        <v>2337</v>
      </c>
      <c r="C5587" s="6" t="s">
        <v>318</v>
      </c>
      <c r="D5587" s="6" t="s">
        <v>1572</v>
      </c>
      <c r="E5587" s="6" t="s">
        <v>1600</v>
      </c>
      <c r="F5587" s="6" t="s">
        <v>1601</v>
      </c>
      <c r="G5587" s="6">
        <v>43564423</v>
      </c>
      <c r="H5587" s="34"/>
      <c r="I5587" s="6"/>
      <c r="J5587" s="6"/>
      <c r="K5587" s="6"/>
      <c r="L5587" s="6">
        <f t="shared" si="343"/>
        <v>43564423</v>
      </c>
      <c r="M5587" s="6">
        <v>0</v>
      </c>
      <c r="N5587" s="6">
        <v>1481</v>
      </c>
      <c r="O5587" s="6">
        <v>269</v>
      </c>
      <c r="P5587" s="6">
        <v>0</v>
      </c>
      <c r="Q5587" s="6">
        <v>0</v>
      </c>
      <c r="R5587" s="6"/>
      <c r="S5587" s="6"/>
      <c r="T5587" s="6"/>
      <c r="U5587" s="6">
        <f t="shared" si="341"/>
        <v>43566173</v>
      </c>
      <c r="V5587" s="6">
        <v>0</v>
      </c>
      <c r="W5587" s="35">
        <f t="shared" si="342"/>
        <v>43566173</v>
      </c>
    </row>
    <row r="5588" spans="2:23" ht="54" x14ac:dyDescent="0.25">
      <c r="B5588" s="7" t="s">
        <v>2337</v>
      </c>
      <c r="C5588" s="6" t="s">
        <v>318</v>
      </c>
      <c r="D5588" s="6" t="s">
        <v>1572</v>
      </c>
      <c r="E5588" s="6" t="s">
        <v>1602</v>
      </c>
      <c r="F5588" s="6" t="s">
        <v>1603</v>
      </c>
      <c r="G5588" s="6">
        <v>122679707</v>
      </c>
      <c r="H5588" s="34"/>
      <c r="I5588" s="6"/>
      <c r="J5588" s="6"/>
      <c r="K5588" s="6"/>
      <c r="L5588" s="6">
        <f t="shared" si="343"/>
        <v>122679707</v>
      </c>
      <c r="M5588" s="6">
        <v>0</v>
      </c>
      <c r="N5588" s="6">
        <v>3354</v>
      </c>
      <c r="O5588" s="6">
        <v>759</v>
      </c>
      <c r="P5588" s="6">
        <v>0</v>
      </c>
      <c r="Q5588" s="6">
        <v>0</v>
      </c>
      <c r="R5588" s="6"/>
      <c r="S5588" s="6"/>
      <c r="T5588" s="6"/>
      <c r="U5588" s="6">
        <f t="shared" si="341"/>
        <v>122683820</v>
      </c>
      <c r="V5588" s="6">
        <v>0</v>
      </c>
      <c r="W5588" s="35">
        <f t="shared" si="342"/>
        <v>122683820</v>
      </c>
    </row>
    <row r="5589" spans="2:23" ht="54" x14ac:dyDescent="0.25">
      <c r="B5589" s="7" t="s">
        <v>2337</v>
      </c>
      <c r="C5589" s="6" t="s">
        <v>318</v>
      </c>
      <c r="D5589" s="6" t="s">
        <v>1572</v>
      </c>
      <c r="E5589" s="6" t="s">
        <v>1604</v>
      </c>
      <c r="F5589" s="6" t="s">
        <v>1605</v>
      </c>
      <c r="G5589" s="6">
        <v>63377332</v>
      </c>
      <c r="H5589" s="34"/>
      <c r="I5589" s="6"/>
      <c r="J5589" s="6"/>
      <c r="K5589" s="6"/>
      <c r="L5589" s="6">
        <f t="shared" si="343"/>
        <v>63377332</v>
      </c>
      <c r="M5589" s="6">
        <v>0</v>
      </c>
      <c r="N5589" s="6">
        <v>1364</v>
      </c>
      <c r="O5589" s="6">
        <v>392</v>
      </c>
      <c r="P5589" s="6">
        <v>0</v>
      </c>
      <c r="Q5589" s="6">
        <v>0</v>
      </c>
      <c r="R5589" s="6"/>
      <c r="S5589" s="6"/>
      <c r="T5589" s="6"/>
      <c r="U5589" s="6">
        <f t="shared" si="341"/>
        <v>63379088</v>
      </c>
      <c r="V5589" s="6">
        <v>0</v>
      </c>
      <c r="W5589" s="35">
        <f t="shared" si="342"/>
        <v>63379088</v>
      </c>
    </row>
    <row r="5590" spans="2:23" ht="54" x14ac:dyDescent="0.25">
      <c r="B5590" s="7" t="s">
        <v>2337</v>
      </c>
      <c r="C5590" s="6" t="s">
        <v>318</v>
      </c>
      <c r="D5590" s="6" t="s">
        <v>1572</v>
      </c>
      <c r="E5590" s="6" t="s">
        <v>1606</v>
      </c>
      <c r="F5590" s="6" t="s">
        <v>1607</v>
      </c>
      <c r="G5590" s="6">
        <v>4637014</v>
      </c>
      <c r="H5590" s="34"/>
      <c r="I5590" s="6"/>
      <c r="J5590" s="6"/>
      <c r="K5590" s="6"/>
      <c r="L5590" s="6">
        <f t="shared" si="343"/>
        <v>4637014</v>
      </c>
      <c r="M5590" s="6">
        <v>0</v>
      </c>
      <c r="N5590" s="6">
        <v>816</v>
      </c>
      <c r="O5590" s="6">
        <v>29</v>
      </c>
      <c r="P5590" s="6">
        <v>0</v>
      </c>
      <c r="Q5590" s="6">
        <v>0</v>
      </c>
      <c r="R5590" s="6"/>
      <c r="S5590" s="6"/>
      <c r="T5590" s="6"/>
      <c r="U5590" s="6">
        <f t="shared" si="341"/>
        <v>4637859</v>
      </c>
      <c r="V5590" s="6">
        <v>0</v>
      </c>
      <c r="W5590" s="35">
        <f t="shared" si="342"/>
        <v>4637859</v>
      </c>
    </row>
    <row r="5591" spans="2:23" ht="54" x14ac:dyDescent="0.25">
      <c r="B5591" s="7" t="s">
        <v>2337</v>
      </c>
      <c r="C5591" s="6" t="s">
        <v>318</v>
      </c>
      <c r="D5591" s="6" t="s">
        <v>1572</v>
      </c>
      <c r="E5591" s="6" t="s">
        <v>1608</v>
      </c>
      <c r="F5591" s="6" t="s">
        <v>1609</v>
      </c>
      <c r="G5591" s="6">
        <v>37100123</v>
      </c>
      <c r="H5591" s="34"/>
      <c r="I5591" s="6"/>
      <c r="J5591" s="6"/>
      <c r="K5591" s="6"/>
      <c r="L5591" s="6">
        <f t="shared" si="343"/>
        <v>37100123</v>
      </c>
      <c r="M5591" s="6">
        <v>0</v>
      </c>
      <c r="N5591" s="6">
        <v>508</v>
      </c>
      <c r="O5591" s="6">
        <v>229</v>
      </c>
      <c r="P5591" s="6">
        <v>0</v>
      </c>
      <c r="Q5591" s="6">
        <v>0</v>
      </c>
      <c r="R5591" s="6"/>
      <c r="S5591" s="6"/>
      <c r="T5591" s="6"/>
      <c r="U5591" s="6">
        <f t="shared" si="341"/>
        <v>37100860</v>
      </c>
      <c r="V5591" s="6">
        <v>0</v>
      </c>
      <c r="W5591" s="35">
        <f t="shared" si="342"/>
        <v>37100860</v>
      </c>
    </row>
    <row r="5592" spans="2:23" ht="54" x14ac:dyDescent="0.25">
      <c r="B5592" s="7" t="s">
        <v>2337</v>
      </c>
      <c r="C5592" s="6" t="s">
        <v>318</v>
      </c>
      <c r="D5592" s="6" t="s">
        <v>1572</v>
      </c>
      <c r="E5592" s="6" t="s">
        <v>1610</v>
      </c>
      <c r="F5592" s="6" t="s">
        <v>1611</v>
      </c>
      <c r="G5592" s="6">
        <v>48339510</v>
      </c>
      <c r="H5592" s="34"/>
      <c r="I5592" s="6"/>
      <c r="J5592" s="6"/>
      <c r="K5592" s="6"/>
      <c r="L5592" s="6">
        <f t="shared" si="343"/>
        <v>48339510</v>
      </c>
      <c r="M5592" s="6">
        <v>0</v>
      </c>
      <c r="N5592" s="6">
        <v>1085</v>
      </c>
      <c r="O5592" s="6">
        <v>299</v>
      </c>
      <c r="P5592" s="6">
        <v>0</v>
      </c>
      <c r="Q5592" s="6">
        <v>0</v>
      </c>
      <c r="R5592" s="6"/>
      <c r="S5592" s="6"/>
      <c r="T5592" s="6"/>
      <c r="U5592" s="6">
        <f t="shared" si="341"/>
        <v>48340894</v>
      </c>
      <c r="V5592" s="6">
        <v>0</v>
      </c>
      <c r="W5592" s="35">
        <f t="shared" si="342"/>
        <v>48340894</v>
      </c>
    </row>
    <row r="5593" spans="2:23" ht="54" x14ac:dyDescent="0.25">
      <c r="B5593" s="7" t="s">
        <v>2337</v>
      </c>
      <c r="C5593" s="6" t="s">
        <v>318</v>
      </c>
      <c r="D5593" s="6" t="s">
        <v>1572</v>
      </c>
      <c r="E5593" s="6" t="s">
        <v>1612</v>
      </c>
      <c r="F5593" s="6" t="s">
        <v>1613</v>
      </c>
      <c r="G5593" s="6"/>
      <c r="H5593" s="34"/>
      <c r="I5593" s="6"/>
      <c r="J5593" s="6"/>
      <c r="K5593" s="6"/>
      <c r="L5593" s="6">
        <f t="shared" si="343"/>
        <v>0</v>
      </c>
      <c r="M5593" s="6">
        <v>0</v>
      </c>
      <c r="N5593" s="6">
        <v>0</v>
      </c>
      <c r="O5593" s="6">
        <v>0</v>
      </c>
      <c r="P5593" s="6">
        <v>0</v>
      </c>
      <c r="Q5593" s="6">
        <v>0</v>
      </c>
      <c r="R5593" s="6"/>
      <c r="S5593" s="6"/>
      <c r="T5593" s="6"/>
      <c r="U5593" s="6">
        <f t="shared" si="341"/>
        <v>0</v>
      </c>
      <c r="V5593" s="6">
        <v>0</v>
      </c>
      <c r="W5593" s="35">
        <f t="shared" si="342"/>
        <v>0</v>
      </c>
    </row>
    <row r="5594" spans="2:23" ht="54" x14ac:dyDescent="0.25">
      <c r="B5594" s="7" t="s">
        <v>2337</v>
      </c>
      <c r="C5594" s="6" t="s">
        <v>318</v>
      </c>
      <c r="D5594" s="6" t="s">
        <v>1572</v>
      </c>
      <c r="E5594" s="6" t="s">
        <v>1614</v>
      </c>
      <c r="F5594" s="6" t="s">
        <v>1615</v>
      </c>
      <c r="G5594" s="6">
        <v>10830920</v>
      </c>
      <c r="H5594" s="34"/>
      <c r="I5594" s="6"/>
      <c r="J5594" s="6"/>
      <c r="K5594" s="6"/>
      <c r="L5594" s="6">
        <f t="shared" si="343"/>
        <v>10830920</v>
      </c>
      <c r="M5594" s="6">
        <v>0</v>
      </c>
      <c r="N5594" s="6">
        <v>1142</v>
      </c>
      <c r="O5594" s="6">
        <v>67</v>
      </c>
      <c r="P5594" s="6">
        <v>0</v>
      </c>
      <c r="Q5594" s="6">
        <v>0</v>
      </c>
      <c r="R5594" s="6"/>
      <c r="S5594" s="6"/>
      <c r="T5594" s="6"/>
      <c r="U5594" s="6">
        <f t="shared" si="341"/>
        <v>10832129</v>
      </c>
      <c r="V5594" s="6">
        <v>0</v>
      </c>
      <c r="W5594" s="35">
        <f t="shared" si="342"/>
        <v>10832129</v>
      </c>
    </row>
    <row r="5595" spans="2:23" ht="54" x14ac:dyDescent="0.25">
      <c r="B5595" s="7" t="s">
        <v>2337</v>
      </c>
      <c r="C5595" s="6" t="s">
        <v>318</v>
      </c>
      <c r="D5595" s="6" t="s">
        <v>1572</v>
      </c>
      <c r="E5595" s="6" t="s">
        <v>1616</v>
      </c>
      <c r="F5595" s="6" t="s">
        <v>1617</v>
      </c>
      <c r="G5595" s="6">
        <v>219977125</v>
      </c>
      <c r="H5595" s="34"/>
      <c r="I5595" s="6"/>
      <c r="J5595" s="6"/>
      <c r="K5595" s="6"/>
      <c r="L5595" s="6">
        <f t="shared" si="343"/>
        <v>219977125</v>
      </c>
      <c r="M5595" s="6">
        <v>0</v>
      </c>
      <c r="N5595" s="6">
        <v>6438</v>
      </c>
      <c r="O5595" s="6">
        <v>1361</v>
      </c>
      <c r="P5595" s="6">
        <v>0</v>
      </c>
      <c r="Q5595" s="6">
        <v>0</v>
      </c>
      <c r="R5595" s="6"/>
      <c r="S5595" s="6"/>
      <c r="T5595" s="6"/>
      <c r="U5595" s="6">
        <f t="shared" si="341"/>
        <v>219984924</v>
      </c>
      <c r="V5595" s="6">
        <v>0</v>
      </c>
      <c r="W5595" s="35">
        <f t="shared" si="342"/>
        <v>219984924</v>
      </c>
    </row>
    <row r="5596" spans="2:23" ht="54" x14ac:dyDescent="0.25">
      <c r="B5596" s="7" t="s">
        <v>2337</v>
      </c>
      <c r="C5596" s="6" t="s">
        <v>318</v>
      </c>
      <c r="D5596" s="6" t="s">
        <v>1572</v>
      </c>
      <c r="E5596" s="6" t="s">
        <v>1618</v>
      </c>
      <c r="F5596" s="6" t="s">
        <v>1619</v>
      </c>
      <c r="G5596" s="6">
        <v>83085766</v>
      </c>
      <c r="H5596" s="34"/>
      <c r="I5596" s="6"/>
      <c r="J5596" s="6"/>
      <c r="K5596" s="6"/>
      <c r="L5596" s="6">
        <f t="shared" si="343"/>
        <v>83085766</v>
      </c>
      <c r="M5596" s="6">
        <v>0</v>
      </c>
      <c r="N5596" s="6">
        <v>596</v>
      </c>
      <c r="O5596" s="6">
        <v>514</v>
      </c>
      <c r="P5596" s="6">
        <v>0</v>
      </c>
      <c r="Q5596" s="6">
        <v>0</v>
      </c>
      <c r="R5596" s="6"/>
      <c r="S5596" s="6"/>
      <c r="T5596" s="6"/>
      <c r="U5596" s="6">
        <f t="shared" si="341"/>
        <v>83086876</v>
      </c>
      <c r="V5596" s="6">
        <v>0</v>
      </c>
      <c r="W5596" s="35">
        <f t="shared" si="342"/>
        <v>83086876</v>
      </c>
    </row>
    <row r="5597" spans="2:23" ht="54" x14ac:dyDescent="0.25">
      <c r="B5597" s="7" t="s">
        <v>2337</v>
      </c>
      <c r="C5597" s="6" t="s">
        <v>318</v>
      </c>
      <c r="D5597" s="6" t="s">
        <v>1572</v>
      </c>
      <c r="E5597" s="6" t="s">
        <v>1620</v>
      </c>
      <c r="F5597" s="6" t="s">
        <v>1621</v>
      </c>
      <c r="G5597" s="6">
        <v>37444158</v>
      </c>
      <c r="H5597" s="34"/>
      <c r="I5597" s="6"/>
      <c r="J5597" s="6"/>
      <c r="K5597" s="6"/>
      <c r="L5597" s="6">
        <f t="shared" si="343"/>
        <v>37444158</v>
      </c>
      <c r="M5597" s="6">
        <v>0</v>
      </c>
      <c r="N5597" s="6">
        <v>348</v>
      </c>
      <c r="O5597" s="6">
        <v>232</v>
      </c>
      <c r="P5597" s="6">
        <v>0</v>
      </c>
      <c r="Q5597" s="6">
        <v>0</v>
      </c>
      <c r="R5597" s="6"/>
      <c r="S5597" s="6"/>
      <c r="T5597" s="6"/>
      <c r="U5597" s="6">
        <f t="shared" si="341"/>
        <v>37444738</v>
      </c>
      <c r="V5597" s="6">
        <v>0</v>
      </c>
      <c r="W5597" s="35">
        <f t="shared" si="342"/>
        <v>37444738</v>
      </c>
    </row>
    <row r="5598" spans="2:23" ht="54" x14ac:dyDescent="0.25">
      <c r="B5598" s="7" t="s">
        <v>2337</v>
      </c>
      <c r="C5598" s="6" t="s">
        <v>318</v>
      </c>
      <c r="D5598" s="6" t="s">
        <v>1572</v>
      </c>
      <c r="E5598" s="6" t="s">
        <v>1622</v>
      </c>
      <c r="F5598" s="6" t="s">
        <v>1623</v>
      </c>
      <c r="G5598" s="6">
        <v>912721987</v>
      </c>
      <c r="H5598" s="34"/>
      <c r="I5598" s="6"/>
      <c r="J5598" s="6"/>
      <c r="K5598" s="6"/>
      <c r="L5598" s="6">
        <f t="shared" si="343"/>
        <v>912721987</v>
      </c>
      <c r="M5598" s="6">
        <v>0</v>
      </c>
      <c r="N5598" s="6">
        <v>33994</v>
      </c>
      <c r="O5598" s="6">
        <v>5645</v>
      </c>
      <c r="P5598" s="6">
        <v>0</v>
      </c>
      <c r="Q5598" s="6">
        <v>0</v>
      </c>
      <c r="R5598" s="6"/>
      <c r="S5598" s="6"/>
      <c r="T5598" s="6"/>
      <c r="U5598" s="6">
        <f t="shared" si="341"/>
        <v>912761626</v>
      </c>
      <c r="V5598" s="6">
        <v>0</v>
      </c>
      <c r="W5598" s="35">
        <f t="shared" si="342"/>
        <v>912761626</v>
      </c>
    </row>
    <row r="5599" spans="2:23" ht="54" x14ac:dyDescent="0.25">
      <c r="B5599" s="7" t="s">
        <v>2337</v>
      </c>
      <c r="C5599" s="6" t="s">
        <v>318</v>
      </c>
      <c r="D5599" s="6" t="s">
        <v>1572</v>
      </c>
      <c r="E5599" s="6" t="s">
        <v>1624</v>
      </c>
      <c r="F5599" s="6" t="s">
        <v>1625</v>
      </c>
      <c r="G5599" s="6">
        <v>468985039</v>
      </c>
      <c r="H5599" s="34"/>
      <c r="I5599" s="6"/>
      <c r="J5599" s="6"/>
      <c r="K5599" s="6"/>
      <c r="L5599" s="6">
        <f t="shared" si="343"/>
        <v>468985039</v>
      </c>
      <c r="M5599" s="6">
        <v>0</v>
      </c>
      <c r="N5599" s="6">
        <v>15528</v>
      </c>
      <c r="O5599" s="6">
        <v>2901</v>
      </c>
      <c r="P5599" s="6">
        <v>0</v>
      </c>
      <c r="Q5599" s="6">
        <v>0</v>
      </c>
      <c r="R5599" s="6"/>
      <c r="S5599" s="6"/>
      <c r="T5599" s="6"/>
      <c r="U5599" s="6">
        <f t="shared" si="341"/>
        <v>469003468</v>
      </c>
      <c r="V5599" s="6">
        <v>0</v>
      </c>
      <c r="W5599" s="35">
        <f t="shared" si="342"/>
        <v>469003468</v>
      </c>
    </row>
    <row r="5600" spans="2:23" ht="54" x14ac:dyDescent="0.25">
      <c r="B5600" s="7" t="s">
        <v>2337</v>
      </c>
      <c r="C5600" s="6" t="s">
        <v>318</v>
      </c>
      <c r="D5600" s="6" t="s">
        <v>1572</v>
      </c>
      <c r="E5600" s="6" t="s">
        <v>1626</v>
      </c>
      <c r="F5600" s="6" t="s">
        <v>1627</v>
      </c>
      <c r="G5600" s="6">
        <v>42306437</v>
      </c>
      <c r="H5600" s="34"/>
      <c r="I5600" s="6"/>
      <c r="J5600" s="6"/>
      <c r="K5600" s="6"/>
      <c r="L5600" s="6">
        <f t="shared" si="343"/>
        <v>42306437</v>
      </c>
      <c r="M5600" s="6">
        <v>0</v>
      </c>
      <c r="N5600" s="6">
        <v>1162</v>
      </c>
      <c r="O5600" s="6">
        <v>262</v>
      </c>
      <c r="P5600" s="6">
        <v>0</v>
      </c>
      <c r="Q5600" s="6">
        <v>0</v>
      </c>
      <c r="R5600" s="6"/>
      <c r="S5600" s="6"/>
      <c r="T5600" s="6"/>
      <c r="U5600" s="6">
        <f t="shared" si="341"/>
        <v>42307861</v>
      </c>
      <c r="V5600" s="6">
        <v>0</v>
      </c>
      <c r="W5600" s="35">
        <f t="shared" si="342"/>
        <v>42307861</v>
      </c>
    </row>
    <row r="5601" spans="2:23" ht="54" x14ac:dyDescent="0.25">
      <c r="B5601" s="7" t="s">
        <v>2337</v>
      </c>
      <c r="C5601" s="6" t="s">
        <v>318</v>
      </c>
      <c r="D5601" s="6" t="s">
        <v>1572</v>
      </c>
      <c r="E5601" s="6" t="s">
        <v>1628</v>
      </c>
      <c r="F5601" s="6" t="s">
        <v>1629</v>
      </c>
      <c r="G5601" s="6"/>
      <c r="H5601" s="34"/>
      <c r="I5601" s="6"/>
      <c r="J5601" s="6"/>
      <c r="K5601" s="6"/>
      <c r="L5601" s="6">
        <f t="shared" si="343"/>
        <v>0</v>
      </c>
      <c r="M5601" s="6">
        <v>0</v>
      </c>
      <c r="N5601" s="6">
        <v>392</v>
      </c>
      <c r="O5601" s="6">
        <v>0</v>
      </c>
      <c r="P5601" s="6">
        <v>0</v>
      </c>
      <c r="Q5601" s="6">
        <v>0</v>
      </c>
      <c r="R5601" s="6"/>
      <c r="S5601" s="6"/>
      <c r="T5601" s="6"/>
      <c r="U5601" s="6">
        <f t="shared" si="341"/>
        <v>392</v>
      </c>
      <c r="V5601" s="6">
        <v>0</v>
      </c>
      <c r="W5601" s="35">
        <f t="shared" si="342"/>
        <v>392</v>
      </c>
    </row>
    <row r="5602" spans="2:23" ht="54" x14ac:dyDescent="0.25">
      <c r="B5602" s="7" t="s">
        <v>2337</v>
      </c>
      <c r="C5602" s="6" t="s">
        <v>318</v>
      </c>
      <c r="D5602" s="6" t="s">
        <v>1572</v>
      </c>
      <c r="E5602" s="6" t="s">
        <v>1630</v>
      </c>
      <c r="F5602" s="6" t="s">
        <v>1631</v>
      </c>
      <c r="G5602" s="6">
        <v>56026153</v>
      </c>
      <c r="H5602" s="34"/>
      <c r="I5602" s="6"/>
      <c r="J5602" s="6"/>
      <c r="K5602" s="6"/>
      <c r="L5602" s="6">
        <f t="shared" si="343"/>
        <v>56026153</v>
      </c>
      <c r="M5602" s="6">
        <v>0</v>
      </c>
      <c r="N5602" s="6">
        <v>449</v>
      </c>
      <c r="O5602" s="6">
        <v>347</v>
      </c>
      <c r="P5602" s="6">
        <v>0</v>
      </c>
      <c r="Q5602" s="6">
        <v>0</v>
      </c>
      <c r="R5602" s="6"/>
      <c r="S5602" s="6"/>
      <c r="T5602" s="6"/>
      <c r="U5602" s="6">
        <f t="shared" si="341"/>
        <v>56026949</v>
      </c>
      <c r="V5602" s="6">
        <v>0</v>
      </c>
      <c r="W5602" s="35">
        <f t="shared" si="342"/>
        <v>56026949</v>
      </c>
    </row>
    <row r="5603" spans="2:23" ht="54" x14ac:dyDescent="0.25">
      <c r="B5603" s="7" t="s">
        <v>2337</v>
      </c>
      <c r="C5603" s="6" t="s">
        <v>318</v>
      </c>
      <c r="D5603" s="6" t="s">
        <v>1572</v>
      </c>
      <c r="E5603" s="6" t="s">
        <v>1632</v>
      </c>
      <c r="F5603" s="6" t="s">
        <v>1633</v>
      </c>
      <c r="G5603" s="6">
        <v>74839861</v>
      </c>
      <c r="H5603" s="34"/>
      <c r="I5603" s="6"/>
      <c r="J5603" s="6"/>
      <c r="K5603" s="6"/>
      <c r="L5603" s="6">
        <f t="shared" si="343"/>
        <v>74839861</v>
      </c>
      <c r="M5603" s="6">
        <v>0</v>
      </c>
      <c r="N5603" s="6">
        <v>2824</v>
      </c>
      <c r="O5603" s="6">
        <v>463</v>
      </c>
      <c r="P5603" s="6">
        <v>0</v>
      </c>
      <c r="Q5603" s="6">
        <v>0</v>
      </c>
      <c r="R5603" s="6"/>
      <c r="S5603" s="6"/>
      <c r="T5603" s="6"/>
      <c r="U5603" s="6">
        <f t="shared" si="341"/>
        <v>74843148</v>
      </c>
      <c r="V5603" s="6">
        <v>0</v>
      </c>
      <c r="W5603" s="35">
        <f t="shared" si="342"/>
        <v>74843148</v>
      </c>
    </row>
    <row r="5604" spans="2:23" ht="54" x14ac:dyDescent="0.25">
      <c r="B5604" s="7" t="s">
        <v>2337</v>
      </c>
      <c r="C5604" s="6" t="s">
        <v>318</v>
      </c>
      <c r="D5604" s="6" t="s">
        <v>1572</v>
      </c>
      <c r="E5604" s="6" t="s">
        <v>1634</v>
      </c>
      <c r="F5604" s="6" t="s">
        <v>1635</v>
      </c>
      <c r="G5604" s="6">
        <v>195072677</v>
      </c>
      <c r="H5604" s="34"/>
      <c r="I5604" s="6"/>
      <c r="J5604" s="6"/>
      <c r="K5604" s="6"/>
      <c r="L5604" s="6">
        <f t="shared" si="343"/>
        <v>195072677</v>
      </c>
      <c r="M5604" s="6">
        <v>0</v>
      </c>
      <c r="N5604" s="6">
        <v>1369</v>
      </c>
      <c r="O5604" s="6">
        <v>1206</v>
      </c>
      <c r="P5604" s="6">
        <v>0</v>
      </c>
      <c r="Q5604" s="6">
        <v>0</v>
      </c>
      <c r="R5604" s="6"/>
      <c r="S5604" s="6"/>
      <c r="T5604" s="6"/>
      <c r="U5604" s="6">
        <f t="shared" si="341"/>
        <v>195075252</v>
      </c>
      <c r="V5604" s="6">
        <v>0</v>
      </c>
      <c r="W5604" s="35">
        <f t="shared" si="342"/>
        <v>195075252</v>
      </c>
    </row>
    <row r="5605" spans="2:23" ht="54" x14ac:dyDescent="0.25">
      <c r="B5605" s="7" t="s">
        <v>2337</v>
      </c>
      <c r="C5605" s="6" t="s">
        <v>318</v>
      </c>
      <c r="D5605" s="6" t="s">
        <v>1572</v>
      </c>
      <c r="E5605" s="6" t="s">
        <v>1636</v>
      </c>
      <c r="F5605" s="6" t="s">
        <v>1096</v>
      </c>
      <c r="G5605" s="6">
        <v>43329158</v>
      </c>
      <c r="H5605" s="34"/>
      <c r="I5605" s="6"/>
      <c r="J5605" s="6"/>
      <c r="K5605" s="6"/>
      <c r="L5605" s="6">
        <f t="shared" si="343"/>
        <v>43329158</v>
      </c>
      <c r="M5605" s="6">
        <v>0</v>
      </c>
      <c r="N5605" s="6">
        <v>1230</v>
      </c>
      <c r="O5605" s="6">
        <v>268</v>
      </c>
      <c r="P5605" s="6">
        <v>0</v>
      </c>
      <c r="Q5605" s="6">
        <v>0</v>
      </c>
      <c r="R5605" s="6"/>
      <c r="S5605" s="6"/>
      <c r="T5605" s="6"/>
      <c r="U5605" s="6">
        <f t="shared" si="341"/>
        <v>43330656</v>
      </c>
      <c r="V5605" s="6">
        <v>0</v>
      </c>
      <c r="W5605" s="35">
        <f t="shared" si="342"/>
        <v>43330656</v>
      </c>
    </row>
    <row r="5606" spans="2:23" ht="54" x14ac:dyDescent="0.25">
      <c r="B5606" s="7" t="s">
        <v>2337</v>
      </c>
      <c r="C5606" s="6" t="s">
        <v>318</v>
      </c>
      <c r="D5606" s="6" t="s">
        <v>1572</v>
      </c>
      <c r="E5606" s="6" t="s">
        <v>1637</v>
      </c>
      <c r="F5606" s="6" t="s">
        <v>1638</v>
      </c>
      <c r="G5606" s="6">
        <v>39300248</v>
      </c>
      <c r="H5606" s="34"/>
      <c r="I5606" s="6"/>
      <c r="J5606" s="6"/>
      <c r="K5606" s="6"/>
      <c r="L5606" s="6">
        <f t="shared" si="343"/>
        <v>39300248</v>
      </c>
      <c r="M5606" s="6">
        <v>0</v>
      </c>
      <c r="N5606" s="6">
        <v>766</v>
      </c>
      <c r="O5606" s="6">
        <v>243</v>
      </c>
      <c r="P5606" s="6">
        <v>0</v>
      </c>
      <c r="Q5606" s="6">
        <v>0</v>
      </c>
      <c r="R5606" s="6"/>
      <c r="S5606" s="6"/>
      <c r="T5606" s="6"/>
      <c r="U5606" s="6">
        <f t="shared" si="341"/>
        <v>39301257</v>
      </c>
      <c r="V5606" s="6">
        <v>0</v>
      </c>
      <c r="W5606" s="35">
        <f t="shared" si="342"/>
        <v>39301257</v>
      </c>
    </row>
    <row r="5607" spans="2:23" ht="54" x14ac:dyDescent="0.25">
      <c r="B5607" s="7" t="s">
        <v>2337</v>
      </c>
      <c r="C5607" s="6" t="s">
        <v>318</v>
      </c>
      <c r="D5607" s="6" t="s">
        <v>1572</v>
      </c>
      <c r="E5607" s="6" t="s">
        <v>1639</v>
      </c>
      <c r="F5607" s="6" t="s">
        <v>1640</v>
      </c>
      <c r="G5607" s="6">
        <v>60359381</v>
      </c>
      <c r="H5607" s="34"/>
      <c r="I5607" s="6"/>
      <c r="J5607" s="6"/>
      <c r="K5607" s="6"/>
      <c r="L5607" s="6">
        <f t="shared" si="343"/>
        <v>60359381</v>
      </c>
      <c r="M5607" s="6">
        <v>0</v>
      </c>
      <c r="N5607" s="6">
        <v>1796</v>
      </c>
      <c r="O5607" s="6">
        <v>373</v>
      </c>
      <c r="P5607" s="6">
        <v>0</v>
      </c>
      <c r="Q5607" s="6">
        <v>0</v>
      </c>
      <c r="R5607" s="6"/>
      <c r="S5607" s="6"/>
      <c r="T5607" s="6"/>
      <c r="U5607" s="6">
        <f t="shared" si="341"/>
        <v>60361550</v>
      </c>
      <c r="V5607" s="6">
        <v>0</v>
      </c>
      <c r="W5607" s="35">
        <f t="shared" si="342"/>
        <v>60361550</v>
      </c>
    </row>
    <row r="5608" spans="2:23" ht="54" x14ac:dyDescent="0.25">
      <c r="B5608" s="7" t="s">
        <v>2337</v>
      </c>
      <c r="C5608" s="6" t="s">
        <v>318</v>
      </c>
      <c r="D5608" s="6" t="s">
        <v>1572</v>
      </c>
      <c r="E5608" s="6" t="s">
        <v>1641</v>
      </c>
      <c r="F5608" s="6" t="s">
        <v>1642</v>
      </c>
      <c r="G5608" s="6">
        <v>52583102</v>
      </c>
      <c r="H5608" s="34"/>
      <c r="I5608" s="6"/>
      <c r="J5608" s="6"/>
      <c r="K5608" s="6"/>
      <c r="L5608" s="6">
        <f t="shared" si="343"/>
        <v>52583102</v>
      </c>
      <c r="M5608" s="6">
        <v>0</v>
      </c>
      <c r="N5608" s="6">
        <v>662</v>
      </c>
      <c r="O5608" s="6">
        <v>325</v>
      </c>
      <c r="P5608" s="6">
        <v>0</v>
      </c>
      <c r="Q5608" s="6">
        <v>0</v>
      </c>
      <c r="R5608" s="6"/>
      <c r="S5608" s="6"/>
      <c r="T5608" s="6"/>
      <c r="U5608" s="6">
        <f t="shared" si="341"/>
        <v>52584089</v>
      </c>
      <c r="V5608" s="6">
        <v>0</v>
      </c>
      <c r="W5608" s="35">
        <f t="shared" si="342"/>
        <v>52584089</v>
      </c>
    </row>
    <row r="5609" spans="2:23" ht="54" x14ac:dyDescent="0.25">
      <c r="B5609" s="7" t="s">
        <v>2337</v>
      </c>
      <c r="C5609" s="6" t="s">
        <v>318</v>
      </c>
      <c r="D5609" s="6" t="s">
        <v>1572</v>
      </c>
      <c r="E5609" s="6" t="s">
        <v>1643</v>
      </c>
      <c r="F5609" s="6" t="s">
        <v>1644</v>
      </c>
      <c r="G5609" s="6">
        <v>87138956</v>
      </c>
      <c r="H5609" s="34"/>
      <c r="I5609" s="6"/>
      <c r="J5609" s="6"/>
      <c r="K5609" s="6"/>
      <c r="L5609" s="6">
        <f t="shared" si="343"/>
        <v>87138956</v>
      </c>
      <c r="M5609" s="6">
        <v>0</v>
      </c>
      <c r="N5609" s="6">
        <v>3516</v>
      </c>
      <c r="O5609" s="6">
        <v>539</v>
      </c>
      <c r="P5609" s="6">
        <v>0</v>
      </c>
      <c r="Q5609" s="6">
        <v>0</v>
      </c>
      <c r="R5609" s="6"/>
      <c r="S5609" s="6"/>
      <c r="T5609" s="6"/>
      <c r="U5609" s="6">
        <f t="shared" si="341"/>
        <v>87143011</v>
      </c>
      <c r="V5609" s="6">
        <v>0</v>
      </c>
      <c r="W5609" s="35">
        <f t="shared" si="342"/>
        <v>87143011</v>
      </c>
    </row>
    <row r="5610" spans="2:23" ht="54" x14ac:dyDescent="0.25">
      <c r="B5610" s="7" t="s">
        <v>2337</v>
      </c>
      <c r="C5610" s="6" t="s">
        <v>318</v>
      </c>
      <c r="D5610" s="6" t="s">
        <v>1572</v>
      </c>
      <c r="E5610" s="6" t="s">
        <v>1645</v>
      </c>
      <c r="F5610" s="6" t="s">
        <v>1646</v>
      </c>
      <c r="G5610" s="6">
        <v>360648931</v>
      </c>
      <c r="H5610" s="34"/>
      <c r="I5610" s="6"/>
      <c r="J5610" s="6"/>
      <c r="K5610" s="6"/>
      <c r="L5610" s="6">
        <f t="shared" si="343"/>
        <v>360648931</v>
      </c>
      <c r="M5610" s="6">
        <v>0</v>
      </c>
      <c r="N5610" s="6">
        <v>8438</v>
      </c>
      <c r="O5610" s="6">
        <v>2231</v>
      </c>
      <c r="P5610" s="6">
        <v>0</v>
      </c>
      <c r="Q5610" s="6">
        <v>0</v>
      </c>
      <c r="R5610" s="6"/>
      <c r="S5610" s="6"/>
      <c r="T5610" s="6"/>
      <c r="U5610" s="6">
        <f t="shared" si="341"/>
        <v>360659600</v>
      </c>
      <c r="V5610" s="6">
        <v>0</v>
      </c>
      <c r="W5610" s="35">
        <f t="shared" si="342"/>
        <v>360659600</v>
      </c>
    </row>
    <row r="5611" spans="2:23" ht="54" x14ac:dyDescent="0.25">
      <c r="B5611" s="7" t="s">
        <v>2337</v>
      </c>
      <c r="C5611" s="6" t="s">
        <v>318</v>
      </c>
      <c r="D5611" s="6" t="s">
        <v>1572</v>
      </c>
      <c r="E5611" s="6" t="s">
        <v>1647</v>
      </c>
      <c r="F5611" s="6" t="s">
        <v>243</v>
      </c>
      <c r="G5611" s="6">
        <v>125831258</v>
      </c>
      <c r="H5611" s="34"/>
      <c r="I5611" s="6"/>
      <c r="J5611" s="6"/>
      <c r="K5611" s="6"/>
      <c r="L5611" s="6">
        <f t="shared" si="343"/>
        <v>125831258</v>
      </c>
      <c r="M5611" s="6">
        <v>0</v>
      </c>
      <c r="N5611" s="6">
        <v>2938</v>
      </c>
      <c r="O5611" s="6">
        <v>778</v>
      </c>
      <c r="P5611" s="6">
        <v>0</v>
      </c>
      <c r="Q5611" s="6">
        <v>0</v>
      </c>
      <c r="R5611" s="6"/>
      <c r="S5611" s="6"/>
      <c r="T5611" s="6"/>
      <c r="U5611" s="6">
        <f t="shared" si="341"/>
        <v>125834974</v>
      </c>
      <c r="V5611" s="6">
        <v>0</v>
      </c>
      <c r="W5611" s="35">
        <f t="shared" si="342"/>
        <v>125834974</v>
      </c>
    </row>
    <row r="5612" spans="2:23" ht="54" x14ac:dyDescent="0.25">
      <c r="B5612" s="7" t="s">
        <v>2337</v>
      </c>
      <c r="C5612" s="6" t="s">
        <v>318</v>
      </c>
      <c r="D5612" s="6" t="s">
        <v>1572</v>
      </c>
      <c r="E5612" s="6" t="s">
        <v>1648</v>
      </c>
      <c r="F5612" s="6" t="s">
        <v>1649</v>
      </c>
      <c r="G5612" s="6">
        <v>58266325</v>
      </c>
      <c r="H5612" s="34"/>
      <c r="I5612" s="6"/>
      <c r="J5612" s="6"/>
      <c r="K5612" s="6"/>
      <c r="L5612" s="6">
        <f t="shared" si="343"/>
        <v>58266325</v>
      </c>
      <c r="M5612" s="6">
        <v>0</v>
      </c>
      <c r="N5612" s="6">
        <v>821</v>
      </c>
      <c r="O5612" s="6">
        <v>360</v>
      </c>
      <c r="P5612" s="6">
        <v>0</v>
      </c>
      <c r="Q5612" s="6">
        <v>0</v>
      </c>
      <c r="R5612" s="6"/>
      <c r="S5612" s="6"/>
      <c r="T5612" s="6"/>
      <c r="U5612" s="6">
        <f t="shared" si="341"/>
        <v>58267506</v>
      </c>
      <c r="V5612" s="6">
        <v>0</v>
      </c>
      <c r="W5612" s="35">
        <f t="shared" si="342"/>
        <v>58267506</v>
      </c>
    </row>
    <row r="5613" spans="2:23" ht="54" x14ac:dyDescent="0.25">
      <c r="B5613" s="7" t="s">
        <v>2337</v>
      </c>
      <c r="C5613" s="6" t="s">
        <v>318</v>
      </c>
      <c r="D5613" s="6" t="s">
        <v>1572</v>
      </c>
      <c r="E5613" s="6" t="s">
        <v>1650</v>
      </c>
      <c r="F5613" s="6" t="s">
        <v>1651</v>
      </c>
      <c r="G5613" s="6">
        <v>220058224</v>
      </c>
      <c r="H5613" s="34"/>
      <c r="I5613" s="6"/>
      <c r="J5613" s="6"/>
      <c r="K5613" s="6"/>
      <c r="L5613" s="6">
        <f t="shared" si="343"/>
        <v>220058224</v>
      </c>
      <c r="M5613" s="6">
        <v>0</v>
      </c>
      <c r="N5613" s="6">
        <v>5307</v>
      </c>
      <c r="O5613" s="6">
        <v>1361</v>
      </c>
      <c r="P5613" s="6">
        <v>0</v>
      </c>
      <c r="Q5613" s="6">
        <v>0</v>
      </c>
      <c r="R5613" s="6"/>
      <c r="S5613" s="6"/>
      <c r="T5613" s="6"/>
      <c r="U5613" s="6">
        <f t="shared" si="341"/>
        <v>220064892</v>
      </c>
      <c r="V5613" s="6">
        <v>0</v>
      </c>
      <c r="W5613" s="35">
        <f t="shared" si="342"/>
        <v>220064892</v>
      </c>
    </row>
    <row r="5614" spans="2:23" ht="54" x14ac:dyDescent="0.25">
      <c r="B5614" s="7" t="s">
        <v>2337</v>
      </c>
      <c r="C5614" s="6" t="s">
        <v>17</v>
      </c>
      <c r="D5614" s="6" t="s">
        <v>1652</v>
      </c>
      <c r="E5614" s="6" t="s">
        <v>1653</v>
      </c>
      <c r="F5614" s="6" t="s">
        <v>1652</v>
      </c>
      <c r="G5614" s="6">
        <v>4143958615</v>
      </c>
      <c r="H5614" s="34"/>
      <c r="I5614" s="6"/>
      <c r="J5614" s="6"/>
      <c r="K5614" s="6"/>
      <c r="L5614" s="6">
        <f t="shared" si="343"/>
        <v>4143958615</v>
      </c>
      <c r="M5614" s="6">
        <v>0</v>
      </c>
      <c r="N5614" s="6">
        <v>143477</v>
      </c>
      <c r="O5614" s="6">
        <v>25630</v>
      </c>
      <c r="P5614" s="6">
        <v>0</v>
      </c>
      <c r="Q5614" s="6">
        <v>0</v>
      </c>
      <c r="R5614" s="6"/>
      <c r="S5614" s="6"/>
      <c r="T5614" s="6"/>
      <c r="U5614" s="6">
        <f t="shared" si="341"/>
        <v>4144127722</v>
      </c>
      <c r="V5614" s="6">
        <v>0</v>
      </c>
      <c r="W5614" s="35">
        <f t="shared" si="342"/>
        <v>4144127722</v>
      </c>
    </row>
    <row r="5615" spans="2:23" ht="54" x14ac:dyDescent="0.25">
      <c r="B5615" s="7" t="s">
        <v>2337</v>
      </c>
      <c r="C5615" s="6" t="s">
        <v>17</v>
      </c>
      <c r="D5615" s="6" t="s">
        <v>1652</v>
      </c>
      <c r="E5615" s="6" t="s">
        <v>1654</v>
      </c>
      <c r="F5615" s="6" t="s">
        <v>51</v>
      </c>
      <c r="G5615" s="6">
        <v>1345594746</v>
      </c>
      <c r="H5615" s="34"/>
      <c r="I5615" s="6"/>
      <c r="J5615" s="6"/>
      <c r="K5615" s="6"/>
      <c r="L5615" s="6">
        <f t="shared" si="343"/>
        <v>1345594746</v>
      </c>
      <c r="M5615" s="6">
        <v>0</v>
      </c>
      <c r="N5615" s="6">
        <v>37177</v>
      </c>
      <c r="O5615" s="6">
        <v>8322</v>
      </c>
      <c r="P5615" s="6">
        <v>0</v>
      </c>
      <c r="Q5615" s="6">
        <v>0</v>
      </c>
      <c r="R5615" s="6"/>
      <c r="S5615" s="6"/>
      <c r="T5615" s="6"/>
      <c r="U5615" s="6">
        <f t="shared" si="341"/>
        <v>1345640245</v>
      </c>
      <c r="V5615" s="6">
        <v>0</v>
      </c>
      <c r="W5615" s="35">
        <f t="shared" si="342"/>
        <v>1345640245</v>
      </c>
    </row>
    <row r="5616" spans="2:23" ht="54" x14ac:dyDescent="0.25">
      <c r="B5616" s="7" t="s">
        <v>2337</v>
      </c>
      <c r="C5616" s="6" t="s">
        <v>17</v>
      </c>
      <c r="D5616" s="6" t="s">
        <v>1652</v>
      </c>
      <c r="E5616" s="6" t="s">
        <v>1655</v>
      </c>
      <c r="F5616" s="6" t="s">
        <v>437</v>
      </c>
      <c r="G5616" s="6">
        <v>66241611</v>
      </c>
      <c r="H5616" s="34"/>
      <c r="I5616" s="6"/>
      <c r="J5616" s="6"/>
      <c r="K5616" s="6"/>
      <c r="L5616" s="6">
        <f t="shared" si="343"/>
        <v>66241611</v>
      </c>
      <c r="M5616" s="6">
        <v>0</v>
      </c>
      <c r="N5616" s="6">
        <v>1003</v>
      </c>
      <c r="O5616" s="6">
        <v>410</v>
      </c>
      <c r="P5616" s="6">
        <v>0</v>
      </c>
      <c r="Q5616" s="6">
        <v>0</v>
      </c>
      <c r="R5616" s="6"/>
      <c r="S5616" s="6"/>
      <c r="T5616" s="6"/>
      <c r="U5616" s="6">
        <f t="shared" si="341"/>
        <v>66243024</v>
      </c>
      <c r="V5616" s="6">
        <v>0</v>
      </c>
      <c r="W5616" s="35">
        <f t="shared" si="342"/>
        <v>66243024</v>
      </c>
    </row>
    <row r="5617" spans="2:23" ht="54" x14ac:dyDescent="0.25">
      <c r="B5617" s="7" t="s">
        <v>2337</v>
      </c>
      <c r="C5617" s="6" t="s">
        <v>17</v>
      </c>
      <c r="D5617" s="6" t="s">
        <v>1652</v>
      </c>
      <c r="E5617" s="6" t="s">
        <v>1656</v>
      </c>
      <c r="F5617" s="6" t="s">
        <v>1657</v>
      </c>
      <c r="G5617" s="6">
        <v>550184703</v>
      </c>
      <c r="H5617" s="34"/>
      <c r="I5617" s="6"/>
      <c r="J5617" s="6"/>
      <c r="K5617" s="6"/>
      <c r="L5617" s="6">
        <f t="shared" si="343"/>
        <v>550184703</v>
      </c>
      <c r="M5617" s="6">
        <v>0</v>
      </c>
      <c r="N5617" s="6">
        <v>18756</v>
      </c>
      <c r="O5617" s="6">
        <v>3403</v>
      </c>
      <c r="P5617" s="6">
        <v>0</v>
      </c>
      <c r="Q5617" s="6">
        <v>0</v>
      </c>
      <c r="R5617" s="6"/>
      <c r="S5617" s="6"/>
      <c r="T5617" s="6"/>
      <c r="U5617" s="6">
        <f t="shared" si="341"/>
        <v>550206862</v>
      </c>
      <c r="V5617" s="6">
        <v>0</v>
      </c>
      <c r="W5617" s="35">
        <f t="shared" si="342"/>
        <v>550206862</v>
      </c>
    </row>
    <row r="5618" spans="2:23" ht="54" x14ac:dyDescent="0.25">
      <c r="B5618" s="7" t="s">
        <v>2337</v>
      </c>
      <c r="C5618" s="6" t="s">
        <v>17</v>
      </c>
      <c r="D5618" s="6" t="s">
        <v>1652</v>
      </c>
      <c r="E5618" s="6" t="s">
        <v>1658</v>
      </c>
      <c r="F5618" s="6" t="s">
        <v>1659</v>
      </c>
      <c r="G5618" s="6">
        <v>76438375</v>
      </c>
      <c r="H5618" s="34"/>
      <c r="I5618" s="6"/>
      <c r="J5618" s="6"/>
      <c r="K5618" s="6"/>
      <c r="L5618" s="6">
        <f t="shared" si="343"/>
        <v>76438375</v>
      </c>
      <c r="M5618" s="6">
        <v>0</v>
      </c>
      <c r="N5618" s="6">
        <v>1029</v>
      </c>
      <c r="O5618" s="6">
        <v>473</v>
      </c>
      <c r="P5618" s="6">
        <v>0</v>
      </c>
      <c r="Q5618" s="6">
        <v>0</v>
      </c>
      <c r="R5618" s="6"/>
      <c r="S5618" s="6"/>
      <c r="T5618" s="6"/>
      <c r="U5618" s="6">
        <f t="shared" si="341"/>
        <v>76439877</v>
      </c>
      <c r="V5618" s="6">
        <v>0</v>
      </c>
      <c r="W5618" s="35">
        <f t="shared" si="342"/>
        <v>76439877</v>
      </c>
    </row>
    <row r="5619" spans="2:23" ht="54" x14ac:dyDescent="0.25">
      <c r="B5619" s="7" t="s">
        <v>2337</v>
      </c>
      <c r="C5619" s="6" t="s">
        <v>17</v>
      </c>
      <c r="D5619" s="6" t="s">
        <v>1652</v>
      </c>
      <c r="E5619" s="6" t="s">
        <v>1660</v>
      </c>
      <c r="F5619" s="6" t="s">
        <v>345</v>
      </c>
      <c r="G5619" s="6">
        <v>67227205</v>
      </c>
      <c r="H5619" s="34"/>
      <c r="I5619" s="6"/>
      <c r="J5619" s="6"/>
      <c r="K5619" s="6"/>
      <c r="L5619" s="6">
        <f t="shared" si="343"/>
        <v>67227205</v>
      </c>
      <c r="M5619" s="6">
        <v>0</v>
      </c>
      <c r="N5619" s="6">
        <v>744</v>
      </c>
      <c r="O5619" s="6">
        <v>416</v>
      </c>
      <c r="P5619" s="6">
        <v>0</v>
      </c>
      <c r="Q5619" s="6">
        <v>0</v>
      </c>
      <c r="R5619" s="6"/>
      <c r="S5619" s="6"/>
      <c r="T5619" s="6"/>
      <c r="U5619" s="6">
        <f t="shared" si="341"/>
        <v>67228365</v>
      </c>
      <c r="V5619" s="6">
        <v>0</v>
      </c>
      <c r="W5619" s="35">
        <f t="shared" si="342"/>
        <v>67228365</v>
      </c>
    </row>
    <row r="5620" spans="2:23" ht="54" x14ac:dyDescent="0.25">
      <c r="B5620" s="7" t="s">
        <v>2337</v>
      </c>
      <c r="C5620" s="6" t="s">
        <v>17</v>
      </c>
      <c r="D5620" s="6" t="s">
        <v>1652</v>
      </c>
      <c r="E5620" s="6" t="s">
        <v>1661</v>
      </c>
      <c r="F5620" s="6" t="s">
        <v>1662</v>
      </c>
      <c r="G5620" s="6">
        <v>83299293</v>
      </c>
      <c r="H5620" s="34"/>
      <c r="I5620" s="6"/>
      <c r="J5620" s="6"/>
      <c r="K5620" s="6"/>
      <c r="L5620" s="6">
        <f t="shared" si="343"/>
        <v>83299293</v>
      </c>
      <c r="M5620" s="6">
        <v>0</v>
      </c>
      <c r="N5620" s="6">
        <v>1981</v>
      </c>
      <c r="O5620" s="6">
        <v>515</v>
      </c>
      <c r="P5620" s="6">
        <v>0</v>
      </c>
      <c r="Q5620" s="6">
        <v>0</v>
      </c>
      <c r="R5620" s="6"/>
      <c r="S5620" s="6"/>
      <c r="T5620" s="6"/>
      <c r="U5620" s="6">
        <f t="shared" si="341"/>
        <v>83301789</v>
      </c>
      <c r="V5620" s="6">
        <v>0</v>
      </c>
      <c r="W5620" s="35">
        <f t="shared" si="342"/>
        <v>83301789</v>
      </c>
    </row>
    <row r="5621" spans="2:23" ht="54" x14ac:dyDescent="0.25">
      <c r="B5621" s="7" t="s">
        <v>2337</v>
      </c>
      <c r="C5621" s="6" t="s">
        <v>17</v>
      </c>
      <c r="D5621" s="6" t="s">
        <v>1652</v>
      </c>
      <c r="E5621" s="6" t="s">
        <v>1663</v>
      </c>
      <c r="F5621" s="6" t="s">
        <v>1664</v>
      </c>
      <c r="G5621" s="6">
        <v>174814614</v>
      </c>
      <c r="H5621" s="34"/>
      <c r="I5621" s="6"/>
      <c r="J5621" s="6"/>
      <c r="K5621" s="6"/>
      <c r="L5621" s="6">
        <f t="shared" si="343"/>
        <v>174814614</v>
      </c>
      <c r="M5621" s="6">
        <v>0</v>
      </c>
      <c r="N5621" s="6">
        <v>2010</v>
      </c>
      <c r="O5621" s="6">
        <v>1081</v>
      </c>
      <c r="P5621" s="6">
        <v>0</v>
      </c>
      <c r="Q5621" s="6">
        <v>0</v>
      </c>
      <c r="R5621" s="6"/>
      <c r="S5621" s="6"/>
      <c r="T5621" s="6"/>
      <c r="U5621" s="6">
        <f t="shared" si="341"/>
        <v>174817705</v>
      </c>
      <c r="V5621" s="6">
        <v>0</v>
      </c>
      <c r="W5621" s="35">
        <f t="shared" si="342"/>
        <v>174817705</v>
      </c>
    </row>
    <row r="5622" spans="2:23" ht="54" x14ac:dyDescent="0.25">
      <c r="B5622" s="7" t="s">
        <v>2337</v>
      </c>
      <c r="C5622" s="6" t="s">
        <v>17</v>
      </c>
      <c r="D5622" s="6" t="s">
        <v>1652</v>
      </c>
      <c r="E5622" s="6" t="s">
        <v>1665</v>
      </c>
      <c r="F5622" s="6" t="s">
        <v>1666</v>
      </c>
      <c r="G5622" s="6">
        <v>111384659</v>
      </c>
      <c r="H5622" s="34"/>
      <c r="I5622" s="6"/>
      <c r="J5622" s="6"/>
      <c r="K5622" s="6"/>
      <c r="L5622" s="6">
        <f t="shared" si="343"/>
        <v>111384659</v>
      </c>
      <c r="M5622" s="6">
        <v>0</v>
      </c>
      <c r="N5622" s="6">
        <v>1843</v>
      </c>
      <c r="O5622" s="6">
        <v>689</v>
      </c>
      <c r="P5622" s="6">
        <v>0</v>
      </c>
      <c r="Q5622" s="6">
        <v>0</v>
      </c>
      <c r="R5622" s="6"/>
      <c r="S5622" s="6"/>
      <c r="T5622" s="6"/>
      <c r="U5622" s="6">
        <f t="shared" si="341"/>
        <v>111387191</v>
      </c>
      <c r="V5622" s="6">
        <v>0</v>
      </c>
      <c r="W5622" s="35">
        <f t="shared" si="342"/>
        <v>111387191</v>
      </c>
    </row>
    <row r="5623" spans="2:23" ht="54" x14ac:dyDescent="0.25">
      <c r="B5623" s="7" t="s">
        <v>2337</v>
      </c>
      <c r="C5623" s="6" t="s">
        <v>17</v>
      </c>
      <c r="D5623" s="6" t="s">
        <v>1652</v>
      </c>
      <c r="E5623" s="6" t="s">
        <v>1667</v>
      </c>
      <c r="F5623" s="6" t="s">
        <v>1668</v>
      </c>
      <c r="G5623" s="6">
        <v>89166186</v>
      </c>
      <c r="H5623" s="34"/>
      <c r="I5623" s="6"/>
      <c r="J5623" s="6"/>
      <c r="K5623" s="6"/>
      <c r="L5623" s="6">
        <f t="shared" si="343"/>
        <v>89166186</v>
      </c>
      <c r="M5623" s="6">
        <v>0</v>
      </c>
      <c r="N5623" s="6">
        <v>4017</v>
      </c>
      <c r="O5623" s="6">
        <v>551</v>
      </c>
      <c r="P5623" s="6">
        <v>0</v>
      </c>
      <c r="Q5623" s="6">
        <v>0</v>
      </c>
      <c r="R5623" s="6"/>
      <c r="S5623" s="6"/>
      <c r="T5623" s="6"/>
      <c r="U5623" s="6">
        <f t="shared" si="341"/>
        <v>89170754</v>
      </c>
      <c r="V5623" s="6">
        <v>0</v>
      </c>
      <c r="W5623" s="35">
        <f t="shared" si="342"/>
        <v>89170754</v>
      </c>
    </row>
    <row r="5624" spans="2:23" ht="54" x14ac:dyDescent="0.25">
      <c r="B5624" s="7" t="s">
        <v>2337</v>
      </c>
      <c r="C5624" s="6" t="s">
        <v>17</v>
      </c>
      <c r="D5624" s="6" t="s">
        <v>1652</v>
      </c>
      <c r="E5624" s="6" t="s">
        <v>1669</v>
      </c>
      <c r="F5624" s="6" t="s">
        <v>1670</v>
      </c>
      <c r="G5624" s="6">
        <v>114409547</v>
      </c>
      <c r="H5624" s="34"/>
      <c r="I5624" s="6"/>
      <c r="J5624" s="6"/>
      <c r="K5624" s="6"/>
      <c r="L5624" s="6">
        <f t="shared" si="343"/>
        <v>114409547</v>
      </c>
      <c r="M5624" s="6">
        <v>0</v>
      </c>
      <c r="N5624" s="6">
        <v>1859</v>
      </c>
      <c r="O5624" s="6">
        <v>708</v>
      </c>
      <c r="P5624" s="6">
        <v>0</v>
      </c>
      <c r="Q5624" s="6">
        <v>0</v>
      </c>
      <c r="R5624" s="6"/>
      <c r="S5624" s="6"/>
      <c r="T5624" s="6"/>
      <c r="U5624" s="6">
        <f t="shared" si="341"/>
        <v>114412114</v>
      </c>
      <c r="V5624" s="6">
        <v>0</v>
      </c>
      <c r="W5624" s="35">
        <f t="shared" si="342"/>
        <v>114412114</v>
      </c>
    </row>
    <row r="5625" spans="2:23" ht="54" x14ac:dyDescent="0.25">
      <c r="B5625" s="7" t="s">
        <v>2337</v>
      </c>
      <c r="C5625" s="6" t="s">
        <v>17</v>
      </c>
      <c r="D5625" s="6" t="s">
        <v>1652</v>
      </c>
      <c r="E5625" s="6" t="s">
        <v>1671</v>
      </c>
      <c r="F5625" s="6" t="s">
        <v>1672</v>
      </c>
      <c r="G5625" s="6">
        <v>221846438</v>
      </c>
      <c r="H5625" s="34"/>
      <c r="I5625" s="6"/>
      <c r="J5625" s="6"/>
      <c r="K5625" s="6"/>
      <c r="L5625" s="6">
        <f t="shared" si="343"/>
        <v>221846438</v>
      </c>
      <c r="M5625" s="6">
        <v>0</v>
      </c>
      <c r="N5625" s="6">
        <v>4608</v>
      </c>
      <c r="O5625" s="6">
        <v>1372</v>
      </c>
      <c r="P5625" s="6">
        <v>0</v>
      </c>
      <c r="Q5625" s="6">
        <v>0</v>
      </c>
      <c r="R5625" s="6"/>
      <c r="S5625" s="6"/>
      <c r="T5625" s="6"/>
      <c r="U5625" s="6">
        <f t="shared" si="341"/>
        <v>221852418</v>
      </c>
      <c r="V5625" s="6">
        <v>0</v>
      </c>
      <c r="W5625" s="35">
        <f t="shared" si="342"/>
        <v>221852418</v>
      </c>
    </row>
    <row r="5626" spans="2:23" ht="54" x14ac:dyDescent="0.25">
      <c r="B5626" s="7" t="s">
        <v>2337</v>
      </c>
      <c r="C5626" s="6" t="s">
        <v>17</v>
      </c>
      <c r="D5626" s="6" t="s">
        <v>1652</v>
      </c>
      <c r="E5626" s="6" t="s">
        <v>1673</v>
      </c>
      <c r="F5626" s="6" t="s">
        <v>1674</v>
      </c>
      <c r="G5626" s="6">
        <v>112564845</v>
      </c>
      <c r="H5626" s="34"/>
      <c r="I5626" s="6"/>
      <c r="J5626" s="6"/>
      <c r="K5626" s="6"/>
      <c r="L5626" s="6">
        <f t="shared" si="343"/>
        <v>112564845</v>
      </c>
      <c r="M5626" s="6">
        <v>0</v>
      </c>
      <c r="N5626" s="6">
        <v>3010</v>
      </c>
      <c r="O5626" s="6">
        <v>696</v>
      </c>
      <c r="P5626" s="6">
        <v>0</v>
      </c>
      <c r="Q5626" s="6">
        <v>0</v>
      </c>
      <c r="R5626" s="6"/>
      <c r="S5626" s="6"/>
      <c r="T5626" s="6"/>
      <c r="U5626" s="6">
        <f t="shared" si="341"/>
        <v>112568551</v>
      </c>
      <c r="V5626" s="6">
        <v>0</v>
      </c>
      <c r="W5626" s="35">
        <f t="shared" si="342"/>
        <v>112568551</v>
      </c>
    </row>
    <row r="5627" spans="2:23" ht="54" x14ac:dyDescent="0.25">
      <c r="B5627" s="7" t="s">
        <v>2337</v>
      </c>
      <c r="C5627" s="6" t="s">
        <v>17</v>
      </c>
      <c r="D5627" s="6" t="s">
        <v>700</v>
      </c>
      <c r="E5627" s="6" t="s">
        <v>1675</v>
      </c>
      <c r="F5627" s="6" t="s">
        <v>700</v>
      </c>
      <c r="G5627" s="6">
        <v>4847180264</v>
      </c>
      <c r="H5627" s="34"/>
      <c r="I5627" s="6"/>
      <c r="J5627" s="6"/>
      <c r="K5627" s="6"/>
      <c r="L5627" s="6">
        <f t="shared" si="343"/>
        <v>4847180264</v>
      </c>
      <c r="M5627" s="6">
        <v>0</v>
      </c>
      <c r="N5627" s="6">
        <v>224881</v>
      </c>
      <c r="O5627" s="6">
        <v>29979</v>
      </c>
      <c r="P5627" s="6">
        <v>0</v>
      </c>
      <c r="Q5627" s="6">
        <v>0</v>
      </c>
      <c r="R5627" s="6"/>
      <c r="S5627" s="6"/>
      <c r="T5627" s="6"/>
      <c r="U5627" s="6">
        <f t="shared" si="341"/>
        <v>4847435124</v>
      </c>
      <c r="V5627" s="6">
        <v>0</v>
      </c>
      <c r="W5627" s="35">
        <f t="shared" si="342"/>
        <v>4847435124</v>
      </c>
    </row>
    <row r="5628" spans="2:23" ht="54" x14ac:dyDescent="0.25">
      <c r="B5628" s="7" t="s">
        <v>2337</v>
      </c>
      <c r="C5628" s="6" t="s">
        <v>17</v>
      </c>
      <c r="D5628" s="6" t="s">
        <v>700</v>
      </c>
      <c r="E5628" s="6" t="s">
        <v>1676</v>
      </c>
      <c r="F5628" s="6" t="s">
        <v>1677</v>
      </c>
      <c r="G5628" s="6">
        <v>3378645087</v>
      </c>
      <c r="H5628" s="34"/>
      <c r="I5628" s="6"/>
      <c r="J5628" s="6"/>
      <c r="K5628" s="6"/>
      <c r="L5628" s="6">
        <f t="shared" si="343"/>
        <v>3378645087</v>
      </c>
      <c r="M5628" s="6">
        <v>0</v>
      </c>
      <c r="N5628" s="6">
        <v>123516</v>
      </c>
      <c r="O5628" s="6">
        <v>20896</v>
      </c>
      <c r="P5628" s="6">
        <v>0</v>
      </c>
      <c r="Q5628" s="6">
        <v>0</v>
      </c>
      <c r="R5628" s="6"/>
      <c r="S5628" s="6"/>
      <c r="T5628" s="6"/>
      <c r="U5628" s="6">
        <f t="shared" si="341"/>
        <v>3378789499</v>
      </c>
      <c r="V5628" s="6">
        <v>0</v>
      </c>
      <c r="W5628" s="35">
        <f t="shared" si="342"/>
        <v>3378789499</v>
      </c>
    </row>
    <row r="5629" spans="2:23" ht="54" x14ac:dyDescent="0.25">
      <c r="B5629" s="7" t="s">
        <v>2337</v>
      </c>
      <c r="C5629" s="6" t="s">
        <v>17</v>
      </c>
      <c r="D5629" s="6" t="s">
        <v>700</v>
      </c>
      <c r="E5629" s="6" t="s">
        <v>1678</v>
      </c>
      <c r="F5629" s="6" t="s">
        <v>1679</v>
      </c>
      <c r="G5629" s="6">
        <v>81514939</v>
      </c>
      <c r="H5629" s="34"/>
      <c r="I5629" s="6"/>
      <c r="J5629" s="6"/>
      <c r="K5629" s="6"/>
      <c r="L5629" s="6">
        <f t="shared" si="343"/>
        <v>81514939</v>
      </c>
      <c r="M5629" s="6">
        <v>0</v>
      </c>
      <c r="N5629" s="6">
        <v>77</v>
      </c>
      <c r="O5629" s="6">
        <v>504</v>
      </c>
      <c r="P5629" s="6">
        <v>0</v>
      </c>
      <c r="Q5629" s="6">
        <v>0</v>
      </c>
      <c r="R5629" s="6"/>
      <c r="S5629" s="6"/>
      <c r="T5629" s="6"/>
      <c r="U5629" s="6">
        <f t="shared" si="341"/>
        <v>81515520</v>
      </c>
      <c r="V5629" s="6">
        <v>0</v>
      </c>
      <c r="W5629" s="35">
        <f t="shared" si="342"/>
        <v>81515520</v>
      </c>
    </row>
    <row r="5630" spans="2:23" ht="54" x14ac:dyDescent="0.25">
      <c r="B5630" s="7" t="s">
        <v>2337</v>
      </c>
      <c r="C5630" s="6" t="s">
        <v>17</v>
      </c>
      <c r="D5630" s="6" t="s">
        <v>700</v>
      </c>
      <c r="E5630" s="6" t="s">
        <v>1680</v>
      </c>
      <c r="F5630" s="6" t="s">
        <v>758</v>
      </c>
      <c r="G5630" s="6">
        <v>13424813</v>
      </c>
      <c r="H5630" s="34"/>
      <c r="I5630" s="6"/>
      <c r="J5630" s="6"/>
      <c r="K5630" s="6"/>
      <c r="L5630" s="6">
        <f t="shared" si="343"/>
        <v>13424813</v>
      </c>
      <c r="M5630" s="6">
        <v>0</v>
      </c>
      <c r="N5630" s="6">
        <v>20723</v>
      </c>
      <c r="O5630" s="6">
        <v>83</v>
      </c>
      <c r="P5630" s="6">
        <v>0</v>
      </c>
      <c r="Q5630" s="6">
        <v>0</v>
      </c>
      <c r="R5630" s="6"/>
      <c r="S5630" s="6"/>
      <c r="T5630" s="6"/>
      <c r="U5630" s="6">
        <f t="shared" si="341"/>
        <v>13445619</v>
      </c>
      <c r="V5630" s="6">
        <v>0</v>
      </c>
      <c r="W5630" s="35">
        <f t="shared" si="342"/>
        <v>13445619</v>
      </c>
    </row>
    <row r="5631" spans="2:23" ht="54" x14ac:dyDescent="0.25">
      <c r="B5631" s="7" t="s">
        <v>2337</v>
      </c>
      <c r="C5631" s="6" t="s">
        <v>17</v>
      </c>
      <c r="D5631" s="6" t="s">
        <v>700</v>
      </c>
      <c r="E5631" s="6" t="s">
        <v>1681</v>
      </c>
      <c r="F5631" s="6" t="s">
        <v>1682</v>
      </c>
      <c r="G5631" s="6">
        <v>401812182</v>
      </c>
      <c r="H5631" s="34"/>
      <c r="I5631" s="6"/>
      <c r="J5631" s="6"/>
      <c r="K5631" s="6"/>
      <c r="L5631" s="6">
        <f t="shared" si="343"/>
        <v>401812182</v>
      </c>
      <c r="M5631" s="6">
        <v>0</v>
      </c>
      <c r="N5631" s="6">
        <v>7034</v>
      </c>
      <c r="O5631" s="6">
        <v>2485</v>
      </c>
      <c r="P5631" s="6">
        <v>0</v>
      </c>
      <c r="Q5631" s="6">
        <v>0</v>
      </c>
      <c r="R5631" s="6"/>
      <c r="S5631" s="6"/>
      <c r="T5631" s="6"/>
      <c r="U5631" s="6">
        <f t="shared" si="341"/>
        <v>401821701</v>
      </c>
      <c r="V5631" s="6">
        <v>0</v>
      </c>
      <c r="W5631" s="35">
        <f t="shared" si="342"/>
        <v>401821701</v>
      </c>
    </row>
    <row r="5632" spans="2:23" ht="54" x14ac:dyDescent="0.25">
      <c r="B5632" s="7" t="s">
        <v>2337</v>
      </c>
      <c r="C5632" s="6" t="s">
        <v>17</v>
      </c>
      <c r="D5632" s="6" t="s">
        <v>700</v>
      </c>
      <c r="E5632" s="6" t="s">
        <v>1683</v>
      </c>
      <c r="F5632" s="6" t="s">
        <v>1684</v>
      </c>
      <c r="G5632" s="6">
        <v>128507757</v>
      </c>
      <c r="H5632" s="34"/>
      <c r="I5632" s="6"/>
      <c r="J5632" s="6"/>
      <c r="K5632" s="6"/>
      <c r="L5632" s="6">
        <f t="shared" si="343"/>
        <v>128507757</v>
      </c>
      <c r="M5632" s="6">
        <v>0</v>
      </c>
      <c r="N5632" s="6">
        <v>8518</v>
      </c>
      <c r="O5632" s="6">
        <v>795</v>
      </c>
      <c r="P5632" s="6">
        <v>0</v>
      </c>
      <c r="Q5632" s="6">
        <v>0</v>
      </c>
      <c r="R5632" s="6"/>
      <c r="S5632" s="6"/>
      <c r="T5632" s="6"/>
      <c r="U5632" s="6">
        <f t="shared" si="341"/>
        <v>128517070</v>
      </c>
      <c r="V5632" s="6">
        <v>0</v>
      </c>
      <c r="W5632" s="35">
        <f t="shared" si="342"/>
        <v>128517070</v>
      </c>
    </row>
    <row r="5633" spans="2:23" ht="54" x14ac:dyDescent="0.25">
      <c r="B5633" s="7" t="s">
        <v>2337</v>
      </c>
      <c r="C5633" s="6" t="s">
        <v>17</v>
      </c>
      <c r="D5633" s="6" t="s">
        <v>700</v>
      </c>
      <c r="E5633" s="6" t="s">
        <v>1685</v>
      </c>
      <c r="F5633" s="6" t="s">
        <v>1686</v>
      </c>
      <c r="G5633" s="6">
        <v>100715272</v>
      </c>
      <c r="H5633" s="34"/>
      <c r="I5633" s="6"/>
      <c r="J5633" s="6"/>
      <c r="K5633" s="6"/>
      <c r="L5633" s="6">
        <f t="shared" si="343"/>
        <v>100715272</v>
      </c>
      <c r="M5633" s="6">
        <v>0</v>
      </c>
      <c r="N5633" s="6">
        <v>1784</v>
      </c>
      <c r="O5633" s="6">
        <v>623</v>
      </c>
      <c r="P5633" s="6">
        <v>0</v>
      </c>
      <c r="Q5633" s="6">
        <v>0</v>
      </c>
      <c r="R5633" s="6"/>
      <c r="S5633" s="6"/>
      <c r="T5633" s="6"/>
      <c r="U5633" s="6">
        <f t="shared" si="341"/>
        <v>100717679</v>
      </c>
      <c r="V5633" s="6">
        <v>0</v>
      </c>
      <c r="W5633" s="35">
        <f t="shared" si="342"/>
        <v>100717679</v>
      </c>
    </row>
    <row r="5634" spans="2:23" ht="54" x14ac:dyDescent="0.25">
      <c r="B5634" s="7" t="s">
        <v>2337</v>
      </c>
      <c r="C5634" s="6" t="s">
        <v>17</v>
      </c>
      <c r="D5634" s="6" t="s">
        <v>700</v>
      </c>
      <c r="E5634" s="6" t="s">
        <v>1687</v>
      </c>
      <c r="F5634" s="6" t="s">
        <v>1688</v>
      </c>
      <c r="G5634" s="6">
        <v>71861277</v>
      </c>
      <c r="H5634" s="34"/>
      <c r="I5634" s="6"/>
      <c r="J5634" s="6"/>
      <c r="K5634" s="6"/>
      <c r="L5634" s="6">
        <f t="shared" si="343"/>
        <v>71861277</v>
      </c>
      <c r="M5634" s="6">
        <v>0</v>
      </c>
      <c r="N5634" s="6">
        <v>1167</v>
      </c>
      <c r="O5634" s="6">
        <v>444</v>
      </c>
      <c r="P5634" s="6">
        <v>0</v>
      </c>
      <c r="Q5634" s="6">
        <v>0</v>
      </c>
      <c r="R5634" s="6"/>
      <c r="S5634" s="6"/>
      <c r="T5634" s="6"/>
      <c r="U5634" s="6">
        <f t="shared" si="341"/>
        <v>71862888</v>
      </c>
      <c r="V5634" s="6">
        <v>0</v>
      </c>
      <c r="W5634" s="35">
        <f t="shared" si="342"/>
        <v>71862888</v>
      </c>
    </row>
    <row r="5635" spans="2:23" ht="54" x14ac:dyDescent="0.25">
      <c r="B5635" s="7" t="s">
        <v>2337</v>
      </c>
      <c r="C5635" s="6" t="s">
        <v>17</v>
      </c>
      <c r="D5635" s="6" t="s">
        <v>700</v>
      </c>
      <c r="E5635" s="6" t="s">
        <v>1689</v>
      </c>
      <c r="F5635" s="6" t="s">
        <v>1690</v>
      </c>
      <c r="G5635" s="6">
        <v>190975187</v>
      </c>
      <c r="H5635" s="34"/>
      <c r="I5635" s="6"/>
      <c r="J5635" s="6"/>
      <c r="K5635" s="6"/>
      <c r="L5635" s="6">
        <f t="shared" si="343"/>
        <v>190975187</v>
      </c>
      <c r="M5635" s="6">
        <v>0</v>
      </c>
      <c r="N5635" s="6">
        <v>3014</v>
      </c>
      <c r="O5635" s="6">
        <v>1181</v>
      </c>
      <c r="P5635" s="6">
        <v>0</v>
      </c>
      <c r="Q5635" s="6">
        <v>0</v>
      </c>
      <c r="R5635" s="6"/>
      <c r="S5635" s="6"/>
      <c r="T5635" s="6"/>
      <c r="U5635" s="6">
        <f t="shared" si="341"/>
        <v>190979382</v>
      </c>
      <c r="V5635" s="6">
        <v>0</v>
      </c>
      <c r="W5635" s="35">
        <f t="shared" si="342"/>
        <v>190979382</v>
      </c>
    </row>
    <row r="5636" spans="2:23" ht="54" x14ac:dyDescent="0.25">
      <c r="B5636" s="7" t="s">
        <v>2337</v>
      </c>
      <c r="C5636" s="6" t="s">
        <v>17</v>
      </c>
      <c r="D5636" s="6" t="s">
        <v>700</v>
      </c>
      <c r="E5636" s="6" t="s">
        <v>1691</v>
      </c>
      <c r="F5636" s="6" t="s">
        <v>1692</v>
      </c>
      <c r="G5636" s="6">
        <v>66462693</v>
      </c>
      <c r="H5636" s="34"/>
      <c r="I5636" s="6"/>
      <c r="J5636" s="6"/>
      <c r="K5636" s="6"/>
      <c r="L5636" s="6">
        <f t="shared" si="343"/>
        <v>66462693</v>
      </c>
      <c r="M5636" s="6">
        <v>0</v>
      </c>
      <c r="N5636" s="6">
        <v>3580</v>
      </c>
      <c r="O5636" s="6">
        <v>411</v>
      </c>
      <c r="P5636" s="6">
        <v>0</v>
      </c>
      <c r="Q5636" s="6">
        <v>0</v>
      </c>
      <c r="R5636" s="6"/>
      <c r="S5636" s="6"/>
      <c r="T5636" s="6"/>
      <c r="U5636" s="6">
        <f t="shared" si="341"/>
        <v>66466684</v>
      </c>
      <c r="V5636" s="6">
        <v>0</v>
      </c>
      <c r="W5636" s="35">
        <f t="shared" si="342"/>
        <v>66466684</v>
      </c>
    </row>
    <row r="5637" spans="2:23" ht="54" x14ac:dyDescent="0.25">
      <c r="B5637" s="7" t="s">
        <v>2337</v>
      </c>
      <c r="C5637" s="6" t="s">
        <v>17</v>
      </c>
      <c r="D5637" s="6" t="s">
        <v>700</v>
      </c>
      <c r="E5637" s="6" t="s">
        <v>1693</v>
      </c>
      <c r="F5637" s="6" t="s">
        <v>1694</v>
      </c>
      <c r="G5637" s="6">
        <v>130731649</v>
      </c>
      <c r="H5637" s="34"/>
      <c r="I5637" s="6"/>
      <c r="J5637" s="6"/>
      <c r="K5637" s="6"/>
      <c r="L5637" s="6">
        <f t="shared" si="343"/>
        <v>130731649</v>
      </c>
      <c r="M5637" s="6">
        <v>0</v>
      </c>
      <c r="N5637" s="6">
        <v>2120</v>
      </c>
      <c r="O5637" s="6">
        <v>809</v>
      </c>
      <c r="P5637" s="6">
        <v>0</v>
      </c>
      <c r="Q5637" s="6">
        <v>0</v>
      </c>
      <c r="R5637" s="6"/>
      <c r="S5637" s="6"/>
      <c r="T5637" s="6"/>
      <c r="U5637" s="6">
        <f t="shared" si="341"/>
        <v>130734578</v>
      </c>
      <c r="V5637" s="6">
        <v>0</v>
      </c>
      <c r="W5637" s="35">
        <f t="shared" si="342"/>
        <v>130734578</v>
      </c>
    </row>
    <row r="5638" spans="2:23" ht="54" x14ac:dyDescent="0.25">
      <c r="B5638" s="7" t="s">
        <v>2337</v>
      </c>
      <c r="C5638" s="6" t="s">
        <v>17</v>
      </c>
      <c r="D5638" s="6" t="s">
        <v>700</v>
      </c>
      <c r="E5638" s="6" t="s">
        <v>1695</v>
      </c>
      <c r="F5638" s="6" t="s">
        <v>1696</v>
      </c>
      <c r="G5638" s="6"/>
      <c r="H5638" s="34"/>
      <c r="I5638" s="6"/>
      <c r="J5638" s="6"/>
      <c r="K5638" s="6"/>
      <c r="L5638" s="6">
        <f t="shared" si="343"/>
        <v>0</v>
      </c>
      <c r="M5638" s="6">
        <v>0</v>
      </c>
      <c r="N5638" s="6">
        <v>241</v>
      </c>
      <c r="O5638" s="6">
        <v>0</v>
      </c>
      <c r="P5638" s="6">
        <v>0</v>
      </c>
      <c r="Q5638" s="6">
        <v>0</v>
      </c>
      <c r="R5638" s="6"/>
      <c r="S5638" s="6"/>
      <c r="T5638" s="6"/>
      <c r="U5638" s="6">
        <f t="shared" si="341"/>
        <v>241</v>
      </c>
      <c r="V5638" s="6">
        <v>0</v>
      </c>
      <c r="W5638" s="35">
        <f t="shared" si="342"/>
        <v>241</v>
      </c>
    </row>
    <row r="5639" spans="2:23" ht="54" x14ac:dyDescent="0.25">
      <c r="B5639" s="7" t="s">
        <v>2337</v>
      </c>
      <c r="C5639" s="6" t="s">
        <v>17</v>
      </c>
      <c r="D5639" s="6" t="s">
        <v>700</v>
      </c>
      <c r="E5639" s="6" t="s">
        <v>1697</v>
      </c>
      <c r="F5639" s="6" t="s">
        <v>1698</v>
      </c>
      <c r="G5639" s="6">
        <v>209365747</v>
      </c>
      <c r="H5639" s="34"/>
      <c r="I5639" s="6"/>
      <c r="J5639" s="6"/>
      <c r="K5639" s="6"/>
      <c r="L5639" s="6">
        <f t="shared" si="343"/>
        <v>209365747</v>
      </c>
      <c r="M5639" s="6">
        <v>0</v>
      </c>
      <c r="N5639" s="6">
        <v>3368</v>
      </c>
      <c r="O5639" s="6">
        <v>1295</v>
      </c>
      <c r="P5639" s="6">
        <v>0</v>
      </c>
      <c r="Q5639" s="6">
        <v>0</v>
      </c>
      <c r="R5639" s="6"/>
      <c r="S5639" s="6"/>
      <c r="T5639" s="6"/>
      <c r="U5639" s="6">
        <f t="shared" si="341"/>
        <v>209370410</v>
      </c>
      <c r="V5639" s="6">
        <v>0</v>
      </c>
      <c r="W5639" s="35">
        <f t="shared" si="342"/>
        <v>209370410</v>
      </c>
    </row>
    <row r="5640" spans="2:23" ht="54" x14ac:dyDescent="0.25">
      <c r="B5640" s="7" t="s">
        <v>2337</v>
      </c>
      <c r="C5640" s="6" t="s">
        <v>17</v>
      </c>
      <c r="D5640" s="6" t="s">
        <v>700</v>
      </c>
      <c r="E5640" s="6" t="s">
        <v>1699</v>
      </c>
      <c r="F5640" s="6" t="s">
        <v>1700</v>
      </c>
      <c r="G5640" s="6">
        <v>450259310</v>
      </c>
      <c r="H5640" s="34"/>
      <c r="I5640" s="6"/>
      <c r="J5640" s="6"/>
      <c r="K5640" s="6"/>
      <c r="L5640" s="6">
        <f t="shared" si="343"/>
        <v>450259310</v>
      </c>
      <c r="M5640" s="6">
        <v>0</v>
      </c>
      <c r="N5640" s="6">
        <v>15977</v>
      </c>
      <c r="O5640" s="6">
        <v>2785</v>
      </c>
      <c r="P5640" s="6">
        <v>0</v>
      </c>
      <c r="Q5640" s="6">
        <v>0</v>
      </c>
      <c r="R5640" s="6"/>
      <c r="S5640" s="6"/>
      <c r="T5640" s="6"/>
      <c r="U5640" s="6">
        <f t="shared" si="341"/>
        <v>450278072</v>
      </c>
      <c r="V5640" s="6">
        <v>0</v>
      </c>
      <c r="W5640" s="35">
        <f t="shared" si="342"/>
        <v>450278072</v>
      </c>
    </row>
    <row r="5641" spans="2:23" ht="54" x14ac:dyDescent="0.25">
      <c r="B5641" s="7" t="s">
        <v>2337</v>
      </c>
      <c r="C5641" s="6" t="s">
        <v>17</v>
      </c>
      <c r="D5641" s="6" t="s">
        <v>700</v>
      </c>
      <c r="E5641" s="6" t="s">
        <v>1701</v>
      </c>
      <c r="F5641" s="6" t="s">
        <v>1702</v>
      </c>
      <c r="G5641" s="6">
        <v>57000283</v>
      </c>
      <c r="H5641" s="34"/>
      <c r="I5641" s="6"/>
      <c r="J5641" s="6"/>
      <c r="K5641" s="6"/>
      <c r="L5641" s="6">
        <f t="shared" si="343"/>
        <v>57000283</v>
      </c>
      <c r="M5641" s="6">
        <v>0</v>
      </c>
      <c r="N5641" s="6">
        <v>1661</v>
      </c>
      <c r="O5641" s="6">
        <v>353</v>
      </c>
      <c r="P5641" s="6">
        <v>0</v>
      </c>
      <c r="Q5641" s="6">
        <v>0</v>
      </c>
      <c r="R5641" s="6"/>
      <c r="S5641" s="6"/>
      <c r="T5641" s="6"/>
      <c r="U5641" s="6">
        <f t="shared" ref="U5641:U5704" si="344">SUM(L5641:S5641)</f>
        <v>57002297</v>
      </c>
      <c r="V5641" s="6">
        <v>0</v>
      </c>
      <c r="W5641" s="35">
        <f t="shared" ref="W5641:W5704" si="345">U5641-V5641</f>
        <v>57002297</v>
      </c>
    </row>
    <row r="5642" spans="2:23" ht="54" x14ac:dyDescent="0.25">
      <c r="B5642" s="7" t="s">
        <v>2337</v>
      </c>
      <c r="C5642" s="6" t="s">
        <v>318</v>
      </c>
      <c r="D5642" s="6" t="s">
        <v>1703</v>
      </c>
      <c r="E5642" s="6" t="s">
        <v>1704</v>
      </c>
      <c r="F5642" s="6" t="s">
        <v>1703</v>
      </c>
      <c r="G5642" s="6">
        <v>29180967260</v>
      </c>
      <c r="H5642" s="34"/>
      <c r="I5642" s="6"/>
      <c r="J5642" s="6"/>
      <c r="K5642" s="6"/>
      <c r="L5642" s="6">
        <f t="shared" si="343"/>
        <v>29180967260</v>
      </c>
      <c r="M5642" s="6">
        <v>0</v>
      </c>
      <c r="N5642" s="6">
        <v>1234052</v>
      </c>
      <c r="O5642" s="6">
        <v>180480</v>
      </c>
      <c r="P5642" s="6">
        <v>0</v>
      </c>
      <c r="Q5642" s="6">
        <v>0</v>
      </c>
      <c r="R5642" s="6"/>
      <c r="S5642" s="6"/>
      <c r="T5642" s="6"/>
      <c r="U5642" s="6">
        <f t="shared" si="344"/>
        <v>29182381792</v>
      </c>
      <c r="V5642" s="6">
        <v>0</v>
      </c>
      <c r="W5642" s="35">
        <f t="shared" si="345"/>
        <v>29182381792</v>
      </c>
    </row>
    <row r="5643" spans="2:23" ht="54" x14ac:dyDescent="0.25">
      <c r="B5643" s="7" t="s">
        <v>2337</v>
      </c>
      <c r="C5643" s="6" t="s">
        <v>318</v>
      </c>
      <c r="D5643" s="6" t="s">
        <v>1703</v>
      </c>
      <c r="E5643" s="6" t="s">
        <v>1705</v>
      </c>
      <c r="F5643" s="6" t="s">
        <v>1706</v>
      </c>
      <c r="G5643" s="6">
        <v>3563495824</v>
      </c>
      <c r="H5643" s="34"/>
      <c r="I5643" s="6"/>
      <c r="J5643" s="6"/>
      <c r="K5643" s="6"/>
      <c r="L5643" s="6">
        <f t="shared" si="343"/>
        <v>3563495824</v>
      </c>
      <c r="M5643" s="6">
        <v>0</v>
      </c>
      <c r="N5643" s="6">
        <v>226426</v>
      </c>
      <c r="O5643" s="6">
        <v>22040</v>
      </c>
      <c r="P5643" s="6">
        <v>0</v>
      </c>
      <c r="Q5643" s="6">
        <v>0</v>
      </c>
      <c r="R5643" s="6"/>
      <c r="S5643" s="6"/>
      <c r="T5643" s="6"/>
      <c r="U5643" s="6">
        <f t="shared" si="344"/>
        <v>3563744290</v>
      </c>
      <c r="V5643" s="6">
        <v>0</v>
      </c>
      <c r="W5643" s="35">
        <f t="shared" si="345"/>
        <v>3563744290</v>
      </c>
    </row>
    <row r="5644" spans="2:23" ht="54" x14ac:dyDescent="0.25">
      <c r="B5644" s="7" t="s">
        <v>2337</v>
      </c>
      <c r="C5644" s="6" t="s">
        <v>318</v>
      </c>
      <c r="D5644" s="6" t="s">
        <v>1703</v>
      </c>
      <c r="E5644" s="6" t="s">
        <v>1707</v>
      </c>
      <c r="F5644" s="6" t="s">
        <v>1708</v>
      </c>
      <c r="G5644" s="6">
        <v>13317491</v>
      </c>
      <c r="H5644" s="34"/>
      <c r="I5644" s="6"/>
      <c r="J5644" s="6"/>
      <c r="K5644" s="6"/>
      <c r="L5644" s="6">
        <f t="shared" si="343"/>
        <v>13317491</v>
      </c>
      <c r="M5644" s="6">
        <v>0</v>
      </c>
      <c r="N5644" s="6">
        <v>0</v>
      </c>
      <c r="O5644" s="6">
        <v>82</v>
      </c>
      <c r="P5644" s="6">
        <v>0</v>
      </c>
      <c r="Q5644" s="6">
        <v>0</v>
      </c>
      <c r="R5644" s="6"/>
      <c r="S5644" s="6"/>
      <c r="T5644" s="6"/>
      <c r="U5644" s="6">
        <f t="shared" si="344"/>
        <v>13317573</v>
      </c>
      <c r="V5644" s="6">
        <v>0</v>
      </c>
      <c r="W5644" s="35">
        <f t="shared" si="345"/>
        <v>13317573</v>
      </c>
    </row>
    <row r="5645" spans="2:23" ht="54" x14ac:dyDescent="0.25">
      <c r="B5645" s="7" t="s">
        <v>2337</v>
      </c>
      <c r="C5645" s="6" t="s">
        <v>318</v>
      </c>
      <c r="D5645" s="6" t="s">
        <v>1703</v>
      </c>
      <c r="E5645" s="6" t="s">
        <v>1709</v>
      </c>
      <c r="F5645" s="6" t="s">
        <v>721</v>
      </c>
      <c r="G5645" s="6">
        <v>69561747</v>
      </c>
      <c r="H5645" s="34"/>
      <c r="I5645" s="6"/>
      <c r="J5645" s="6"/>
      <c r="K5645" s="6"/>
      <c r="L5645" s="6">
        <f t="shared" ref="L5645:L5708" si="346">SUM(G5645:K5645)</f>
        <v>69561747</v>
      </c>
      <c r="M5645" s="6">
        <v>0</v>
      </c>
      <c r="N5645" s="6">
        <v>763</v>
      </c>
      <c r="O5645" s="6">
        <v>430</v>
      </c>
      <c r="P5645" s="6">
        <v>0</v>
      </c>
      <c r="Q5645" s="6">
        <v>0</v>
      </c>
      <c r="R5645" s="6"/>
      <c r="S5645" s="6"/>
      <c r="T5645" s="6"/>
      <c r="U5645" s="6">
        <f t="shared" si="344"/>
        <v>69562940</v>
      </c>
      <c r="V5645" s="6">
        <v>0</v>
      </c>
      <c r="W5645" s="35">
        <f t="shared" si="345"/>
        <v>69562940</v>
      </c>
    </row>
    <row r="5646" spans="2:23" ht="54" x14ac:dyDescent="0.25">
      <c r="B5646" s="7" t="s">
        <v>2337</v>
      </c>
      <c r="C5646" s="6" t="s">
        <v>318</v>
      </c>
      <c r="D5646" s="6" t="s">
        <v>1703</v>
      </c>
      <c r="E5646" s="6" t="s">
        <v>1712</v>
      </c>
      <c r="F5646" s="6" t="s">
        <v>1713</v>
      </c>
      <c r="G5646" s="6">
        <v>75036593</v>
      </c>
      <c r="H5646" s="34"/>
      <c r="I5646" s="6"/>
      <c r="J5646" s="6"/>
      <c r="K5646" s="6"/>
      <c r="L5646" s="6">
        <f t="shared" si="346"/>
        <v>75036593</v>
      </c>
      <c r="M5646" s="6">
        <v>0</v>
      </c>
      <c r="N5646" s="6">
        <v>901</v>
      </c>
      <c r="O5646" s="6">
        <v>464</v>
      </c>
      <c r="P5646" s="6">
        <v>0</v>
      </c>
      <c r="Q5646" s="6">
        <v>0</v>
      </c>
      <c r="R5646" s="6"/>
      <c r="S5646" s="6"/>
      <c r="T5646" s="6"/>
      <c r="U5646" s="6">
        <f t="shared" si="344"/>
        <v>75037958</v>
      </c>
      <c r="V5646" s="6">
        <v>0</v>
      </c>
      <c r="W5646" s="35">
        <f t="shared" si="345"/>
        <v>75037958</v>
      </c>
    </row>
    <row r="5647" spans="2:23" ht="54" x14ac:dyDescent="0.25">
      <c r="B5647" s="7" t="s">
        <v>2337</v>
      </c>
      <c r="C5647" s="6" t="s">
        <v>318</v>
      </c>
      <c r="D5647" s="6" t="s">
        <v>1703</v>
      </c>
      <c r="E5647" s="6" t="s">
        <v>1714</v>
      </c>
      <c r="F5647" s="6" t="s">
        <v>53</v>
      </c>
      <c r="G5647" s="6">
        <v>56771074</v>
      </c>
      <c r="H5647" s="34"/>
      <c r="I5647" s="6"/>
      <c r="J5647" s="6"/>
      <c r="K5647" s="6"/>
      <c r="L5647" s="6">
        <f t="shared" si="346"/>
        <v>56771074</v>
      </c>
      <c r="M5647" s="6">
        <v>0</v>
      </c>
      <c r="N5647" s="6">
        <v>980</v>
      </c>
      <c r="O5647" s="6">
        <v>351</v>
      </c>
      <c r="P5647" s="6">
        <v>0</v>
      </c>
      <c r="Q5647" s="6">
        <v>0</v>
      </c>
      <c r="R5647" s="6"/>
      <c r="S5647" s="6"/>
      <c r="T5647" s="6"/>
      <c r="U5647" s="6">
        <f t="shared" si="344"/>
        <v>56772405</v>
      </c>
      <c r="V5647" s="6">
        <v>0</v>
      </c>
      <c r="W5647" s="35">
        <f t="shared" si="345"/>
        <v>56772405</v>
      </c>
    </row>
    <row r="5648" spans="2:23" ht="54" x14ac:dyDescent="0.25">
      <c r="B5648" s="7" t="s">
        <v>2337</v>
      </c>
      <c r="C5648" s="6" t="s">
        <v>318</v>
      </c>
      <c r="D5648" s="6" t="s">
        <v>1703</v>
      </c>
      <c r="E5648" s="6" t="s">
        <v>1715</v>
      </c>
      <c r="F5648" s="6" t="s">
        <v>1716</v>
      </c>
      <c r="G5648" s="6">
        <v>77175202</v>
      </c>
      <c r="H5648" s="34"/>
      <c r="I5648" s="6"/>
      <c r="J5648" s="6"/>
      <c r="K5648" s="6"/>
      <c r="L5648" s="6">
        <f t="shared" si="346"/>
        <v>77175202</v>
      </c>
      <c r="M5648" s="6">
        <v>0</v>
      </c>
      <c r="N5648" s="6">
        <v>1234</v>
      </c>
      <c r="O5648" s="6">
        <v>477</v>
      </c>
      <c r="P5648" s="6">
        <v>0</v>
      </c>
      <c r="Q5648" s="6">
        <v>0</v>
      </c>
      <c r="R5648" s="6"/>
      <c r="S5648" s="6"/>
      <c r="T5648" s="6"/>
      <c r="U5648" s="6">
        <f t="shared" si="344"/>
        <v>77176913</v>
      </c>
      <c r="V5648" s="6">
        <v>0</v>
      </c>
      <c r="W5648" s="35">
        <f t="shared" si="345"/>
        <v>77176913</v>
      </c>
    </row>
    <row r="5649" spans="2:23" ht="54" x14ac:dyDescent="0.25">
      <c r="B5649" s="7" t="s">
        <v>2337</v>
      </c>
      <c r="C5649" s="6" t="s">
        <v>318</v>
      </c>
      <c r="D5649" s="6" t="s">
        <v>1703</v>
      </c>
      <c r="E5649" s="6" t="s">
        <v>1717</v>
      </c>
      <c r="F5649" s="6" t="s">
        <v>1718</v>
      </c>
      <c r="G5649" s="6">
        <v>2916517296</v>
      </c>
      <c r="H5649" s="34"/>
      <c r="I5649" s="6"/>
      <c r="J5649" s="6"/>
      <c r="K5649" s="6"/>
      <c r="L5649" s="6">
        <f t="shared" si="346"/>
        <v>2916517296</v>
      </c>
      <c r="M5649" s="6">
        <v>0</v>
      </c>
      <c r="N5649" s="6">
        <v>120724</v>
      </c>
      <c r="O5649" s="6">
        <v>18038</v>
      </c>
      <c r="P5649" s="6">
        <v>0</v>
      </c>
      <c r="Q5649" s="6">
        <v>0</v>
      </c>
      <c r="R5649" s="6"/>
      <c r="S5649" s="6"/>
      <c r="T5649" s="6"/>
      <c r="U5649" s="6">
        <f t="shared" si="344"/>
        <v>2916656058</v>
      </c>
      <c r="V5649" s="6">
        <v>0</v>
      </c>
      <c r="W5649" s="35">
        <f t="shared" si="345"/>
        <v>2916656058</v>
      </c>
    </row>
    <row r="5650" spans="2:23" ht="54" x14ac:dyDescent="0.25">
      <c r="B5650" s="7" t="s">
        <v>2337</v>
      </c>
      <c r="C5650" s="6" t="s">
        <v>318</v>
      </c>
      <c r="D5650" s="6" t="s">
        <v>1703</v>
      </c>
      <c r="E5650" s="6" t="s">
        <v>1719</v>
      </c>
      <c r="F5650" s="6" t="s">
        <v>61</v>
      </c>
      <c r="G5650" s="6">
        <v>3082067</v>
      </c>
      <c r="H5650" s="34"/>
      <c r="I5650" s="6"/>
      <c r="J5650" s="6"/>
      <c r="K5650" s="6"/>
      <c r="L5650" s="6">
        <f t="shared" si="346"/>
        <v>3082067</v>
      </c>
      <c r="M5650" s="6">
        <v>0</v>
      </c>
      <c r="N5650" s="6">
        <v>241</v>
      </c>
      <c r="O5650" s="6">
        <v>19</v>
      </c>
      <c r="P5650" s="6">
        <v>0</v>
      </c>
      <c r="Q5650" s="6">
        <v>0</v>
      </c>
      <c r="R5650" s="6"/>
      <c r="S5650" s="6"/>
      <c r="T5650" s="6"/>
      <c r="U5650" s="6">
        <f t="shared" si="344"/>
        <v>3082327</v>
      </c>
      <c r="V5650" s="6">
        <v>0</v>
      </c>
      <c r="W5650" s="35">
        <f t="shared" si="345"/>
        <v>3082327</v>
      </c>
    </row>
    <row r="5651" spans="2:23" ht="54" x14ac:dyDescent="0.25">
      <c r="B5651" s="7" t="s">
        <v>2337</v>
      </c>
      <c r="C5651" s="6" t="s">
        <v>318</v>
      </c>
      <c r="D5651" s="6" t="s">
        <v>1703</v>
      </c>
      <c r="E5651" s="6" t="s">
        <v>1720</v>
      </c>
      <c r="F5651" s="6" t="s">
        <v>323</v>
      </c>
      <c r="G5651" s="6">
        <v>63353974</v>
      </c>
      <c r="H5651" s="34"/>
      <c r="I5651" s="6"/>
      <c r="J5651" s="6"/>
      <c r="K5651" s="6"/>
      <c r="L5651" s="6">
        <f t="shared" si="346"/>
        <v>63353974</v>
      </c>
      <c r="M5651" s="6">
        <v>0</v>
      </c>
      <c r="N5651" s="6">
        <v>1793</v>
      </c>
      <c r="O5651" s="6">
        <v>392</v>
      </c>
      <c r="P5651" s="6">
        <v>0</v>
      </c>
      <c r="Q5651" s="6">
        <v>0</v>
      </c>
      <c r="R5651" s="6"/>
      <c r="S5651" s="6"/>
      <c r="T5651" s="6"/>
      <c r="U5651" s="6">
        <f t="shared" si="344"/>
        <v>63356159</v>
      </c>
      <c r="V5651" s="6">
        <v>0</v>
      </c>
      <c r="W5651" s="35">
        <f t="shared" si="345"/>
        <v>63356159</v>
      </c>
    </row>
    <row r="5652" spans="2:23" ht="54" x14ac:dyDescent="0.25">
      <c r="B5652" s="7" t="s">
        <v>2337</v>
      </c>
      <c r="C5652" s="6" t="s">
        <v>318</v>
      </c>
      <c r="D5652" s="6" t="s">
        <v>1703</v>
      </c>
      <c r="E5652" s="6" t="s">
        <v>1721</v>
      </c>
      <c r="F5652" s="6" t="s">
        <v>961</v>
      </c>
      <c r="G5652" s="6">
        <v>37231048</v>
      </c>
      <c r="H5652" s="34"/>
      <c r="I5652" s="6"/>
      <c r="J5652" s="6"/>
      <c r="K5652" s="6"/>
      <c r="L5652" s="6">
        <f t="shared" si="346"/>
        <v>37231048</v>
      </c>
      <c r="M5652" s="6">
        <v>0</v>
      </c>
      <c r="N5652" s="6">
        <v>833</v>
      </c>
      <c r="O5652" s="6">
        <v>230</v>
      </c>
      <c r="P5652" s="6">
        <v>0</v>
      </c>
      <c r="Q5652" s="6">
        <v>0</v>
      </c>
      <c r="R5652" s="6"/>
      <c r="S5652" s="6"/>
      <c r="T5652" s="6"/>
      <c r="U5652" s="6">
        <f t="shared" si="344"/>
        <v>37232111</v>
      </c>
      <c r="V5652" s="6">
        <v>0</v>
      </c>
      <c r="W5652" s="35">
        <f t="shared" si="345"/>
        <v>37232111</v>
      </c>
    </row>
    <row r="5653" spans="2:23" ht="54" x14ac:dyDescent="0.25">
      <c r="B5653" s="7" t="s">
        <v>2337</v>
      </c>
      <c r="C5653" s="6" t="s">
        <v>318</v>
      </c>
      <c r="D5653" s="6" t="s">
        <v>1703</v>
      </c>
      <c r="E5653" s="6" t="s">
        <v>1722</v>
      </c>
      <c r="F5653" s="6" t="s">
        <v>1723</v>
      </c>
      <c r="G5653" s="6">
        <v>137689</v>
      </c>
      <c r="H5653" s="34"/>
      <c r="I5653" s="6"/>
      <c r="J5653" s="6"/>
      <c r="K5653" s="6"/>
      <c r="L5653" s="6">
        <f t="shared" si="346"/>
        <v>137689</v>
      </c>
      <c r="M5653" s="6">
        <v>0</v>
      </c>
      <c r="N5653" s="6">
        <v>466</v>
      </c>
      <c r="O5653" s="6">
        <v>1</v>
      </c>
      <c r="P5653" s="6">
        <v>0</v>
      </c>
      <c r="Q5653" s="6">
        <v>0</v>
      </c>
      <c r="R5653" s="6"/>
      <c r="S5653" s="6"/>
      <c r="T5653" s="6"/>
      <c r="U5653" s="6">
        <f t="shared" si="344"/>
        <v>138156</v>
      </c>
      <c r="V5653" s="6">
        <v>0</v>
      </c>
      <c r="W5653" s="35">
        <f t="shared" si="345"/>
        <v>138156</v>
      </c>
    </row>
    <row r="5654" spans="2:23" ht="54" x14ac:dyDescent="0.25">
      <c r="B5654" s="7" t="s">
        <v>2337</v>
      </c>
      <c r="C5654" s="6" t="s">
        <v>318</v>
      </c>
      <c r="D5654" s="6" t="s">
        <v>1703</v>
      </c>
      <c r="E5654" s="6" t="s">
        <v>1724</v>
      </c>
      <c r="F5654" s="6" t="s">
        <v>1725</v>
      </c>
      <c r="G5654" s="6">
        <v>43733153</v>
      </c>
      <c r="H5654" s="34"/>
      <c r="I5654" s="6"/>
      <c r="J5654" s="6"/>
      <c r="K5654" s="6"/>
      <c r="L5654" s="6">
        <f t="shared" si="346"/>
        <v>43733153</v>
      </c>
      <c r="M5654" s="6">
        <v>0</v>
      </c>
      <c r="N5654" s="6">
        <v>680</v>
      </c>
      <c r="O5654" s="6">
        <v>270</v>
      </c>
      <c r="P5654" s="6">
        <v>0</v>
      </c>
      <c r="Q5654" s="6">
        <v>0</v>
      </c>
      <c r="R5654" s="6"/>
      <c r="S5654" s="6"/>
      <c r="T5654" s="6"/>
      <c r="U5654" s="6">
        <f t="shared" si="344"/>
        <v>43734103</v>
      </c>
      <c r="V5654" s="6">
        <v>0</v>
      </c>
      <c r="W5654" s="35">
        <f t="shared" si="345"/>
        <v>43734103</v>
      </c>
    </row>
    <row r="5655" spans="2:23" ht="54" x14ac:dyDescent="0.25">
      <c r="B5655" s="7" t="s">
        <v>2337</v>
      </c>
      <c r="C5655" s="6" t="s">
        <v>318</v>
      </c>
      <c r="D5655" s="6" t="s">
        <v>1703</v>
      </c>
      <c r="E5655" s="6" t="s">
        <v>1726</v>
      </c>
      <c r="F5655" s="6" t="s">
        <v>1727</v>
      </c>
      <c r="G5655" s="6">
        <v>25354800</v>
      </c>
      <c r="H5655" s="34"/>
      <c r="I5655" s="6"/>
      <c r="J5655" s="6"/>
      <c r="K5655" s="6"/>
      <c r="L5655" s="6">
        <f t="shared" si="346"/>
        <v>25354800</v>
      </c>
      <c r="M5655" s="6">
        <v>0</v>
      </c>
      <c r="N5655" s="6">
        <v>702</v>
      </c>
      <c r="O5655" s="6">
        <v>157</v>
      </c>
      <c r="P5655" s="6">
        <v>0</v>
      </c>
      <c r="Q5655" s="6">
        <v>0</v>
      </c>
      <c r="R5655" s="6"/>
      <c r="S5655" s="6"/>
      <c r="T5655" s="6"/>
      <c r="U5655" s="6">
        <f t="shared" si="344"/>
        <v>25355659</v>
      </c>
      <c r="V5655" s="6">
        <v>0</v>
      </c>
      <c r="W5655" s="35">
        <f t="shared" si="345"/>
        <v>25355659</v>
      </c>
    </row>
    <row r="5656" spans="2:23" ht="54" x14ac:dyDescent="0.25">
      <c r="B5656" s="7" t="s">
        <v>2337</v>
      </c>
      <c r="C5656" s="6" t="s">
        <v>318</v>
      </c>
      <c r="D5656" s="6" t="s">
        <v>1703</v>
      </c>
      <c r="E5656" s="6" t="s">
        <v>1728</v>
      </c>
      <c r="F5656" s="6" t="s">
        <v>1729</v>
      </c>
      <c r="G5656" s="6">
        <v>28231713</v>
      </c>
      <c r="H5656" s="34"/>
      <c r="I5656" s="6"/>
      <c r="J5656" s="6"/>
      <c r="K5656" s="6"/>
      <c r="L5656" s="6">
        <f t="shared" si="346"/>
        <v>28231713</v>
      </c>
      <c r="M5656" s="6">
        <v>0</v>
      </c>
      <c r="N5656" s="6">
        <v>175</v>
      </c>
      <c r="O5656" s="6">
        <v>175</v>
      </c>
      <c r="P5656" s="6">
        <v>0</v>
      </c>
      <c r="Q5656" s="6">
        <v>0</v>
      </c>
      <c r="R5656" s="6"/>
      <c r="S5656" s="6"/>
      <c r="T5656" s="6"/>
      <c r="U5656" s="6">
        <f t="shared" si="344"/>
        <v>28232063</v>
      </c>
      <c r="V5656" s="6">
        <v>0</v>
      </c>
      <c r="W5656" s="35">
        <f t="shared" si="345"/>
        <v>28232063</v>
      </c>
    </row>
    <row r="5657" spans="2:23" ht="54" x14ac:dyDescent="0.25">
      <c r="B5657" s="7" t="s">
        <v>2337</v>
      </c>
      <c r="C5657" s="6" t="s">
        <v>318</v>
      </c>
      <c r="D5657" s="6" t="s">
        <v>1703</v>
      </c>
      <c r="E5657" s="6" t="s">
        <v>1730</v>
      </c>
      <c r="F5657" s="6" t="s">
        <v>1731</v>
      </c>
      <c r="G5657" s="6">
        <v>59705219</v>
      </c>
      <c r="H5657" s="34"/>
      <c r="I5657" s="6"/>
      <c r="J5657" s="6"/>
      <c r="K5657" s="6"/>
      <c r="L5657" s="6">
        <f t="shared" si="346"/>
        <v>59705219</v>
      </c>
      <c r="M5657" s="6">
        <v>0</v>
      </c>
      <c r="N5657" s="6">
        <v>202</v>
      </c>
      <c r="O5657" s="6">
        <v>369</v>
      </c>
      <c r="P5657" s="6">
        <v>0</v>
      </c>
      <c r="Q5657" s="6">
        <v>0</v>
      </c>
      <c r="R5657" s="6"/>
      <c r="S5657" s="6"/>
      <c r="T5657" s="6"/>
      <c r="U5657" s="6">
        <f t="shared" si="344"/>
        <v>59705790</v>
      </c>
      <c r="V5657" s="6">
        <v>0</v>
      </c>
      <c r="W5657" s="35">
        <f t="shared" si="345"/>
        <v>59705790</v>
      </c>
    </row>
    <row r="5658" spans="2:23" ht="54" x14ac:dyDescent="0.25">
      <c r="B5658" s="7" t="s">
        <v>2337</v>
      </c>
      <c r="C5658" s="6" t="s">
        <v>318</v>
      </c>
      <c r="D5658" s="6" t="s">
        <v>1703</v>
      </c>
      <c r="E5658" s="6" t="s">
        <v>1732</v>
      </c>
      <c r="F5658" s="6" t="s">
        <v>1733</v>
      </c>
      <c r="G5658" s="6">
        <v>64565520</v>
      </c>
      <c r="H5658" s="34"/>
      <c r="I5658" s="6"/>
      <c r="J5658" s="6"/>
      <c r="K5658" s="6"/>
      <c r="L5658" s="6">
        <f t="shared" si="346"/>
        <v>64565520</v>
      </c>
      <c r="M5658" s="6">
        <v>0</v>
      </c>
      <c r="N5658" s="6">
        <v>1738</v>
      </c>
      <c r="O5658" s="6">
        <v>399</v>
      </c>
      <c r="P5658" s="6">
        <v>0</v>
      </c>
      <c r="Q5658" s="6">
        <v>0</v>
      </c>
      <c r="R5658" s="6"/>
      <c r="S5658" s="6"/>
      <c r="T5658" s="6"/>
      <c r="U5658" s="6">
        <f t="shared" si="344"/>
        <v>64567657</v>
      </c>
      <c r="V5658" s="6">
        <v>0</v>
      </c>
      <c r="W5658" s="35">
        <f t="shared" si="345"/>
        <v>64567657</v>
      </c>
    </row>
    <row r="5659" spans="2:23" ht="54" x14ac:dyDescent="0.25">
      <c r="B5659" s="7" t="s">
        <v>2337</v>
      </c>
      <c r="C5659" s="6" t="s">
        <v>318</v>
      </c>
      <c r="D5659" s="6" t="s">
        <v>1703</v>
      </c>
      <c r="E5659" s="6" t="s">
        <v>1734</v>
      </c>
      <c r="F5659" s="6" t="s">
        <v>1735</v>
      </c>
      <c r="G5659" s="6">
        <v>17127467</v>
      </c>
      <c r="H5659" s="34"/>
      <c r="I5659" s="6"/>
      <c r="J5659" s="6"/>
      <c r="K5659" s="6"/>
      <c r="L5659" s="6">
        <f t="shared" si="346"/>
        <v>17127467</v>
      </c>
      <c r="M5659" s="6">
        <v>0</v>
      </c>
      <c r="N5659" s="6">
        <v>665</v>
      </c>
      <c r="O5659" s="6">
        <v>106</v>
      </c>
      <c r="P5659" s="6">
        <v>0</v>
      </c>
      <c r="Q5659" s="6">
        <v>0</v>
      </c>
      <c r="R5659" s="6"/>
      <c r="S5659" s="6"/>
      <c r="T5659" s="6"/>
      <c r="U5659" s="6">
        <f t="shared" si="344"/>
        <v>17128238</v>
      </c>
      <c r="V5659" s="6">
        <v>0</v>
      </c>
      <c r="W5659" s="35">
        <f t="shared" si="345"/>
        <v>17128238</v>
      </c>
    </row>
    <row r="5660" spans="2:23" ht="54" x14ac:dyDescent="0.25">
      <c r="B5660" s="7" t="s">
        <v>2337</v>
      </c>
      <c r="C5660" s="6" t="s">
        <v>318</v>
      </c>
      <c r="D5660" s="6" t="s">
        <v>1703</v>
      </c>
      <c r="E5660" s="6" t="s">
        <v>1736</v>
      </c>
      <c r="F5660" s="6" t="s">
        <v>1737</v>
      </c>
      <c r="G5660" s="6">
        <v>97309328</v>
      </c>
      <c r="H5660" s="34"/>
      <c r="I5660" s="6"/>
      <c r="J5660" s="6"/>
      <c r="K5660" s="6"/>
      <c r="L5660" s="6">
        <f t="shared" si="346"/>
        <v>97309328</v>
      </c>
      <c r="M5660" s="6">
        <v>0</v>
      </c>
      <c r="N5660" s="6">
        <v>783</v>
      </c>
      <c r="O5660" s="6">
        <v>602</v>
      </c>
      <c r="P5660" s="6">
        <v>0</v>
      </c>
      <c r="Q5660" s="6">
        <v>0</v>
      </c>
      <c r="R5660" s="6"/>
      <c r="S5660" s="6"/>
      <c r="T5660" s="6"/>
      <c r="U5660" s="6">
        <f t="shared" si="344"/>
        <v>97310713</v>
      </c>
      <c r="V5660" s="6">
        <v>0</v>
      </c>
      <c r="W5660" s="35">
        <f t="shared" si="345"/>
        <v>97310713</v>
      </c>
    </row>
    <row r="5661" spans="2:23" ht="54" x14ac:dyDescent="0.25">
      <c r="B5661" s="7" t="s">
        <v>2337</v>
      </c>
      <c r="C5661" s="6" t="s">
        <v>318</v>
      </c>
      <c r="D5661" s="6" t="s">
        <v>1703</v>
      </c>
      <c r="E5661" s="6" t="s">
        <v>1738</v>
      </c>
      <c r="F5661" s="6" t="s">
        <v>1739</v>
      </c>
      <c r="G5661" s="6">
        <v>42143431</v>
      </c>
      <c r="H5661" s="34"/>
      <c r="I5661" s="6"/>
      <c r="J5661" s="6"/>
      <c r="K5661" s="6"/>
      <c r="L5661" s="6">
        <f t="shared" si="346"/>
        <v>42143431</v>
      </c>
      <c r="M5661" s="6">
        <v>0</v>
      </c>
      <c r="N5661" s="6">
        <v>2452</v>
      </c>
      <c r="O5661" s="6">
        <v>261</v>
      </c>
      <c r="P5661" s="6">
        <v>0</v>
      </c>
      <c r="Q5661" s="6">
        <v>0</v>
      </c>
      <c r="R5661" s="6"/>
      <c r="S5661" s="6"/>
      <c r="T5661" s="6"/>
      <c r="U5661" s="6">
        <f t="shared" si="344"/>
        <v>42146144</v>
      </c>
      <c r="V5661" s="6">
        <v>0</v>
      </c>
      <c r="W5661" s="35">
        <f t="shared" si="345"/>
        <v>42146144</v>
      </c>
    </row>
    <row r="5662" spans="2:23" ht="54" x14ac:dyDescent="0.25">
      <c r="B5662" s="7" t="s">
        <v>2337</v>
      </c>
      <c r="C5662" s="6" t="s">
        <v>318</v>
      </c>
      <c r="D5662" s="6" t="s">
        <v>1703</v>
      </c>
      <c r="E5662" s="6" t="s">
        <v>1740</v>
      </c>
      <c r="F5662" s="6" t="s">
        <v>1741</v>
      </c>
      <c r="G5662" s="6"/>
      <c r="H5662" s="34"/>
      <c r="I5662" s="6"/>
      <c r="J5662" s="6"/>
      <c r="K5662" s="6"/>
      <c r="L5662" s="6">
        <f t="shared" si="346"/>
        <v>0</v>
      </c>
      <c r="M5662" s="6">
        <v>0</v>
      </c>
      <c r="N5662" s="6">
        <v>1429</v>
      </c>
      <c r="O5662" s="6">
        <v>0</v>
      </c>
      <c r="P5662" s="6">
        <v>0</v>
      </c>
      <c r="Q5662" s="6">
        <v>0</v>
      </c>
      <c r="R5662" s="6"/>
      <c r="S5662" s="6"/>
      <c r="T5662" s="6"/>
      <c r="U5662" s="6">
        <f t="shared" si="344"/>
        <v>1429</v>
      </c>
      <c r="V5662" s="6">
        <v>0</v>
      </c>
      <c r="W5662" s="35">
        <f t="shared" si="345"/>
        <v>1429</v>
      </c>
    </row>
    <row r="5663" spans="2:23" ht="54" x14ac:dyDescent="0.25">
      <c r="B5663" s="7" t="s">
        <v>2337</v>
      </c>
      <c r="C5663" s="6" t="s">
        <v>318</v>
      </c>
      <c r="D5663" s="6" t="s">
        <v>1703</v>
      </c>
      <c r="E5663" s="6" t="s">
        <v>1742</v>
      </c>
      <c r="F5663" s="6" t="s">
        <v>97</v>
      </c>
      <c r="G5663" s="6">
        <v>24483496</v>
      </c>
      <c r="H5663" s="34"/>
      <c r="I5663" s="6"/>
      <c r="J5663" s="6"/>
      <c r="K5663" s="6"/>
      <c r="L5663" s="6">
        <f t="shared" si="346"/>
        <v>24483496</v>
      </c>
      <c r="M5663" s="6">
        <v>0</v>
      </c>
      <c r="N5663" s="6">
        <v>759</v>
      </c>
      <c r="O5663" s="6">
        <v>151</v>
      </c>
      <c r="P5663" s="6">
        <v>0</v>
      </c>
      <c r="Q5663" s="6">
        <v>0</v>
      </c>
      <c r="R5663" s="6"/>
      <c r="S5663" s="6"/>
      <c r="T5663" s="6"/>
      <c r="U5663" s="6">
        <f t="shared" si="344"/>
        <v>24484406</v>
      </c>
      <c r="V5663" s="6">
        <v>0</v>
      </c>
      <c r="W5663" s="35">
        <f t="shared" si="345"/>
        <v>24484406</v>
      </c>
    </row>
    <row r="5664" spans="2:23" ht="54" x14ac:dyDescent="0.25">
      <c r="B5664" s="7" t="s">
        <v>2337</v>
      </c>
      <c r="C5664" s="6" t="s">
        <v>318</v>
      </c>
      <c r="D5664" s="6" t="s">
        <v>1703</v>
      </c>
      <c r="E5664" s="6" t="s">
        <v>1743</v>
      </c>
      <c r="F5664" s="6" t="s">
        <v>1744</v>
      </c>
      <c r="G5664" s="6">
        <v>21467873</v>
      </c>
      <c r="H5664" s="34"/>
      <c r="I5664" s="6"/>
      <c r="J5664" s="6"/>
      <c r="K5664" s="6"/>
      <c r="L5664" s="6">
        <f t="shared" si="346"/>
        <v>21467873</v>
      </c>
      <c r="M5664" s="6">
        <v>0</v>
      </c>
      <c r="N5664" s="6">
        <v>345</v>
      </c>
      <c r="O5664" s="6">
        <v>133</v>
      </c>
      <c r="P5664" s="6">
        <v>0</v>
      </c>
      <c r="Q5664" s="6">
        <v>0</v>
      </c>
      <c r="R5664" s="6"/>
      <c r="S5664" s="6"/>
      <c r="T5664" s="6"/>
      <c r="U5664" s="6">
        <f t="shared" si="344"/>
        <v>21468351</v>
      </c>
      <c r="V5664" s="6">
        <v>0</v>
      </c>
      <c r="W5664" s="35">
        <f t="shared" si="345"/>
        <v>21468351</v>
      </c>
    </row>
    <row r="5665" spans="2:23" ht="54" x14ac:dyDescent="0.25">
      <c r="B5665" s="7" t="s">
        <v>2337</v>
      </c>
      <c r="C5665" s="6" t="s">
        <v>318</v>
      </c>
      <c r="D5665" s="6" t="s">
        <v>1703</v>
      </c>
      <c r="E5665" s="6" t="s">
        <v>1745</v>
      </c>
      <c r="F5665" s="6" t="s">
        <v>1746</v>
      </c>
      <c r="G5665" s="6">
        <v>14106493</v>
      </c>
      <c r="H5665" s="34"/>
      <c r="I5665" s="6"/>
      <c r="J5665" s="6"/>
      <c r="K5665" s="6"/>
      <c r="L5665" s="6">
        <f t="shared" si="346"/>
        <v>14106493</v>
      </c>
      <c r="M5665" s="6">
        <v>0</v>
      </c>
      <c r="N5665" s="6">
        <v>86</v>
      </c>
      <c r="O5665" s="6">
        <v>87</v>
      </c>
      <c r="P5665" s="6">
        <v>0</v>
      </c>
      <c r="Q5665" s="6">
        <v>0</v>
      </c>
      <c r="R5665" s="6"/>
      <c r="S5665" s="6"/>
      <c r="T5665" s="6"/>
      <c r="U5665" s="6">
        <f t="shared" si="344"/>
        <v>14106666</v>
      </c>
      <c r="V5665" s="6">
        <v>0</v>
      </c>
      <c r="W5665" s="35">
        <f t="shared" si="345"/>
        <v>14106666</v>
      </c>
    </row>
    <row r="5666" spans="2:23" ht="54" x14ac:dyDescent="0.25">
      <c r="B5666" s="7" t="s">
        <v>2337</v>
      </c>
      <c r="C5666" s="6" t="s">
        <v>318</v>
      </c>
      <c r="D5666" s="6" t="s">
        <v>1703</v>
      </c>
      <c r="E5666" s="6" t="s">
        <v>1747</v>
      </c>
      <c r="F5666" s="6" t="s">
        <v>1748</v>
      </c>
      <c r="G5666" s="6">
        <v>44754888</v>
      </c>
      <c r="H5666" s="34"/>
      <c r="I5666" s="6"/>
      <c r="J5666" s="6"/>
      <c r="K5666" s="6"/>
      <c r="L5666" s="6">
        <f t="shared" si="346"/>
        <v>44754888</v>
      </c>
      <c r="M5666" s="6">
        <v>0</v>
      </c>
      <c r="N5666" s="6">
        <v>752</v>
      </c>
      <c r="O5666" s="6">
        <v>277</v>
      </c>
      <c r="P5666" s="6">
        <v>0</v>
      </c>
      <c r="Q5666" s="6">
        <v>0</v>
      </c>
      <c r="R5666" s="6"/>
      <c r="S5666" s="6"/>
      <c r="T5666" s="6"/>
      <c r="U5666" s="6">
        <f t="shared" si="344"/>
        <v>44755917</v>
      </c>
      <c r="V5666" s="6">
        <v>0</v>
      </c>
      <c r="W5666" s="35">
        <f t="shared" si="345"/>
        <v>44755917</v>
      </c>
    </row>
    <row r="5667" spans="2:23" ht="54" x14ac:dyDescent="0.25">
      <c r="B5667" s="7" t="s">
        <v>2337</v>
      </c>
      <c r="C5667" s="6" t="s">
        <v>318</v>
      </c>
      <c r="D5667" s="6" t="s">
        <v>1703</v>
      </c>
      <c r="E5667" s="6" t="s">
        <v>1749</v>
      </c>
      <c r="F5667" s="6" t="s">
        <v>1750</v>
      </c>
      <c r="G5667" s="6">
        <v>37636332</v>
      </c>
      <c r="H5667" s="34"/>
      <c r="I5667" s="6"/>
      <c r="J5667" s="6"/>
      <c r="K5667" s="6"/>
      <c r="L5667" s="6">
        <f t="shared" si="346"/>
        <v>37636332</v>
      </c>
      <c r="M5667" s="6">
        <v>0</v>
      </c>
      <c r="N5667" s="6">
        <v>1147</v>
      </c>
      <c r="O5667" s="6">
        <v>233</v>
      </c>
      <c r="P5667" s="6">
        <v>0</v>
      </c>
      <c r="Q5667" s="6">
        <v>0</v>
      </c>
      <c r="R5667" s="6"/>
      <c r="S5667" s="6"/>
      <c r="T5667" s="6"/>
      <c r="U5667" s="6">
        <f t="shared" si="344"/>
        <v>37637712</v>
      </c>
      <c r="V5667" s="6">
        <v>0</v>
      </c>
      <c r="W5667" s="35">
        <f t="shared" si="345"/>
        <v>37637712</v>
      </c>
    </row>
    <row r="5668" spans="2:23" ht="54" x14ac:dyDescent="0.25">
      <c r="B5668" s="7" t="s">
        <v>2337</v>
      </c>
      <c r="C5668" s="6" t="s">
        <v>318</v>
      </c>
      <c r="D5668" s="6" t="s">
        <v>1703</v>
      </c>
      <c r="E5668" s="6" t="s">
        <v>1751</v>
      </c>
      <c r="F5668" s="6" t="s">
        <v>1752</v>
      </c>
      <c r="G5668" s="6"/>
      <c r="H5668" s="34"/>
      <c r="I5668" s="6"/>
      <c r="J5668" s="6"/>
      <c r="K5668" s="6"/>
      <c r="L5668" s="6">
        <f t="shared" si="346"/>
        <v>0</v>
      </c>
      <c r="M5668" s="6">
        <v>0</v>
      </c>
      <c r="N5668" s="6">
        <v>550</v>
      </c>
      <c r="O5668" s="6">
        <v>0</v>
      </c>
      <c r="P5668" s="6">
        <v>0</v>
      </c>
      <c r="Q5668" s="6">
        <v>0</v>
      </c>
      <c r="R5668" s="6"/>
      <c r="S5668" s="6"/>
      <c r="T5668" s="6"/>
      <c r="U5668" s="6">
        <f t="shared" si="344"/>
        <v>550</v>
      </c>
      <c r="V5668" s="6">
        <v>0</v>
      </c>
      <c r="W5668" s="35">
        <f t="shared" si="345"/>
        <v>550</v>
      </c>
    </row>
    <row r="5669" spans="2:23" ht="54" x14ac:dyDescent="0.25">
      <c r="B5669" s="7" t="s">
        <v>2337</v>
      </c>
      <c r="C5669" s="6" t="s">
        <v>318</v>
      </c>
      <c r="D5669" s="6" t="s">
        <v>1703</v>
      </c>
      <c r="E5669" s="6" t="s">
        <v>1753</v>
      </c>
      <c r="F5669" s="6" t="s">
        <v>1754</v>
      </c>
      <c r="G5669" s="6">
        <v>17749851</v>
      </c>
      <c r="H5669" s="34"/>
      <c r="I5669" s="6"/>
      <c r="J5669" s="6"/>
      <c r="K5669" s="6"/>
      <c r="L5669" s="6">
        <f t="shared" si="346"/>
        <v>17749851</v>
      </c>
      <c r="M5669" s="6">
        <v>0</v>
      </c>
      <c r="N5669" s="6">
        <v>212</v>
      </c>
      <c r="O5669" s="6">
        <v>110</v>
      </c>
      <c r="P5669" s="6">
        <v>0</v>
      </c>
      <c r="Q5669" s="6">
        <v>0</v>
      </c>
      <c r="R5669" s="6"/>
      <c r="S5669" s="6"/>
      <c r="T5669" s="6"/>
      <c r="U5669" s="6">
        <f t="shared" si="344"/>
        <v>17750173</v>
      </c>
      <c r="V5669" s="6">
        <v>0</v>
      </c>
      <c r="W5669" s="35">
        <f t="shared" si="345"/>
        <v>17750173</v>
      </c>
    </row>
    <row r="5670" spans="2:23" ht="54" x14ac:dyDescent="0.25">
      <c r="B5670" s="7" t="s">
        <v>2337</v>
      </c>
      <c r="C5670" s="6" t="s">
        <v>318</v>
      </c>
      <c r="D5670" s="6" t="s">
        <v>1703</v>
      </c>
      <c r="E5670" s="6" t="s">
        <v>1755</v>
      </c>
      <c r="F5670" s="6" t="s">
        <v>353</v>
      </c>
      <c r="G5670" s="6">
        <v>20308460</v>
      </c>
      <c r="H5670" s="34"/>
      <c r="I5670" s="6"/>
      <c r="J5670" s="6"/>
      <c r="K5670" s="6"/>
      <c r="L5670" s="6">
        <f t="shared" si="346"/>
        <v>20308460</v>
      </c>
      <c r="M5670" s="6">
        <v>0</v>
      </c>
      <c r="N5670" s="6">
        <v>704</v>
      </c>
      <c r="O5670" s="6">
        <v>126</v>
      </c>
      <c r="P5670" s="6">
        <v>0</v>
      </c>
      <c r="Q5670" s="6">
        <v>0</v>
      </c>
      <c r="R5670" s="6"/>
      <c r="S5670" s="6"/>
      <c r="T5670" s="6"/>
      <c r="U5670" s="6">
        <f t="shared" si="344"/>
        <v>20309290</v>
      </c>
      <c r="V5670" s="6">
        <v>0</v>
      </c>
      <c r="W5670" s="35">
        <f t="shared" si="345"/>
        <v>20309290</v>
      </c>
    </row>
    <row r="5671" spans="2:23" ht="54" x14ac:dyDescent="0.25">
      <c r="B5671" s="7" t="s">
        <v>2337</v>
      </c>
      <c r="C5671" s="6" t="s">
        <v>318</v>
      </c>
      <c r="D5671" s="6" t="s">
        <v>1703</v>
      </c>
      <c r="E5671" s="6" t="s">
        <v>1756</v>
      </c>
      <c r="F5671" s="6" t="s">
        <v>1757</v>
      </c>
      <c r="G5671" s="6">
        <v>38951611</v>
      </c>
      <c r="H5671" s="34"/>
      <c r="I5671" s="6"/>
      <c r="J5671" s="6"/>
      <c r="K5671" s="6"/>
      <c r="L5671" s="6">
        <f t="shared" si="346"/>
        <v>38951611</v>
      </c>
      <c r="M5671" s="6">
        <v>0</v>
      </c>
      <c r="N5671" s="6">
        <v>2308</v>
      </c>
      <c r="O5671" s="6">
        <v>241</v>
      </c>
      <c r="P5671" s="6">
        <v>0</v>
      </c>
      <c r="Q5671" s="6">
        <v>0</v>
      </c>
      <c r="R5671" s="6"/>
      <c r="S5671" s="6"/>
      <c r="T5671" s="6"/>
      <c r="U5671" s="6">
        <f t="shared" si="344"/>
        <v>38954160</v>
      </c>
      <c r="V5671" s="6">
        <v>0</v>
      </c>
      <c r="W5671" s="35">
        <f t="shared" si="345"/>
        <v>38954160</v>
      </c>
    </row>
    <row r="5672" spans="2:23" ht="54" x14ac:dyDescent="0.25">
      <c r="B5672" s="7" t="s">
        <v>2337</v>
      </c>
      <c r="C5672" s="6" t="s">
        <v>318</v>
      </c>
      <c r="D5672" s="6" t="s">
        <v>1703</v>
      </c>
      <c r="E5672" s="6" t="s">
        <v>1758</v>
      </c>
      <c r="F5672" s="6" t="s">
        <v>1759</v>
      </c>
      <c r="G5672" s="6">
        <v>7795133</v>
      </c>
      <c r="H5672" s="34"/>
      <c r="I5672" s="6"/>
      <c r="J5672" s="6"/>
      <c r="K5672" s="6"/>
      <c r="L5672" s="6">
        <f t="shared" si="346"/>
        <v>7795133</v>
      </c>
      <c r="M5672" s="6">
        <v>0</v>
      </c>
      <c r="N5672" s="6">
        <v>873</v>
      </c>
      <c r="O5672" s="6">
        <v>48</v>
      </c>
      <c r="P5672" s="6">
        <v>0</v>
      </c>
      <c r="Q5672" s="6">
        <v>0</v>
      </c>
      <c r="R5672" s="6"/>
      <c r="S5672" s="6"/>
      <c r="T5672" s="6"/>
      <c r="U5672" s="6">
        <f t="shared" si="344"/>
        <v>7796054</v>
      </c>
      <c r="V5672" s="6">
        <v>0</v>
      </c>
      <c r="W5672" s="35">
        <f t="shared" si="345"/>
        <v>7796054</v>
      </c>
    </row>
    <row r="5673" spans="2:23" ht="54" x14ac:dyDescent="0.25">
      <c r="B5673" s="7" t="s">
        <v>2337</v>
      </c>
      <c r="C5673" s="6" t="s">
        <v>318</v>
      </c>
      <c r="D5673" s="6" t="s">
        <v>1703</v>
      </c>
      <c r="E5673" s="6" t="s">
        <v>1760</v>
      </c>
      <c r="F5673" s="6" t="s">
        <v>1761</v>
      </c>
      <c r="G5673" s="6">
        <v>43520803</v>
      </c>
      <c r="H5673" s="34"/>
      <c r="I5673" s="6"/>
      <c r="J5673" s="6"/>
      <c r="K5673" s="6"/>
      <c r="L5673" s="6">
        <f t="shared" si="346"/>
        <v>43520803</v>
      </c>
      <c r="M5673" s="6">
        <v>0</v>
      </c>
      <c r="N5673" s="6">
        <v>703</v>
      </c>
      <c r="O5673" s="6">
        <v>269</v>
      </c>
      <c r="P5673" s="6">
        <v>0</v>
      </c>
      <c r="Q5673" s="6">
        <v>0</v>
      </c>
      <c r="R5673" s="6"/>
      <c r="S5673" s="6"/>
      <c r="T5673" s="6"/>
      <c r="U5673" s="6">
        <f t="shared" si="344"/>
        <v>43521775</v>
      </c>
      <c r="V5673" s="6">
        <v>0</v>
      </c>
      <c r="W5673" s="35">
        <f t="shared" si="345"/>
        <v>43521775</v>
      </c>
    </row>
    <row r="5674" spans="2:23" ht="54" x14ac:dyDescent="0.25">
      <c r="B5674" s="7" t="s">
        <v>2337</v>
      </c>
      <c r="C5674" s="6" t="s">
        <v>318</v>
      </c>
      <c r="D5674" s="6" t="s">
        <v>1703</v>
      </c>
      <c r="E5674" s="6" t="s">
        <v>1762</v>
      </c>
      <c r="F5674" s="6" t="s">
        <v>1763</v>
      </c>
      <c r="G5674" s="6">
        <v>31046478</v>
      </c>
      <c r="H5674" s="34"/>
      <c r="I5674" s="6"/>
      <c r="J5674" s="6"/>
      <c r="K5674" s="6"/>
      <c r="L5674" s="6">
        <f t="shared" si="346"/>
        <v>31046478</v>
      </c>
      <c r="M5674" s="6">
        <v>0</v>
      </c>
      <c r="N5674" s="6">
        <v>466</v>
      </c>
      <c r="O5674" s="6">
        <v>192</v>
      </c>
      <c r="P5674" s="6">
        <v>0</v>
      </c>
      <c r="Q5674" s="6">
        <v>0</v>
      </c>
      <c r="R5674" s="6"/>
      <c r="S5674" s="6"/>
      <c r="T5674" s="6"/>
      <c r="U5674" s="6">
        <f t="shared" si="344"/>
        <v>31047136</v>
      </c>
      <c r="V5674" s="6">
        <v>0</v>
      </c>
      <c r="W5674" s="35">
        <f t="shared" si="345"/>
        <v>31047136</v>
      </c>
    </row>
    <row r="5675" spans="2:23" ht="54" x14ac:dyDescent="0.25">
      <c r="B5675" s="7" t="s">
        <v>2337</v>
      </c>
      <c r="C5675" s="6" t="s">
        <v>318</v>
      </c>
      <c r="D5675" s="6" t="s">
        <v>1703</v>
      </c>
      <c r="E5675" s="6" t="s">
        <v>1764</v>
      </c>
      <c r="F5675" s="6" t="s">
        <v>1765</v>
      </c>
      <c r="G5675" s="6">
        <v>593931379</v>
      </c>
      <c r="H5675" s="34"/>
      <c r="I5675" s="6"/>
      <c r="J5675" s="6"/>
      <c r="K5675" s="6"/>
      <c r="L5675" s="6">
        <f t="shared" si="346"/>
        <v>593931379</v>
      </c>
      <c r="M5675" s="6">
        <v>0</v>
      </c>
      <c r="N5675" s="6">
        <v>32404</v>
      </c>
      <c r="O5675" s="6">
        <v>3673</v>
      </c>
      <c r="P5675" s="6">
        <v>0</v>
      </c>
      <c r="Q5675" s="6">
        <v>0</v>
      </c>
      <c r="R5675" s="6"/>
      <c r="S5675" s="6"/>
      <c r="T5675" s="6"/>
      <c r="U5675" s="6">
        <f t="shared" si="344"/>
        <v>593967456</v>
      </c>
      <c r="V5675" s="6">
        <v>0</v>
      </c>
      <c r="W5675" s="35">
        <f t="shared" si="345"/>
        <v>593967456</v>
      </c>
    </row>
    <row r="5676" spans="2:23" ht="54" x14ac:dyDescent="0.25">
      <c r="B5676" s="7" t="s">
        <v>2337</v>
      </c>
      <c r="C5676" s="6" t="s">
        <v>318</v>
      </c>
      <c r="D5676" s="6" t="s">
        <v>1703</v>
      </c>
      <c r="E5676" s="6" t="s">
        <v>1766</v>
      </c>
      <c r="F5676" s="6" t="s">
        <v>1767</v>
      </c>
      <c r="G5676" s="6">
        <v>13537842</v>
      </c>
      <c r="H5676" s="34"/>
      <c r="I5676" s="6"/>
      <c r="J5676" s="6"/>
      <c r="K5676" s="6"/>
      <c r="L5676" s="6">
        <f t="shared" si="346"/>
        <v>13537842</v>
      </c>
      <c r="M5676" s="6">
        <v>0</v>
      </c>
      <c r="N5676" s="6">
        <v>872</v>
      </c>
      <c r="O5676" s="6">
        <v>84</v>
      </c>
      <c r="P5676" s="6">
        <v>0</v>
      </c>
      <c r="Q5676" s="6">
        <v>0</v>
      </c>
      <c r="R5676" s="6"/>
      <c r="S5676" s="6"/>
      <c r="T5676" s="6"/>
      <c r="U5676" s="6">
        <f t="shared" si="344"/>
        <v>13538798</v>
      </c>
      <c r="V5676" s="6">
        <v>0</v>
      </c>
      <c r="W5676" s="35">
        <f t="shared" si="345"/>
        <v>13538798</v>
      </c>
    </row>
    <row r="5677" spans="2:23" ht="54" x14ac:dyDescent="0.25">
      <c r="B5677" s="7" t="s">
        <v>2337</v>
      </c>
      <c r="C5677" s="6" t="s">
        <v>318</v>
      </c>
      <c r="D5677" s="6" t="s">
        <v>1703</v>
      </c>
      <c r="E5677" s="6" t="s">
        <v>1768</v>
      </c>
      <c r="F5677" s="6" t="s">
        <v>1769</v>
      </c>
      <c r="G5677" s="6">
        <v>26389243</v>
      </c>
      <c r="H5677" s="34"/>
      <c r="I5677" s="6"/>
      <c r="J5677" s="6"/>
      <c r="K5677" s="6"/>
      <c r="L5677" s="6">
        <f t="shared" si="346"/>
        <v>26389243</v>
      </c>
      <c r="M5677" s="6">
        <v>0</v>
      </c>
      <c r="N5677" s="6">
        <v>357</v>
      </c>
      <c r="O5677" s="6">
        <v>163</v>
      </c>
      <c r="P5677" s="6">
        <v>0</v>
      </c>
      <c r="Q5677" s="6">
        <v>0</v>
      </c>
      <c r="R5677" s="6"/>
      <c r="S5677" s="6"/>
      <c r="T5677" s="6"/>
      <c r="U5677" s="6">
        <f t="shared" si="344"/>
        <v>26389763</v>
      </c>
      <c r="V5677" s="6">
        <v>0</v>
      </c>
      <c r="W5677" s="35">
        <f t="shared" si="345"/>
        <v>26389763</v>
      </c>
    </row>
    <row r="5678" spans="2:23" ht="54" x14ac:dyDescent="0.25">
      <c r="B5678" s="7" t="s">
        <v>2337</v>
      </c>
      <c r="C5678" s="6" t="s">
        <v>318</v>
      </c>
      <c r="D5678" s="6" t="s">
        <v>1703</v>
      </c>
      <c r="E5678" s="6" t="s">
        <v>1770</v>
      </c>
      <c r="F5678" s="6" t="s">
        <v>1771</v>
      </c>
      <c r="G5678" s="6">
        <v>347685653</v>
      </c>
      <c r="H5678" s="34"/>
      <c r="I5678" s="6"/>
      <c r="J5678" s="6"/>
      <c r="K5678" s="6"/>
      <c r="L5678" s="6">
        <f t="shared" si="346"/>
        <v>347685653</v>
      </c>
      <c r="M5678" s="6">
        <v>0</v>
      </c>
      <c r="N5678" s="6">
        <v>3085</v>
      </c>
      <c r="O5678" s="6">
        <v>2150</v>
      </c>
      <c r="P5678" s="6">
        <v>0</v>
      </c>
      <c r="Q5678" s="6">
        <v>0</v>
      </c>
      <c r="R5678" s="6"/>
      <c r="S5678" s="6"/>
      <c r="T5678" s="6"/>
      <c r="U5678" s="6">
        <f t="shared" si="344"/>
        <v>347690888</v>
      </c>
      <c r="V5678" s="6">
        <v>0</v>
      </c>
      <c r="W5678" s="35">
        <f t="shared" si="345"/>
        <v>347690888</v>
      </c>
    </row>
    <row r="5679" spans="2:23" ht="54" x14ac:dyDescent="0.25">
      <c r="B5679" s="7" t="s">
        <v>2337</v>
      </c>
      <c r="C5679" s="6" t="s">
        <v>318</v>
      </c>
      <c r="D5679" s="6" t="s">
        <v>1703</v>
      </c>
      <c r="E5679" s="6" t="s">
        <v>1772</v>
      </c>
      <c r="F5679" s="6" t="s">
        <v>1773</v>
      </c>
      <c r="G5679" s="6">
        <v>16902451</v>
      </c>
      <c r="H5679" s="34"/>
      <c r="I5679" s="6"/>
      <c r="J5679" s="6"/>
      <c r="K5679" s="6"/>
      <c r="L5679" s="6">
        <f t="shared" si="346"/>
        <v>16902451</v>
      </c>
      <c r="M5679" s="6">
        <v>0</v>
      </c>
      <c r="N5679" s="6">
        <v>1000</v>
      </c>
      <c r="O5679" s="6">
        <v>105</v>
      </c>
      <c r="P5679" s="6">
        <v>0</v>
      </c>
      <c r="Q5679" s="6">
        <v>0</v>
      </c>
      <c r="R5679" s="6"/>
      <c r="S5679" s="6"/>
      <c r="T5679" s="6"/>
      <c r="U5679" s="6">
        <f t="shared" si="344"/>
        <v>16903556</v>
      </c>
      <c r="V5679" s="6">
        <v>0</v>
      </c>
      <c r="W5679" s="35">
        <f t="shared" si="345"/>
        <v>16903556</v>
      </c>
    </row>
    <row r="5680" spans="2:23" ht="54" x14ac:dyDescent="0.25">
      <c r="B5680" s="7" t="s">
        <v>2337</v>
      </c>
      <c r="C5680" s="6" t="s">
        <v>318</v>
      </c>
      <c r="D5680" s="6" t="s">
        <v>1703</v>
      </c>
      <c r="E5680" s="6" t="s">
        <v>1774</v>
      </c>
      <c r="F5680" s="6" t="s">
        <v>127</v>
      </c>
      <c r="G5680" s="6">
        <v>24022283</v>
      </c>
      <c r="H5680" s="34"/>
      <c r="I5680" s="6"/>
      <c r="J5680" s="6"/>
      <c r="K5680" s="6"/>
      <c r="L5680" s="6">
        <f t="shared" si="346"/>
        <v>24022283</v>
      </c>
      <c r="M5680" s="6">
        <v>0</v>
      </c>
      <c r="N5680" s="6">
        <v>26</v>
      </c>
      <c r="O5680" s="6">
        <v>149</v>
      </c>
      <c r="P5680" s="6">
        <v>0</v>
      </c>
      <c r="Q5680" s="6">
        <v>0</v>
      </c>
      <c r="R5680" s="6"/>
      <c r="S5680" s="6"/>
      <c r="T5680" s="6"/>
      <c r="U5680" s="6">
        <f t="shared" si="344"/>
        <v>24022458</v>
      </c>
      <c r="V5680" s="6">
        <v>0</v>
      </c>
      <c r="W5680" s="35">
        <f t="shared" si="345"/>
        <v>24022458</v>
      </c>
    </row>
    <row r="5681" spans="2:23" ht="54" x14ac:dyDescent="0.25">
      <c r="B5681" s="7" t="s">
        <v>2337</v>
      </c>
      <c r="C5681" s="6" t="s">
        <v>318</v>
      </c>
      <c r="D5681" s="6" t="s">
        <v>1703</v>
      </c>
      <c r="E5681" s="6" t="s">
        <v>1775</v>
      </c>
      <c r="F5681" s="6" t="s">
        <v>1776</v>
      </c>
      <c r="G5681" s="6">
        <v>25731650</v>
      </c>
      <c r="H5681" s="34"/>
      <c r="I5681" s="6"/>
      <c r="J5681" s="6"/>
      <c r="K5681" s="6"/>
      <c r="L5681" s="6">
        <f t="shared" si="346"/>
        <v>25731650</v>
      </c>
      <c r="M5681" s="6">
        <v>0</v>
      </c>
      <c r="N5681" s="6">
        <v>416</v>
      </c>
      <c r="O5681" s="6">
        <v>159</v>
      </c>
      <c r="P5681" s="6">
        <v>0</v>
      </c>
      <c r="Q5681" s="6">
        <v>0</v>
      </c>
      <c r="R5681" s="6"/>
      <c r="S5681" s="6"/>
      <c r="T5681" s="6"/>
      <c r="U5681" s="6">
        <f t="shared" si="344"/>
        <v>25732225</v>
      </c>
      <c r="V5681" s="6">
        <v>0</v>
      </c>
      <c r="W5681" s="35">
        <f t="shared" si="345"/>
        <v>25732225</v>
      </c>
    </row>
    <row r="5682" spans="2:23" ht="54" x14ac:dyDescent="0.25">
      <c r="B5682" s="7" t="s">
        <v>2337</v>
      </c>
      <c r="C5682" s="6" t="s">
        <v>318</v>
      </c>
      <c r="D5682" s="6" t="s">
        <v>1703</v>
      </c>
      <c r="E5682" s="6" t="s">
        <v>1777</v>
      </c>
      <c r="F5682" s="6" t="s">
        <v>1778</v>
      </c>
      <c r="G5682" s="6"/>
      <c r="H5682" s="34"/>
      <c r="I5682" s="6"/>
      <c r="J5682" s="6"/>
      <c r="K5682" s="6"/>
      <c r="L5682" s="6">
        <f t="shared" si="346"/>
        <v>0</v>
      </c>
      <c r="M5682" s="6">
        <v>0</v>
      </c>
      <c r="N5682" s="6">
        <v>125</v>
      </c>
      <c r="O5682" s="6">
        <v>0</v>
      </c>
      <c r="P5682" s="6">
        <v>0</v>
      </c>
      <c r="Q5682" s="6">
        <v>0</v>
      </c>
      <c r="R5682" s="6"/>
      <c r="S5682" s="6"/>
      <c r="T5682" s="6"/>
      <c r="U5682" s="6">
        <f t="shared" si="344"/>
        <v>125</v>
      </c>
      <c r="V5682" s="6">
        <v>0</v>
      </c>
      <c r="W5682" s="35">
        <f t="shared" si="345"/>
        <v>125</v>
      </c>
    </row>
    <row r="5683" spans="2:23" ht="54" x14ac:dyDescent="0.25">
      <c r="B5683" s="7" t="s">
        <v>2337</v>
      </c>
      <c r="C5683" s="6" t="s">
        <v>318</v>
      </c>
      <c r="D5683" s="6" t="s">
        <v>1703</v>
      </c>
      <c r="E5683" s="6" t="s">
        <v>1779</v>
      </c>
      <c r="F5683" s="6" t="s">
        <v>1780</v>
      </c>
      <c r="G5683" s="6">
        <v>58124025</v>
      </c>
      <c r="H5683" s="34"/>
      <c r="I5683" s="6"/>
      <c r="J5683" s="6"/>
      <c r="K5683" s="6"/>
      <c r="L5683" s="6">
        <f t="shared" si="346"/>
        <v>58124025</v>
      </c>
      <c r="M5683" s="6">
        <v>0</v>
      </c>
      <c r="N5683" s="6">
        <v>557</v>
      </c>
      <c r="O5683" s="6">
        <v>359</v>
      </c>
      <c r="P5683" s="6">
        <v>0</v>
      </c>
      <c r="Q5683" s="6">
        <v>0</v>
      </c>
      <c r="R5683" s="6"/>
      <c r="S5683" s="6"/>
      <c r="T5683" s="6"/>
      <c r="U5683" s="6">
        <f t="shared" si="344"/>
        <v>58124941</v>
      </c>
      <c r="V5683" s="6">
        <v>0</v>
      </c>
      <c r="W5683" s="35">
        <f t="shared" si="345"/>
        <v>58124941</v>
      </c>
    </row>
    <row r="5684" spans="2:23" ht="54" x14ac:dyDescent="0.25">
      <c r="B5684" s="7" t="s">
        <v>2337</v>
      </c>
      <c r="C5684" s="6" t="s">
        <v>318</v>
      </c>
      <c r="D5684" s="6" t="s">
        <v>1703</v>
      </c>
      <c r="E5684" s="6" t="s">
        <v>1781</v>
      </c>
      <c r="F5684" s="6" t="s">
        <v>1782</v>
      </c>
      <c r="G5684" s="6">
        <v>48651510</v>
      </c>
      <c r="H5684" s="34"/>
      <c r="I5684" s="6"/>
      <c r="J5684" s="6"/>
      <c r="K5684" s="6"/>
      <c r="L5684" s="6">
        <f t="shared" si="346"/>
        <v>48651510</v>
      </c>
      <c r="M5684" s="6">
        <v>0</v>
      </c>
      <c r="N5684" s="6">
        <v>586</v>
      </c>
      <c r="O5684" s="6">
        <v>301</v>
      </c>
      <c r="P5684" s="6">
        <v>0</v>
      </c>
      <c r="Q5684" s="6">
        <v>0</v>
      </c>
      <c r="R5684" s="6"/>
      <c r="S5684" s="6"/>
      <c r="T5684" s="6"/>
      <c r="U5684" s="6">
        <f t="shared" si="344"/>
        <v>48652397</v>
      </c>
      <c r="V5684" s="6">
        <v>0</v>
      </c>
      <c r="W5684" s="35">
        <f t="shared" si="345"/>
        <v>48652397</v>
      </c>
    </row>
    <row r="5685" spans="2:23" ht="54" x14ac:dyDescent="0.25">
      <c r="B5685" s="7" t="s">
        <v>2337</v>
      </c>
      <c r="C5685" s="6" t="s">
        <v>318</v>
      </c>
      <c r="D5685" s="6" t="s">
        <v>1703</v>
      </c>
      <c r="E5685" s="6" t="s">
        <v>1783</v>
      </c>
      <c r="F5685" s="6" t="s">
        <v>1784</v>
      </c>
      <c r="G5685" s="6">
        <v>25517618</v>
      </c>
      <c r="H5685" s="34"/>
      <c r="I5685" s="6"/>
      <c r="J5685" s="6"/>
      <c r="K5685" s="6"/>
      <c r="L5685" s="6">
        <f t="shared" si="346"/>
        <v>25517618</v>
      </c>
      <c r="M5685" s="6">
        <v>0</v>
      </c>
      <c r="N5685" s="6">
        <v>21</v>
      </c>
      <c r="O5685" s="6">
        <v>158</v>
      </c>
      <c r="P5685" s="6">
        <v>0</v>
      </c>
      <c r="Q5685" s="6">
        <v>0</v>
      </c>
      <c r="R5685" s="6"/>
      <c r="S5685" s="6"/>
      <c r="T5685" s="6"/>
      <c r="U5685" s="6">
        <f t="shared" si="344"/>
        <v>25517797</v>
      </c>
      <c r="V5685" s="6">
        <v>0</v>
      </c>
      <c r="W5685" s="35">
        <f t="shared" si="345"/>
        <v>25517797</v>
      </c>
    </row>
    <row r="5686" spans="2:23" ht="54" x14ac:dyDescent="0.25">
      <c r="B5686" s="7" t="s">
        <v>2337</v>
      </c>
      <c r="C5686" s="6" t="s">
        <v>318</v>
      </c>
      <c r="D5686" s="6" t="s">
        <v>1703</v>
      </c>
      <c r="E5686" s="6" t="s">
        <v>1785</v>
      </c>
      <c r="F5686" s="6" t="s">
        <v>1786</v>
      </c>
      <c r="G5686" s="6">
        <v>19726734</v>
      </c>
      <c r="H5686" s="34"/>
      <c r="I5686" s="6"/>
      <c r="J5686" s="6"/>
      <c r="K5686" s="6"/>
      <c r="L5686" s="6">
        <f t="shared" si="346"/>
        <v>19726734</v>
      </c>
      <c r="M5686" s="6">
        <v>0</v>
      </c>
      <c r="N5686" s="6">
        <v>391</v>
      </c>
      <c r="O5686" s="6">
        <v>122</v>
      </c>
      <c r="P5686" s="6">
        <v>0</v>
      </c>
      <c r="Q5686" s="6">
        <v>0</v>
      </c>
      <c r="R5686" s="6"/>
      <c r="S5686" s="6"/>
      <c r="T5686" s="6"/>
      <c r="U5686" s="6">
        <f t="shared" si="344"/>
        <v>19727247</v>
      </c>
      <c r="V5686" s="6">
        <v>0</v>
      </c>
      <c r="W5686" s="35">
        <f t="shared" si="345"/>
        <v>19727247</v>
      </c>
    </row>
    <row r="5687" spans="2:23" ht="54" x14ac:dyDescent="0.25">
      <c r="B5687" s="7" t="s">
        <v>2337</v>
      </c>
      <c r="C5687" s="6" t="s">
        <v>318</v>
      </c>
      <c r="D5687" s="6" t="s">
        <v>1703</v>
      </c>
      <c r="E5687" s="6" t="s">
        <v>1787</v>
      </c>
      <c r="F5687" s="6" t="s">
        <v>1788</v>
      </c>
      <c r="G5687" s="6">
        <v>32853330</v>
      </c>
      <c r="H5687" s="34"/>
      <c r="I5687" s="6"/>
      <c r="J5687" s="6"/>
      <c r="K5687" s="6"/>
      <c r="L5687" s="6">
        <f t="shared" si="346"/>
        <v>32853330</v>
      </c>
      <c r="M5687" s="6">
        <v>0</v>
      </c>
      <c r="N5687" s="6">
        <v>569</v>
      </c>
      <c r="O5687" s="6">
        <v>203</v>
      </c>
      <c r="P5687" s="6">
        <v>0</v>
      </c>
      <c r="Q5687" s="6">
        <v>0</v>
      </c>
      <c r="R5687" s="6"/>
      <c r="S5687" s="6"/>
      <c r="T5687" s="6"/>
      <c r="U5687" s="6">
        <f t="shared" si="344"/>
        <v>32854102</v>
      </c>
      <c r="V5687" s="6">
        <v>0</v>
      </c>
      <c r="W5687" s="35">
        <f t="shared" si="345"/>
        <v>32854102</v>
      </c>
    </row>
    <row r="5688" spans="2:23" ht="54" x14ac:dyDescent="0.25">
      <c r="B5688" s="7" t="s">
        <v>2337</v>
      </c>
      <c r="C5688" s="6" t="s">
        <v>318</v>
      </c>
      <c r="D5688" s="6" t="s">
        <v>1703</v>
      </c>
      <c r="E5688" s="6" t="s">
        <v>1789</v>
      </c>
      <c r="F5688" s="6" t="s">
        <v>1790</v>
      </c>
      <c r="G5688" s="6">
        <v>74052313</v>
      </c>
      <c r="H5688" s="34"/>
      <c r="I5688" s="6"/>
      <c r="J5688" s="6"/>
      <c r="K5688" s="6"/>
      <c r="L5688" s="6">
        <f t="shared" si="346"/>
        <v>74052313</v>
      </c>
      <c r="M5688" s="6">
        <v>0</v>
      </c>
      <c r="N5688" s="6">
        <v>186</v>
      </c>
      <c r="O5688" s="6">
        <v>458</v>
      </c>
      <c r="P5688" s="6">
        <v>0</v>
      </c>
      <c r="Q5688" s="6">
        <v>0</v>
      </c>
      <c r="R5688" s="6"/>
      <c r="S5688" s="6"/>
      <c r="T5688" s="6"/>
      <c r="U5688" s="6">
        <f t="shared" si="344"/>
        <v>74052957</v>
      </c>
      <c r="V5688" s="6">
        <v>0</v>
      </c>
      <c r="W5688" s="35">
        <f t="shared" si="345"/>
        <v>74052957</v>
      </c>
    </row>
    <row r="5689" spans="2:23" ht="54" x14ac:dyDescent="0.25">
      <c r="B5689" s="7" t="s">
        <v>2337</v>
      </c>
      <c r="C5689" s="6" t="s">
        <v>318</v>
      </c>
      <c r="D5689" s="6" t="s">
        <v>1703</v>
      </c>
      <c r="E5689" s="6" t="s">
        <v>1791</v>
      </c>
      <c r="F5689" s="6" t="s">
        <v>874</v>
      </c>
      <c r="G5689" s="6"/>
      <c r="H5689" s="34"/>
      <c r="I5689" s="6"/>
      <c r="J5689" s="6"/>
      <c r="K5689" s="6"/>
      <c r="L5689" s="6">
        <f t="shared" si="346"/>
        <v>0</v>
      </c>
      <c r="M5689" s="6">
        <v>0</v>
      </c>
      <c r="N5689" s="6">
        <v>996</v>
      </c>
      <c r="O5689" s="6">
        <v>0</v>
      </c>
      <c r="P5689" s="6">
        <v>0</v>
      </c>
      <c r="Q5689" s="6">
        <v>0</v>
      </c>
      <c r="R5689" s="6"/>
      <c r="S5689" s="6"/>
      <c r="T5689" s="6"/>
      <c r="U5689" s="6">
        <f t="shared" si="344"/>
        <v>996</v>
      </c>
      <c r="V5689" s="6">
        <v>0</v>
      </c>
      <c r="W5689" s="35">
        <f t="shared" si="345"/>
        <v>996</v>
      </c>
    </row>
    <row r="5690" spans="2:23" ht="54" x14ac:dyDescent="0.25">
      <c r="B5690" s="7" t="s">
        <v>2337</v>
      </c>
      <c r="C5690" s="6" t="s">
        <v>318</v>
      </c>
      <c r="D5690" s="6" t="s">
        <v>1703</v>
      </c>
      <c r="E5690" s="6" t="s">
        <v>1792</v>
      </c>
      <c r="F5690" s="6" t="s">
        <v>1793</v>
      </c>
      <c r="G5690" s="6">
        <v>22674401</v>
      </c>
      <c r="H5690" s="34"/>
      <c r="I5690" s="6"/>
      <c r="J5690" s="6"/>
      <c r="K5690" s="6"/>
      <c r="L5690" s="6">
        <f t="shared" si="346"/>
        <v>22674401</v>
      </c>
      <c r="M5690" s="6">
        <v>0</v>
      </c>
      <c r="N5690" s="6">
        <v>977</v>
      </c>
      <c r="O5690" s="6">
        <v>140</v>
      </c>
      <c r="P5690" s="6">
        <v>0</v>
      </c>
      <c r="Q5690" s="6">
        <v>0</v>
      </c>
      <c r="R5690" s="6"/>
      <c r="S5690" s="6"/>
      <c r="T5690" s="6"/>
      <c r="U5690" s="6">
        <f t="shared" si="344"/>
        <v>22675518</v>
      </c>
      <c r="V5690" s="6">
        <v>0</v>
      </c>
      <c r="W5690" s="35">
        <f t="shared" si="345"/>
        <v>22675518</v>
      </c>
    </row>
    <row r="5691" spans="2:23" ht="54" x14ac:dyDescent="0.25">
      <c r="B5691" s="7" t="s">
        <v>2337</v>
      </c>
      <c r="C5691" s="6" t="s">
        <v>318</v>
      </c>
      <c r="D5691" s="6" t="s">
        <v>1703</v>
      </c>
      <c r="E5691" s="6" t="s">
        <v>1794</v>
      </c>
      <c r="F5691" s="6" t="s">
        <v>1795</v>
      </c>
      <c r="G5691" s="6">
        <v>71468499</v>
      </c>
      <c r="H5691" s="34"/>
      <c r="I5691" s="6"/>
      <c r="J5691" s="6"/>
      <c r="K5691" s="6"/>
      <c r="L5691" s="6">
        <f t="shared" si="346"/>
        <v>71468499</v>
      </c>
      <c r="M5691" s="6">
        <v>0</v>
      </c>
      <c r="N5691" s="6">
        <v>671</v>
      </c>
      <c r="O5691" s="6">
        <v>442</v>
      </c>
      <c r="P5691" s="6">
        <v>0</v>
      </c>
      <c r="Q5691" s="6">
        <v>0</v>
      </c>
      <c r="R5691" s="6"/>
      <c r="S5691" s="6"/>
      <c r="T5691" s="6"/>
      <c r="U5691" s="6">
        <f t="shared" si="344"/>
        <v>71469612</v>
      </c>
      <c r="V5691" s="6">
        <v>0</v>
      </c>
      <c r="W5691" s="35">
        <f t="shared" si="345"/>
        <v>71469612</v>
      </c>
    </row>
    <row r="5692" spans="2:23" ht="54" x14ac:dyDescent="0.25">
      <c r="B5692" s="7" t="s">
        <v>2337</v>
      </c>
      <c r="C5692" s="6" t="s">
        <v>318</v>
      </c>
      <c r="D5692" s="6" t="s">
        <v>1703</v>
      </c>
      <c r="E5692" s="6" t="s">
        <v>1796</v>
      </c>
      <c r="F5692" s="6" t="s">
        <v>1797</v>
      </c>
      <c r="G5692" s="6">
        <v>18513315</v>
      </c>
      <c r="H5692" s="34"/>
      <c r="I5692" s="6"/>
      <c r="J5692" s="6"/>
      <c r="K5692" s="6"/>
      <c r="L5692" s="6">
        <f t="shared" si="346"/>
        <v>18513315</v>
      </c>
      <c r="M5692" s="6">
        <v>0</v>
      </c>
      <c r="N5692" s="6">
        <v>0</v>
      </c>
      <c r="O5692" s="6">
        <v>115</v>
      </c>
      <c r="P5692" s="6">
        <v>0</v>
      </c>
      <c r="Q5692" s="6">
        <v>0</v>
      </c>
      <c r="R5692" s="6"/>
      <c r="S5692" s="6"/>
      <c r="T5692" s="6"/>
      <c r="U5692" s="6">
        <f t="shared" si="344"/>
        <v>18513430</v>
      </c>
      <c r="V5692" s="6">
        <v>0</v>
      </c>
      <c r="W5692" s="35">
        <f t="shared" si="345"/>
        <v>18513430</v>
      </c>
    </row>
    <row r="5693" spans="2:23" ht="54" x14ac:dyDescent="0.25">
      <c r="B5693" s="7" t="s">
        <v>2337</v>
      </c>
      <c r="C5693" s="6" t="s">
        <v>318</v>
      </c>
      <c r="D5693" s="6" t="s">
        <v>1703</v>
      </c>
      <c r="E5693" s="6" t="s">
        <v>1798</v>
      </c>
      <c r="F5693" s="6" t="s">
        <v>1799</v>
      </c>
      <c r="G5693" s="6">
        <v>97262953</v>
      </c>
      <c r="H5693" s="34"/>
      <c r="I5693" s="6"/>
      <c r="J5693" s="6"/>
      <c r="K5693" s="6"/>
      <c r="L5693" s="6">
        <f t="shared" si="346"/>
        <v>97262953</v>
      </c>
      <c r="M5693" s="6">
        <v>0</v>
      </c>
      <c r="N5693" s="6">
        <v>130</v>
      </c>
      <c r="O5693" s="6">
        <v>602</v>
      </c>
      <c r="P5693" s="6">
        <v>0</v>
      </c>
      <c r="Q5693" s="6">
        <v>0</v>
      </c>
      <c r="R5693" s="6"/>
      <c r="S5693" s="6"/>
      <c r="T5693" s="6"/>
      <c r="U5693" s="6">
        <f t="shared" si="344"/>
        <v>97263685</v>
      </c>
      <c r="V5693" s="6">
        <v>0</v>
      </c>
      <c r="W5693" s="35">
        <f t="shared" si="345"/>
        <v>97263685</v>
      </c>
    </row>
    <row r="5694" spans="2:23" ht="54" x14ac:dyDescent="0.25">
      <c r="B5694" s="7" t="s">
        <v>2337</v>
      </c>
      <c r="C5694" s="6" t="s">
        <v>318</v>
      </c>
      <c r="D5694" s="6" t="s">
        <v>1703</v>
      </c>
      <c r="E5694" s="6" t="s">
        <v>1800</v>
      </c>
      <c r="F5694" s="6" t="s">
        <v>1801</v>
      </c>
      <c r="G5694" s="6">
        <v>100611794</v>
      </c>
      <c r="H5694" s="34"/>
      <c r="I5694" s="6"/>
      <c r="J5694" s="6"/>
      <c r="K5694" s="6"/>
      <c r="L5694" s="6">
        <f t="shared" si="346"/>
        <v>100611794</v>
      </c>
      <c r="M5694" s="6">
        <v>0</v>
      </c>
      <c r="N5694" s="6">
        <v>961</v>
      </c>
      <c r="O5694" s="6">
        <v>622</v>
      </c>
      <c r="P5694" s="6">
        <v>0</v>
      </c>
      <c r="Q5694" s="6">
        <v>0</v>
      </c>
      <c r="R5694" s="6"/>
      <c r="S5694" s="6"/>
      <c r="T5694" s="6"/>
      <c r="U5694" s="6">
        <f t="shared" si="344"/>
        <v>100613377</v>
      </c>
      <c r="V5694" s="6">
        <v>0</v>
      </c>
      <c r="W5694" s="35">
        <f t="shared" si="345"/>
        <v>100613377</v>
      </c>
    </row>
    <row r="5695" spans="2:23" ht="54" x14ac:dyDescent="0.25">
      <c r="B5695" s="7" t="s">
        <v>2337</v>
      </c>
      <c r="C5695" s="6" t="s">
        <v>318</v>
      </c>
      <c r="D5695" s="6" t="s">
        <v>1703</v>
      </c>
      <c r="E5695" s="6" t="s">
        <v>1802</v>
      </c>
      <c r="F5695" s="6" t="s">
        <v>1803</v>
      </c>
      <c r="G5695" s="6">
        <v>77883975</v>
      </c>
      <c r="H5695" s="34"/>
      <c r="I5695" s="6"/>
      <c r="J5695" s="6"/>
      <c r="K5695" s="6"/>
      <c r="L5695" s="6">
        <f t="shared" si="346"/>
        <v>77883975</v>
      </c>
      <c r="M5695" s="6">
        <v>0</v>
      </c>
      <c r="N5695" s="6">
        <v>1344</v>
      </c>
      <c r="O5695" s="6">
        <v>482</v>
      </c>
      <c r="P5695" s="6">
        <v>0</v>
      </c>
      <c r="Q5695" s="6">
        <v>0</v>
      </c>
      <c r="R5695" s="6"/>
      <c r="S5695" s="6"/>
      <c r="T5695" s="6"/>
      <c r="U5695" s="6">
        <f t="shared" si="344"/>
        <v>77885801</v>
      </c>
      <c r="V5695" s="6">
        <v>0</v>
      </c>
      <c r="W5695" s="35">
        <f t="shared" si="345"/>
        <v>77885801</v>
      </c>
    </row>
    <row r="5696" spans="2:23" ht="54" x14ac:dyDescent="0.25">
      <c r="B5696" s="7" t="s">
        <v>2337</v>
      </c>
      <c r="C5696" s="6" t="s">
        <v>318</v>
      </c>
      <c r="D5696" s="6" t="s">
        <v>1703</v>
      </c>
      <c r="E5696" s="6" t="s">
        <v>1804</v>
      </c>
      <c r="F5696" s="6" t="s">
        <v>1805</v>
      </c>
      <c r="G5696" s="6">
        <v>45759815</v>
      </c>
      <c r="H5696" s="34"/>
      <c r="I5696" s="6"/>
      <c r="J5696" s="6"/>
      <c r="K5696" s="6"/>
      <c r="L5696" s="6">
        <f t="shared" si="346"/>
        <v>45759815</v>
      </c>
      <c r="M5696" s="6">
        <v>0</v>
      </c>
      <c r="N5696" s="6">
        <v>794</v>
      </c>
      <c r="O5696" s="6">
        <v>283</v>
      </c>
      <c r="P5696" s="6">
        <v>0</v>
      </c>
      <c r="Q5696" s="6">
        <v>0</v>
      </c>
      <c r="R5696" s="6"/>
      <c r="S5696" s="6"/>
      <c r="T5696" s="6"/>
      <c r="U5696" s="6">
        <f t="shared" si="344"/>
        <v>45760892</v>
      </c>
      <c r="V5696" s="6">
        <v>0</v>
      </c>
      <c r="W5696" s="35">
        <f t="shared" si="345"/>
        <v>45760892</v>
      </c>
    </row>
    <row r="5697" spans="2:23" ht="54" x14ac:dyDescent="0.25">
      <c r="B5697" s="7" t="s">
        <v>2337</v>
      </c>
      <c r="C5697" s="6" t="s">
        <v>318</v>
      </c>
      <c r="D5697" s="6" t="s">
        <v>1703</v>
      </c>
      <c r="E5697" s="6" t="s">
        <v>1806</v>
      </c>
      <c r="F5697" s="6" t="s">
        <v>1807</v>
      </c>
      <c r="G5697" s="6">
        <v>36155539</v>
      </c>
      <c r="H5697" s="34"/>
      <c r="I5697" s="6"/>
      <c r="J5697" s="6"/>
      <c r="K5697" s="6"/>
      <c r="L5697" s="6">
        <f t="shared" si="346"/>
        <v>36155539</v>
      </c>
      <c r="M5697" s="6">
        <v>0</v>
      </c>
      <c r="N5697" s="6">
        <v>445</v>
      </c>
      <c r="O5697" s="6">
        <v>224</v>
      </c>
      <c r="P5697" s="6">
        <v>0</v>
      </c>
      <c r="Q5697" s="6">
        <v>0</v>
      </c>
      <c r="R5697" s="6"/>
      <c r="S5697" s="6"/>
      <c r="T5697" s="6"/>
      <c r="U5697" s="6">
        <f t="shared" si="344"/>
        <v>36156208</v>
      </c>
      <c r="V5697" s="6">
        <v>0</v>
      </c>
      <c r="W5697" s="35">
        <f t="shared" si="345"/>
        <v>36156208</v>
      </c>
    </row>
    <row r="5698" spans="2:23" ht="54" x14ac:dyDescent="0.25">
      <c r="B5698" s="7" t="s">
        <v>2337</v>
      </c>
      <c r="C5698" s="6" t="s">
        <v>318</v>
      </c>
      <c r="D5698" s="6" t="s">
        <v>1703</v>
      </c>
      <c r="E5698" s="6" t="s">
        <v>1808</v>
      </c>
      <c r="F5698" s="6" t="s">
        <v>1809</v>
      </c>
      <c r="G5698" s="6">
        <v>77323812</v>
      </c>
      <c r="H5698" s="34"/>
      <c r="I5698" s="6"/>
      <c r="J5698" s="6"/>
      <c r="K5698" s="6"/>
      <c r="L5698" s="6">
        <f t="shared" si="346"/>
        <v>77323812</v>
      </c>
      <c r="M5698" s="6">
        <v>0</v>
      </c>
      <c r="N5698" s="6">
        <v>686</v>
      </c>
      <c r="O5698" s="6">
        <v>478</v>
      </c>
      <c r="P5698" s="6">
        <v>0</v>
      </c>
      <c r="Q5698" s="6">
        <v>0</v>
      </c>
      <c r="R5698" s="6"/>
      <c r="S5698" s="6"/>
      <c r="T5698" s="6"/>
      <c r="U5698" s="6">
        <f t="shared" si="344"/>
        <v>77324976</v>
      </c>
      <c r="V5698" s="6">
        <v>0</v>
      </c>
      <c r="W5698" s="35">
        <f t="shared" si="345"/>
        <v>77324976</v>
      </c>
    </row>
    <row r="5699" spans="2:23" ht="54" x14ac:dyDescent="0.25">
      <c r="B5699" s="7" t="s">
        <v>2337</v>
      </c>
      <c r="C5699" s="6" t="s">
        <v>318</v>
      </c>
      <c r="D5699" s="6" t="s">
        <v>1703</v>
      </c>
      <c r="E5699" s="6" t="s">
        <v>1810</v>
      </c>
      <c r="F5699" s="6" t="s">
        <v>1811</v>
      </c>
      <c r="G5699" s="6">
        <v>7620472</v>
      </c>
      <c r="H5699" s="34"/>
      <c r="I5699" s="6"/>
      <c r="J5699" s="6"/>
      <c r="K5699" s="6"/>
      <c r="L5699" s="6">
        <f t="shared" si="346"/>
        <v>7620472</v>
      </c>
      <c r="M5699" s="6">
        <v>0</v>
      </c>
      <c r="N5699" s="6">
        <v>342</v>
      </c>
      <c r="O5699" s="6">
        <v>47</v>
      </c>
      <c r="P5699" s="6">
        <v>0</v>
      </c>
      <c r="Q5699" s="6">
        <v>0</v>
      </c>
      <c r="R5699" s="6"/>
      <c r="S5699" s="6"/>
      <c r="T5699" s="6"/>
      <c r="U5699" s="6">
        <f t="shared" si="344"/>
        <v>7620861</v>
      </c>
      <c r="V5699" s="6">
        <v>0</v>
      </c>
      <c r="W5699" s="35">
        <f t="shared" si="345"/>
        <v>7620861</v>
      </c>
    </row>
    <row r="5700" spans="2:23" ht="54" x14ac:dyDescent="0.25">
      <c r="B5700" s="7" t="s">
        <v>2337</v>
      </c>
      <c r="C5700" s="6" t="s">
        <v>318</v>
      </c>
      <c r="D5700" s="6" t="s">
        <v>1703</v>
      </c>
      <c r="E5700" s="6" t="s">
        <v>1812</v>
      </c>
      <c r="F5700" s="6" t="s">
        <v>1813</v>
      </c>
      <c r="G5700" s="6">
        <v>26481461</v>
      </c>
      <c r="H5700" s="34"/>
      <c r="I5700" s="6"/>
      <c r="J5700" s="6"/>
      <c r="K5700" s="6"/>
      <c r="L5700" s="6">
        <f t="shared" si="346"/>
        <v>26481461</v>
      </c>
      <c r="M5700" s="6">
        <v>0</v>
      </c>
      <c r="N5700" s="6">
        <v>217</v>
      </c>
      <c r="O5700" s="6">
        <v>164</v>
      </c>
      <c r="P5700" s="6">
        <v>0</v>
      </c>
      <c r="Q5700" s="6">
        <v>0</v>
      </c>
      <c r="R5700" s="6"/>
      <c r="S5700" s="6"/>
      <c r="T5700" s="6"/>
      <c r="U5700" s="6">
        <f t="shared" si="344"/>
        <v>26481842</v>
      </c>
      <c r="V5700" s="6">
        <v>0</v>
      </c>
      <c r="W5700" s="35">
        <f t="shared" si="345"/>
        <v>26481842</v>
      </c>
    </row>
    <row r="5701" spans="2:23" ht="54" x14ac:dyDescent="0.25">
      <c r="B5701" s="7" t="s">
        <v>2337</v>
      </c>
      <c r="C5701" s="6" t="s">
        <v>318</v>
      </c>
      <c r="D5701" s="6" t="s">
        <v>1703</v>
      </c>
      <c r="E5701" s="6" t="s">
        <v>1814</v>
      </c>
      <c r="F5701" s="6" t="s">
        <v>1815</v>
      </c>
      <c r="G5701" s="6">
        <v>19418354</v>
      </c>
      <c r="H5701" s="34"/>
      <c r="I5701" s="6"/>
      <c r="J5701" s="6"/>
      <c r="K5701" s="6"/>
      <c r="L5701" s="6">
        <f t="shared" si="346"/>
        <v>19418354</v>
      </c>
      <c r="M5701" s="6">
        <v>0</v>
      </c>
      <c r="N5701" s="6">
        <v>504</v>
      </c>
      <c r="O5701" s="6">
        <v>120</v>
      </c>
      <c r="P5701" s="6">
        <v>0</v>
      </c>
      <c r="Q5701" s="6">
        <v>0</v>
      </c>
      <c r="R5701" s="6"/>
      <c r="S5701" s="6"/>
      <c r="T5701" s="6"/>
      <c r="U5701" s="6">
        <f t="shared" si="344"/>
        <v>19418978</v>
      </c>
      <c r="V5701" s="6">
        <v>0</v>
      </c>
      <c r="W5701" s="35">
        <f t="shared" si="345"/>
        <v>19418978</v>
      </c>
    </row>
    <row r="5702" spans="2:23" ht="54" x14ac:dyDescent="0.25">
      <c r="B5702" s="7" t="s">
        <v>2337</v>
      </c>
      <c r="C5702" s="6" t="s">
        <v>318</v>
      </c>
      <c r="D5702" s="6" t="s">
        <v>1703</v>
      </c>
      <c r="E5702" s="6" t="s">
        <v>1816</v>
      </c>
      <c r="F5702" s="6" t="s">
        <v>1817</v>
      </c>
      <c r="G5702" s="6">
        <v>2871075</v>
      </c>
      <c r="H5702" s="34"/>
      <c r="I5702" s="6"/>
      <c r="J5702" s="6"/>
      <c r="K5702" s="6"/>
      <c r="L5702" s="6">
        <f t="shared" si="346"/>
        <v>2871075</v>
      </c>
      <c r="M5702" s="6">
        <v>0</v>
      </c>
      <c r="N5702" s="6">
        <v>821</v>
      </c>
      <c r="O5702" s="6">
        <v>18</v>
      </c>
      <c r="P5702" s="6">
        <v>0</v>
      </c>
      <c r="Q5702" s="6">
        <v>0</v>
      </c>
      <c r="R5702" s="6"/>
      <c r="S5702" s="6"/>
      <c r="T5702" s="6"/>
      <c r="U5702" s="6">
        <f t="shared" si="344"/>
        <v>2871914</v>
      </c>
      <c r="V5702" s="6">
        <v>0</v>
      </c>
      <c r="W5702" s="35">
        <f t="shared" si="345"/>
        <v>2871914</v>
      </c>
    </row>
    <row r="5703" spans="2:23" ht="54" x14ac:dyDescent="0.25">
      <c r="B5703" s="7" t="s">
        <v>2337</v>
      </c>
      <c r="C5703" s="6" t="s">
        <v>318</v>
      </c>
      <c r="D5703" s="6" t="s">
        <v>1703</v>
      </c>
      <c r="E5703" s="6" t="s">
        <v>1818</v>
      </c>
      <c r="F5703" s="6" t="s">
        <v>1819</v>
      </c>
      <c r="G5703" s="6">
        <v>765075199</v>
      </c>
      <c r="H5703" s="34"/>
      <c r="I5703" s="6"/>
      <c r="J5703" s="6"/>
      <c r="K5703" s="6"/>
      <c r="L5703" s="6">
        <f t="shared" si="346"/>
        <v>765075199</v>
      </c>
      <c r="M5703" s="6">
        <v>0</v>
      </c>
      <c r="N5703" s="6">
        <v>15651</v>
      </c>
      <c r="O5703" s="6">
        <v>4732</v>
      </c>
      <c r="P5703" s="6">
        <v>0</v>
      </c>
      <c r="Q5703" s="6">
        <v>0</v>
      </c>
      <c r="R5703" s="6"/>
      <c r="S5703" s="6"/>
      <c r="T5703" s="6"/>
      <c r="U5703" s="6">
        <f t="shared" si="344"/>
        <v>765095582</v>
      </c>
      <c r="V5703" s="6">
        <v>0</v>
      </c>
      <c r="W5703" s="35">
        <f t="shared" si="345"/>
        <v>765095582</v>
      </c>
    </row>
    <row r="5704" spans="2:23" ht="54" x14ac:dyDescent="0.25">
      <c r="B5704" s="7" t="s">
        <v>2337</v>
      </c>
      <c r="C5704" s="6" t="s">
        <v>318</v>
      </c>
      <c r="D5704" s="6" t="s">
        <v>1703</v>
      </c>
      <c r="E5704" s="6" t="s">
        <v>1820</v>
      </c>
      <c r="F5704" s="6" t="s">
        <v>1821</v>
      </c>
      <c r="G5704" s="6">
        <v>62404702</v>
      </c>
      <c r="H5704" s="34"/>
      <c r="I5704" s="6"/>
      <c r="J5704" s="6"/>
      <c r="K5704" s="6"/>
      <c r="L5704" s="6">
        <f t="shared" si="346"/>
        <v>62404702</v>
      </c>
      <c r="M5704" s="6">
        <v>0</v>
      </c>
      <c r="N5704" s="6">
        <v>591</v>
      </c>
      <c r="O5704" s="6">
        <v>386</v>
      </c>
      <c r="P5704" s="6">
        <v>0</v>
      </c>
      <c r="Q5704" s="6">
        <v>0</v>
      </c>
      <c r="R5704" s="6"/>
      <c r="S5704" s="6"/>
      <c r="T5704" s="6"/>
      <c r="U5704" s="6">
        <f t="shared" si="344"/>
        <v>62405679</v>
      </c>
      <c r="V5704" s="6">
        <v>0</v>
      </c>
      <c r="W5704" s="35">
        <f t="shared" si="345"/>
        <v>62405679</v>
      </c>
    </row>
    <row r="5705" spans="2:23" ht="54" x14ac:dyDescent="0.25">
      <c r="B5705" s="7" t="s">
        <v>2337</v>
      </c>
      <c r="C5705" s="6" t="s">
        <v>318</v>
      </c>
      <c r="D5705" s="6" t="s">
        <v>1703</v>
      </c>
      <c r="E5705" s="6" t="s">
        <v>1822</v>
      </c>
      <c r="F5705" s="6" t="s">
        <v>1823</v>
      </c>
      <c r="G5705" s="6">
        <v>148199662</v>
      </c>
      <c r="H5705" s="34"/>
      <c r="I5705" s="6"/>
      <c r="J5705" s="6"/>
      <c r="K5705" s="6"/>
      <c r="L5705" s="6">
        <f t="shared" si="346"/>
        <v>148199662</v>
      </c>
      <c r="M5705" s="6">
        <v>0</v>
      </c>
      <c r="N5705" s="6">
        <v>1455</v>
      </c>
      <c r="O5705" s="6">
        <v>917</v>
      </c>
      <c r="P5705" s="6">
        <v>0</v>
      </c>
      <c r="Q5705" s="6">
        <v>0</v>
      </c>
      <c r="R5705" s="6"/>
      <c r="S5705" s="6"/>
      <c r="T5705" s="6"/>
      <c r="U5705" s="6">
        <f t="shared" ref="U5705:U5768" si="347">SUM(L5705:S5705)</f>
        <v>148202034</v>
      </c>
      <c r="V5705" s="6">
        <v>0</v>
      </c>
      <c r="W5705" s="35">
        <f t="shared" ref="W5705:W5768" si="348">U5705-V5705</f>
        <v>148202034</v>
      </c>
    </row>
    <row r="5706" spans="2:23" ht="54" x14ac:dyDescent="0.25">
      <c r="B5706" s="7" t="s">
        <v>2337</v>
      </c>
      <c r="C5706" s="6" t="s">
        <v>318</v>
      </c>
      <c r="D5706" s="6" t="s">
        <v>1703</v>
      </c>
      <c r="E5706" s="6" t="s">
        <v>1824</v>
      </c>
      <c r="F5706" s="6" t="s">
        <v>1825</v>
      </c>
      <c r="G5706" s="6"/>
      <c r="H5706" s="34"/>
      <c r="I5706" s="6"/>
      <c r="J5706" s="6"/>
      <c r="K5706" s="6"/>
      <c r="L5706" s="6">
        <f t="shared" si="346"/>
        <v>0</v>
      </c>
      <c r="M5706" s="6">
        <v>0</v>
      </c>
      <c r="N5706" s="6">
        <v>458</v>
      </c>
      <c r="O5706" s="6">
        <v>0</v>
      </c>
      <c r="P5706" s="6">
        <v>0</v>
      </c>
      <c r="Q5706" s="6">
        <v>0</v>
      </c>
      <c r="R5706" s="6"/>
      <c r="S5706" s="6"/>
      <c r="T5706" s="6"/>
      <c r="U5706" s="6">
        <f t="shared" si="347"/>
        <v>458</v>
      </c>
      <c r="V5706" s="6">
        <v>0</v>
      </c>
      <c r="W5706" s="35">
        <f t="shared" si="348"/>
        <v>458</v>
      </c>
    </row>
    <row r="5707" spans="2:23" ht="54" x14ac:dyDescent="0.25">
      <c r="B5707" s="7" t="s">
        <v>2337</v>
      </c>
      <c r="C5707" s="6" t="s">
        <v>318</v>
      </c>
      <c r="D5707" s="6" t="s">
        <v>1703</v>
      </c>
      <c r="E5707" s="6" t="s">
        <v>1826</v>
      </c>
      <c r="F5707" s="6" t="s">
        <v>1827</v>
      </c>
      <c r="G5707" s="6">
        <v>225643390</v>
      </c>
      <c r="H5707" s="34"/>
      <c r="I5707" s="6"/>
      <c r="J5707" s="6"/>
      <c r="K5707" s="6"/>
      <c r="L5707" s="6">
        <f t="shared" si="346"/>
        <v>225643390</v>
      </c>
      <c r="M5707" s="6">
        <v>0</v>
      </c>
      <c r="N5707" s="6">
        <v>6621</v>
      </c>
      <c r="O5707" s="6">
        <v>1396</v>
      </c>
      <c r="P5707" s="6">
        <v>0</v>
      </c>
      <c r="Q5707" s="6">
        <v>0</v>
      </c>
      <c r="R5707" s="6"/>
      <c r="S5707" s="6"/>
      <c r="T5707" s="6"/>
      <c r="U5707" s="6">
        <f t="shared" si="347"/>
        <v>225651407</v>
      </c>
      <c r="V5707" s="6">
        <v>0</v>
      </c>
      <c r="W5707" s="35">
        <f t="shared" si="348"/>
        <v>225651407</v>
      </c>
    </row>
    <row r="5708" spans="2:23" ht="54" x14ac:dyDescent="0.25">
      <c r="B5708" s="7" t="s">
        <v>2337</v>
      </c>
      <c r="C5708" s="6" t="s">
        <v>318</v>
      </c>
      <c r="D5708" s="6" t="s">
        <v>1703</v>
      </c>
      <c r="E5708" s="6" t="s">
        <v>1828</v>
      </c>
      <c r="F5708" s="6" t="s">
        <v>189</v>
      </c>
      <c r="G5708" s="6">
        <v>65279074</v>
      </c>
      <c r="H5708" s="34"/>
      <c r="I5708" s="6"/>
      <c r="J5708" s="6"/>
      <c r="K5708" s="6"/>
      <c r="L5708" s="6">
        <f t="shared" si="346"/>
        <v>65279074</v>
      </c>
      <c r="M5708" s="6">
        <v>0</v>
      </c>
      <c r="N5708" s="6">
        <v>4913</v>
      </c>
      <c r="O5708" s="6">
        <v>404</v>
      </c>
      <c r="P5708" s="6">
        <v>0</v>
      </c>
      <c r="Q5708" s="6">
        <v>0</v>
      </c>
      <c r="R5708" s="6"/>
      <c r="S5708" s="6"/>
      <c r="T5708" s="6"/>
      <c r="U5708" s="6">
        <f t="shared" si="347"/>
        <v>65284391</v>
      </c>
      <c r="V5708" s="6">
        <v>0</v>
      </c>
      <c r="W5708" s="35">
        <f t="shared" si="348"/>
        <v>65284391</v>
      </c>
    </row>
    <row r="5709" spans="2:23" ht="54" x14ac:dyDescent="0.25">
      <c r="B5709" s="7" t="s">
        <v>2337</v>
      </c>
      <c r="C5709" s="6" t="s">
        <v>318</v>
      </c>
      <c r="D5709" s="6" t="s">
        <v>1703</v>
      </c>
      <c r="E5709" s="6" t="s">
        <v>1829</v>
      </c>
      <c r="F5709" s="6" t="s">
        <v>1830</v>
      </c>
      <c r="G5709" s="6">
        <v>671688319</v>
      </c>
      <c r="H5709" s="34"/>
      <c r="I5709" s="6"/>
      <c r="J5709" s="6"/>
      <c r="K5709" s="6"/>
      <c r="L5709" s="6">
        <f t="shared" ref="L5709:L5772" si="349">SUM(G5709:K5709)</f>
        <v>671688319</v>
      </c>
      <c r="M5709" s="6">
        <v>0</v>
      </c>
      <c r="N5709" s="6">
        <v>21756</v>
      </c>
      <c r="O5709" s="6">
        <v>4154</v>
      </c>
      <c r="P5709" s="6">
        <v>0</v>
      </c>
      <c r="Q5709" s="6">
        <v>0</v>
      </c>
      <c r="R5709" s="6"/>
      <c r="S5709" s="6"/>
      <c r="T5709" s="6"/>
      <c r="U5709" s="6">
        <f t="shared" si="347"/>
        <v>671714229</v>
      </c>
      <c r="V5709" s="6">
        <v>0</v>
      </c>
      <c r="W5709" s="35">
        <f t="shared" si="348"/>
        <v>671714229</v>
      </c>
    </row>
    <row r="5710" spans="2:23" ht="54" x14ac:dyDescent="0.25">
      <c r="B5710" s="7" t="s">
        <v>2337</v>
      </c>
      <c r="C5710" s="6" t="s">
        <v>318</v>
      </c>
      <c r="D5710" s="6" t="s">
        <v>1703</v>
      </c>
      <c r="E5710" s="6" t="s">
        <v>1831</v>
      </c>
      <c r="F5710" s="6" t="s">
        <v>1832</v>
      </c>
      <c r="G5710" s="6">
        <v>15905565</v>
      </c>
      <c r="H5710" s="34"/>
      <c r="I5710" s="6"/>
      <c r="J5710" s="6"/>
      <c r="K5710" s="6"/>
      <c r="L5710" s="6">
        <f t="shared" si="349"/>
        <v>15905565</v>
      </c>
      <c r="M5710" s="6">
        <v>0</v>
      </c>
      <c r="N5710" s="6">
        <v>1377</v>
      </c>
      <c r="O5710" s="6">
        <v>98</v>
      </c>
      <c r="P5710" s="6">
        <v>0</v>
      </c>
      <c r="Q5710" s="6">
        <v>0</v>
      </c>
      <c r="R5710" s="6"/>
      <c r="S5710" s="6"/>
      <c r="T5710" s="6"/>
      <c r="U5710" s="6">
        <f t="shared" si="347"/>
        <v>15907040</v>
      </c>
      <c r="V5710" s="6">
        <v>0</v>
      </c>
      <c r="W5710" s="35">
        <f t="shared" si="348"/>
        <v>15907040</v>
      </c>
    </row>
    <row r="5711" spans="2:23" ht="54" x14ac:dyDescent="0.25">
      <c r="B5711" s="7" t="s">
        <v>2337</v>
      </c>
      <c r="C5711" s="6" t="s">
        <v>318</v>
      </c>
      <c r="D5711" s="6" t="s">
        <v>1703</v>
      </c>
      <c r="E5711" s="6" t="s">
        <v>1833</v>
      </c>
      <c r="F5711" s="6" t="s">
        <v>1834</v>
      </c>
      <c r="G5711" s="6">
        <v>1772710</v>
      </c>
      <c r="H5711" s="34"/>
      <c r="I5711" s="6"/>
      <c r="J5711" s="6"/>
      <c r="K5711" s="6"/>
      <c r="L5711" s="6">
        <f t="shared" si="349"/>
        <v>1772710</v>
      </c>
      <c r="M5711" s="6">
        <v>0</v>
      </c>
      <c r="N5711" s="6">
        <v>699</v>
      </c>
      <c r="O5711" s="6">
        <v>11</v>
      </c>
      <c r="P5711" s="6">
        <v>0</v>
      </c>
      <c r="Q5711" s="6">
        <v>0</v>
      </c>
      <c r="R5711" s="6"/>
      <c r="S5711" s="6"/>
      <c r="T5711" s="6"/>
      <c r="U5711" s="6">
        <f t="shared" si="347"/>
        <v>1773420</v>
      </c>
      <c r="V5711" s="6">
        <v>0</v>
      </c>
      <c r="W5711" s="35">
        <f t="shared" si="348"/>
        <v>1773420</v>
      </c>
    </row>
    <row r="5712" spans="2:23" ht="54" x14ac:dyDescent="0.25">
      <c r="B5712" s="7" t="s">
        <v>2337</v>
      </c>
      <c r="C5712" s="6" t="s">
        <v>318</v>
      </c>
      <c r="D5712" s="6" t="s">
        <v>1703</v>
      </c>
      <c r="E5712" s="6" t="s">
        <v>1835</v>
      </c>
      <c r="F5712" s="6" t="s">
        <v>1836</v>
      </c>
      <c r="G5712" s="6">
        <v>775400310</v>
      </c>
      <c r="H5712" s="34"/>
      <c r="I5712" s="6"/>
      <c r="J5712" s="6"/>
      <c r="K5712" s="6"/>
      <c r="L5712" s="6">
        <f t="shared" si="349"/>
        <v>775400310</v>
      </c>
      <c r="M5712" s="6">
        <v>0</v>
      </c>
      <c r="N5712" s="6">
        <v>20347</v>
      </c>
      <c r="O5712" s="6">
        <v>4796</v>
      </c>
      <c r="P5712" s="6">
        <v>0</v>
      </c>
      <c r="Q5712" s="6">
        <v>0</v>
      </c>
      <c r="R5712" s="6"/>
      <c r="S5712" s="6"/>
      <c r="T5712" s="6"/>
      <c r="U5712" s="6">
        <f t="shared" si="347"/>
        <v>775425453</v>
      </c>
      <c r="V5712" s="6">
        <v>0</v>
      </c>
      <c r="W5712" s="35">
        <f t="shared" si="348"/>
        <v>775425453</v>
      </c>
    </row>
    <row r="5713" spans="2:23" ht="54" x14ac:dyDescent="0.25">
      <c r="B5713" s="7" t="s">
        <v>2337</v>
      </c>
      <c r="C5713" s="6" t="s">
        <v>318</v>
      </c>
      <c r="D5713" s="6" t="s">
        <v>1703</v>
      </c>
      <c r="E5713" s="6" t="s">
        <v>1837</v>
      </c>
      <c r="F5713" s="6" t="s">
        <v>1838</v>
      </c>
      <c r="G5713" s="6">
        <v>6609511</v>
      </c>
      <c r="H5713" s="34"/>
      <c r="I5713" s="6"/>
      <c r="J5713" s="6"/>
      <c r="K5713" s="6"/>
      <c r="L5713" s="6">
        <f t="shared" si="349"/>
        <v>6609511</v>
      </c>
      <c r="M5713" s="6">
        <v>0</v>
      </c>
      <c r="N5713" s="6">
        <v>254</v>
      </c>
      <c r="O5713" s="6">
        <v>41</v>
      </c>
      <c r="P5713" s="6">
        <v>0</v>
      </c>
      <c r="Q5713" s="6">
        <v>0</v>
      </c>
      <c r="R5713" s="6"/>
      <c r="S5713" s="6"/>
      <c r="T5713" s="6"/>
      <c r="U5713" s="6">
        <f t="shared" si="347"/>
        <v>6609806</v>
      </c>
      <c r="V5713" s="6">
        <v>0</v>
      </c>
      <c r="W5713" s="35">
        <f t="shared" si="348"/>
        <v>6609806</v>
      </c>
    </row>
    <row r="5714" spans="2:23" ht="54" x14ac:dyDescent="0.25">
      <c r="B5714" s="7" t="s">
        <v>2337</v>
      </c>
      <c r="C5714" s="6" t="s">
        <v>318</v>
      </c>
      <c r="D5714" s="6" t="s">
        <v>1703</v>
      </c>
      <c r="E5714" s="6" t="s">
        <v>1839</v>
      </c>
      <c r="F5714" s="6" t="s">
        <v>1840</v>
      </c>
      <c r="G5714" s="6">
        <v>33668254</v>
      </c>
      <c r="H5714" s="34"/>
      <c r="I5714" s="6"/>
      <c r="J5714" s="6"/>
      <c r="K5714" s="6"/>
      <c r="L5714" s="6">
        <f t="shared" si="349"/>
        <v>33668254</v>
      </c>
      <c r="M5714" s="6">
        <v>0</v>
      </c>
      <c r="N5714" s="6">
        <v>602</v>
      </c>
      <c r="O5714" s="6">
        <v>208</v>
      </c>
      <c r="P5714" s="6">
        <v>0</v>
      </c>
      <c r="Q5714" s="6">
        <v>0</v>
      </c>
      <c r="R5714" s="6"/>
      <c r="S5714" s="6"/>
      <c r="T5714" s="6"/>
      <c r="U5714" s="6">
        <f t="shared" si="347"/>
        <v>33669064</v>
      </c>
      <c r="V5714" s="6">
        <v>0</v>
      </c>
      <c r="W5714" s="35">
        <f t="shared" si="348"/>
        <v>33669064</v>
      </c>
    </row>
    <row r="5715" spans="2:23" ht="54" x14ac:dyDescent="0.25">
      <c r="B5715" s="7" t="s">
        <v>2337</v>
      </c>
      <c r="C5715" s="6" t="s">
        <v>318</v>
      </c>
      <c r="D5715" s="6" t="s">
        <v>1703</v>
      </c>
      <c r="E5715" s="6" t="s">
        <v>1841</v>
      </c>
      <c r="F5715" s="6" t="s">
        <v>1842</v>
      </c>
      <c r="G5715" s="6">
        <v>58217922</v>
      </c>
      <c r="H5715" s="34"/>
      <c r="I5715" s="6"/>
      <c r="J5715" s="6"/>
      <c r="K5715" s="6"/>
      <c r="L5715" s="6">
        <f t="shared" si="349"/>
        <v>58217922</v>
      </c>
      <c r="M5715" s="6">
        <v>0</v>
      </c>
      <c r="N5715" s="6">
        <v>768</v>
      </c>
      <c r="O5715" s="6">
        <v>360</v>
      </c>
      <c r="P5715" s="6">
        <v>0</v>
      </c>
      <c r="Q5715" s="6">
        <v>0</v>
      </c>
      <c r="R5715" s="6"/>
      <c r="S5715" s="6"/>
      <c r="T5715" s="6"/>
      <c r="U5715" s="6">
        <f t="shared" si="347"/>
        <v>58219050</v>
      </c>
      <c r="V5715" s="6">
        <v>0</v>
      </c>
      <c r="W5715" s="35">
        <f t="shared" si="348"/>
        <v>58219050</v>
      </c>
    </row>
    <row r="5716" spans="2:23" ht="54" x14ac:dyDescent="0.25">
      <c r="B5716" s="7" t="s">
        <v>2337</v>
      </c>
      <c r="C5716" s="6" t="s">
        <v>318</v>
      </c>
      <c r="D5716" s="6" t="s">
        <v>1703</v>
      </c>
      <c r="E5716" s="6" t="s">
        <v>1843</v>
      </c>
      <c r="F5716" s="6" t="s">
        <v>1844</v>
      </c>
      <c r="G5716" s="6">
        <v>56086114</v>
      </c>
      <c r="H5716" s="34"/>
      <c r="I5716" s="6"/>
      <c r="J5716" s="6"/>
      <c r="K5716" s="6"/>
      <c r="L5716" s="6">
        <f t="shared" si="349"/>
        <v>56086114</v>
      </c>
      <c r="M5716" s="6">
        <v>0</v>
      </c>
      <c r="N5716" s="6">
        <v>3868</v>
      </c>
      <c r="O5716" s="6">
        <v>347</v>
      </c>
      <c r="P5716" s="6">
        <v>0</v>
      </c>
      <c r="Q5716" s="6">
        <v>0</v>
      </c>
      <c r="R5716" s="6"/>
      <c r="S5716" s="6"/>
      <c r="T5716" s="6"/>
      <c r="U5716" s="6">
        <f t="shared" si="347"/>
        <v>56090329</v>
      </c>
      <c r="V5716" s="6">
        <v>0</v>
      </c>
      <c r="W5716" s="35">
        <f t="shared" si="348"/>
        <v>56090329</v>
      </c>
    </row>
    <row r="5717" spans="2:23" ht="54" x14ac:dyDescent="0.25">
      <c r="B5717" s="7" t="s">
        <v>2337</v>
      </c>
      <c r="C5717" s="6" t="s">
        <v>318</v>
      </c>
      <c r="D5717" s="6" t="s">
        <v>1703</v>
      </c>
      <c r="E5717" s="6" t="s">
        <v>1845</v>
      </c>
      <c r="F5717" s="6" t="s">
        <v>221</v>
      </c>
      <c r="G5717" s="6">
        <v>36419399</v>
      </c>
      <c r="H5717" s="34"/>
      <c r="I5717" s="6"/>
      <c r="J5717" s="6"/>
      <c r="K5717" s="6"/>
      <c r="L5717" s="6">
        <f t="shared" si="349"/>
        <v>36419399</v>
      </c>
      <c r="M5717" s="6">
        <v>0</v>
      </c>
      <c r="N5717" s="6">
        <v>212</v>
      </c>
      <c r="O5717" s="6">
        <v>225</v>
      </c>
      <c r="P5717" s="6">
        <v>0</v>
      </c>
      <c r="Q5717" s="6">
        <v>0</v>
      </c>
      <c r="R5717" s="6"/>
      <c r="S5717" s="6"/>
      <c r="T5717" s="6"/>
      <c r="U5717" s="6">
        <f t="shared" si="347"/>
        <v>36419836</v>
      </c>
      <c r="V5717" s="6">
        <v>0</v>
      </c>
      <c r="W5717" s="35">
        <f t="shared" si="348"/>
        <v>36419836</v>
      </c>
    </row>
    <row r="5718" spans="2:23" ht="54" x14ac:dyDescent="0.25">
      <c r="B5718" s="7" t="s">
        <v>2337</v>
      </c>
      <c r="C5718" s="6" t="s">
        <v>318</v>
      </c>
      <c r="D5718" s="6" t="s">
        <v>1703</v>
      </c>
      <c r="E5718" s="6" t="s">
        <v>1846</v>
      </c>
      <c r="F5718" s="6" t="s">
        <v>1847</v>
      </c>
      <c r="G5718" s="6">
        <v>11301389</v>
      </c>
      <c r="H5718" s="34"/>
      <c r="I5718" s="6"/>
      <c r="J5718" s="6"/>
      <c r="K5718" s="6"/>
      <c r="L5718" s="6">
        <f t="shared" si="349"/>
        <v>11301389</v>
      </c>
      <c r="M5718" s="6">
        <v>0</v>
      </c>
      <c r="N5718" s="6">
        <v>0</v>
      </c>
      <c r="O5718" s="6">
        <v>70</v>
      </c>
      <c r="P5718" s="6">
        <v>0</v>
      </c>
      <c r="Q5718" s="6">
        <v>0</v>
      </c>
      <c r="R5718" s="6"/>
      <c r="S5718" s="6"/>
      <c r="T5718" s="6"/>
      <c r="U5718" s="6">
        <f t="shared" si="347"/>
        <v>11301459</v>
      </c>
      <c r="V5718" s="6">
        <v>0</v>
      </c>
      <c r="W5718" s="35">
        <f t="shared" si="348"/>
        <v>11301459</v>
      </c>
    </row>
    <row r="5719" spans="2:23" ht="54" x14ac:dyDescent="0.25">
      <c r="B5719" s="7" t="s">
        <v>2337</v>
      </c>
      <c r="C5719" s="6" t="s">
        <v>318</v>
      </c>
      <c r="D5719" s="6" t="s">
        <v>1703</v>
      </c>
      <c r="E5719" s="6" t="s">
        <v>1848</v>
      </c>
      <c r="F5719" s="6" t="s">
        <v>1849</v>
      </c>
      <c r="G5719" s="6">
        <v>37046317</v>
      </c>
      <c r="H5719" s="34"/>
      <c r="I5719" s="6"/>
      <c r="J5719" s="6"/>
      <c r="K5719" s="6"/>
      <c r="L5719" s="6">
        <f t="shared" si="349"/>
        <v>37046317</v>
      </c>
      <c r="M5719" s="6">
        <v>0</v>
      </c>
      <c r="N5719" s="6">
        <v>389</v>
      </c>
      <c r="O5719" s="6">
        <v>229</v>
      </c>
      <c r="P5719" s="6">
        <v>0</v>
      </c>
      <c r="Q5719" s="6">
        <v>0</v>
      </c>
      <c r="R5719" s="6"/>
      <c r="S5719" s="6"/>
      <c r="T5719" s="6"/>
      <c r="U5719" s="6">
        <f t="shared" si="347"/>
        <v>37046935</v>
      </c>
      <c r="V5719" s="6">
        <v>0</v>
      </c>
      <c r="W5719" s="35">
        <f t="shared" si="348"/>
        <v>37046935</v>
      </c>
    </row>
    <row r="5720" spans="2:23" ht="54" x14ac:dyDescent="0.25">
      <c r="B5720" s="7" t="s">
        <v>2337</v>
      </c>
      <c r="C5720" s="6" t="s">
        <v>318</v>
      </c>
      <c r="D5720" s="6" t="s">
        <v>1703</v>
      </c>
      <c r="E5720" s="6" t="s">
        <v>1850</v>
      </c>
      <c r="F5720" s="6" t="s">
        <v>1851</v>
      </c>
      <c r="G5720" s="6"/>
      <c r="H5720" s="34"/>
      <c r="I5720" s="6"/>
      <c r="J5720" s="6"/>
      <c r="K5720" s="6"/>
      <c r="L5720" s="6">
        <f t="shared" si="349"/>
        <v>0</v>
      </c>
      <c r="M5720" s="6">
        <v>0</v>
      </c>
      <c r="N5720" s="6">
        <v>1907</v>
      </c>
      <c r="O5720" s="6">
        <v>0</v>
      </c>
      <c r="P5720" s="6">
        <v>0</v>
      </c>
      <c r="Q5720" s="6">
        <v>0</v>
      </c>
      <c r="R5720" s="6"/>
      <c r="S5720" s="6"/>
      <c r="T5720" s="6"/>
      <c r="U5720" s="6">
        <f t="shared" si="347"/>
        <v>1907</v>
      </c>
      <c r="V5720" s="6">
        <v>0</v>
      </c>
      <c r="W5720" s="35">
        <f t="shared" si="348"/>
        <v>1907</v>
      </c>
    </row>
    <row r="5721" spans="2:23" ht="54" x14ac:dyDescent="0.25">
      <c r="B5721" s="7" t="s">
        <v>2337</v>
      </c>
      <c r="C5721" s="6" t="s">
        <v>318</v>
      </c>
      <c r="D5721" s="6" t="s">
        <v>1703</v>
      </c>
      <c r="E5721" s="6" t="s">
        <v>1852</v>
      </c>
      <c r="F5721" s="6" t="s">
        <v>1853</v>
      </c>
      <c r="G5721" s="6">
        <v>295750099</v>
      </c>
      <c r="H5721" s="34"/>
      <c r="I5721" s="6"/>
      <c r="J5721" s="6"/>
      <c r="K5721" s="6"/>
      <c r="L5721" s="6">
        <f t="shared" si="349"/>
        <v>295750099</v>
      </c>
      <c r="M5721" s="6">
        <v>0</v>
      </c>
      <c r="N5721" s="6">
        <v>36</v>
      </c>
      <c r="O5721" s="6">
        <v>1829</v>
      </c>
      <c r="P5721" s="6">
        <v>0</v>
      </c>
      <c r="Q5721" s="6">
        <v>0</v>
      </c>
      <c r="R5721" s="6"/>
      <c r="S5721" s="6"/>
      <c r="T5721" s="6"/>
      <c r="U5721" s="6">
        <f t="shared" si="347"/>
        <v>295751964</v>
      </c>
      <c r="V5721" s="6">
        <v>0</v>
      </c>
      <c r="W5721" s="35">
        <f t="shared" si="348"/>
        <v>295751964</v>
      </c>
    </row>
    <row r="5722" spans="2:23" ht="54" x14ac:dyDescent="0.25">
      <c r="B5722" s="7" t="s">
        <v>2337</v>
      </c>
      <c r="C5722" s="6" t="s">
        <v>318</v>
      </c>
      <c r="D5722" s="6" t="s">
        <v>1703</v>
      </c>
      <c r="E5722" s="6" t="s">
        <v>1854</v>
      </c>
      <c r="F5722" s="6" t="s">
        <v>820</v>
      </c>
      <c r="G5722" s="6">
        <v>88585833</v>
      </c>
      <c r="H5722" s="34"/>
      <c r="I5722" s="6"/>
      <c r="J5722" s="6"/>
      <c r="K5722" s="6"/>
      <c r="L5722" s="6">
        <f t="shared" si="349"/>
        <v>88585833</v>
      </c>
      <c r="M5722" s="6">
        <v>0</v>
      </c>
      <c r="N5722" s="6">
        <v>1105</v>
      </c>
      <c r="O5722" s="6">
        <v>548</v>
      </c>
      <c r="P5722" s="6">
        <v>0</v>
      </c>
      <c r="Q5722" s="6">
        <v>0</v>
      </c>
      <c r="R5722" s="6"/>
      <c r="S5722" s="6"/>
      <c r="T5722" s="6"/>
      <c r="U5722" s="6">
        <f t="shared" si="347"/>
        <v>88587486</v>
      </c>
      <c r="V5722" s="6">
        <v>0</v>
      </c>
      <c r="W5722" s="35">
        <f t="shared" si="348"/>
        <v>88587486</v>
      </c>
    </row>
    <row r="5723" spans="2:23" ht="54" x14ac:dyDescent="0.25">
      <c r="B5723" s="7" t="s">
        <v>2337</v>
      </c>
      <c r="C5723" s="6" t="s">
        <v>318</v>
      </c>
      <c r="D5723" s="6" t="s">
        <v>1703</v>
      </c>
      <c r="E5723" s="6" t="s">
        <v>1855</v>
      </c>
      <c r="F5723" s="6" t="s">
        <v>1856</v>
      </c>
      <c r="G5723" s="6">
        <v>60591853</v>
      </c>
      <c r="H5723" s="34"/>
      <c r="I5723" s="6"/>
      <c r="J5723" s="6"/>
      <c r="K5723" s="6"/>
      <c r="L5723" s="6">
        <f t="shared" si="349"/>
        <v>60591853</v>
      </c>
      <c r="M5723" s="6">
        <v>0</v>
      </c>
      <c r="N5723" s="6">
        <v>624</v>
      </c>
      <c r="O5723" s="6">
        <v>375</v>
      </c>
      <c r="P5723" s="6">
        <v>0</v>
      </c>
      <c r="Q5723" s="6">
        <v>0</v>
      </c>
      <c r="R5723" s="6"/>
      <c r="S5723" s="6"/>
      <c r="T5723" s="6"/>
      <c r="U5723" s="6">
        <f t="shared" si="347"/>
        <v>60592852</v>
      </c>
      <c r="V5723" s="6">
        <v>0</v>
      </c>
      <c r="W5723" s="35">
        <f t="shared" si="348"/>
        <v>60592852</v>
      </c>
    </row>
    <row r="5724" spans="2:23" ht="54" x14ac:dyDescent="0.25">
      <c r="B5724" s="7" t="s">
        <v>2337</v>
      </c>
      <c r="C5724" s="6" t="s">
        <v>318</v>
      </c>
      <c r="D5724" s="6" t="s">
        <v>1703</v>
      </c>
      <c r="E5724" s="6" t="s">
        <v>1857</v>
      </c>
      <c r="F5724" s="6" t="s">
        <v>1858</v>
      </c>
      <c r="G5724" s="6">
        <v>78783425</v>
      </c>
      <c r="H5724" s="34"/>
      <c r="I5724" s="6"/>
      <c r="J5724" s="6"/>
      <c r="K5724" s="6"/>
      <c r="L5724" s="6">
        <f t="shared" si="349"/>
        <v>78783425</v>
      </c>
      <c r="M5724" s="6">
        <v>0</v>
      </c>
      <c r="N5724" s="6">
        <v>916</v>
      </c>
      <c r="O5724" s="6">
        <v>487</v>
      </c>
      <c r="P5724" s="6">
        <v>0</v>
      </c>
      <c r="Q5724" s="6">
        <v>0</v>
      </c>
      <c r="R5724" s="6"/>
      <c r="S5724" s="6"/>
      <c r="T5724" s="6"/>
      <c r="U5724" s="6">
        <f t="shared" si="347"/>
        <v>78784828</v>
      </c>
      <c r="V5724" s="6">
        <v>0</v>
      </c>
      <c r="W5724" s="35">
        <f t="shared" si="348"/>
        <v>78784828</v>
      </c>
    </row>
    <row r="5725" spans="2:23" ht="54" x14ac:dyDescent="0.25">
      <c r="B5725" s="7" t="s">
        <v>2337</v>
      </c>
      <c r="C5725" s="6" t="s">
        <v>318</v>
      </c>
      <c r="D5725" s="6" t="s">
        <v>1703</v>
      </c>
      <c r="E5725" s="6" t="s">
        <v>1859</v>
      </c>
      <c r="F5725" s="6" t="s">
        <v>1860</v>
      </c>
      <c r="G5725" s="6">
        <v>45669410</v>
      </c>
      <c r="H5725" s="34"/>
      <c r="I5725" s="6"/>
      <c r="J5725" s="6"/>
      <c r="K5725" s="6"/>
      <c r="L5725" s="6">
        <f t="shared" si="349"/>
        <v>45669410</v>
      </c>
      <c r="M5725" s="6">
        <v>0</v>
      </c>
      <c r="N5725" s="6">
        <v>496</v>
      </c>
      <c r="O5725" s="6">
        <v>282</v>
      </c>
      <c r="P5725" s="6">
        <v>0</v>
      </c>
      <c r="Q5725" s="6">
        <v>0</v>
      </c>
      <c r="R5725" s="6"/>
      <c r="S5725" s="6"/>
      <c r="T5725" s="6"/>
      <c r="U5725" s="6">
        <f t="shared" si="347"/>
        <v>45670188</v>
      </c>
      <c r="V5725" s="6">
        <v>0</v>
      </c>
      <c r="W5725" s="35">
        <f t="shared" si="348"/>
        <v>45670188</v>
      </c>
    </row>
    <row r="5726" spans="2:23" ht="54" x14ac:dyDescent="0.25">
      <c r="B5726" s="7" t="s">
        <v>2337</v>
      </c>
      <c r="C5726" s="6" t="s">
        <v>318</v>
      </c>
      <c r="D5726" s="6" t="s">
        <v>1703</v>
      </c>
      <c r="E5726" s="6" t="s">
        <v>1861</v>
      </c>
      <c r="F5726" s="6" t="s">
        <v>1862</v>
      </c>
      <c r="G5726" s="6">
        <v>240226815</v>
      </c>
      <c r="H5726" s="34"/>
      <c r="I5726" s="6"/>
      <c r="J5726" s="6"/>
      <c r="K5726" s="6"/>
      <c r="L5726" s="6">
        <f t="shared" si="349"/>
        <v>240226815</v>
      </c>
      <c r="M5726" s="6">
        <v>0</v>
      </c>
      <c r="N5726" s="6">
        <v>3658</v>
      </c>
      <c r="O5726" s="6">
        <v>1486</v>
      </c>
      <c r="P5726" s="6">
        <v>0</v>
      </c>
      <c r="Q5726" s="6">
        <v>0</v>
      </c>
      <c r="R5726" s="6"/>
      <c r="S5726" s="6"/>
      <c r="T5726" s="6"/>
      <c r="U5726" s="6">
        <f t="shared" si="347"/>
        <v>240231959</v>
      </c>
      <c r="V5726" s="6">
        <v>0</v>
      </c>
      <c r="W5726" s="35">
        <f t="shared" si="348"/>
        <v>240231959</v>
      </c>
    </row>
    <row r="5727" spans="2:23" ht="54" x14ac:dyDescent="0.25">
      <c r="B5727" s="7" t="s">
        <v>2337</v>
      </c>
      <c r="C5727" s="6" t="s">
        <v>318</v>
      </c>
      <c r="D5727" s="6" t="s">
        <v>1703</v>
      </c>
      <c r="E5727" s="6" t="s">
        <v>1863</v>
      </c>
      <c r="F5727" s="6" t="s">
        <v>1864</v>
      </c>
      <c r="G5727" s="6">
        <v>19402123</v>
      </c>
      <c r="H5727" s="34"/>
      <c r="I5727" s="6"/>
      <c r="J5727" s="6"/>
      <c r="K5727" s="6"/>
      <c r="L5727" s="6">
        <f t="shared" si="349"/>
        <v>19402123</v>
      </c>
      <c r="M5727" s="6">
        <v>0</v>
      </c>
      <c r="N5727" s="6">
        <v>464</v>
      </c>
      <c r="O5727" s="6">
        <v>120</v>
      </c>
      <c r="P5727" s="6">
        <v>0</v>
      </c>
      <c r="Q5727" s="6">
        <v>0</v>
      </c>
      <c r="R5727" s="6"/>
      <c r="S5727" s="6"/>
      <c r="T5727" s="6"/>
      <c r="U5727" s="6">
        <f t="shared" si="347"/>
        <v>19402707</v>
      </c>
      <c r="V5727" s="6">
        <v>0</v>
      </c>
      <c r="W5727" s="35">
        <f t="shared" si="348"/>
        <v>19402707</v>
      </c>
    </row>
    <row r="5728" spans="2:23" ht="54" x14ac:dyDescent="0.25">
      <c r="B5728" s="7" t="s">
        <v>2337</v>
      </c>
      <c r="C5728" s="6" t="s">
        <v>318</v>
      </c>
      <c r="D5728" s="6" t="s">
        <v>1703</v>
      </c>
      <c r="E5728" s="6" t="s">
        <v>1865</v>
      </c>
      <c r="F5728" s="6" t="s">
        <v>413</v>
      </c>
      <c r="G5728" s="6">
        <v>45507705</v>
      </c>
      <c r="H5728" s="34"/>
      <c r="I5728" s="6"/>
      <c r="J5728" s="6"/>
      <c r="K5728" s="6"/>
      <c r="L5728" s="6">
        <f t="shared" si="349"/>
        <v>45507705</v>
      </c>
      <c r="M5728" s="6">
        <v>0</v>
      </c>
      <c r="N5728" s="6">
        <v>523</v>
      </c>
      <c r="O5728" s="6">
        <v>281</v>
      </c>
      <c r="P5728" s="6">
        <v>0</v>
      </c>
      <c r="Q5728" s="6">
        <v>0</v>
      </c>
      <c r="R5728" s="6"/>
      <c r="S5728" s="6"/>
      <c r="T5728" s="6"/>
      <c r="U5728" s="6">
        <f t="shared" si="347"/>
        <v>45508509</v>
      </c>
      <c r="V5728" s="6">
        <v>0</v>
      </c>
      <c r="W5728" s="35">
        <f t="shared" si="348"/>
        <v>45508509</v>
      </c>
    </row>
    <row r="5729" spans="2:23" ht="54" x14ac:dyDescent="0.25">
      <c r="B5729" s="7" t="s">
        <v>2337</v>
      </c>
      <c r="C5729" s="6" t="s">
        <v>318</v>
      </c>
      <c r="D5729" s="6" t="s">
        <v>1703</v>
      </c>
      <c r="E5729" s="6" t="s">
        <v>1866</v>
      </c>
      <c r="F5729" s="6" t="s">
        <v>1867</v>
      </c>
      <c r="G5729" s="6">
        <v>77813134</v>
      </c>
      <c r="H5729" s="34"/>
      <c r="I5729" s="6"/>
      <c r="J5729" s="6"/>
      <c r="K5729" s="6"/>
      <c r="L5729" s="6">
        <f t="shared" si="349"/>
        <v>77813134</v>
      </c>
      <c r="M5729" s="6">
        <v>0</v>
      </c>
      <c r="N5729" s="6">
        <v>2047</v>
      </c>
      <c r="O5729" s="6">
        <v>481</v>
      </c>
      <c r="P5729" s="6">
        <v>0</v>
      </c>
      <c r="Q5729" s="6">
        <v>0</v>
      </c>
      <c r="R5729" s="6"/>
      <c r="S5729" s="6"/>
      <c r="T5729" s="6"/>
      <c r="U5729" s="6">
        <f t="shared" si="347"/>
        <v>77815662</v>
      </c>
      <c r="V5729" s="6">
        <v>0</v>
      </c>
      <c r="W5729" s="35">
        <f t="shared" si="348"/>
        <v>77815662</v>
      </c>
    </row>
    <row r="5730" spans="2:23" ht="54" x14ac:dyDescent="0.25">
      <c r="B5730" s="7" t="s">
        <v>2337</v>
      </c>
      <c r="C5730" s="6" t="s">
        <v>270</v>
      </c>
      <c r="D5730" s="6" t="s">
        <v>820</v>
      </c>
      <c r="E5730" s="6" t="s">
        <v>1874</v>
      </c>
      <c r="F5730" s="6" t="s">
        <v>820</v>
      </c>
      <c r="G5730" s="6">
        <v>1575379205</v>
      </c>
      <c r="H5730" s="34"/>
      <c r="I5730" s="6"/>
      <c r="J5730" s="6"/>
      <c r="K5730" s="6"/>
      <c r="L5730" s="6">
        <f t="shared" si="349"/>
        <v>1575379205</v>
      </c>
      <c r="M5730" s="6">
        <v>0</v>
      </c>
      <c r="N5730" s="6">
        <v>143470</v>
      </c>
      <c r="O5730" s="6">
        <v>9744</v>
      </c>
      <c r="P5730" s="6">
        <v>0</v>
      </c>
      <c r="Q5730" s="6">
        <v>0</v>
      </c>
      <c r="R5730" s="6"/>
      <c r="S5730" s="6"/>
      <c r="T5730" s="6"/>
      <c r="U5730" s="6">
        <f t="shared" si="347"/>
        <v>1575532419</v>
      </c>
      <c r="V5730" s="6">
        <v>0</v>
      </c>
      <c r="W5730" s="35">
        <f t="shared" si="348"/>
        <v>1575532419</v>
      </c>
    </row>
    <row r="5731" spans="2:23" ht="54" x14ac:dyDescent="0.25">
      <c r="B5731" s="7" t="s">
        <v>2337</v>
      </c>
      <c r="C5731" s="6" t="s">
        <v>270</v>
      </c>
      <c r="D5731" s="6" t="s">
        <v>820</v>
      </c>
      <c r="E5731" s="6" t="s">
        <v>1875</v>
      </c>
      <c r="F5731" s="6" t="s">
        <v>1876</v>
      </c>
      <c r="G5731" s="6">
        <v>235810780</v>
      </c>
      <c r="H5731" s="34"/>
      <c r="I5731" s="6"/>
      <c r="J5731" s="6"/>
      <c r="K5731" s="6"/>
      <c r="L5731" s="6">
        <f t="shared" si="349"/>
        <v>235810780</v>
      </c>
      <c r="M5731" s="6">
        <v>0</v>
      </c>
      <c r="N5731" s="6">
        <v>22289</v>
      </c>
      <c r="O5731" s="6">
        <v>1458</v>
      </c>
      <c r="P5731" s="6">
        <v>0</v>
      </c>
      <c r="Q5731" s="6">
        <v>0</v>
      </c>
      <c r="R5731" s="6"/>
      <c r="S5731" s="6"/>
      <c r="T5731" s="6"/>
      <c r="U5731" s="6">
        <f t="shared" si="347"/>
        <v>235834527</v>
      </c>
      <c r="V5731" s="6">
        <v>0</v>
      </c>
      <c r="W5731" s="35">
        <f t="shared" si="348"/>
        <v>235834527</v>
      </c>
    </row>
    <row r="5732" spans="2:23" ht="54" x14ac:dyDescent="0.25">
      <c r="B5732" s="7" t="s">
        <v>2337</v>
      </c>
      <c r="C5732" s="6" t="s">
        <v>270</v>
      </c>
      <c r="D5732" s="6" t="s">
        <v>820</v>
      </c>
      <c r="E5732" s="6" t="s">
        <v>1877</v>
      </c>
      <c r="F5732" s="6" t="s">
        <v>437</v>
      </c>
      <c r="G5732" s="6">
        <v>26803210</v>
      </c>
      <c r="H5732" s="34"/>
      <c r="I5732" s="6"/>
      <c r="J5732" s="6"/>
      <c r="K5732" s="6"/>
      <c r="L5732" s="6">
        <f t="shared" si="349"/>
        <v>26803210</v>
      </c>
      <c r="M5732" s="6">
        <v>0</v>
      </c>
      <c r="N5732" s="6">
        <v>696</v>
      </c>
      <c r="O5732" s="6">
        <v>166</v>
      </c>
      <c r="P5732" s="6">
        <v>0</v>
      </c>
      <c r="Q5732" s="6">
        <v>0</v>
      </c>
      <c r="R5732" s="6"/>
      <c r="S5732" s="6"/>
      <c r="T5732" s="6"/>
      <c r="U5732" s="6">
        <f t="shared" si="347"/>
        <v>26804072</v>
      </c>
      <c r="V5732" s="6">
        <v>0</v>
      </c>
      <c r="W5732" s="35">
        <f t="shared" si="348"/>
        <v>26804072</v>
      </c>
    </row>
    <row r="5733" spans="2:23" ht="54" x14ac:dyDescent="0.25">
      <c r="B5733" s="7" t="s">
        <v>2337</v>
      </c>
      <c r="C5733" s="6" t="s">
        <v>270</v>
      </c>
      <c r="D5733" s="6" t="s">
        <v>820</v>
      </c>
      <c r="E5733" s="6" t="s">
        <v>1878</v>
      </c>
      <c r="F5733" s="6" t="s">
        <v>1879</v>
      </c>
      <c r="G5733" s="6">
        <v>114011593</v>
      </c>
      <c r="H5733" s="34"/>
      <c r="I5733" s="6"/>
      <c r="J5733" s="6"/>
      <c r="K5733" s="6"/>
      <c r="L5733" s="6">
        <f t="shared" si="349"/>
        <v>114011593</v>
      </c>
      <c r="M5733" s="6">
        <v>0</v>
      </c>
      <c r="N5733" s="6">
        <v>4819</v>
      </c>
      <c r="O5733" s="6">
        <v>705</v>
      </c>
      <c r="P5733" s="6">
        <v>0</v>
      </c>
      <c r="Q5733" s="6">
        <v>0</v>
      </c>
      <c r="R5733" s="6"/>
      <c r="S5733" s="6"/>
      <c r="T5733" s="6"/>
      <c r="U5733" s="6">
        <f t="shared" si="347"/>
        <v>114017117</v>
      </c>
      <c r="V5733" s="6">
        <v>0</v>
      </c>
      <c r="W5733" s="35">
        <f t="shared" si="348"/>
        <v>114017117</v>
      </c>
    </row>
    <row r="5734" spans="2:23" ht="54" x14ac:dyDescent="0.25">
      <c r="B5734" s="7" t="s">
        <v>2337</v>
      </c>
      <c r="C5734" s="6" t="s">
        <v>270</v>
      </c>
      <c r="D5734" s="6" t="s">
        <v>820</v>
      </c>
      <c r="E5734" s="6" t="s">
        <v>1880</v>
      </c>
      <c r="F5734" s="6" t="s">
        <v>1881</v>
      </c>
      <c r="G5734" s="6">
        <v>87570567</v>
      </c>
      <c r="H5734" s="34"/>
      <c r="I5734" s="6"/>
      <c r="J5734" s="6"/>
      <c r="K5734" s="6"/>
      <c r="L5734" s="6">
        <f t="shared" si="349"/>
        <v>87570567</v>
      </c>
      <c r="M5734" s="6">
        <v>0</v>
      </c>
      <c r="N5734" s="6">
        <v>3610</v>
      </c>
      <c r="O5734" s="6">
        <v>542</v>
      </c>
      <c r="P5734" s="6">
        <v>0</v>
      </c>
      <c r="Q5734" s="6">
        <v>0</v>
      </c>
      <c r="R5734" s="6"/>
      <c r="S5734" s="6"/>
      <c r="T5734" s="6"/>
      <c r="U5734" s="6">
        <f t="shared" si="347"/>
        <v>87574719</v>
      </c>
      <c r="V5734" s="6">
        <v>0</v>
      </c>
      <c r="W5734" s="35">
        <f t="shared" si="348"/>
        <v>87574719</v>
      </c>
    </row>
    <row r="5735" spans="2:23" ht="54" x14ac:dyDescent="0.25">
      <c r="B5735" s="7" t="s">
        <v>2337</v>
      </c>
      <c r="C5735" s="6" t="s">
        <v>270</v>
      </c>
      <c r="D5735" s="6" t="s">
        <v>820</v>
      </c>
      <c r="E5735" s="6" t="s">
        <v>1882</v>
      </c>
      <c r="F5735" s="6" t="s">
        <v>1883</v>
      </c>
      <c r="G5735" s="6">
        <v>1189540254</v>
      </c>
      <c r="H5735" s="34"/>
      <c r="I5735" s="6"/>
      <c r="J5735" s="6"/>
      <c r="K5735" s="6"/>
      <c r="L5735" s="6">
        <f t="shared" si="349"/>
        <v>1189540254</v>
      </c>
      <c r="M5735" s="6">
        <v>0</v>
      </c>
      <c r="N5735" s="6">
        <v>20148</v>
      </c>
      <c r="O5735" s="6">
        <v>7357</v>
      </c>
      <c r="P5735" s="6">
        <v>0</v>
      </c>
      <c r="Q5735" s="6">
        <v>0</v>
      </c>
      <c r="R5735" s="6"/>
      <c r="S5735" s="6"/>
      <c r="T5735" s="6"/>
      <c r="U5735" s="6">
        <f t="shared" si="347"/>
        <v>1189567759</v>
      </c>
      <c r="V5735" s="6">
        <v>0</v>
      </c>
      <c r="W5735" s="35">
        <f t="shared" si="348"/>
        <v>1189567759</v>
      </c>
    </row>
    <row r="5736" spans="2:23" ht="54" x14ac:dyDescent="0.25">
      <c r="B5736" s="7" t="s">
        <v>2337</v>
      </c>
      <c r="C5736" s="6" t="s">
        <v>270</v>
      </c>
      <c r="D5736" s="6" t="s">
        <v>820</v>
      </c>
      <c r="E5736" s="6" t="s">
        <v>1884</v>
      </c>
      <c r="F5736" s="6" t="s">
        <v>1885</v>
      </c>
      <c r="G5736" s="6"/>
      <c r="H5736" s="34"/>
      <c r="I5736" s="6"/>
      <c r="J5736" s="6"/>
      <c r="K5736" s="6"/>
      <c r="L5736" s="6">
        <f t="shared" si="349"/>
        <v>0</v>
      </c>
      <c r="M5736" s="6">
        <v>0</v>
      </c>
      <c r="N5736" s="6">
        <v>1</v>
      </c>
      <c r="O5736" s="6">
        <v>0</v>
      </c>
      <c r="P5736" s="6">
        <v>0</v>
      </c>
      <c r="Q5736" s="6">
        <v>0</v>
      </c>
      <c r="R5736" s="6"/>
      <c r="S5736" s="6"/>
      <c r="T5736" s="6"/>
      <c r="U5736" s="6">
        <f t="shared" si="347"/>
        <v>1</v>
      </c>
      <c r="V5736" s="6">
        <v>0</v>
      </c>
      <c r="W5736" s="35">
        <f t="shared" si="348"/>
        <v>1</v>
      </c>
    </row>
    <row r="5737" spans="2:23" ht="54" x14ac:dyDescent="0.25">
      <c r="B5737" s="7" t="s">
        <v>2337</v>
      </c>
      <c r="C5737" s="6" t="s">
        <v>270</v>
      </c>
      <c r="D5737" s="6" t="s">
        <v>820</v>
      </c>
      <c r="E5737" s="6" t="s">
        <v>1886</v>
      </c>
      <c r="F5737" s="6" t="s">
        <v>1887</v>
      </c>
      <c r="G5737" s="6"/>
      <c r="H5737" s="34"/>
      <c r="I5737" s="6"/>
      <c r="J5737" s="6"/>
      <c r="K5737" s="6"/>
      <c r="L5737" s="6">
        <f t="shared" si="349"/>
        <v>0</v>
      </c>
      <c r="M5737" s="6">
        <v>0</v>
      </c>
      <c r="N5737" s="6">
        <v>410</v>
      </c>
      <c r="O5737" s="6">
        <v>0</v>
      </c>
      <c r="P5737" s="6">
        <v>0</v>
      </c>
      <c r="Q5737" s="6">
        <v>0</v>
      </c>
      <c r="R5737" s="6"/>
      <c r="S5737" s="6"/>
      <c r="T5737" s="6"/>
      <c r="U5737" s="6">
        <f t="shared" si="347"/>
        <v>410</v>
      </c>
      <c r="V5737" s="6">
        <v>0</v>
      </c>
      <c r="W5737" s="35">
        <f t="shared" si="348"/>
        <v>410</v>
      </c>
    </row>
    <row r="5738" spans="2:23" ht="54" x14ac:dyDescent="0.25">
      <c r="B5738" s="7" t="s">
        <v>2337</v>
      </c>
      <c r="C5738" s="6" t="s">
        <v>270</v>
      </c>
      <c r="D5738" s="6" t="s">
        <v>820</v>
      </c>
      <c r="E5738" s="6" t="s">
        <v>1888</v>
      </c>
      <c r="F5738" s="6" t="s">
        <v>1889</v>
      </c>
      <c r="G5738" s="6"/>
      <c r="H5738" s="34"/>
      <c r="I5738" s="6"/>
      <c r="J5738" s="6"/>
      <c r="K5738" s="6"/>
      <c r="L5738" s="6">
        <f t="shared" si="349"/>
        <v>0</v>
      </c>
      <c r="M5738" s="6">
        <v>0</v>
      </c>
      <c r="N5738" s="6">
        <v>205</v>
      </c>
      <c r="O5738" s="6">
        <v>0</v>
      </c>
      <c r="P5738" s="6">
        <v>0</v>
      </c>
      <c r="Q5738" s="6">
        <v>0</v>
      </c>
      <c r="R5738" s="6"/>
      <c r="S5738" s="6"/>
      <c r="T5738" s="6"/>
      <c r="U5738" s="6">
        <f t="shared" si="347"/>
        <v>205</v>
      </c>
      <c r="V5738" s="6">
        <v>0</v>
      </c>
      <c r="W5738" s="35">
        <f t="shared" si="348"/>
        <v>205</v>
      </c>
    </row>
    <row r="5739" spans="2:23" ht="54" x14ac:dyDescent="0.25">
      <c r="B5739" s="7" t="s">
        <v>2337</v>
      </c>
      <c r="C5739" s="6" t="s">
        <v>270</v>
      </c>
      <c r="D5739" s="6" t="s">
        <v>820</v>
      </c>
      <c r="E5739" s="6" t="s">
        <v>1890</v>
      </c>
      <c r="F5739" s="6" t="s">
        <v>1891</v>
      </c>
      <c r="G5739" s="6">
        <v>120841913</v>
      </c>
      <c r="H5739" s="34"/>
      <c r="I5739" s="6"/>
      <c r="J5739" s="6"/>
      <c r="K5739" s="6"/>
      <c r="L5739" s="6">
        <f t="shared" si="349"/>
        <v>120841913</v>
      </c>
      <c r="M5739" s="6">
        <v>0</v>
      </c>
      <c r="N5739" s="6">
        <v>2370</v>
      </c>
      <c r="O5739" s="6">
        <v>747</v>
      </c>
      <c r="P5739" s="6">
        <v>0</v>
      </c>
      <c r="Q5739" s="6">
        <v>0</v>
      </c>
      <c r="R5739" s="6"/>
      <c r="S5739" s="6"/>
      <c r="T5739" s="6"/>
      <c r="U5739" s="6">
        <f t="shared" si="347"/>
        <v>120845030</v>
      </c>
      <c r="V5739" s="6">
        <v>0</v>
      </c>
      <c r="W5739" s="35">
        <f t="shared" si="348"/>
        <v>120845030</v>
      </c>
    </row>
    <row r="5740" spans="2:23" ht="54" x14ac:dyDescent="0.25">
      <c r="B5740" s="7" t="s">
        <v>2337</v>
      </c>
      <c r="C5740" s="6" t="s">
        <v>270</v>
      </c>
      <c r="D5740" s="6" t="s">
        <v>820</v>
      </c>
      <c r="E5740" s="6" t="s">
        <v>1892</v>
      </c>
      <c r="F5740" s="6" t="s">
        <v>1893</v>
      </c>
      <c r="G5740" s="6">
        <v>26736896</v>
      </c>
      <c r="H5740" s="34"/>
      <c r="I5740" s="6"/>
      <c r="J5740" s="6"/>
      <c r="K5740" s="6"/>
      <c r="L5740" s="6">
        <f t="shared" si="349"/>
        <v>26736896</v>
      </c>
      <c r="M5740" s="6">
        <v>0</v>
      </c>
      <c r="N5740" s="6">
        <v>919</v>
      </c>
      <c r="O5740" s="6">
        <v>165</v>
      </c>
      <c r="P5740" s="6">
        <v>0</v>
      </c>
      <c r="Q5740" s="6">
        <v>0</v>
      </c>
      <c r="R5740" s="6"/>
      <c r="S5740" s="6"/>
      <c r="T5740" s="6"/>
      <c r="U5740" s="6">
        <f t="shared" si="347"/>
        <v>26737980</v>
      </c>
      <c r="V5740" s="6">
        <v>0</v>
      </c>
      <c r="W5740" s="35">
        <f t="shared" si="348"/>
        <v>26737980</v>
      </c>
    </row>
    <row r="5741" spans="2:23" ht="54" x14ac:dyDescent="0.25">
      <c r="B5741" s="7" t="s">
        <v>2337</v>
      </c>
      <c r="C5741" s="6" t="s">
        <v>270</v>
      </c>
      <c r="D5741" s="6" t="s">
        <v>820</v>
      </c>
      <c r="E5741" s="6" t="s">
        <v>1894</v>
      </c>
      <c r="F5741" s="6" t="s">
        <v>151</v>
      </c>
      <c r="G5741" s="6">
        <v>44451039</v>
      </c>
      <c r="H5741" s="34"/>
      <c r="I5741" s="6"/>
      <c r="J5741" s="6"/>
      <c r="K5741" s="6"/>
      <c r="L5741" s="6">
        <f t="shared" si="349"/>
        <v>44451039</v>
      </c>
      <c r="M5741" s="6">
        <v>0</v>
      </c>
      <c r="N5741" s="6">
        <v>1435</v>
      </c>
      <c r="O5741" s="6">
        <v>275</v>
      </c>
      <c r="P5741" s="6">
        <v>0</v>
      </c>
      <c r="Q5741" s="6">
        <v>0</v>
      </c>
      <c r="R5741" s="6"/>
      <c r="S5741" s="6"/>
      <c r="T5741" s="6"/>
      <c r="U5741" s="6">
        <f t="shared" si="347"/>
        <v>44452749</v>
      </c>
      <c r="V5741" s="6">
        <v>0</v>
      </c>
      <c r="W5741" s="35">
        <f t="shared" si="348"/>
        <v>44452749</v>
      </c>
    </row>
    <row r="5742" spans="2:23" ht="54" x14ac:dyDescent="0.25">
      <c r="B5742" s="7" t="s">
        <v>2337</v>
      </c>
      <c r="C5742" s="6" t="s">
        <v>270</v>
      </c>
      <c r="D5742" s="6" t="s">
        <v>820</v>
      </c>
      <c r="E5742" s="6" t="s">
        <v>1895</v>
      </c>
      <c r="F5742" s="6" t="s">
        <v>1896</v>
      </c>
      <c r="G5742" s="6">
        <v>55300118</v>
      </c>
      <c r="H5742" s="34"/>
      <c r="I5742" s="6"/>
      <c r="J5742" s="6"/>
      <c r="K5742" s="6"/>
      <c r="L5742" s="6">
        <f t="shared" si="349"/>
        <v>55300118</v>
      </c>
      <c r="M5742" s="6">
        <v>0</v>
      </c>
      <c r="N5742" s="6">
        <v>2877</v>
      </c>
      <c r="O5742" s="6">
        <v>342</v>
      </c>
      <c r="P5742" s="6">
        <v>0</v>
      </c>
      <c r="Q5742" s="6">
        <v>0</v>
      </c>
      <c r="R5742" s="6"/>
      <c r="S5742" s="6"/>
      <c r="T5742" s="6"/>
      <c r="U5742" s="6">
        <f t="shared" si="347"/>
        <v>55303337</v>
      </c>
      <c r="V5742" s="6">
        <v>0</v>
      </c>
      <c r="W5742" s="35">
        <f t="shared" si="348"/>
        <v>55303337</v>
      </c>
    </row>
    <row r="5743" spans="2:23" ht="54" x14ac:dyDescent="0.25">
      <c r="B5743" s="7" t="s">
        <v>2337</v>
      </c>
      <c r="C5743" s="6" t="s">
        <v>270</v>
      </c>
      <c r="D5743" s="6" t="s">
        <v>820</v>
      </c>
      <c r="E5743" s="6" t="s">
        <v>1897</v>
      </c>
      <c r="F5743" s="6" t="s">
        <v>1898</v>
      </c>
      <c r="G5743" s="6">
        <v>228695463</v>
      </c>
      <c r="H5743" s="34"/>
      <c r="I5743" s="6"/>
      <c r="J5743" s="6"/>
      <c r="K5743" s="6"/>
      <c r="L5743" s="6">
        <f t="shared" si="349"/>
        <v>228695463</v>
      </c>
      <c r="M5743" s="6">
        <v>0</v>
      </c>
      <c r="N5743" s="6">
        <v>14916</v>
      </c>
      <c r="O5743" s="6">
        <v>1414</v>
      </c>
      <c r="P5743" s="6">
        <v>0</v>
      </c>
      <c r="Q5743" s="6">
        <v>0</v>
      </c>
      <c r="R5743" s="6"/>
      <c r="S5743" s="6"/>
      <c r="T5743" s="6"/>
      <c r="U5743" s="6">
        <f t="shared" si="347"/>
        <v>228711793</v>
      </c>
      <c r="V5743" s="6">
        <v>0</v>
      </c>
      <c r="W5743" s="35">
        <f t="shared" si="348"/>
        <v>228711793</v>
      </c>
    </row>
    <row r="5744" spans="2:23" ht="54" x14ac:dyDescent="0.25">
      <c r="B5744" s="7" t="s">
        <v>2337</v>
      </c>
      <c r="C5744" s="6" t="s">
        <v>270</v>
      </c>
      <c r="D5744" s="6" t="s">
        <v>820</v>
      </c>
      <c r="E5744" s="6" t="s">
        <v>1899</v>
      </c>
      <c r="F5744" s="6" t="s">
        <v>1900</v>
      </c>
      <c r="G5744" s="6">
        <v>115395421</v>
      </c>
      <c r="H5744" s="34"/>
      <c r="I5744" s="6"/>
      <c r="J5744" s="6"/>
      <c r="K5744" s="6"/>
      <c r="L5744" s="6">
        <f t="shared" si="349"/>
        <v>115395421</v>
      </c>
      <c r="M5744" s="6">
        <v>0</v>
      </c>
      <c r="N5744" s="6">
        <v>1664</v>
      </c>
      <c r="O5744" s="6">
        <v>714</v>
      </c>
      <c r="P5744" s="6">
        <v>0</v>
      </c>
      <c r="Q5744" s="6">
        <v>0</v>
      </c>
      <c r="R5744" s="6"/>
      <c r="S5744" s="6"/>
      <c r="T5744" s="6"/>
      <c r="U5744" s="6">
        <f t="shared" si="347"/>
        <v>115397799</v>
      </c>
      <c r="V5744" s="6">
        <v>0</v>
      </c>
      <c r="W5744" s="35">
        <f t="shared" si="348"/>
        <v>115397799</v>
      </c>
    </row>
    <row r="5745" spans="2:23" ht="54" x14ac:dyDescent="0.25">
      <c r="B5745" s="7" t="s">
        <v>2337</v>
      </c>
      <c r="C5745" s="6" t="s">
        <v>270</v>
      </c>
      <c r="D5745" s="6" t="s">
        <v>820</v>
      </c>
      <c r="E5745" s="6" t="s">
        <v>1901</v>
      </c>
      <c r="F5745" s="6" t="s">
        <v>1902</v>
      </c>
      <c r="G5745" s="6">
        <v>262568437</v>
      </c>
      <c r="H5745" s="34"/>
      <c r="I5745" s="6"/>
      <c r="J5745" s="6"/>
      <c r="K5745" s="6"/>
      <c r="L5745" s="6">
        <f t="shared" si="349"/>
        <v>262568437</v>
      </c>
      <c r="M5745" s="6">
        <v>0</v>
      </c>
      <c r="N5745" s="6">
        <v>5788</v>
      </c>
      <c r="O5745" s="6">
        <v>1624</v>
      </c>
      <c r="P5745" s="6">
        <v>0</v>
      </c>
      <c r="Q5745" s="6">
        <v>0</v>
      </c>
      <c r="R5745" s="6"/>
      <c r="S5745" s="6"/>
      <c r="T5745" s="6"/>
      <c r="U5745" s="6">
        <f t="shared" si="347"/>
        <v>262575849</v>
      </c>
      <c r="V5745" s="6">
        <v>0</v>
      </c>
      <c r="W5745" s="35">
        <f t="shared" si="348"/>
        <v>262575849</v>
      </c>
    </row>
    <row r="5746" spans="2:23" ht="54" x14ac:dyDescent="0.25">
      <c r="B5746" s="7" t="s">
        <v>2337</v>
      </c>
      <c r="C5746" s="6" t="s">
        <v>270</v>
      </c>
      <c r="D5746" s="6" t="s">
        <v>820</v>
      </c>
      <c r="E5746" s="6" t="s">
        <v>1903</v>
      </c>
      <c r="F5746" s="6" t="s">
        <v>1904</v>
      </c>
      <c r="G5746" s="6">
        <v>49253716</v>
      </c>
      <c r="H5746" s="34"/>
      <c r="I5746" s="6"/>
      <c r="J5746" s="6"/>
      <c r="K5746" s="6"/>
      <c r="L5746" s="6">
        <f t="shared" si="349"/>
        <v>49253716</v>
      </c>
      <c r="M5746" s="6">
        <v>0</v>
      </c>
      <c r="N5746" s="6">
        <v>3739</v>
      </c>
      <c r="O5746" s="6">
        <v>305</v>
      </c>
      <c r="P5746" s="6">
        <v>0</v>
      </c>
      <c r="Q5746" s="6">
        <v>0</v>
      </c>
      <c r="R5746" s="6"/>
      <c r="S5746" s="6"/>
      <c r="T5746" s="6"/>
      <c r="U5746" s="6">
        <f t="shared" si="347"/>
        <v>49257760</v>
      </c>
      <c r="V5746" s="6">
        <v>0</v>
      </c>
      <c r="W5746" s="35">
        <f t="shared" si="348"/>
        <v>49257760</v>
      </c>
    </row>
    <row r="5747" spans="2:23" ht="54" x14ac:dyDescent="0.25">
      <c r="B5747" s="7" t="s">
        <v>2337</v>
      </c>
      <c r="C5747" s="6" t="s">
        <v>270</v>
      </c>
      <c r="D5747" s="6" t="s">
        <v>820</v>
      </c>
      <c r="E5747" s="6" t="s">
        <v>1905</v>
      </c>
      <c r="F5747" s="6" t="s">
        <v>1906</v>
      </c>
      <c r="G5747" s="6">
        <v>213629642</v>
      </c>
      <c r="H5747" s="34"/>
      <c r="I5747" s="6"/>
      <c r="J5747" s="6"/>
      <c r="K5747" s="6"/>
      <c r="L5747" s="6">
        <f t="shared" si="349"/>
        <v>213629642</v>
      </c>
      <c r="M5747" s="6">
        <v>0</v>
      </c>
      <c r="N5747" s="6">
        <v>7686</v>
      </c>
      <c r="O5747" s="6">
        <v>1321</v>
      </c>
      <c r="P5747" s="6">
        <v>0</v>
      </c>
      <c r="Q5747" s="6">
        <v>0</v>
      </c>
      <c r="R5747" s="6"/>
      <c r="S5747" s="6"/>
      <c r="T5747" s="6"/>
      <c r="U5747" s="6">
        <f t="shared" si="347"/>
        <v>213638649</v>
      </c>
      <c r="V5747" s="6">
        <v>0</v>
      </c>
      <c r="W5747" s="35">
        <f t="shared" si="348"/>
        <v>213638649</v>
      </c>
    </row>
    <row r="5748" spans="2:23" ht="54" x14ac:dyDescent="0.25">
      <c r="B5748" s="7" t="s">
        <v>2337</v>
      </c>
      <c r="C5748" s="6" t="s">
        <v>270</v>
      </c>
      <c r="D5748" s="6" t="s">
        <v>820</v>
      </c>
      <c r="E5748" s="6" t="s">
        <v>1907</v>
      </c>
      <c r="F5748" s="6" t="s">
        <v>1908</v>
      </c>
      <c r="G5748" s="6">
        <v>222282180</v>
      </c>
      <c r="H5748" s="34"/>
      <c r="I5748" s="6"/>
      <c r="J5748" s="6"/>
      <c r="K5748" s="6"/>
      <c r="L5748" s="6">
        <f t="shared" si="349"/>
        <v>222282180</v>
      </c>
      <c r="M5748" s="6">
        <v>0</v>
      </c>
      <c r="N5748" s="6">
        <v>6545</v>
      </c>
      <c r="O5748" s="6">
        <v>1375</v>
      </c>
      <c r="P5748" s="6">
        <v>0</v>
      </c>
      <c r="Q5748" s="6">
        <v>0</v>
      </c>
      <c r="R5748" s="6"/>
      <c r="S5748" s="6"/>
      <c r="T5748" s="6"/>
      <c r="U5748" s="6">
        <f t="shared" si="347"/>
        <v>222290100</v>
      </c>
      <c r="V5748" s="6">
        <v>0</v>
      </c>
      <c r="W5748" s="35">
        <f t="shared" si="348"/>
        <v>222290100</v>
      </c>
    </row>
    <row r="5749" spans="2:23" ht="54" x14ac:dyDescent="0.25">
      <c r="B5749" s="7" t="s">
        <v>2337</v>
      </c>
      <c r="C5749" s="6" t="s">
        <v>270</v>
      </c>
      <c r="D5749" s="6" t="s">
        <v>820</v>
      </c>
      <c r="E5749" s="6" t="s">
        <v>1909</v>
      </c>
      <c r="F5749" s="6" t="s">
        <v>1910</v>
      </c>
      <c r="G5749" s="6">
        <v>59872139</v>
      </c>
      <c r="H5749" s="34"/>
      <c r="I5749" s="6"/>
      <c r="J5749" s="6"/>
      <c r="K5749" s="6"/>
      <c r="L5749" s="6">
        <f t="shared" si="349"/>
        <v>59872139</v>
      </c>
      <c r="M5749" s="6">
        <v>0</v>
      </c>
      <c r="N5749" s="6">
        <v>2481</v>
      </c>
      <c r="O5749" s="6">
        <v>370</v>
      </c>
      <c r="P5749" s="6">
        <v>0</v>
      </c>
      <c r="Q5749" s="6">
        <v>0</v>
      </c>
      <c r="R5749" s="6"/>
      <c r="S5749" s="6"/>
      <c r="T5749" s="6"/>
      <c r="U5749" s="6">
        <f t="shared" si="347"/>
        <v>59874990</v>
      </c>
      <c r="V5749" s="6">
        <v>0</v>
      </c>
      <c r="W5749" s="35">
        <f t="shared" si="348"/>
        <v>59874990</v>
      </c>
    </row>
    <row r="5750" spans="2:23" ht="54" x14ac:dyDescent="0.25">
      <c r="B5750" s="7" t="s">
        <v>2337</v>
      </c>
      <c r="C5750" s="6" t="s">
        <v>270</v>
      </c>
      <c r="D5750" s="6" t="s">
        <v>820</v>
      </c>
      <c r="E5750" s="6" t="s">
        <v>1911</v>
      </c>
      <c r="F5750" s="6" t="s">
        <v>1912</v>
      </c>
      <c r="G5750" s="6">
        <v>325114458</v>
      </c>
      <c r="H5750" s="34"/>
      <c r="I5750" s="6"/>
      <c r="J5750" s="6"/>
      <c r="K5750" s="6"/>
      <c r="L5750" s="6">
        <f t="shared" si="349"/>
        <v>325114458</v>
      </c>
      <c r="M5750" s="6">
        <v>0</v>
      </c>
      <c r="N5750" s="6">
        <v>12222</v>
      </c>
      <c r="O5750" s="6">
        <v>2011</v>
      </c>
      <c r="P5750" s="6">
        <v>0</v>
      </c>
      <c r="Q5750" s="6">
        <v>0</v>
      </c>
      <c r="R5750" s="6"/>
      <c r="S5750" s="6"/>
      <c r="T5750" s="6"/>
      <c r="U5750" s="6">
        <f t="shared" si="347"/>
        <v>325128691</v>
      </c>
      <c r="V5750" s="6">
        <v>0</v>
      </c>
      <c r="W5750" s="35">
        <f t="shared" si="348"/>
        <v>325128691</v>
      </c>
    </row>
    <row r="5751" spans="2:23" ht="54" x14ac:dyDescent="0.25">
      <c r="B5751" s="7" t="s">
        <v>2337</v>
      </c>
      <c r="C5751" s="6" t="s">
        <v>270</v>
      </c>
      <c r="D5751" s="6" t="s">
        <v>820</v>
      </c>
      <c r="E5751" s="6" t="s">
        <v>1913</v>
      </c>
      <c r="F5751" s="6" t="s">
        <v>1914</v>
      </c>
      <c r="G5751" s="6">
        <v>493057850</v>
      </c>
      <c r="H5751" s="34"/>
      <c r="I5751" s="6"/>
      <c r="J5751" s="6"/>
      <c r="K5751" s="6"/>
      <c r="L5751" s="6">
        <f t="shared" si="349"/>
        <v>493057850</v>
      </c>
      <c r="M5751" s="6">
        <v>0</v>
      </c>
      <c r="N5751" s="6">
        <v>18218</v>
      </c>
      <c r="O5751" s="6">
        <v>3049</v>
      </c>
      <c r="P5751" s="6">
        <v>0</v>
      </c>
      <c r="Q5751" s="6">
        <v>0</v>
      </c>
      <c r="R5751" s="6"/>
      <c r="S5751" s="6"/>
      <c r="T5751" s="6"/>
      <c r="U5751" s="6">
        <f t="shared" si="347"/>
        <v>493079117</v>
      </c>
      <c r="V5751" s="6">
        <v>0</v>
      </c>
      <c r="W5751" s="35">
        <f t="shared" si="348"/>
        <v>493079117</v>
      </c>
    </row>
    <row r="5752" spans="2:23" ht="54" x14ac:dyDescent="0.25">
      <c r="B5752" s="7" t="s">
        <v>2337</v>
      </c>
      <c r="C5752" s="6" t="s">
        <v>270</v>
      </c>
      <c r="D5752" s="6" t="s">
        <v>820</v>
      </c>
      <c r="E5752" s="6" t="s">
        <v>1915</v>
      </c>
      <c r="F5752" s="6" t="s">
        <v>211</v>
      </c>
      <c r="G5752" s="6">
        <v>204844272</v>
      </c>
      <c r="H5752" s="34"/>
      <c r="I5752" s="6"/>
      <c r="J5752" s="6"/>
      <c r="K5752" s="6"/>
      <c r="L5752" s="6">
        <f t="shared" si="349"/>
        <v>204844272</v>
      </c>
      <c r="M5752" s="6">
        <v>0</v>
      </c>
      <c r="N5752" s="6">
        <v>6426</v>
      </c>
      <c r="O5752" s="6">
        <v>1267</v>
      </c>
      <c r="P5752" s="6">
        <v>0</v>
      </c>
      <c r="Q5752" s="6">
        <v>0</v>
      </c>
      <c r="R5752" s="6"/>
      <c r="S5752" s="6"/>
      <c r="T5752" s="6"/>
      <c r="U5752" s="6">
        <f t="shared" si="347"/>
        <v>204851965</v>
      </c>
      <c r="V5752" s="6">
        <v>0</v>
      </c>
      <c r="W5752" s="35">
        <f t="shared" si="348"/>
        <v>204851965</v>
      </c>
    </row>
    <row r="5753" spans="2:23" ht="54" x14ac:dyDescent="0.25">
      <c r="B5753" s="7" t="s">
        <v>2337</v>
      </c>
      <c r="C5753" s="6" t="s">
        <v>270</v>
      </c>
      <c r="D5753" s="6" t="s">
        <v>820</v>
      </c>
      <c r="E5753" s="6" t="s">
        <v>1916</v>
      </c>
      <c r="F5753" s="6" t="s">
        <v>1917</v>
      </c>
      <c r="G5753" s="6">
        <v>6291159</v>
      </c>
      <c r="H5753" s="34"/>
      <c r="I5753" s="6"/>
      <c r="J5753" s="6"/>
      <c r="K5753" s="6"/>
      <c r="L5753" s="6">
        <f t="shared" si="349"/>
        <v>6291159</v>
      </c>
      <c r="M5753" s="6">
        <v>0</v>
      </c>
      <c r="N5753" s="6">
        <v>4816</v>
      </c>
      <c r="O5753" s="6">
        <v>39</v>
      </c>
      <c r="P5753" s="6">
        <v>0</v>
      </c>
      <c r="Q5753" s="6">
        <v>0</v>
      </c>
      <c r="R5753" s="6"/>
      <c r="S5753" s="6"/>
      <c r="T5753" s="6"/>
      <c r="U5753" s="6">
        <f t="shared" si="347"/>
        <v>6296014</v>
      </c>
      <c r="V5753" s="6">
        <v>0</v>
      </c>
      <c r="W5753" s="35">
        <f t="shared" si="348"/>
        <v>6296014</v>
      </c>
    </row>
    <row r="5754" spans="2:23" ht="54" x14ac:dyDescent="0.25">
      <c r="B5754" s="7" t="s">
        <v>2337</v>
      </c>
      <c r="C5754" s="6" t="s">
        <v>270</v>
      </c>
      <c r="D5754" s="6" t="s">
        <v>820</v>
      </c>
      <c r="E5754" s="6" t="s">
        <v>1918</v>
      </c>
      <c r="F5754" s="6" t="s">
        <v>820</v>
      </c>
      <c r="G5754" s="6">
        <v>339639936</v>
      </c>
      <c r="H5754" s="34"/>
      <c r="I5754" s="6"/>
      <c r="J5754" s="6"/>
      <c r="K5754" s="6"/>
      <c r="L5754" s="6">
        <f t="shared" si="349"/>
        <v>339639936</v>
      </c>
      <c r="M5754" s="6">
        <v>0</v>
      </c>
      <c r="N5754" s="6">
        <v>4659</v>
      </c>
      <c r="O5754" s="6">
        <v>2101</v>
      </c>
      <c r="P5754" s="6">
        <v>0</v>
      </c>
      <c r="Q5754" s="6">
        <v>0</v>
      </c>
      <c r="R5754" s="6"/>
      <c r="S5754" s="6"/>
      <c r="T5754" s="6"/>
      <c r="U5754" s="6">
        <f t="shared" si="347"/>
        <v>339646696</v>
      </c>
      <c r="V5754" s="6">
        <v>0</v>
      </c>
      <c r="W5754" s="35">
        <f t="shared" si="348"/>
        <v>339646696</v>
      </c>
    </row>
    <row r="5755" spans="2:23" ht="54" x14ac:dyDescent="0.25">
      <c r="B5755" s="7" t="s">
        <v>2337</v>
      </c>
      <c r="C5755" s="6" t="s">
        <v>270</v>
      </c>
      <c r="D5755" s="6" t="s">
        <v>820</v>
      </c>
      <c r="E5755" s="6" t="s">
        <v>1919</v>
      </c>
      <c r="F5755" s="6" t="s">
        <v>1920</v>
      </c>
      <c r="G5755" s="6">
        <v>609562883</v>
      </c>
      <c r="H5755" s="34"/>
      <c r="I5755" s="6"/>
      <c r="J5755" s="6"/>
      <c r="K5755" s="6"/>
      <c r="L5755" s="6">
        <f t="shared" si="349"/>
        <v>609562883</v>
      </c>
      <c r="M5755" s="6">
        <v>0</v>
      </c>
      <c r="N5755" s="6">
        <v>15822</v>
      </c>
      <c r="O5755" s="6">
        <v>3770</v>
      </c>
      <c r="P5755" s="6">
        <v>0</v>
      </c>
      <c r="Q5755" s="6">
        <v>0</v>
      </c>
      <c r="R5755" s="6"/>
      <c r="S5755" s="6"/>
      <c r="T5755" s="6"/>
      <c r="U5755" s="6">
        <f t="shared" si="347"/>
        <v>609582475</v>
      </c>
      <c r="V5755" s="6">
        <v>0</v>
      </c>
      <c r="W5755" s="35">
        <f t="shared" si="348"/>
        <v>609582475</v>
      </c>
    </row>
    <row r="5756" spans="2:23" ht="54" x14ac:dyDescent="0.25">
      <c r="B5756" s="7" t="s">
        <v>2337</v>
      </c>
      <c r="C5756" s="6" t="s">
        <v>270</v>
      </c>
      <c r="D5756" s="6" t="s">
        <v>820</v>
      </c>
      <c r="E5756" s="6" t="s">
        <v>1921</v>
      </c>
      <c r="F5756" s="6" t="s">
        <v>1922</v>
      </c>
      <c r="G5756" s="6">
        <v>402790826</v>
      </c>
      <c r="H5756" s="34"/>
      <c r="I5756" s="6"/>
      <c r="J5756" s="6"/>
      <c r="K5756" s="6"/>
      <c r="L5756" s="6">
        <f t="shared" si="349"/>
        <v>402790826</v>
      </c>
      <c r="M5756" s="6">
        <v>0</v>
      </c>
      <c r="N5756" s="6">
        <v>9439</v>
      </c>
      <c r="O5756" s="6">
        <v>2491</v>
      </c>
      <c r="P5756" s="6">
        <v>0</v>
      </c>
      <c r="Q5756" s="6">
        <v>0</v>
      </c>
      <c r="R5756" s="6"/>
      <c r="S5756" s="6"/>
      <c r="T5756" s="6"/>
      <c r="U5756" s="6">
        <f t="shared" si="347"/>
        <v>402802756</v>
      </c>
      <c r="V5756" s="6">
        <v>0</v>
      </c>
      <c r="W5756" s="35">
        <f t="shared" si="348"/>
        <v>402802756</v>
      </c>
    </row>
    <row r="5757" spans="2:23" ht="54" x14ac:dyDescent="0.25">
      <c r="B5757" s="7" t="s">
        <v>2337</v>
      </c>
      <c r="C5757" s="6" t="s">
        <v>715</v>
      </c>
      <c r="D5757" s="6" t="s">
        <v>1923</v>
      </c>
      <c r="E5757" s="6" t="s">
        <v>1924</v>
      </c>
      <c r="F5757" s="6" t="s">
        <v>1923</v>
      </c>
      <c r="G5757" s="6">
        <v>11737282352</v>
      </c>
      <c r="H5757" s="34"/>
      <c r="I5757" s="6"/>
      <c r="J5757" s="6"/>
      <c r="K5757" s="6"/>
      <c r="L5757" s="6">
        <f t="shared" si="349"/>
        <v>11737282352</v>
      </c>
      <c r="M5757" s="6">
        <v>0</v>
      </c>
      <c r="N5757" s="6">
        <v>525786</v>
      </c>
      <c r="O5757" s="6">
        <v>72594</v>
      </c>
      <c r="P5757" s="6">
        <v>0</v>
      </c>
      <c r="Q5757" s="6">
        <v>0</v>
      </c>
      <c r="R5757" s="6"/>
      <c r="S5757" s="6"/>
      <c r="T5757" s="6"/>
      <c r="U5757" s="6">
        <f t="shared" si="347"/>
        <v>11737880732</v>
      </c>
      <c r="V5757" s="6">
        <v>0</v>
      </c>
      <c r="W5757" s="35">
        <f t="shared" si="348"/>
        <v>11737880732</v>
      </c>
    </row>
    <row r="5758" spans="2:23" ht="54" x14ac:dyDescent="0.25">
      <c r="B5758" s="7" t="s">
        <v>2337</v>
      </c>
      <c r="C5758" s="6" t="s">
        <v>715</v>
      </c>
      <c r="D5758" s="6" t="s">
        <v>1923</v>
      </c>
      <c r="E5758" s="6" t="s">
        <v>1925</v>
      </c>
      <c r="F5758" s="6" t="s">
        <v>1926</v>
      </c>
      <c r="G5758" s="6">
        <v>2457637640</v>
      </c>
      <c r="H5758" s="34"/>
      <c r="I5758" s="6"/>
      <c r="J5758" s="6"/>
      <c r="K5758" s="6"/>
      <c r="L5758" s="6">
        <f t="shared" si="349"/>
        <v>2457637640</v>
      </c>
      <c r="M5758" s="6">
        <v>0</v>
      </c>
      <c r="N5758" s="6">
        <v>96225</v>
      </c>
      <c r="O5758" s="6">
        <v>15200</v>
      </c>
      <c r="P5758" s="6">
        <v>0</v>
      </c>
      <c r="Q5758" s="6">
        <v>0</v>
      </c>
      <c r="R5758" s="6"/>
      <c r="S5758" s="6"/>
      <c r="T5758" s="6"/>
      <c r="U5758" s="6">
        <f t="shared" si="347"/>
        <v>2457749065</v>
      </c>
      <c r="V5758" s="6">
        <v>0</v>
      </c>
      <c r="W5758" s="35">
        <f t="shared" si="348"/>
        <v>2457749065</v>
      </c>
    </row>
    <row r="5759" spans="2:23" ht="54" x14ac:dyDescent="0.25">
      <c r="B5759" s="7" t="s">
        <v>2337</v>
      </c>
      <c r="C5759" s="6" t="s">
        <v>715</v>
      </c>
      <c r="D5759" s="6" t="s">
        <v>1923</v>
      </c>
      <c r="E5759" s="6" t="s">
        <v>1927</v>
      </c>
      <c r="F5759" s="6" t="s">
        <v>1928</v>
      </c>
      <c r="G5759" s="6">
        <v>50638054</v>
      </c>
      <c r="H5759" s="34"/>
      <c r="I5759" s="6"/>
      <c r="J5759" s="6"/>
      <c r="K5759" s="6"/>
      <c r="L5759" s="6">
        <f t="shared" si="349"/>
        <v>50638054</v>
      </c>
      <c r="M5759" s="6">
        <v>0</v>
      </c>
      <c r="N5759" s="6">
        <v>951</v>
      </c>
      <c r="O5759" s="6">
        <v>313</v>
      </c>
      <c r="P5759" s="6">
        <v>0</v>
      </c>
      <c r="Q5759" s="6">
        <v>0</v>
      </c>
      <c r="R5759" s="6"/>
      <c r="S5759" s="6"/>
      <c r="T5759" s="6"/>
      <c r="U5759" s="6">
        <f t="shared" si="347"/>
        <v>50639318</v>
      </c>
      <c r="V5759" s="6">
        <v>0</v>
      </c>
      <c r="W5759" s="35">
        <f t="shared" si="348"/>
        <v>50639318</v>
      </c>
    </row>
    <row r="5760" spans="2:23" ht="54" x14ac:dyDescent="0.25">
      <c r="B5760" s="7" t="s">
        <v>2337</v>
      </c>
      <c r="C5760" s="6" t="s">
        <v>715</v>
      </c>
      <c r="D5760" s="6" t="s">
        <v>1923</v>
      </c>
      <c r="E5760" s="6" t="s">
        <v>1929</v>
      </c>
      <c r="F5760" s="6" t="s">
        <v>1930</v>
      </c>
      <c r="G5760" s="6">
        <v>67623265</v>
      </c>
      <c r="H5760" s="34"/>
      <c r="I5760" s="6"/>
      <c r="J5760" s="6"/>
      <c r="K5760" s="6"/>
      <c r="L5760" s="6">
        <f t="shared" si="349"/>
        <v>67623265</v>
      </c>
      <c r="M5760" s="6">
        <v>0</v>
      </c>
      <c r="N5760" s="6">
        <v>2159</v>
      </c>
      <c r="O5760" s="6">
        <v>418</v>
      </c>
      <c r="P5760" s="6">
        <v>0</v>
      </c>
      <c r="Q5760" s="6">
        <v>0</v>
      </c>
      <c r="R5760" s="6"/>
      <c r="S5760" s="6"/>
      <c r="T5760" s="6"/>
      <c r="U5760" s="6">
        <f t="shared" si="347"/>
        <v>67625842</v>
      </c>
      <c r="V5760" s="6">
        <v>0</v>
      </c>
      <c r="W5760" s="35">
        <f t="shared" si="348"/>
        <v>67625842</v>
      </c>
    </row>
    <row r="5761" spans="2:23" ht="54" x14ac:dyDescent="0.25">
      <c r="B5761" s="7" t="s">
        <v>2337</v>
      </c>
      <c r="C5761" s="6" t="s">
        <v>715</v>
      </c>
      <c r="D5761" s="6" t="s">
        <v>1923</v>
      </c>
      <c r="E5761" s="6" t="s">
        <v>1931</v>
      </c>
      <c r="F5761" s="6" t="s">
        <v>1932</v>
      </c>
      <c r="G5761" s="6">
        <v>21490999</v>
      </c>
      <c r="H5761" s="34"/>
      <c r="I5761" s="6"/>
      <c r="J5761" s="6"/>
      <c r="K5761" s="6"/>
      <c r="L5761" s="6">
        <f t="shared" si="349"/>
        <v>21490999</v>
      </c>
      <c r="M5761" s="6">
        <v>0</v>
      </c>
      <c r="N5761" s="6">
        <v>1819</v>
      </c>
      <c r="O5761" s="6">
        <v>133</v>
      </c>
      <c r="P5761" s="6">
        <v>0</v>
      </c>
      <c r="Q5761" s="6">
        <v>0</v>
      </c>
      <c r="R5761" s="6"/>
      <c r="S5761" s="6"/>
      <c r="T5761" s="6"/>
      <c r="U5761" s="6">
        <f t="shared" si="347"/>
        <v>21492951</v>
      </c>
      <c r="V5761" s="6">
        <v>0</v>
      </c>
      <c r="W5761" s="35">
        <f t="shared" si="348"/>
        <v>21492951</v>
      </c>
    </row>
    <row r="5762" spans="2:23" ht="54" x14ac:dyDescent="0.25">
      <c r="B5762" s="7" t="s">
        <v>2337</v>
      </c>
      <c r="C5762" s="6" t="s">
        <v>715</v>
      </c>
      <c r="D5762" s="6" t="s">
        <v>1923</v>
      </c>
      <c r="E5762" s="6" t="s">
        <v>1933</v>
      </c>
      <c r="F5762" s="6" t="s">
        <v>1934</v>
      </c>
      <c r="G5762" s="6">
        <v>107945825</v>
      </c>
      <c r="H5762" s="34"/>
      <c r="I5762" s="6"/>
      <c r="J5762" s="6"/>
      <c r="K5762" s="6"/>
      <c r="L5762" s="6">
        <f t="shared" si="349"/>
        <v>107945825</v>
      </c>
      <c r="M5762" s="6">
        <v>0</v>
      </c>
      <c r="N5762" s="6">
        <v>1988</v>
      </c>
      <c r="O5762" s="6">
        <v>668</v>
      </c>
      <c r="P5762" s="6">
        <v>0</v>
      </c>
      <c r="Q5762" s="6">
        <v>0</v>
      </c>
      <c r="R5762" s="6"/>
      <c r="S5762" s="6"/>
      <c r="T5762" s="6"/>
      <c r="U5762" s="6">
        <f t="shared" si="347"/>
        <v>107948481</v>
      </c>
      <c r="V5762" s="6">
        <v>0</v>
      </c>
      <c r="W5762" s="35">
        <f t="shared" si="348"/>
        <v>107948481</v>
      </c>
    </row>
    <row r="5763" spans="2:23" ht="54" x14ac:dyDescent="0.25">
      <c r="B5763" s="7" t="s">
        <v>2337</v>
      </c>
      <c r="C5763" s="6" t="s">
        <v>715</v>
      </c>
      <c r="D5763" s="6" t="s">
        <v>1923</v>
      </c>
      <c r="E5763" s="6" t="s">
        <v>1935</v>
      </c>
      <c r="F5763" s="6" t="s">
        <v>1936</v>
      </c>
      <c r="G5763" s="6">
        <v>358640425</v>
      </c>
      <c r="H5763" s="34"/>
      <c r="I5763" s="6"/>
      <c r="J5763" s="6"/>
      <c r="K5763" s="6"/>
      <c r="L5763" s="6">
        <f t="shared" si="349"/>
        <v>358640425</v>
      </c>
      <c r="M5763" s="6">
        <v>0</v>
      </c>
      <c r="N5763" s="6">
        <v>12493</v>
      </c>
      <c r="O5763" s="6">
        <v>2218</v>
      </c>
      <c r="P5763" s="6">
        <v>0</v>
      </c>
      <c r="Q5763" s="6">
        <v>0</v>
      </c>
      <c r="R5763" s="6"/>
      <c r="S5763" s="6"/>
      <c r="T5763" s="6"/>
      <c r="U5763" s="6">
        <f t="shared" si="347"/>
        <v>358655136</v>
      </c>
      <c r="V5763" s="6">
        <v>0</v>
      </c>
      <c r="W5763" s="35">
        <f t="shared" si="348"/>
        <v>358655136</v>
      </c>
    </row>
    <row r="5764" spans="2:23" ht="54" x14ac:dyDescent="0.25">
      <c r="B5764" s="7" t="s">
        <v>2337</v>
      </c>
      <c r="C5764" s="6" t="s">
        <v>715</v>
      </c>
      <c r="D5764" s="6" t="s">
        <v>1923</v>
      </c>
      <c r="E5764" s="6" t="s">
        <v>1937</v>
      </c>
      <c r="F5764" s="6" t="s">
        <v>1938</v>
      </c>
      <c r="G5764" s="6">
        <v>147445720</v>
      </c>
      <c r="H5764" s="34"/>
      <c r="I5764" s="6"/>
      <c r="J5764" s="6"/>
      <c r="K5764" s="6"/>
      <c r="L5764" s="6">
        <f t="shared" si="349"/>
        <v>147445720</v>
      </c>
      <c r="M5764" s="6">
        <v>0</v>
      </c>
      <c r="N5764" s="6">
        <v>2296</v>
      </c>
      <c r="O5764" s="6">
        <v>912</v>
      </c>
      <c r="P5764" s="6">
        <v>0</v>
      </c>
      <c r="Q5764" s="6">
        <v>0</v>
      </c>
      <c r="R5764" s="6"/>
      <c r="S5764" s="6"/>
      <c r="T5764" s="6"/>
      <c r="U5764" s="6">
        <f t="shared" si="347"/>
        <v>147448928</v>
      </c>
      <c r="V5764" s="6">
        <v>0</v>
      </c>
      <c r="W5764" s="35">
        <f t="shared" si="348"/>
        <v>147448928</v>
      </c>
    </row>
    <row r="5765" spans="2:23" ht="54" x14ac:dyDescent="0.25">
      <c r="B5765" s="7" t="s">
        <v>2337</v>
      </c>
      <c r="C5765" s="6" t="s">
        <v>715</v>
      </c>
      <c r="D5765" s="6" t="s">
        <v>1923</v>
      </c>
      <c r="E5765" s="6" t="s">
        <v>1939</v>
      </c>
      <c r="F5765" s="6" t="s">
        <v>1940</v>
      </c>
      <c r="G5765" s="6">
        <v>89512315</v>
      </c>
      <c r="H5765" s="34"/>
      <c r="I5765" s="6"/>
      <c r="J5765" s="6"/>
      <c r="K5765" s="6"/>
      <c r="L5765" s="6">
        <f t="shared" si="349"/>
        <v>89512315</v>
      </c>
      <c r="M5765" s="6">
        <v>0</v>
      </c>
      <c r="N5765" s="6">
        <v>3460</v>
      </c>
      <c r="O5765" s="6">
        <v>554</v>
      </c>
      <c r="P5765" s="6">
        <v>0</v>
      </c>
      <c r="Q5765" s="6">
        <v>0</v>
      </c>
      <c r="R5765" s="6"/>
      <c r="S5765" s="6"/>
      <c r="T5765" s="6"/>
      <c r="U5765" s="6">
        <f t="shared" si="347"/>
        <v>89516329</v>
      </c>
      <c r="V5765" s="6">
        <v>0</v>
      </c>
      <c r="W5765" s="35">
        <f t="shared" si="348"/>
        <v>89516329</v>
      </c>
    </row>
    <row r="5766" spans="2:23" ht="54" x14ac:dyDescent="0.25">
      <c r="B5766" s="7" t="s">
        <v>2337</v>
      </c>
      <c r="C5766" s="6" t="s">
        <v>715</v>
      </c>
      <c r="D5766" s="6" t="s">
        <v>1923</v>
      </c>
      <c r="E5766" s="6" t="s">
        <v>1941</v>
      </c>
      <c r="F5766" s="6" t="s">
        <v>1942</v>
      </c>
      <c r="G5766" s="6">
        <v>59285092</v>
      </c>
      <c r="H5766" s="34"/>
      <c r="I5766" s="6"/>
      <c r="J5766" s="6"/>
      <c r="K5766" s="6"/>
      <c r="L5766" s="6">
        <f t="shared" si="349"/>
        <v>59285092</v>
      </c>
      <c r="M5766" s="6">
        <v>0</v>
      </c>
      <c r="N5766" s="6">
        <v>2670</v>
      </c>
      <c r="O5766" s="6">
        <v>367</v>
      </c>
      <c r="P5766" s="6">
        <v>0</v>
      </c>
      <c r="Q5766" s="6">
        <v>0</v>
      </c>
      <c r="R5766" s="6"/>
      <c r="S5766" s="6"/>
      <c r="T5766" s="6"/>
      <c r="U5766" s="6">
        <f t="shared" si="347"/>
        <v>59288129</v>
      </c>
      <c r="V5766" s="6">
        <v>0</v>
      </c>
      <c r="W5766" s="35">
        <f t="shared" si="348"/>
        <v>59288129</v>
      </c>
    </row>
    <row r="5767" spans="2:23" ht="54" x14ac:dyDescent="0.25">
      <c r="B5767" s="7" t="s">
        <v>2337</v>
      </c>
      <c r="C5767" s="6" t="s">
        <v>715</v>
      </c>
      <c r="D5767" s="6" t="s">
        <v>1923</v>
      </c>
      <c r="E5767" s="6" t="s">
        <v>1943</v>
      </c>
      <c r="F5767" s="6" t="s">
        <v>1944</v>
      </c>
      <c r="G5767" s="6">
        <v>50894899</v>
      </c>
      <c r="H5767" s="34"/>
      <c r="I5767" s="6"/>
      <c r="J5767" s="6"/>
      <c r="K5767" s="6"/>
      <c r="L5767" s="6">
        <f t="shared" si="349"/>
        <v>50894899</v>
      </c>
      <c r="M5767" s="6">
        <v>0</v>
      </c>
      <c r="N5767" s="6">
        <v>969</v>
      </c>
      <c r="O5767" s="6">
        <v>315</v>
      </c>
      <c r="P5767" s="6">
        <v>0</v>
      </c>
      <c r="Q5767" s="6">
        <v>0</v>
      </c>
      <c r="R5767" s="6"/>
      <c r="S5767" s="6"/>
      <c r="T5767" s="6"/>
      <c r="U5767" s="6">
        <f t="shared" si="347"/>
        <v>50896183</v>
      </c>
      <c r="V5767" s="6">
        <v>0</v>
      </c>
      <c r="W5767" s="35">
        <f t="shared" si="348"/>
        <v>50896183</v>
      </c>
    </row>
    <row r="5768" spans="2:23" ht="54" x14ac:dyDescent="0.25">
      <c r="B5768" s="7" t="s">
        <v>2337</v>
      </c>
      <c r="C5768" s="6" t="s">
        <v>715</v>
      </c>
      <c r="D5768" s="6" t="s">
        <v>1923</v>
      </c>
      <c r="E5768" s="6" t="s">
        <v>1945</v>
      </c>
      <c r="F5768" s="6" t="s">
        <v>1946</v>
      </c>
      <c r="G5768" s="6">
        <v>98646292</v>
      </c>
      <c r="H5768" s="34"/>
      <c r="I5768" s="6"/>
      <c r="J5768" s="6"/>
      <c r="K5768" s="6"/>
      <c r="L5768" s="6">
        <f t="shared" si="349"/>
        <v>98646292</v>
      </c>
      <c r="M5768" s="6">
        <v>0</v>
      </c>
      <c r="N5768" s="6">
        <v>4036</v>
      </c>
      <c r="O5768" s="6">
        <v>610</v>
      </c>
      <c r="P5768" s="6">
        <v>0</v>
      </c>
      <c r="Q5768" s="6">
        <v>0</v>
      </c>
      <c r="R5768" s="6"/>
      <c r="S5768" s="6"/>
      <c r="T5768" s="6"/>
      <c r="U5768" s="6">
        <f t="shared" si="347"/>
        <v>98650938</v>
      </c>
      <c r="V5768" s="6">
        <v>0</v>
      </c>
      <c r="W5768" s="35">
        <f t="shared" si="348"/>
        <v>98650938</v>
      </c>
    </row>
    <row r="5769" spans="2:23" ht="54" x14ac:dyDescent="0.25">
      <c r="B5769" s="7" t="s">
        <v>2337</v>
      </c>
      <c r="C5769" s="6" t="s">
        <v>715</v>
      </c>
      <c r="D5769" s="6" t="s">
        <v>1923</v>
      </c>
      <c r="E5769" s="6" t="s">
        <v>1947</v>
      </c>
      <c r="F5769" s="6" t="s">
        <v>1948</v>
      </c>
      <c r="G5769" s="6">
        <v>39991229</v>
      </c>
      <c r="H5769" s="34"/>
      <c r="I5769" s="6"/>
      <c r="J5769" s="6"/>
      <c r="K5769" s="6"/>
      <c r="L5769" s="6">
        <f t="shared" si="349"/>
        <v>39991229</v>
      </c>
      <c r="M5769" s="6">
        <v>0</v>
      </c>
      <c r="N5769" s="6">
        <v>950</v>
      </c>
      <c r="O5769" s="6">
        <v>247</v>
      </c>
      <c r="P5769" s="6">
        <v>0</v>
      </c>
      <c r="Q5769" s="6">
        <v>0</v>
      </c>
      <c r="R5769" s="6"/>
      <c r="S5769" s="6"/>
      <c r="T5769" s="6"/>
      <c r="U5769" s="6">
        <f t="shared" ref="U5769:U5832" si="350">SUM(L5769:S5769)</f>
        <v>39992426</v>
      </c>
      <c r="V5769" s="6">
        <v>0</v>
      </c>
      <c r="W5769" s="35">
        <f t="shared" ref="W5769:W5832" si="351">U5769-V5769</f>
        <v>39992426</v>
      </c>
    </row>
    <row r="5770" spans="2:23" ht="54" x14ac:dyDescent="0.25">
      <c r="B5770" s="7" t="s">
        <v>2337</v>
      </c>
      <c r="C5770" s="6" t="s">
        <v>715</v>
      </c>
      <c r="D5770" s="6" t="s">
        <v>1923</v>
      </c>
      <c r="E5770" s="6" t="s">
        <v>1949</v>
      </c>
      <c r="F5770" s="6" t="s">
        <v>1950</v>
      </c>
      <c r="G5770" s="6">
        <v>4010799</v>
      </c>
      <c r="H5770" s="34"/>
      <c r="I5770" s="6"/>
      <c r="J5770" s="6"/>
      <c r="K5770" s="6"/>
      <c r="L5770" s="6">
        <f t="shared" si="349"/>
        <v>4010799</v>
      </c>
      <c r="M5770" s="6">
        <v>0</v>
      </c>
      <c r="N5770" s="6">
        <v>1255</v>
      </c>
      <c r="O5770" s="6">
        <v>25</v>
      </c>
      <c r="P5770" s="6">
        <v>0</v>
      </c>
      <c r="Q5770" s="6">
        <v>0</v>
      </c>
      <c r="R5770" s="6"/>
      <c r="S5770" s="6"/>
      <c r="T5770" s="6"/>
      <c r="U5770" s="6">
        <f t="shared" si="350"/>
        <v>4012079</v>
      </c>
      <c r="V5770" s="6">
        <v>0</v>
      </c>
      <c r="W5770" s="35">
        <f t="shared" si="351"/>
        <v>4012079</v>
      </c>
    </row>
    <row r="5771" spans="2:23" ht="54" x14ac:dyDescent="0.25">
      <c r="B5771" s="7" t="s">
        <v>2337</v>
      </c>
      <c r="C5771" s="6" t="s">
        <v>715</v>
      </c>
      <c r="D5771" s="6" t="s">
        <v>1923</v>
      </c>
      <c r="E5771" s="6" t="s">
        <v>1951</v>
      </c>
      <c r="F5771" s="6" t="s">
        <v>1952</v>
      </c>
      <c r="G5771" s="6">
        <v>143290825</v>
      </c>
      <c r="H5771" s="34"/>
      <c r="I5771" s="6"/>
      <c r="J5771" s="6"/>
      <c r="K5771" s="6"/>
      <c r="L5771" s="6">
        <f t="shared" si="349"/>
        <v>143290825</v>
      </c>
      <c r="M5771" s="6">
        <v>0</v>
      </c>
      <c r="N5771" s="6">
        <v>5100</v>
      </c>
      <c r="O5771" s="6">
        <v>886</v>
      </c>
      <c r="P5771" s="6">
        <v>0</v>
      </c>
      <c r="Q5771" s="6">
        <v>0</v>
      </c>
      <c r="R5771" s="6"/>
      <c r="S5771" s="6"/>
      <c r="T5771" s="6"/>
      <c r="U5771" s="6">
        <f t="shared" si="350"/>
        <v>143296811</v>
      </c>
      <c r="V5771" s="6">
        <v>0</v>
      </c>
      <c r="W5771" s="35">
        <f t="shared" si="351"/>
        <v>143296811</v>
      </c>
    </row>
    <row r="5772" spans="2:23" ht="54" x14ac:dyDescent="0.25">
      <c r="B5772" s="7" t="s">
        <v>2337</v>
      </c>
      <c r="C5772" s="6" t="s">
        <v>715</v>
      </c>
      <c r="D5772" s="6" t="s">
        <v>1923</v>
      </c>
      <c r="E5772" s="6" t="s">
        <v>1953</v>
      </c>
      <c r="F5772" s="6" t="s">
        <v>1954</v>
      </c>
      <c r="G5772" s="6">
        <v>17166032</v>
      </c>
      <c r="H5772" s="34"/>
      <c r="I5772" s="6"/>
      <c r="J5772" s="6"/>
      <c r="K5772" s="6"/>
      <c r="L5772" s="6">
        <f t="shared" si="349"/>
        <v>17166032</v>
      </c>
      <c r="M5772" s="6">
        <v>0</v>
      </c>
      <c r="N5772" s="6">
        <v>1143</v>
      </c>
      <c r="O5772" s="6">
        <v>106</v>
      </c>
      <c r="P5772" s="6">
        <v>0</v>
      </c>
      <c r="Q5772" s="6">
        <v>0</v>
      </c>
      <c r="R5772" s="6"/>
      <c r="S5772" s="6"/>
      <c r="T5772" s="6"/>
      <c r="U5772" s="6">
        <f t="shared" si="350"/>
        <v>17167281</v>
      </c>
      <c r="V5772" s="6">
        <v>0</v>
      </c>
      <c r="W5772" s="35">
        <f t="shared" si="351"/>
        <v>17167281</v>
      </c>
    </row>
    <row r="5773" spans="2:23" ht="54" x14ac:dyDescent="0.25">
      <c r="B5773" s="7" t="s">
        <v>2337</v>
      </c>
      <c r="C5773" s="6" t="s">
        <v>715</v>
      </c>
      <c r="D5773" s="6" t="s">
        <v>1923</v>
      </c>
      <c r="E5773" s="6" t="s">
        <v>1955</v>
      </c>
      <c r="F5773" s="6" t="s">
        <v>1956</v>
      </c>
      <c r="G5773" s="6">
        <v>349499087</v>
      </c>
      <c r="H5773" s="34"/>
      <c r="I5773" s="6"/>
      <c r="J5773" s="6"/>
      <c r="K5773" s="6"/>
      <c r="L5773" s="6">
        <f t="shared" ref="L5773:L5836" si="352">SUM(G5773:K5773)</f>
        <v>349499087</v>
      </c>
      <c r="M5773" s="6">
        <v>0</v>
      </c>
      <c r="N5773" s="6">
        <v>13217</v>
      </c>
      <c r="O5773" s="6">
        <v>2162</v>
      </c>
      <c r="P5773" s="6">
        <v>0</v>
      </c>
      <c r="Q5773" s="6">
        <v>0</v>
      </c>
      <c r="R5773" s="6"/>
      <c r="S5773" s="6"/>
      <c r="T5773" s="6"/>
      <c r="U5773" s="6">
        <f t="shared" si="350"/>
        <v>349514466</v>
      </c>
      <c r="V5773" s="6">
        <v>0</v>
      </c>
      <c r="W5773" s="35">
        <f t="shared" si="351"/>
        <v>349514466</v>
      </c>
    </row>
    <row r="5774" spans="2:23" ht="54" x14ac:dyDescent="0.25">
      <c r="B5774" s="7" t="s">
        <v>2337</v>
      </c>
      <c r="C5774" s="6" t="s">
        <v>715</v>
      </c>
      <c r="D5774" s="6" t="s">
        <v>1923</v>
      </c>
      <c r="E5774" s="6" t="s">
        <v>1957</v>
      </c>
      <c r="F5774" s="6" t="s">
        <v>1958</v>
      </c>
      <c r="G5774" s="6">
        <v>51477409</v>
      </c>
      <c r="H5774" s="34"/>
      <c r="I5774" s="6"/>
      <c r="J5774" s="6"/>
      <c r="K5774" s="6"/>
      <c r="L5774" s="6">
        <f t="shared" si="352"/>
        <v>51477409</v>
      </c>
      <c r="M5774" s="6">
        <v>0</v>
      </c>
      <c r="N5774" s="6">
        <v>869</v>
      </c>
      <c r="O5774" s="6">
        <v>318</v>
      </c>
      <c r="P5774" s="6">
        <v>0</v>
      </c>
      <c r="Q5774" s="6">
        <v>0</v>
      </c>
      <c r="R5774" s="6"/>
      <c r="S5774" s="6"/>
      <c r="T5774" s="6"/>
      <c r="U5774" s="6">
        <f t="shared" si="350"/>
        <v>51478596</v>
      </c>
      <c r="V5774" s="6">
        <v>0</v>
      </c>
      <c r="W5774" s="35">
        <f t="shared" si="351"/>
        <v>51478596</v>
      </c>
    </row>
    <row r="5775" spans="2:23" ht="54" x14ac:dyDescent="0.25">
      <c r="B5775" s="7" t="s">
        <v>2337</v>
      </c>
      <c r="C5775" s="6" t="s">
        <v>715</v>
      </c>
      <c r="D5775" s="6" t="s">
        <v>1923</v>
      </c>
      <c r="E5775" s="6" t="s">
        <v>1959</v>
      </c>
      <c r="F5775" s="6" t="s">
        <v>1960</v>
      </c>
      <c r="G5775" s="6">
        <v>123689545</v>
      </c>
      <c r="H5775" s="34"/>
      <c r="I5775" s="6"/>
      <c r="J5775" s="6"/>
      <c r="K5775" s="6"/>
      <c r="L5775" s="6">
        <f t="shared" si="352"/>
        <v>123689545</v>
      </c>
      <c r="M5775" s="6">
        <v>0</v>
      </c>
      <c r="N5775" s="6">
        <v>3906</v>
      </c>
      <c r="O5775" s="6">
        <v>765</v>
      </c>
      <c r="P5775" s="6">
        <v>0</v>
      </c>
      <c r="Q5775" s="6">
        <v>0</v>
      </c>
      <c r="R5775" s="6"/>
      <c r="S5775" s="6"/>
      <c r="T5775" s="6"/>
      <c r="U5775" s="6">
        <f t="shared" si="350"/>
        <v>123694216</v>
      </c>
      <c r="V5775" s="6">
        <v>0</v>
      </c>
      <c r="W5775" s="35">
        <f t="shared" si="351"/>
        <v>123694216</v>
      </c>
    </row>
    <row r="5776" spans="2:23" ht="54" x14ac:dyDescent="0.25">
      <c r="B5776" s="7" t="s">
        <v>2337</v>
      </c>
      <c r="C5776" s="6" t="s">
        <v>715</v>
      </c>
      <c r="D5776" s="6" t="s">
        <v>1923</v>
      </c>
      <c r="E5776" s="6" t="s">
        <v>1961</v>
      </c>
      <c r="F5776" s="6" t="s">
        <v>1962</v>
      </c>
      <c r="G5776" s="6">
        <v>275942751</v>
      </c>
      <c r="H5776" s="34"/>
      <c r="I5776" s="6"/>
      <c r="J5776" s="6"/>
      <c r="K5776" s="6"/>
      <c r="L5776" s="6">
        <f t="shared" si="352"/>
        <v>275942751</v>
      </c>
      <c r="M5776" s="6">
        <v>0</v>
      </c>
      <c r="N5776" s="6">
        <v>8329</v>
      </c>
      <c r="O5776" s="6">
        <v>1707</v>
      </c>
      <c r="P5776" s="6">
        <v>0</v>
      </c>
      <c r="Q5776" s="6">
        <v>0</v>
      </c>
      <c r="R5776" s="6"/>
      <c r="S5776" s="6"/>
      <c r="T5776" s="6"/>
      <c r="U5776" s="6">
        <f t="shared" si="350"/>
        <v>275952787</v>
      </c>
      <c r="V5776" s="6">
        <v>0</v>
      </c>
      <c r="W5776" s="35">
        <f t="shared" si="351"/>
        <v>275952787</v>
      </c>
    </row>
    <row r="5777" spans="2:23" ht="54" x14ac:dyDescent="0.25">
      <c r="B5777" s="7" t="s">
        <v>2337</v>
      </c>
      <c r="C5777" s="6" t="s">
        <v>715</v>
      </c>
      <c r="D5777" s="6" t="s">
        <v>1923</v>
      </c>
      <c r="E5777" s="6" t="s">
        <v>1963</v>
      </c>
      <c r="F5777" s="6" t="s">
        <v>1964</v>
      </c>
      <c r="G5777" s="6">
        <v>441736046</v>
      </c>
      <c r="H5777" s="34"/>
      <c r="I5777" s="6"/>
      <c r="J5777" s="6"/>
      <c r="K5777" s="6"/>
      <c r="L5777" s="6">
        <f t="shared" si="352"/>
        <v>441736046</v>
      </c>
      <c r="M5777" s="6">
        <v>0</v>
      </c>
      <c r="N5777" s="6">
        <v>18487</v>
      </c>
      <c r="O5777" s="6">
        <v>2732</v>
      </c>
      <c r="P5777" s="6">
        <v>0</v>
      </c>
      <c r="Q5777" s="6">
        <v>0</v>
      </c>
      <c r="R5777" s="6"/>
      <c r="S5777" s="6"/>
      <c r="T5777" s="6"/>
      <c r="U5777" s="6">
        <f t="shared" si="350"/>
        <v>441757265</v>
      </c>
      <c r="V5777" s="6">
        <v>0</v>
      </c>
      <c r="W5777" s="35">
        <f t="shared" si="351"/>
        <v>441757265</v>
      </c>
    </row>
    <row r="5778" spans="2:23" ht="54" x14ac:dyDescent="0.25">
      <c r="B5778" s="7" t="s">
        <v>2337</v>
      </c>
      <c r="C5778" s="6" t="s">
        <v>715</v>
      </c>
      <c r="D5778" s="6" t="s">
        <v>1923</v>
      </c>
      <c r="E5778" s="6" t="s">
        <v>1965</v>
      </c>
      <c r="F5778" s="6" t="s">
        <v>1966</v>
      </c>
      <c r="G5778" s="6">
        <v>89881572</v>
      </c>
      <c r="H5778" s="34"/>
      <c r="I5778" s="6"/>
      <c r="J5778" s="6"/>
      <c r="K5778" s="6"/>
      <c r="L5778" s="6">
        <f t="shared" si="352"/>
        <v>89881572</v>
      </c>
      <c r="M5778" s="6">
        <v>0</v>
      </c>
      <c r="N5778" s="6">
        <v>1574</v>
      </c>
      <c r="O5778" s="6">
        <v>556</v>
      </c>
      <c r="P5778" s="6">
        <v>0</v>
      </c>
      <c r="Q5778" s="6">
        <v>0</v>
      </c>
      <c r="R5778" s="6"/>
      <c r="S5778" s="6"/>
      <c r="T5778" s="6"/>
      <c r="U5778" s="6">
        <f t="shared" si="350"/>
        <v>89883702</v>
      </c>
      <c r="V5778" s="6">
        <v>0</v>
      </c>
      <c r="W5778" s="35">
        <f t="shared" si="351"/>
        <v>89883702</v>
      </c>
    </row>
    <row r="5779" spans="2:23" ht="54" x14ac:dyDescent="0.25">
      <c r="B5779" s="7" t="s">
        <v>2337</v>
      </c>
      <c r="C5779" s="6" t="s">
        <v>715</v>
      </c>
      <c r="D5779" s="6" t="s">
        <v>1923</v>
      </c>
      <c r="E5779" s="6" t="s">
        <v>1967</v>
      </c>
      <c r="F5779" s="6" t="s">
        <v>1968</v>
      </c>
      <c r="G5779" s="6">
        <v>380602645</v>
      </c>
      <c r="H5779" s="34"/>
      <c r="I5779" s="6"/>
      <c r="J5779" s="6"/>
      <c r="K5779" s="6"/>
      <c r="L5779" s="6">
        <f t="shared" si="352"/>
        <v>380602645</v>
      </c>
      <c r="M5779" s="6">
        <v>0</v>
      </c>
      <c r="N5779" s="6">
        <v>4659</v>
      </c>
      <c r="O5779" s="6">
        <v>2354</v>
      </c>
      <c r="P5779" s="6">
        <v>0</v>
      </c>
      <c r="Q5779" s="6">
        <v>0</v>
      </c>
      <c r="R5779" s="6"/>
      <c r="S5779" s="6"/>
      <c r="T5779" s="6"/>
      <c r="U5779" s="6">
        <f t="shared" si="350"/>
        <v>380609658</v>
      </c>
      <c r="V5779" s="6">
        <v>0</v>
      </c>
      <c r="W5779" s="35">
        <f t="shared" si="351"/>
        <v>380609658</v>
      </c>
    </row>
    <row r="5780" spans="2:23" ht="54" x14ac:dyDescent="0.25">
      <c r="B5780" s="7" t="s">
        <v>2337</v>
      </c>
      <c r="C5780" s="6" t="s">
        <v>715</v>
      </c>
      <c r="D5780" s="6" t="s">
        <v>1923</v>
      </c>
      <c r="E5780" s="6" t="s">
        <v>1969</v>
      </c>
      <c r="F5780" s="6" t="s">
        <v>1970</v>
      </c>
      <c r="G5780" s="6">
        <v>100529192</v>
      </c>
      <c r="H5780" s="34"/>
      <c r="I5780" s="6"/>
      <c r="J5780" s="6"/>
      <c r="K5780" s="6"/>
      <c r="L5780" s="6">
        <f t="shared" si="352"/>
        <v>100529192</v>
      </c>
      <c r="M5780" s="6">
        <v>0</v>
      </c>
      <c r="N5780" s="6">
        <v>1739</v>
      </c>
      <c r="O5780" s="6">
        <v>622</v>
      </c>
      <c r="P5780" s="6">
        <v>0</v>
      </c>
      <c r="Q5780" s="6">
        <v>0</v>
      </c>
      <c r="R5780" s="6"/>
      <c r="S5780" s="6"/>
      <c r="T5780" s="6"/>
      <c r="U5780" s="6">
        <f t="shared" si="350"/>
        <v>100531553</v>
      </c>
      <c r="V5780" s="6">
        <v>0</v>
      </c>
      <c r="W5780" s="35">
        <f t="shared" si="351"/>
        <v>100531553</v>
      </c>
    </row>
    <row r="5781" spans="2:23" ht="54" x14ac:dyDescent="0.25">
      <c r="B5781" s="7" t="s">
        <v>2337</v>
      </c>
      <c r="C5781" s="6" t="s">
        <v>715</v>
      </c>
      <c r="D5781" s="6" t="s">
        <v>1923</v>
      </c>
      <c r="E5781" s="6" t="s">
        <v>1971</v>
      </c>
      <c r="F5781" s="6" t="s">
        <v>1972</v>
      </c>
      <c r="G5781" s="6">
        <v>165879842</v>
      </c>
      <c r="H5781" s="34"/>
      <c r="I5781" s="6"/>
      <c r="J5781" s="6"/>
      <c r="K5781" s="6"/>
      <c r="L5781" s="6">
        <f t="shared" si="352"/>
        <v>165879842</v>
      </c>
      <c r="M5781" s="6">
        <v>0</v>
      </c>
      <c r="N5781" s="6">
        <v>7097</v>
      </c>
      <c r="O5781" s="6">
        <v>1026</v>
      </c>
      <c r="P5781" s="6">
        <v>0</v>
      </c>
      <c r="Q5781" s="6">
        <v>0</v>
      </c>
      <c r="R5781" s="6"/>
      <c r="S5781" s="6"/>
      <c r="T5781" s="6"/>
      <c r="U5781" s="6">
        <f t="shared" si="350"/>
        <v>165887965</v>
      </c>
      <c r="V5781" s="6">
        <v>0</v>
      </c>
      <c r="W5781" s="35">
        <f t="shared" si="351"/>
        <v>165887965</v>
      </c>
    </row>
    <row r="5782" spans="2:23" ht="54" x14ac:dyDescent="0.25">
      <c r="B5782" s="7" t="s">
        <v>2337</v>
      </c>
      <c r="C5782" s="6" t="s">
        <v>715</v>
      </c>
      <c r="D5782" s="6" t="s">
        <v>1923</v>
      </c>
      <c r="E5782" s="6" t="s">
        <v>1973</v>
      </c>
      <c r="F5782" s="6" t="s">
        <v>1974</v>
      </c>
      <c r="G5782" s="6">
        <v>473058095</v>
      </c>
      <c r="H5782" s="34"/>
      <c r="I5782" s="6"/>
      <c r="J5782" s="6"/>
      <c r="K5782" s="6"/>
      <c r="L5782" s="6">
        <f t="shared" si="352"/>
        <v>473058095</v>
      </c>
      <c r="M5782" s="6">
        <v>0</v>
      </c>
      <c r="N5782" s="6">
        <v>16372</v>
      </c>
      <c r="O5782" s="6">
        <v>2926</v>
      </c>
      <c r="P5782" s="6">
        <v>0</v>
      </c>
      <c r="Q5782" s="6">
        <v>0</v>
      </c>
      <c r="R5782" s="6"/>
      <c r="S5782" s="6"/>
      <c r="T5782" s="6"/>
      <c r="U5782" s="6">
        <f t="shared" si="350"/>
        <v>473077393</v>
      </c>
      <c r="V5782" s="6">
        <v>0</v>
      </c>
      <c r="W5782" s="35">
        <f t="shared" si="351"/>
        <v>473077393</v>
      </c>
    </row>
    <row r="5783" spans="2:23" ht="54" x14ac:dyDescent="0.25">
      <c r="B5783" s="7" t="s">
        <v>2337</v>
      </c>
      <c r="C5783" s="6" t="s">
        <v>715</v>
      </c>
      <c r="D5783" s="6" t="s">
        <v>1923</v>
      </c>
      <c r="E5783" s="6" t="s">
        <v>1975</v>
      </c>
      <c r="F5783" s="6" t="s">
        <v>1976</v>
      </c>
      <c r="G5783" s="6">
        <v>29999902</v>
      </c>
      <c r="H5783" s="34"/>
      <c r="I5783" s="6"/>
      <c r="J5783" s="6"/>
      <c r="K5783" s="6"/>
      <c r="L5783" s="6">
        <f t="shared" si="352"/>
        <v>29999902</v>
      </c>
      <c r="M5783" s="6">
        <v>0</v>
      </c>
      <c r="N5783" s="6">
        <v>1056</v>
      </c>
      <c r="O5783" s="6">
        <v>186</v>
      </c>
      <c r="P5783" s="6">
        <v>0</v>
      </c>
      <c r="Q5783" s="6">
        <v>0</v>
      </c>
      <c r="R5783" s="6"/>
      <c r="S5783" s="6"/>
      <c r="T5783" s="6"/>
      <c r="U5783" s="6">
        <f t="shared" si="350"/>
        <v>30001144</v>
      </c>
      <c r="V5783" s="6">
        <v>0</v>
      </c>
      <c r="W5783" s="35">
        <f t="shared" si="351"/>
        <v>30001144</v>
      </c>
    </row>
    <row r="5784" spans="2:23" ht="54" x14ac:dyDescent="0.25">
      <c r="B5784" s="7" t="s">
        <v>2337</v>
      </c>
      <c r="C5784" s="6" t="s">
        <v>715</v>
      </c>
      <c r="D5784" s="6" t="s">
        <v>1923</v>
      </c>
      <c r="E5784" s="6" t="s">
        <v>1977</v>
      </c>
      <c r="F5784" s="6" t="s">
        <v>1978</v>
      </c>
      <c r="G5784" s="6">
        <v>156878251</v>
      </c>
      <c r="H5784" s="34"/>
      <c r="I5784" s="6"/>
      <c r="J5784" s="6"/>
      <c r="K5784" s="6"/>
      <c r="L5784" s="6">
        <f t="shared" si="352"/>
        <v>156878251</v>
      </c>
      <c r="M5784" s="6">
        <v>0</v>
      </c>
      <c r="N5784" s="6">
        <v>4313</v>
      </c>
      <c r="O5784" s="6">
        <v>970</v>
      </c>
      <c r="P5784" s="6">
        <v>0</v>
      </c>
      <c r="Q5784" s="6">
        <v>0</v>
      </c>
      <c r="R5784" s="6"/>
      <c r="S5784" s="6"/>
      <c r="T5784" s="6"/>
      <c r="U5784" s="6">
        <f t="shared" si="350"/>
        <v>156883534</v>
      </c>
      <c r="V5784" s="6">
        <v>0</v>
      </c>
      <c r="W5784" s="35">
        <f t="shared" si="351"/>
        <v>156883534</v>
      </c>
    </row>
    <row r="5785" spans="2:23" ht="54" x14ac:dyDescent="0.25">
      <c r="B5785" s="7" t="s">
        <v>2337</v>
      </c>
      <c r="C5785" s="6" t="s">
        <v>715</v>
      </c>
      <c r="D5785" s="6" t="s">
        <v>1923</v>
      </c>
      <c r="E5785" s="6" t="s">
        <v>1979</v>
      </c>
      <c r="F5785" s="6" t="s">
        <v>1980</v>
      </c>
      <c r="G5785" s="6">
        <v>21555905</v>
      </c>
      <c r="H5785" s="34"/>
      <c r="I5785" s="6"/>
      <c r="J5785" s="6"/>
      <c r="K5785" s="6"/>
      <c r="L5785" s="6">
        <f t="shared" si="352"/>
        <v>21555905</v>
      </c>
      <c r="M5785" s="6">
        <v>0</v>
      </c>
      <c r="N5785" s="6">
        <v>677</v>
      </c>
      <c r="O5785" s="6">
        <v>133</v>
      </c>
      <c r="P5785" s="6">
        <v>0</v>
      </c>
      <c r="Q5785" s="6">
        <v>0</v>
      </c>
      <c r="R5785" s="6"/>
      <c r="S5785" s="6"/>
      <c r="T5785" s="6"/>
      <c r="U5785" s="6">
        <f t="shared" si="350"/>
        <v>21556715</v>
      </c>
      <c r="V5785" s="6">
        <v>0</v>
      </c>
      <c r="W5785" s="35">
        <f t="shared" si="351"/>
        <v>21556715</v>
      </c>
    </row>
    <row r="5786" spans="2:23" ht="54" x14ac:dyDescent="0.25">
      <c r="B5786" s="7" t="s">
        <v>2337</v>
      </c>
      <c r="C5786" s="6" t="s">
        <v>715</v>
      </c>
      <c r="D5786" s="6" t="s">
        <v>1923</v>
      </c>
      <c r="E5786" s="6" t="s">
        <v>1981</v>
      </c>
      <c r="F5786" s="6" t="s">
        <v>1982</v>
      </c>
      <c r="G5786" s="6">
        <v>69507107</v>
      </c>
      <c r="H5786" s="34"/>
      <c r="I5786" s="6"/>
      <c r="J5786" s="6"/>
      <c r="K5786" s="6"/>
      <c r="L5786" s="6">
        <f t="shared" si="352"/>
        <v>69507107</v>
      </c>
      <c r="M5786" s="6">
        <v>0</v>
      </c>
      <c r="N5786" s="6">
        <v>1298</v>
      </c>
      <c r="O5786" s="6">
        <v>430</v>
      </c>
      <c r="P5786" s="6">
        <v>0</v>
      </c>
      <c r="Q5786" s="6">
        <v>0</v>
      </c>
      <c r="R5786" s="6"/>
      <c r="S5786" s="6"/>
      <c r="T5786" s="6"/>
      <c r="U5786" s="6">
        <f t="shared" si="350"/>
        <v>69508835</v>
      </c>
      <c r="V5786" s="6">
        <v>0</v>
      </c>
      <c r="W5786" s="35">
        <f t="shared" si="351"/>
        <v>69508835</v>
      </c>
    </row>
    <row r="5787" spans="2:23" ht="54" x14ac:dyDescent="0.25">
      <c r="B5787" s="7" t="s">
        <v>2337</v>
      </c>
      <c r="C5787" s="6" t="s">
        <v>715</v>
      </c>
      <c r="D5787" s="6" t="s">
        <v>1923</v>
      </c>
      <c r="E5787" s="6" t="s">
        <v>1983</v>
      </c>
      <c r="F5787" s="6" t="s">
        <v>1984</v>
      </c>
      <c r="G5787" s="6">
        <v>166798501</v>
      </c>
      <c r="H5787" s="34"/>
      <c r="I5787" s="6"/>
      <c r="J5787" s="6"/>
      <c r="K5787" s="6"/>
      <c r="L5787" s="6">
        <f t="shared" si="352"/>
        <v>166798501</v>
      </c>
      <c r="M5787" s="6">
        <v>0</v>
      </c>
      <c r="N5787" s="6">
        <v>4203</v>
      </c>
      <c r="O5787" s="6">
        <v>1032</v>
      </c>
      <c r="P5787" s="6">
        <v>0</v>
      </c>
      <c r="Q5787" s="6">
        <v>0</v>
      </c>
      <c r="R5787" s="6"/>
      <c r="S5787" s="6"/>
      <c r="T5787" s="6"/>
      <c r="U5787" s="6">
        <f t="shared" si="350"/>
        <v>166803736</v>
      </c>
      <c r="V5787" s="6">
        <v>0</v>
      </c>
      <c r="W5787" s="35">
        <f t="shared" si="351"/>
        <v>166803736</v>
      </c>
    </row>
    <row r="5788" spans="2:23" ht="54" x14ac:dyDescent="0.25">
      <c r="B5788" s="7" t="s">
        <v>2337</v>
      </c>
      <c r="C5788" s="6" t="s">
        <v>715</v>
      </c>
      <c r="D5788" s="6" t="s">
        <v>1923</v>
      </c>
      <c r="E5788" s="6" t="s">
        <v>1985</v>
      </c>
      <c r="F5788" s="6" t="s">
        <v>1986</v>
      </c>
      <c r="G5788" s="6"/>
      <c r="H5788" s="34"/>
      <c r="I5788" s="6"/>
      <c r="J5788" s="6"/>
      <c r="K5788" s="6"/>
      <c r="L5788" s="6">
        <f t="shared" si="352"/>
        <v>0</v>
      </c>
      <c r="M5788" s="6">
        <v>0</v>
      </c>
      <c r="N5788" s="6">
        <v>0</v>
      </c>
      <c r="O5788" s="6">
        <v>0</v>
      </c>
      <c r="P5788" s="6">
        <v>0</v>
      </c>
      <c r="Q5788" s="6">
        <v>0</v>
      </c>
      <c r="R5788" s="6"/>
      <c r="S5788" s="6"/>
      <c r="T5788" s="6"/>
      <c r="U5788" s="6">
        <f t="shared" si="350"/>
        <v>0</v>
      </c>
      <c r="V5788" s="6">
        <v>0</v>
      </c>
      <c r="W5788" s="35">
        <f t="shared" si="351"/>
        <v>0</v>
      </c>
    </row>
    <row r="5789" spans="2:23" ht="54" x14ac:dyDescent="0.25">
      <c r="B5789" s="7" t="s">
        <v>2337</v>
      </c>
      <c r="C5789" s="6" t="s">
        <v>715</v>
      </c>
      <c r="D5789" s="6" t="s">
        <v>1923</v>
      </c>
      <c r="E5789" s="6" t="s">
        <v>1987</v>
      </c>
      <c r="F5789" s="6" t="s">
        <v>1988</v>
      </c>
      <c r="G5789" s="6">
        <v>65264361</v>
      </c>
      <c r="H5789" s="34"/>
      <c r="I5789" s="6"/>
      <c r="J5789" s="6"/>
      <c r="K5789" s="6"/>
      <c r="L5789" s="6">
        <f t="shared" si="352"/>
        <v>65264361</v>
      </c>
      <c r="M5789" s="6">
        <v>0</v>
      </c>
      <c r="N5789" s="6">
        <v>367</v>
      </c>
      <c r="O5789" s="6">
        <v>404</v>
      </c>
      <c r="P5789" s="6">
        <v>0</v>
      </c>
      <c r="Q5789" s="6">
        <v>0</v>
      </c>
      <c r="R5789" s="6"/>
      <c r="S5789" s="6"/>
      <c r="T5789" s="6"/>
      <c r="U5789" s="6">
        <f t="shared" si="350"/>
        <v>65265132</v>
      </c>
      <c r="V5789" s="6">
        <v>0</v>
      </c>
      <c r="W5789" s="35">
        <f t="shared" si="351"/>
        <v>65265132</v>
      </c>
    </row>
    <row r="5790" spans="2:23" ht="54" x14ac:dyDescent="0.25">
      <c r="B5790" s="7" t="s">
        <v>2337</v>
      </c>
      <c r="C5790" s="6" t="s">
        <v>715</v>
      </c>
      <c r="D5790" s="6" t="s">
        <v>1923</v>
      </c>
      <c r="E5790" s="6" t="s">
        <v>1989</v>
      </c>
      <c r="F5790" s="6" t="s">
        <v>1990</v>
      </c>
      <c r="G5790" s="6">
        <v>84376410</v>
      </c>
      <c r="H5790" s="34"/>
      <c r="I5790" s="6"/>
      <c r="J5790" s="6"/>
      <c r="K5790" s="6"/>
      <c r="L5790" s="6">
        <f t="shared" si="352"/>
        <v>84376410</v>
      </c>
      <c r="M5790" s="6">
        <v>0</v>
      </c>
      <c r="N5790" s="6">
        <v>3096</v>
      </c>
      <c r="O5790" s="6">
        <v>522</v>
      </c>
      <c r="P5790" s="6">
        <v>0</v>
      </c>
      <c r="Q5790" s="6">
        <v>0</v>
      </c>
      <c r="R5790" s="6"/>
      <c r="S5790" s="6"/>
      <c r="T5790" s="6"/>
      <c r="U5790" s="6">
        <f t="shared" si="350"/>
        <v>84380028</v>
      </c>
      <c r="V5790" s="6">
        <v>0</v>
      </c>
      <c r="W5790" s="35">
        <f t="shared" si="351"/>
        <v>84380028</v>
      </c>
    </row>
    <row r="5791" spans="2:23" ht="54" x14ac:dyDescent="0.25">
      <c r="B5791" s="7" t="s">
        <v>2337</v>
      </c>
      <c r="C5791" s="6" t="s">
        <v>715</v>
      </c>
      <c r="D5791" s="6" t="s">
        <v>1923</v>
      </c>
      <c r="E5791" s="6" t="s">
        <v>1991</v>
      </c>
      <c r="F5791" s="6" t="s">
        <v>1992</v>
      </c>
      <c r="G5791" s="6">
        <v>71825025</v>
      </c>
      <c r="H5791" s="34"/>
      <c r="I5791" s="6"/>
      <c r="J5791" s="6"/>
      <c r="K5791" s="6"/>
      <c r="L5791" s="6">
        <f t="shared" si="352"/>
        <v>71825025</v>
      </c>
      <c r="M5791" s="6">
        <v>0</v>
      </c>
      <c r="N5791" s="6">
        <v>1506</v>
      </c>
      <c r="O5791" s="6">
        <v>444</v>
      </c>
      <c r="P5791" s="6">
        <v>0</v>
      </c>
      <c r="Q5791" s="6">
        <v>0</v>
      </c>
      <c r="R5791" s="6"/>
      <c r="S5791" s="6"/>
      <c r="T5791" s="6"/>
      <c r="U5791" s="6">
        <f t="shared" si="350"/>
        <v>71826975</v>
      </c>
      <c r="V5791" s="6">
        <v>0</v>
      </c>
      <c r="W5791" s="35">
        <f t="shared" si="351"/>
        <v>71826975</v>
      </c>
    </row>
    <row r="5792" spans="2:23" ht="54" x14ac:dyDescent="0.25">
      <c r="B5792" s="7" t="s">
        <v>2337</v>
      </c>
      <c r="C5792" s="6" t="s">
        <v>715</v>
      </c>
      <c r="D5792" s="6" t="s">
        <v>1923</v>
      </c>
      <c r="E5792" s="6" t="s">
        <v>1993</v>
      </c>
      <c r="F5792" s="6" t="s">
        <v>1994</v>
      </c>
      <c r="G5792" s="6">
        <v>122134255</v>
      </c>
      <c r="H5792" s="34"/>
      <c r="I5792" s="6"/>
      <c r="J5792" s="6"/>
      <c r="K5792" s="6"/>
      <c r="L5792" s="6">
        <f t="shared" si="352"/>
        <v>122134255</v>
      </c>
      <c r="M5792" s="6">
        <v>0</v>
      </c>
      <c r="N5792" s="6">
        <v>4335</v>
      </c>
      <c r="O5792" s="6">
        <v>755</v>
      </c>
      <c r="P5792" s="6">
        <v>0</v>
      </c>
      <c r="Q5792" s="6">
        <v>0</v>
      </c>
      <c r="R5792" s="6"/>
      <c r="S5792" s="6"/>
      <c r="T5792" s="6"/>
      <c r="U5792" s="6">
        <f t="shared" si="350"/>
        <v>122139345</v>
      </c>
      <c r="V5792" s="6">
        <v>0</v>
      </c>
      <c r="W5792" s="35">
        <f t="shared" si="351"/>
        <v>122139345</v>
      </c>
    </row>
    <row r="5793" spans="2:23" ht="54" x14ac:dyDescent="0.25">
      <c r="B5793" s="7" t="s">
        <v>2337</v>
      </c>
      <c r="C5793" s="6" t="s">
        <v>715</v>
      </c>
      <c r="D5793" s="6" t="s">
        <v>1923</v>
      </c>
      <c r="E5793" s="6" t="s">
        <v>1995</v>
      </c>
      <c r="F5793" s="6" t="s">
        <v>1996</v>
      </c>
      <c r="G5793" s="6">
        <v>140998937</v>
      </c>
      <c r="H5793" s="34"/>
      <c r="I5793" s="6"/>
      <c r="J5793" s="6"/>
      <c r="K5793" s="6"/>
      <c r="L5793" s="6">
        <f t="shared" si="352"/>
        <v>140998937</v>
      </c>
      <c r="M5793" s="6">
        <v>0</v>
      </c>
      <c r="N5793" s="6">
        <v>1689</v>
      </c>
      <c r="O5793" s="6">
        <v>872</v>
      </c>
      <c r="P5793" s="6">
        <v>0</v>
      </c>
      <c r="Q5793" s="6">
        <v>0</v>
      </c>
      <c r="R5793" s="6"/>
      <c r="S5793" s="6"/>
      <c r="T5793" s="6"/>
      <c r="U5793" s="6">
        <f t="shared" si="350"/>
        <v>141001498</v>
      </c>
      <c r="V5793" s="6">
        <v>0</v>
      </c>
      <c r="W5793" s="35">
        <f t="shared" si="351"/>
        <v>141001498</v>
      </c>
    </row>
    <row r="5794" spans="2:23" ht="54" x14ac:dyDescent="0.25">
      <c r="B5794" s="7" t="s">
        <v>2337</v>
      </c>
      <c r="C5794" s="6" t="s">
        <v>715</v>
      </c>
      <c r="D5794" s="6" t="s">
        <v>1923</v>
      </c>
      <c r="E5794" s="6" t="s">
        <v>1997</v>
      </c>
      <c r="F5794" s="6" t="s">
        <v>1998</v>
      </c>
      <c r="G5794" s="6"/>
      <c r="H5794" s="34"/>
      <c r="I5794" s="6"/>
      <c r="J5794" s="6"/>
      <c r="K5794" s="6"/>
      <c r="L5794" s="6">
        <f t="shared" si="352"/>
        <v>0</v>
      </c>
      <c r="M5794" s="6">
        <v>0</v>
      </c>
      <c r="N5794" s="6">
        <v>431</v>
      </c>
      <c r="O5794" s="6">
        <v>0</v>
      </c>
      <c r="P5794" s="6">
        <v>0</v>
      </c>
      <c r="Q5794" s="6">
        <v>0</v>
      </c>
      <c r="R5794" s="6"/>
      <c r="S5794" s="6"/>
      <c r="T5794" s="6"/>
      <c r="U5794" s="6">
        <f t="shared" si="350"/>
        <v>431</v>
      </c>
      <c r="V5794" s="6">
        <v>0</v>
      </c>
      <c r="W5794" s="35">
        <f t="shared" si="351"/>
        <v>431</v>
      </c>
    </row>
    <row r="5795" spans="2:23" ht="54" x14ac:dyDescent="0.25">
      <c r="B5795" s="7" t="s">
        <v>2337</v>
      </c>
      <c r="C5795" s="6" t="s">
        <v>715</v>
      </c>
      <c r="D5795" s="6" t="s">
        <v>1923</v>
      </c>
      <c r="E5795" s="6" t="s">
        <v>1999</v>
      </c>
      <c r="F5795" s="6" t="s">
        <v>2000</v>
      </c>
      <c r="G5795" s="6">
        <v>93459067</v>
      </c>
      <c r="H5795" s="34"/>
      <c r="I5795" s="6"/>
      <c r="J5795" s="6"/>
      <c r="K5795" s="6"/>
      <c r="L5795" s="6">
        <f t="shared" si="352"/>
        <v>93459067</v>
      </c>
      <c r="M5795" s="6">
        <v>0</v>
      </c>
      <c r="N5795" s="6">
        <v>4941</v>
      </c>
      <c r="O5795" s="6">
        <v>578</v>
      </c>
      <c r="P5795" s="6">
        <v>0</v>
      </c>
      <c r="Q5795" s="6">
        <v>0</v>
      </c>
      <c r="R5795" s="6"/>
      <c r="S5795" s="6"/>
      <c r="T5795" s="6"/>
      <c r="U5795" s="6">
        <f t="shared" si="350"/>
        <v>93464586</v>
      </c>
      <c r="V5795" s="6">
        <v>0</v>
      </c>
      <c r="W5795" s="35">
        <f t="shared" si="351"/>
        <v>93464586</v>
      </c>
    </row>
    <row r="5796" spans="2:23" ht="54" x14ac:dyDescent="0.25">
      <c r="B5796" s="7" t="s">
        <v>2337</v>
      </c>
      <c r="C5796" s="6" t="s">
        <v>715</v>
      </c>
      <c r="D5796" s="6" t="s">
        <v>1923</v>
      </c>
      <c r="E5796" s="6" t="s">
        <v>2001</v>
      </c>
      <c r="F5796" s="6" t="s">
        <v>2002</v>
      </c>
      <c r="G5796" s="6">
        <v>96445213</v>
      </c>
      <c r="H5796" s="34"/>
      <c r="I5796" s="6"/>
      <c r="J5796" s="6"/>
      <c r="K5796" s="6"/>
      <c r="L5796" s="6">
        <f t="shared" si="352"/>
        <v>96445213</v>
      </c>
      <c r="M5796" s="6">
        <v>0</v>
      </c>
      <c r="N5796" s="6">
        <v>2070</v>
      </c>
      <c r="O5796" s="6">
        <v>597</v>
      </c>
      <c r="P5796" s="6">
        <v>0</v>
      </c>
      <c r="Q5796" s="6">
        <v>0</v>
      </c>
      <c r="R5796" s="6"/>
      <c r="S5796" s="6"/>
      <c r="T5796" s="6"/>
      <c r="U5796" s="6">
        <f t="shared" si="350"/>
        <v>96447880</v>
      </c>
      <c r="V5796" s="6">
        <v>0</v>
      </c>
      <c r="W5796" s="35">
        <f t="shared" si="351"/>
        <v>96447880</v>
      </c>
    </row>
    <row r="5797" spans="2:23" ht="54" x14ac:dyDescent="0.25">
      <c r="B5797" s="7" t="s">
        <v>2337</v>
      </c>
      <c r="C5797" s="6" t="s">
        <v>715</v>
      </c>
      <c r="D5797" s="6" t="s">
        <v>1923</v>
      </c>
      <c r="E5797" s="6" t="s">
        <v>2003</v>
      </c>
      <c r="F5797" s="6" t="s">
        <v>2004</v>
      </c>
      <c r="G5797" s="6">
        <v>65746888</v>
      </c>
      <c r="H5797" s="34"/>
      <c r="I5797" s="6"/>
      <c r="J5797" s="6"/>
      <c r="K5797" s="6"/>
      <c r="L5797" s="6">
        <f t="shared" si="352"/>
        <v>65746888</v>
      </c>
      <c r="M5797" s="6">
        <v>0</v>
      </c>
      <c r="N5797" s="6">
        <v>1309</v>
      </c>
      <c r="O5797" s="6">
        <v>407</v>
      </c>
      <c r="P5797" s="6">
        <v>0</v>
      </c>
      <c r="Q5797" s="6">
        <v>0</v>
      </c>
      <c r="R5797" s="6"/>
      <c r="S5797" s="6"/>
      <c r="T5797" s="6"/>
      <c r="U5797" s="6">
        <f t="shared" si="350"/>
        <v>65748604</v>
      </c>
      <c r="V5797" s="6">
        <v>0</v>
      </c>
      <c r="W5797" s="35">
        <f t="shared" si="351"/>
        <v>65748604</v>
      </c>
    </row>
    <row r="5798" spans="2:23" ht="54" x14ac:dyDescent="0.25">
      <c r="B5798" s="7" t="s">
        <v>2337</v>
      </c>
      <c r="C5798" s="6" t="s">
        <v>715</v>
      </c>
      <c r="D5798" s="6" t="s">
        <v>1923</v>
      </c>
      <c r="E5798" s="6" t="s">
        <v>2005</v>
      </c>
      <c r="F5798" s="6" t="s">
        <v>209</v>
      </c>
      <c r="G5798" s="6">
        <v>47095911</v>
      </c>
      <c r="H5798" s="34"/>
      <c r="I5798" s="6"/>
      <c r="J5798" s="6"/>
      <c r="K5798" s="6"/>
      <c r="L5798" s="6">
        <f t="shared" si="352"/>
        <v>47095911</v>
      </c>
      <c r="M5798" s="6">
        <v>0</v>
      </c>
      <c r="N5798" s="6">
        <v>2262</v>
      </c>
      <c r="O5798" s="6">
        <v>291</v>
      </c>
      <c r="P5798" s="6">
        <v>0</v>
      </c>
      <c r="Q5798" s="6">
        <v>0</v>
      </c>
      <c r="R5798" s="6"/>
      <c r="S5798" s="6"/>
      <c r="T5798" s="6"/>
      <c r="U5798" s="6">
        <f t="shared" si="350"/>
        <v>47098464</v>
      </c>
      <c r="V5798" s="6">
        <v>0</v>
      </c>
      <c r="W5798" s="35">
        <f t="shared" si="351"/>
        <v>47098464</v>
      </c>
    </row>
    <row r="5799" spans="2:23" ht="54" x14ac:dyDescent="0.25">
      <c r="B5799" s="7" t="s">
        <v>2337</v>
      </c>
      <c r="C5799" s="6" t="s">
        <v>715</v>
      </c>
      <c r="D5799" s="6" t="s">
        <v>1923</v>
      </c>
      <c r="E5799" s="6" t="s">
        <v>2006</v>
      </c>
      <c r="F5799" s="6" t="s">
        <v>2007</v>
      </c>
      <c r="G5799" s="6">
        <v>48218296</v>
      </c>
      <c r="H5799" s="34"/>
      <c r="I5799" s="6"/>
      <c r="J5799" s="6"/>
      <c r="K5799" s="6"/>
      <c r="L5799" s="6">
        <f t="shared" si="352"/>
        <v>48218296</v>
      </c>
      <c r="M5799" s="6">
        <v>0</v>
      </c>
      <c r="N5799" s="6">
        <v>1810</v>
      </c>
      <c r="O5799" s="6">
        <v>298</v>
      </c>
      <c r="P5799" s="6">
        <v>0</v>
      </c>
      <c r="Q5799" s="6">
        <v>0</v>
      </c>
      <c r="R5799" s="6"/>
      <c r="S5799" s="6"/>
      <c r="T5799" s="6"/>
      <c r="U5799" s="6">
        <f t="shared" si="350"/>
        <v>48220404</v>
      </c>
      <c r="V5799" s="6">
        <v>0</v>
      </c>
      <c r="W5799" s="35">
        <f t="shared" si="351"/>
        <v>48220404</v>
      </c>
    </row>
    <row r="5800" spans="2:23" ht="54" x14ac:dyDescent="0.25">
      <c r="B5800" s="7" t="s">
        <v>2337</v>
      </c>
      <c r="C5800" s="6" t="s">
        <v>715</v>
      </c>
      <c r="D5800" s="6" t="s">
        <v>1923</v>
      </c>
      <c r="E5800" s="6" t="s">
        <v>2008</v>
      </c>
      <c r="F5800" s="6" t="s">
        <v>818</v>
      </c>
      <c r="G5800" s="6">
        <v>25597413</v>
      </c>
      <c r="H5800" s="34"/>
      <c r="I5800" s="6"/>
      <c r="J5800" s="6"/>
      <c r="K5800" s="6"/>
      <c r="L5800" s="6">
        <f t="shared" si="352"/>
        <v>25597413</v>
      </c>
      <c r="M5800" s="6">
        <v>0</v>
      </c>
      <c r="N5800" s="6">
        <v>759</v>
      </c>
      <c r="O5800" s="6">
        <v>158</v>
      </c>
      <c r="P5800" s="6">
        <v>0</v>
      </c>
      <c r="Q5800" s="6">
        <v>0</v>
      </c>
      <c r="R5800" s="6"/>
      <c r="S5800" s="6"/>
      <c r="T5800" s="6"/>
      <c r="U5800" s="6">
        <f t="shared" si="350"/>
        <v>25598330</v>
      </c>
      <c r="V5800" s="6">
        <v>0</v>
      </c>
      <c r="W5800" s="35">
        <f t="shared" si="351"/>
        <v>25598330</v>
      </c>
    </row>
    <row r="5801" spans="2:23" ht="54" x14ac:dyDescent="0.25">
      <c r="B5801" s="7" t="s">
        <v>2337</v>
      </c>
      <c r="C5801" s="6" t="s">
        <v>715</v>
      </c>
      <c r="D5801" s="6" t="s">
        <v>1923</v>
      </c>
      <c r="E5801" s="6" t="s">
        <v>2009</v>
      </c>
      <c r="F5801" s="6" t="s">
        <v>2010</v>
      </c>
      <c r="G5801" s="6">
        <v>53777001</v>
      </c>
      <c r="H5801" s="34"/>
      <c r="I5801" s="6"/>
      <c r="J5801" s="6"/>
      <c r="K5801" s="6"/>
      <c r="L5801" s="6">
        <f t="shared" si="352"/>
        <v>53777001</v>
      </c>
      <c r="M5801" s="6">
        <v>0</v>
      </c>
      <c r="N5801" s="6">
        <v>367</v>
      </c>
      <c r="O5801" s="6">
        <v>333</v>
      </c>
      <c r="P5801" s="6">
        <v>0</v>
      </c>
      <c r="Q5801" s="6">
        <v>0</v>
      </c>
      <c r="R5801" s="6"/>
      <c r="S5801" s="6"/>
      <c r="T5801" s="6"/>
      <c r="U5801" s="6">
        <f t="shared" si="350"/>
        <v>53777701</v>
      </c>
      <c r="V5801" s="6">
        <v>0</v>
      </c>
      <c r="W5801" s="35">
        <f t="shared" si="351"/>
        <v>53777701</v>
      </c>
    </row>
    <row r="5802" spans="2:23" ht="54" x14ac:dyDescent="0.25">
      <c r="B5802" s="7" t="s">
        <v>2337</v>
      </c>
      <c r="C5802" s="6" t="s">
        <v>715</v>
      </c>
      <c r="D5802" s="6" t="s">
        <v>1923</v>
      </c>
      <c r="E5802" s="6" t="s">
        <v>2011</v>
      </c>
      <c r="F5802" s="6" t="s">
        <v>2012</v>
      </c>
      <c r="G5802" s="6">
        <v>127777471</v>
      </c>
      <c r="H5802" s="34"/>
      <c r="I5802" s="6"/>
      <c r="J5802" s="6"/>
      <c r="K5802" s="6"/>
      <c r="L5802" s="6">
        <f t="shared" si="352"/>
        <v>127777471</v>
      </c>
      <c r="M5802" s="6">
        <v>0</v>
      </c>
      <c r="N5802" s="6">
        <v>3149</v>
      </c>
      <c r="O5802" s="6">
        <v>790</v>
      </c>
      <c r="P5802" s="6">
        <v>0</v>
      </c>
      <c r="Q5802" s="6">
        <v>0</v>
      </c>
      <c r="R5802" s="6"/>
      <c r="S5802" s="6"/>
      <c r="T5802" s="6"/>
      <c r="U5802" s="6">
        <f t="shared" si="350"/>
        <v>127781410</v>
      </c>
      <c r="V5802" s="6">
        <v>0</v>
      </c>
      <c r="W5802" s="35">
        <f t="shared" si="351"/>
        <v>127781410</v>
      </c>
    </row>
    <row r="5803" spans="2:23" ht="54" x14ac:dyDescent="0.25">
      <c r="B5803" s="7" t="s">
        <v>2337</v>
      </c>
      <c r="C5803" s="6" t="s">
        <v>715</v>
      </c>
      <c r="D5803" s="6" t="s">
        <v>1923</v>
      </c>
      <c r="E5803" s="6" t="s">
        <v>2013</v>
      </c>
      <c r="F5803" s="6" t="s">
        <v>2014</v>
      </c>
      <c r="G5803" s="6">
        <v>125487165</v>
      </c>
      <c r="H5803" s="34"/>
      <c r="I5803" s="6"/>
      <c r="J5803" s="6"/>
      <c r="K5803" s="6"/>
      <c r="L5803" s="6">
        <f t="shared" si="352"/>
        <v>125487165</v>
      </c>
      <c r="M5803" s="6">
        <v>0</v>
      </c>
      <c r="N5803" s="6">
        <v>1620</v>
      </c>
      <c r="O5803" s="6">
        <v>776</v>
      </c>
      <c r="P5803" s="6">
        <v>0</v>
      </c>
      <c r="Q5803" s="6">
        <v>0</v>
      </c>
      <c r="R5803" s="6"/>
      <c r="S5803" s="6"/>
      <c r="T5803" s="6"/>
      <c r="U5803" s="6">
        <f t="shared" si="350"/>
        <v>125489561</v>
      </c>
      <c r="V5803" s="6">
        <v>0</v>
      </c>
      <c r="W5803" s="35">
        <f t="shared" si="351"/>
        <v>125489561</v>
      </c>
    </row>
    <row r="5804" spans="2:23" ht="54" x14ac:dyDescent="0.25">
      <c r="B5804" s="7" t="s">
        <v>2337</v>
      </c>
      <c r="C5804" s="6" t="s">
        <v>715</v>
      </c>
      <c r="D5804" s="6" t="s">
        <v>1923</v>
      </c>
      <c r="E5804" s="6" t="s">
        <v>2015</v>
      </c>
      <c r="F5804" s="6" t="s">
        <v>2016</v>
      </c>
      <c r="G5804" s="6">
        <v>188541687</v>
      </c>
      <c r="H5804" s="34"/>
      <c r="I5804" s="6"/>
      <c r="J5804" s="6"/>
      <c r="K5804" s="6"/>
      <c r="L5804" s="6">
        <f t="shared" si="352"/>
        <v>188541687</v>
      </c>
      <c r="M5804" s="6">
        <v>0</v>
      </c>
      <c r="N5804" s="6">
        <v>1039</v>
      </c>
      <c r="O5804" s="6">
        <v>1166</v>
      </c>
      <c r="P5804" s="6">
        <v>0</v>
      </c>
      <c r="Q5804" s="6">
        <v>0</v>
      </c>
      <c r="R5804" s="6"/>
      <c r="S5804" s="6"/>
      <c r="T5804" s="6"/>
      <c r="U5804" s="6">
        <f t="shared" si="350"/>
        <v>188543892</v>
      </c>
      <c r="V5804" s="6">
        <v>0</v>
      </c>
      <c r="W5804" s="35">
        <f t="shared" si="351"/>
        <v>188543892</v>
      </c>
    </row>
    <row r="5805" spans="2:23" ht="54" x14ac:dyDescent="0.25">
      <c r="B5805" s="7" t="s">
        <v>2337</v>
      </c>
      <c r="C5805" s="6" t="s">
        <v>749</v>
      </c>
      <c r="D5805" s="6" t="s">
        <v>2017</v>
      </c>
      <c r="E5805" s="6" t="s">
        <v>2018</v>
      </c>
      <c r="F5805" s="6" t="s">
        <v>2017</v>
      </c>
      <c r="G5805" s="6">
        <v>35873625033</v>
      </c>
      <c r="H5805" s="34"/>
      <c r="I5805" s="6"/>
      <c r="J5805" s="6"/>
      <c r="K5805" s="6"/>
      <c r="L5805" s="6">
        <f t="shared" si="352"/>
        <v>35873625033</v>
      </c>
      <c r="M5805" s="6">
        <v>0</v>
      </c>
      <c r="N5805" s="6">
        <v>1604194</v>
      </c>
      <c r="O5805" s="6">
        <v>221874</v>
      </c>
      <c r="P5805" s="6">
        <v>0</v>
      </c>
      <c r="Q5805" s="6">
        <v>0</v>
      </c>
      <c r="R5805" s="6"/>
      <c r="S5805" s="6"/>
      <c r="T5805" s="6"/>
      <c r="U5805" s="6">
        <f t="shared" si="350"/>
        <v>35875451101</v>
      </c>
      <c r="V5805" s="6">
        <v>0</v>
      </c>
      <c r="W5805" s="35">
        <f t="shared" si="351"/>
        <v>35875451101</v>
      </c>
    </row>
    <row r="5806" spans="2:23" ht="54" x14ac:dyDescent="0.25">
      <c r="B5806" s="7" t="s">
        <v>2337</v>
      </c>
      <c r="C5806" s="6" t="s">
        <v>749</v>
      </c>
      <c r="D5806" s="6" t="s">
        <v>2017</v>
      </c>
      <c r="E5806" s="6" t="s">
        <v>2019</v>
      </c>
      <c r="F5806" s="6" t="s">
        <v>2020</v>
      </c>
      <c r="G5806" s="6">
        <v>16464944477</v>
      </c>
      <c r="H5806" s="34"/>
      <c r="I5806" s="6"/>
      <c r="J5806" s="6"/>
      <c r="K5806" s="6"/>
      <c r="L5806" s="6">
        <f t="shared" si="352"/>
        <v>16464944477</v>
      </c>
      <c r="M5806" s="6">
        <v>0</v>
      </c>
      <c r="N5806" s="6">
        <v>814356</v>
      </c>
      <c r="O5806" s="6">
        <v>101834</v>
      </c>
      <c r="P5806" s="6">
        <v>0</v>
      </c>
      <c r="Q5806" s="6">
        <v>0</v>
      </c>
      <c r="R5806" s="6"/>
      <c r="S5806" s="6"/>
      <c r="T5806" s="6"/>
      <c r="U5806" s="6">
        <f t="shared" si="350"/>
        <v>16465860667</v>
      </c>
      <c r="V5806" s="6">
        <v>0</v>
      </c>
      <c r="W5806" s="35">
        <f t="shared" si="351"/>
        <v>16465860667</v>
      </c>
    </row>
    <row r="5807" spans="2:23" ht="54" x14ac:dyDescent="0.25">
      <c r="B5807" s="7" t="s">
        <v>2337</v>
      </c>
      <c r="C5807" s="6" t="s">
        <v>749</v>
      </c>
      <c r="D5807" s="6" t="s">
        <v>2017</v>
      </c>
      <c r="E5807" s="6" t="s">
        <v>2021</v>
      </c>
      <c r="F5807" s="6" t="s">
        <v>2022</v>
      </c>
      <c r="G5807" s="6">
        <v>195186617</v>
      </c>
      <c r="H5807" s="34"/>
      <c r="I5807" s="6"/>
      <c r="J5807" s="6"/>
      <c r="K5807" s="6"/>
      <c r="L5807" s="6">
        <f t="shared" si="352"/>
        <v>195186617</v>
      </c>
      <c r="M5807" s="6">
        <v>0</v>
      </c>
      <c r="N5807" s="6">
        <v>1301</v>
      </c>
      <c r="O5807" s="6">
        <v>1207</v>
      </c>
      <c r="P5807" s="6">
        <v>0</v>
      </c>
      <c r="Q5807" s="6">
        <v>0</v>
      </c>
      <c r="R5807" s="6"/>
      <c r="S5807" s="6"/>
      <c r="T5807" s="6"/>
      <c r="U5807" s="6">
        <f t="shared" si="350"/>
        <v>195189125</v>
      </c>
      <c r="V5807" s="6">
        <v>0</v>
      </c>
      <c r="W5807" s="35">
        <f t="shared" si="351"/>
        <v>195189125</v>
      </c>
    </row>
    <row r="5808" spans="2:23" ht="54" x14ac:dyDescent="0.25">
      <c r="B5808" s="7" t="s">
        <v>2337</v>
      </c>
      <c r="C5808" s="6" t="s">
        <v>749</v>
      </c>
      <c r="D5808" s="6" t="s">
        <v>2017</v>
      </c>
      <c r="E5808" s="6" t="s">
        <v>2023</v>
      </c>
      <c r="F5808" s="6" t="s">
        <v>2024</v>
      </c>
      <c r="G5808" s="6">
        <v>74609942</v>
      </c>
      <c r="H5808" s="34"/>
      <c r="I5808" s="6"/>
      <c r="J5808" s="6"/>
      <c r="K5808" s="6"/>
      <c r="L5808" s="6">
        <f t="shared" si="352"/>
        <v>74609942</v>
      </c>
      <c r="M5808" s="6">
        <v>0</v>
      </c>
      <c r="N5808" s="6">
        <v>1614</v>
      </c>
      <c r="O5808" s="6">
        <v>461</v>
      </c>
      <c r="P5808" s="6">
        <v>0</v>
      </c>
      <c r="Q5808" s="6">
        <v>0</v>
      </c>
      <c r="R5808" s="6"/>
      <c r="S5808" s="6"/>
      <c r="T5808" s="6"/>
      <c r="U5808" s="6">
        <f t="shared" si="350"/>
        <v>74612017</v>
      </c>
      <c r="V5808" s="6">
        <v>0</v>
      </c>
      <c r="W5808" s="35">
        <f t="shared" si="351"/>
        <v>74612017</v>
      </c>
    </row>
    <row r="5809" spans="2:23" ht="54" x14ac:dyDescent="0.25">
      <c r="B5809" s="7" t="s">
        <v>2337</v>
      </c>
      <c r="C5809" s="6" t="s">
        <v>749</v>
      </c>
      <c r="D5809" s="6" t="s">
        <v>2017</v>
      </c>
      <c r="E5809" s="6" t="s">
        <v>2025</v>
      </c>
      <c r="F5809" s="6" t="s">
        <v>2026</v>
      </c>
      <c r="G5809" s="6">
        <v>66065528</v>
      </c>
      <c r="H5809" s="34"/>
      <c r="I5809" s="6"/>
      <c r="J5809" s="6"/>
      <c r="K5809" s="6"/>
      <c r="L5809" s="6">
        <f t="shared" si="352"/>
        <v>66065528</v>
      </c>
      <c r="M5809" s="6">
        <v>0</v>
      </c>
      <c r="N5809" s="6">
        <v>4815</v>
      </c>
      <c r="O5809" s="6">
        <v>409</v>
      </c>
      <c r="P5809" s="6">
        <v>0</v>
      </c>
      <c r="Q5809" s="6">
        <v>0</v>
      </c>
      <c r="R5809" s="6"/>
      <c r="S5809" s="6"/>
      <c r="T5809" s="6"/>
      <c r="U5809" s="6">
        <f t="shared" si="350"/>
        <v>66070752</v>
      </c>
      <c r="V5809" s="6">
        <v>0</v>
      </c>
      <c r="W5809" s="35">
        <f t="shared" si="351"/>
        <v>66070752</v>
      </c>
    </row>
    <row r="5810" spans="2:23" ht="54" x14ac:dyDescent="0.25">
      <c r="B5810" s="7" t="s">
        <v>2337</v>
      </c>
      <c r="C5810" s="6" t="s">
        <v>749</v>
      </c>
      <c r="D5810" s="6" t="s">
        <v>2017</v>
      </c>
      <c r="E5810" s="6" t="s">
        <v>2027</v>
      </c>
      <c r="F5810" s="6" t="s">
        <v>49</v>
      </c>
      <c r="G5810" s="6">
        <v>6347384</v>
      </c>
      <c r="H5810" s="34"/>
      <c r="I5810" s="6"/>
      <c r="J5810" s="6"/>
      <c r="K5810" s="6"/>
      <c r="L5810" s="6">
        <f t="shared" si="352"/>
        <v>6347384</v>
      </c>
      <c r="M5810" s="6">
        <v>0</v>
      </c>
      <c r="N5810" s="6">
        <v>379</v>
      </c>
      <c r="O5810" s="6">
        <v>39</v>
      </c>
      <c r="P5810" s="6">
        <v>0</v>
      </c>
      <c r="Q5810" s="6">
        <v>0</v>
      </c>
      <c r="R5810" s="6"/>
      <c r="S5810" s="6"/>
      <c r="T5810" s="6"/>
      <c r="U5810" s="6">
        <f t="shared" si="350"/>
        <v>6347802</v>
      </c>
      <c r="V5810" s="6">
        <v>0</v>
      </c>
      <c r="W5810" s="35">
        <f t="shared" si="351"/>
        <v>6347802</v>
      </c>
    </row>
    <row r="5811" spans="2:23" ht="54" x14ac:dyDescent="0.25">
      <c r="B5811" s="7" t="s">
        <v>2337</v>
      </c>
      <c r="C5811" s="6" t="s">
        <v>749</v>
      </c>
      <c r="D5811" s="6" t="s">
        <v>2017</v>
      </c>
      <c r="E5811" s="6" t="s">
        <v>2028</v>
      </c>
      <c r="F5811" s="6" t="s">
        <v>323</v>
      </c>
      <c r="G5811" s="6">
        <v>354116151</v>
      </c>
      <c r="H5811" s="34"/>
      <c r="I5811" s="6"/>
      <c r="J5811" s="6"/>
      <c r="K5811" s="6"/>
      <c r="L5811" s="6">
        <f t="shared" si="352"/>
        <v>354116151</v>
      </c>
      <c r="M5811" s="6">
        <v>0</v>
      </c>
      <c r="N5811" s="6">
        <v>11972</v>
      </c>
      <c r="O5811" s="6">
        <v>2190</v>
      </c>
      <c r="P5811" s="6">
        <v>0</v>
      </c>
      <c r="Q5811" s="6">
        <v>0</v>
      </c>
      <c r="R5811" s="6"/>
      <c r="S5811" s="6"/>
      <c r="T5811" s="6"/>
      <c r="U5811" s="6">
        <f t="shared" si="350"/>
        <v>354130313</v>
      </c>
      <c r="V5811" s="6">
        <v>0</v>
      </c>
      <c r="W5811" s="35">
        <f t="shared" si="351"/>
        <v>354130313</v>
      </c>
    </row>
    <row r="5812" spans="2:23" ht="54" x14ac:dyDescent="0.25">
      <c r="B5812" s="7" t="s">
        <v>2337</v>
      </c>
      <c r="C5812" s="6" t="s">
        <v>749</v>
      </c>
      <c r="D5812" s="6" t="s">
        <v>2017</v>
      </c>
      <c r="E5812" s="6" t="s">
        <v>2029</v>
      </c>
      <c r="F5812" s="6" t="s">
        <v>2030</v>
      </c>
      <c r="G5812" s="6">
        <v>3045597002</v>
      </c>
      <c r="H5812" s="34"/>
      <c r="I5812" s="6"/>
      <c r="J5812" s="6"/>
      <c r="K5812" s="6"/>
      <c r="L5812" s="6">
        <f t="shared" si="352"/>
        <v>3045597002</v>
      </c>
      <c r="M5812" s="6">
        <v>0</v>
      </c>
      <c r="N5812" s="6">
        <v>210885</v>
      </c>
      <c r="O5812" s="6">
        <v>18837</v>
      </c>
      <c r="P5812" s="6">
        <v>0</v>
      </c>
      <c r="Q5812" s="6">
        <v>0</v>
      </c>
      <c r="R5812" s="6"/>
      <c r="S5812" s="6"/>
      <c r="T5812" s="6"/>
      <c r="U5812" s="6">
        <f t="shared" si="350"/>
        <v>3045826724</v>
      </c>
      <c r="V5812" s="6">
        <v>0</v>
      </c>
      <c r="W5812" s="35">
        <f t="shared" si="351"/>
        <v>3045826724</v>
      </c>
    </row>
    <row r="5813" spans="2:23" ht="54" x14ac:dyDescent="0.25">
      <c r="B5813" s="7" t="s">
        <v>2337</v>
      </c>
      <c r="C5813" s="6" t="s">
        <v>749</v>
      </c>
      <c r="D5813" s="6" t="s">
        <v>2017</v>
      </c>
      <c r="E5813" s="6" t="s">
        <v>2031</v>
      </c>
      <c r="F5813" s="6" t="s">
        <v>2032</v>
      </c>
      <c r="G5813" s="6">
        <v>780457852</v>
      </c>
      <c r="H5813" s="34"/>
      <c r="I5813" s="6"/>
      <c r="J5813" s="6"/>
      <c r="K5813" s="6"/>
      <c r="L5813" s="6">
        <f t="shared" si="352"/>
        <v>780457852</v>
      </c>
      <c r="M5813" s="6">
        <v>0</v>
      </c>
      <c r="N5813" s="6">
        <v>39399</v>
      </c>
      <c r="O5813" s="6">
        <v>4827</v>
      </c>
      <c r="P5813" s="6">
        <v>0</v>
      </c>
      <c r="Q5813" s="6">
        <v>0</v>
      </c>
      <c r="R5813" s="6"/>
      <c r="S5813" s="6"/>
      <c r="T5813" s="6"/>
      <c r="U5813" s="6">
        <f t="shared" si="350"/>
        <v>780502078</v>
      </c>
      <c r="V5813" s="6">
        <v>0</v>
      </c>
      <c r="W5813" s="35">
        <f t="shared" si="351"/>
        <v>780502078</v>
      </c>
    </row>
    <row r="5814" spans="2:23" ht="54" x14ac:dyDescent="0.25">
      <c r="B5814" s="7" t="s">
        <v>2337</v>
      </c>
      <c r="C5814" s="6" t="s">
        <v>749</v>
      </c>
      <c r="D5814" s="6" t="s">
        <v>2017</v>
      </c>
      <c r="E5814" s="6" t="s">
        <v>2033</v>
      </c>
      <c r="F5814" s="6" t="s">
        <v>2034</v>
      </c>
      <c r="G5814" s="6">
        <v>143958406</v>
      </c>
      <c r="H5814" s="34"/>
      <c r="I5814" s="6"/>
      <c r="J5814" s="6"/>
      <c r="K5814" s="6"/>
      <c r="L5814" s="6">
        <f t="shared" si="352"/>
        <v>143958406</v>
      </c>
      <c r="M5814" s="6">
        <v>0</v>
      </c>
      <c r="N5814" s="6">
        <v>6430</v>
      </c>
      <c r="O5814" s="6">
        <v>890</v>
      </c>
      <c r="P5814" s="6">
        <v>0</v>
      </c>
      <c r="Q5814" s="6">
        <v>0</v>
      </c>
      <c r="R5814" s="6"/>
      <c r="S5814" s="6"/>
      <c r="T5814" s="6"/>
      <c r="U5814" s="6">
        <f t="shared" si="350"/>
        <v>143965726</v>
      </c>
      <c r="V5814" s="6">
        <v>0</v>
      </c>
      <c r="W5814" s="35">
        <f t="shared" si="351"/>
        <v>143965726</v>
      </c>
    </row>
    <row r="5815" spans="2:23" ht="54" x14ac:dyDescent="0.25">
      <c r="B5815" s="7" t="s">
        <v>2337</v>
      </c>
      <c r="C5815" s="6" t="s">
        <v>749</v>
      </c>
      <c r="D5815" s="6" t="s">
        <v>2017</v>
      </c>
      <c r="E5815" s="6" t="s">
        <v>2035</v>
      </c>
      <c r="F5815" s="6" t="s">
        <v>2036</v>
      </c>
      <c r="G5815" s="6">
        <v>500310780</v>
      </c>
      <c r="H5815" s="34"/>
      <c r="I5815" s="6"/>
      <c r="J5815" s="6"/>
      <c r="K5815" s="6"/>
      <c r="L5815" s="6">
        <f t="shared" si="352"/>
        <v>500310780</v>
      </c>
      <c r="M5815" s="6">
        <v>0</v>
      </c>
      <c r="N5815" s="6">
        <v>34077</v>
      </c>
      <c r="O5815" s="6">
        <v>3094</v>
      </c>
      <c r="P5815" s="6">
        <v>0</v>
      </c>
      <c r="Q5815" s="6">
        <v>0</v>
      </c>
      <c r="R5815" s="6"/>
      <c r="S5815" s="6"/>
      <c r="T5815" s="6"/>
      <c r="U5815" s="6">
        <f t="shared" si="350"/>
        <v>500347951</v>
      </c>
      <c r="V5815" s="6">
        <v>0</v>
      </c>
      <c r="W5815" s="35">
        <f t="shared" si="351"/>
        <v>500347951</v>
      </c>
    </row>
    <row r="5816" spans="2:23" ht="54" x14ac:dyDescent="0.25">
      <c r="B5816" s="7" t="s">
        <v>2337</v>
      </c>
      <c r="C5816" s="6" t="s">
        <v>749</v>
      </c>
      <c r="D5816" s="6" t="s">
        <v>2017</v>
      </c>
      <c r="E5816" s="6" t="s">
        <v>2037</v>
      </c>
      <c r="F5816" s="6" t="s">
        <v>2038</v>
      </c>
      <c r="G5816" s="6">
        <v>97908769</v>
      </c>
      <c r="H5816" s="34"/>
      <c r="I5816" s="6"/>
      <c r="J5816" s="6"/>
      <c r="K5816" s="6"/>
      <c r="L5816" s="6">
        <f t="shared" si="352"/>
        <v>97908769</v>
      </c>
      <c r="M5816" s="6">
        <v>0</v>
      </c>
      <c r="N5816" s="6">
        <v>28701</v>
      </c>
      <c r="O5816" s="6">
        <v>606</v>
      </c>
      <c r="P5816" s="6">
        <v>0</v>
      </c>
      <c r="Q5816" s="6">
        <v>0</v>
      </c>
      <c r="R5816" s="6"/>
      <c r="S5816" s="6"/>
      <c r="T5816" s="6"/>
      <c r="U5816" s="6">
        <f t="shared" si="350"/>
        <v>97938076</v>
      </c>
      <c r="V5816" s="6">
        <v>0</v>
      </c>
      <c r="W5816" s="35">
        <f t="shared" si="351"/>
        <v>97938076</v>
      </c>
    </row>
    <row r="5817" spans="2:23" ht="54" x14ac:dyDescent="0.25">
      <c r="B5817" s="7" t="s">
        <v>2337</v>
      </c>
      <c r="C5817" s="6" t="s">
        <v>749</v>
      </c>
      <c r="D5817" s="6" t="s">
        <v>2017</v>
      </c>
      <c r="E5817" s="6" t="s">
        <v>2039</v>
      </c>
      <c r="F5817" s="6" t="s">
        <v>280</v>
      </c>
      <c r="G5817" s="6">
        <v>227253564</v>
      </c>
      <c r="H5817" s="34"/>
      <c r="I5817" s="6"/>
      <c r="J5817" s="6"/>
      <c r="K5817" s="6"/>
      <c r="L5817" s="6">
        <f t="shared" si="352"/>
        <v>227253564</v>
      </c>
      <c r="M5817" s="6">
        <v>0</v>
      </c>
      <c r="N5817" s="6">
        <v>8266</v>
      </c>
      <c r="O5817" s="6">
        <v>1406</v>
      </c>
      <c r="P5817" s="6">
        <v>0</v>
      </c>
      <c r="Q5817" s="6">
        <v>0</v>
      </c>
      <c r="R5817" s="6"/>
      <c r="S5817" s="6"/>
      <c r="T5817" s="6"/>
      <c r="U5817" s="6">
        <f t="shared" si="350"/>
        <v>227263236</v>
      </c>
      <c r="V5817" s="6">
        <v>0</v>
      </c>
      <c r="W5817" s="35">
        <f t="shared" si="351"/>
        <v>227263236</v>
      </c>
    </row>
    <row r="5818" spans="2:23" ht="54" x14ac:dyDescent="0.25">
      <c r="B5818" s="7" t="s">
        <v>2337</v>
      </c>
      <c r="C5818" s="6" t="s">
        <v>749</v>
      </c>
      <c r="D5818" s="6" t="s">
        <v>2017</v>
      </c>
      <c r="E5818" s="6" t="s">
        <v>2040</v>
      </c>
      <c r="F5818" s="6" t="s">
        <v>2041</v>
      </c>
      <c r="G5818" s="6">
        <v>396272906</v>
      </c>
      <c r="H5818" s="34"/>
      <c r="I5818" s="6"/>
      <c r="J5818" s="6"/>
      <c r="K5818" s="6"/>
      <c r="L5818" s="6">
        <f t="shared" si="352"/>
        <v>396272906</v>
      </c>
      <c r="M5818" s="6">
        <v>0</v>
      </c>
      <c r="N5818" s="6">
        <v>6946</v>
      </c>
      <c r="O5818" s="6">
        <v>2451</v>
      </c>
      <c r="P5818" s="6">
        <v>0</v>
      </c>
      <c r="Q5818" s="6">
        <v>0</v>
      </c>
      <c r="R5818" s="6"/>
      <c r="S5818" s="6"/>
      <c r="T5818" s="6"/>
      <c r="U5818" s="6">
        <f t="shared" si="350"/>
        <v>396282303</v>
      </c>
      <c r="V5818" s="6">
        <v>0</v>
      </c>
      <c r="W5818" s="35">
        <f t="shared" si="351"/>
        <v>396282303</v>
      </c>
    </row>
    <row r="5819" spans="2:23" ht="54" x14ac:dyDescent="0.25">
      <c r="B5819" s="7" t="s">
        <v>2337</v>
      </c>
      <c r="C5819" s="6" t="s">
        <v>749</v>
      </c>
      <c r="D5819" s="6" t="s">
        <v>2017</v>
      </c>
      <c r="E5819" s="6" t="s">
        <v>2042</v>
      </c>
      <c r="F5819" s="6" t="s">
        <v>2043</v>
      </c>
      <c r="G5819" s="6">
        <v>211925771</v>
      </c>
      <c r="H5819" s="34"/>
      <c r="I5819" s="6"/>
      <c r="J5819" s="6"/>
      <c r="K5819" s="6"/>
      <c r="L5819" s="6">
        <f t="shared" si="352"/>
        <v>211925771</v>
      </c>
      <c r="M5819" s="6">
        <v>0</v>
      </c>
      <c r="N5819" s="6">
        <v>6715</v>
      </c>
      <c r="O5819" s="6">
        <v>1311</v>
      </c>
      <c r="P5819" s="6">
        <v>0</v>
      </c>
      <c r="Q5819" s="6">
        <v>0</v>
      </c>
      <c r="R5819" s="6"/>
      <c r="S5819" s="6"/>
      <c r="T5819" s="6"/>
      <c r="U5819" s="6">
        <f t="shared" si="350"/>
        <v>211933797</v>
      </c>
      <c r="V5819" s="6">
        <v>0</v>
      </c>
      <c r="W5819" s="35">
        <f t="shared" si="351"/>
        <v>211933797</v>
      </c>
    </row>
    <row r="5820" spans="2:23" ht="54" x14ac:dyDescent="0.25">
      <c r="B5820" s="7" t="s">
        <v>2337</v>
      </c>
      <c r="C5820" s="6" t="s">
        <v>749</v>
      </c>
      <c r="D5820" s="6" t="s">
        <v>2017</v>
      </c>
      <c r="E5820" s="6" t="s">
        <v>2044</v>
      </c>
      <c r="F5820" s="6" t="s">
        <v>2045</v>
      </c>
      <c r="G5820" s="6">
        <v>211753492</v>
      </c>
      <c r="H5820" s="34"/>
      <c r="I5820" s="6"/>
      <c r="J5820" s="6"/>
      <c r="K5820" s="6"/>
      <c r="L5820" s="6">
        <f t="shared" si="352"/>
        <v>211753492</v>
      </c>
      <c r="M5820" s="6">
        <v>0</v>
      </c>
      <c r="N5820" s="6">
        <v>3301</v>
      </c>
      <c r="O5820" s="6">
        <v>1310</v>
      </c>
      <c r="P5820" s="6">
        <v>0</v>
      </c>
      <c r="Q5820" s="6">
        <v>0</v>
      </c>
      <c r="R5820" s="6"/>
      <c r="S5820" s="6"/>
      <c r="T5820" s="6"/>
      <c r="U5820" s="6">
        <f t="shared" si="350"/>
        <v>211758103</v>
      </c>
      <c r="V5820" s="6">
        <v>0</v>
      </c>
      <c r="W5820" s="35">
        <f t="shared" si="351"/>
        <v>211758103</v>
      </c>
    </row>
    <row r="5821" spans="2:23" ht="54" x14ac:dyDescent="0.25">
      <c r="B5821" s="7" t="s">
        <v>2337</v>
      </c>
      <c r="C5821" s="6" t="s">
        <v>749</v>
      </c>
      <c r="D5821" s="6" t="s">
        <v>2017</v>
      </c>
      <c r="E5821" s="6" t="s">
        <v>2046</v>
      </c>
      <c r="F5821" s="6" t="s">
        <v>2047</v>
      </c>
      <c r="G5821" s="6">
        <v>21874397</v>
      </c>
      <c r="H5821" s="34"/>
      <c r="I5821" s="6"/>
      <c r="J5821" s="6"/>
      <c r="K5821" s="6"/>
      <c r="L5821" s="6">
        <f t="shared" si="352"/>
        <v>21874397</v>
      </c>
      <c r="M5821" s="6">
        <v>0</v>
      </c>
      <c r="N5821" s="6">
        <v>2392</v>
      </c>
      <c r="O5821" s="6">
        <v>135</v>
      </c>
      <c r="P5821" s="6">
        <v>0</v>
      </c>
      <c r="Q5821" s="6">
        <v>0</v>
      </c>
      <c r="R5821" s="6"/>
      <c r="S5821" s="6"/>
      <c r="T5821" s="6"/>
      <c r="U5821" s="6">
        <f t="shared" si="350"/>
        <v>21876924</v>
      </c>
      <c r="V5821" s="6">
        <v>0</v>
      </c>
      <c r="W5821" s="35">
        <f t="shared" si="351"/>
        <v>21876924</v>
      </c>
    </row>
    <row r="5822" spans="2:23" ht="54" x14ac:dyDescent="0.25">
      <c r="B5822" s="7" t="s">
        <v>2337</v>
      </c>
      <c r="C5822" s="6" t="s">
        <v>749</v>
      </c>
      <c r="D5822" s="6" t="s">
        <v>2017</v>
      </c>
      <c r="E5822" s="6" t="s">
        <v>2048</v>
      </c>
      <c r="F5822" s="6" t="s">
        <v>2049</v>
      </c>
      <c r="G5822" s="6">
        <v>69342472</v>
      </c>
      <c r="H5822" s="34"/>
      <c r="I5822" s="6"/>
      <c r="J5822" s="6"/>
      <c r="K5822" s="6"/>
      <c r="L5822" s="6">
        <f t="shared" si="352"/>
        <v>69342472</v>
      </c>
      <c r="M5822" s="6">
        <v>0</v>
      </c>
      <c r="N5822" s="6">
        <v>3527</v>
      </c>
      <c r="O5822" s="6">
        <v>429</v>
      </c>
      <c r="P5822" s="6">
        <v>0</v>
      </c>
      <c r="Q5822" s="6">
        <v>0</v>
      </c>
      <c r="R5822" s="6"/>
      <c r="S5822" s="6"/>
      <c r="T5822" s="6"/>
      <c r="U5822" s="6">
        <f t="shared" si="350"/>
        <v>69346428</v>
      </c>
      <c r="V5822" s="6">
        <v>0</v>
      </c>
      <c r="W5822" s="35">
        <f t="shared" si="351"/>
        <v>69346428</v>
      </c>
    </row>
    <row r="5823" spans="2:23" ht="54" x14ac:dyDescent="0.25">
      <c r="B5823" s="7" t="s">
        <v>2337</v>
      </c>
      <c r="C5823" s="6" t="s">
        <v>749</v>
      </c>
      <c r="D5823" s="6" t="s">
        <v>2017</v>
      </c>
      <c r="E5823" s="6" t="s">
        <v>2050</v>
      </c>
      <c r="F5823" s="6" t="s">
        <v>2051</v>
      </c>
      <c r="G5823" s="6">
        <v>133738035</v>
      </c>
      <c r="H5823" s="34"/>
      <c r="I5823" s="6"/>
      <c r="J5823" s="6"/>
      <c r="K5823" s="6"/>
      <c r="L5823" s="6">
        <f t="shared" si="352"/>
        <v>133738035</v>
      </c>
      <c r="M5823" s="6">
        <v>0</v>
      </c>
      <c r="N5823" s="6">
        <v>1476</v>
      </c>
      <c r="O5823" s="6">
        <v>827</v>
      </c>
      <c r="P5823" s="6">
        <v>0</v>
      </c>
      <c r="Q5823" s="6">
        <v>0</v>
      </c>
      <c r="R5823" s="6"/>
      <c r="S5823" s="6"/>
      <c r="T5823" s="6"/>
      <c r="U5823" s="6">
        <f t="shared" si="350"/>
        <v>133740338</v>
      </c>
      <c r="V5823" s="6">
        <v>0</v>
      </c>
      <c r="W5823" s="35">
        <f t="shared" si="351"/>
        <v>133740338</v>
      </c>
    </row>
    <row r="5824" spans="2:23" ht="54" x14ac:dyDescent="0.25">
      <c r="B5824" s="7" t="s">
        <v>2337</v>
      </c>
      <c r="C5824" s="6" t="s">
        <v>749</v>
      </c>
      <c r="D5824" s="6" t="s">
        <v>2017</v>
      </c>
      <c r="E5824" s="6" t="s">
        <v>2052</v>
      </c>
      <c r="F5824" s="6" t="s">
        <v>2053</v>
      </c>
      <c r="G5824" s="6">
        <v>363894226</v>
      </c>
      <c r="H5824" s="34"/>
      <c r="I5824" s="6"/>
      <c r="J5824" s="6"/>
      <c r="K5824" s="6"/>
      <c r="L5824" s="6">
        <f t="shared" si="352"/>
        <v>363894226</v>
      </c>
      <c r="M5824" s="6">
        <v>0</v>
      </c>
      <c r="N5824" s="6">
        <v>18552</v>
      </c>
      <c r="O5824" s="6">
        <v>2251</v>
      </c>
      <c r="P5824" s="6">
        <v>0</v>
      </c>
      <c r="Q5824" s="6">
        <v>0</v>
      </c>
      <c r="R5824" s="6"/>
      <c r="S5824" s="6"/>
      <c r="T5824" s="6"/>
      <c r="U5824" s="6">
        <f t="shared" si="350"/>
        <v>363915029</v>
      </c>
      <c r="V5824" s="6">
        <v>0</v>
      </c>
      <c r="W5824" s="35">
        <f t="shared" si="351"/>
        <v>363915029</v>
      </c>
    </row>
    <row r="5825" spans="2:23" ht="54" x14ac:dyDescent="0.25">
      <c r="B5825" s="7" t="s">
        <v>2337</v>
      </c>
      <c r="C5825" s="6" t="s">
        <v>749</v>
      </c>
      <c r="D5825" s="6" t="s">
        <v>2017</v>
      </c>
      <c r="E5825" s="6" t="s">
        <v>2054</v>
      </c>
      <c r="F5825" s="6" t="s">
        <v>2055</v>
      </c>
      <c r="G5825" s="6">
        <v>116721401</v>
      </c>
      <c r="H5825" s="34"/>
      <c r="I5825" s="6"/>
      <c r="J5825" s="6"/>
      <c r="K5825" s="6"/>
      <c r="L5825" s="6">
        <f t="shared" si="352"/>
        <v>116721401</v>
      </c>
      <c r="M5825" s="6">
        <v>0</v>
      </c>
      <c r="N5825" s="6">
        <v>298</v>
      </c>
      <c r="O5825" s="6">
        <v>722</v>
      </c>
      <c r="P5825" s="6">
        <v>0</v>
      </c>
      <c r="Q5825" s="6">
        <v>0</v>
      </c>
      <c r="R5825" s="6"/>
      <c r="S5825" s="6"/>
      <c r="T5825" s="6"/>
      <c r="U5825" s="6">
        <f t="shared" si="350"/>
        <v>116722421</v>
      </c>
      <c r="V5825" s="6">
        <v>0</v>
      </c>
      <c r="W5825" s="35">
        <f t="shared" si="351"/>
        <v>116722421</v>
      </c>
    </row>
    <row r="5826" spans="2:23" ht="54" x14ac:dyDescent="0.25">
      <c r="B5826" s="7" t="s">
        <v>2337</v>
      </c>
      <c r="C5826" s="6" t="s">
        <v>749</v>
      </c>
      <c r="D5826" s="6" t="s">
        <v>2017</v>
      </c>
      <c r="E5826" s="6" t="s">
        <v>2056</v>
      </c>
      <c r="F5826" s="6" t="s">
        <v>2057</v>
      </c>
      <c r="G5826" s="6">
        <v>51397650</v>
      </c>
      <c r="H5826" s="34"/>
      <c r="I5826" s="6"/>
      <c r="J5826" s="6"/>
      <c r="K5826" s="6"/>
      <c r="L5826" s="6">
        <f t="shared" si="352"/>
        <v>51397650</v>
      </c>
      <c r="M5826" s="6">
        <v>0</v>
      </c>
      <c r="N5826" s="6">
        <v>856</v>
      </c>
      <c r="O5826" s="6">
        <v>318</v>
      </c>
      <c r="P5826" s="6">
        <v>0</v>
      </c>
      <c r="Q5826" s="6">
        <v>0</v>
      </c>
      <c r="R5826" s="6"/>
      <c r="S5826" s="6"/>
      <c r="T5826" s="6"/>
      <c r="U5826" s="6">
        <f t="shared" si="350"/>
        <v>51398824</v>
      </c>
      <c r="V5826" s="6">
        <v>0</v>
      </c>
      <c r="W5826" s="35">
        <f t="shared" si="351"/>
        <v>51398824</v>
      </c>
    </row>
    <row r="5827" spans="2:23" ht="54" x14ac:dyDescent="0.25">
      <c r="B5827" s="7" t="s">
        <v>2337</v>
      </c>
      <c r="C5827" s="6" t="s">
        <v>749</v>
      </c>
      <c r="D5827" s="6" t="s">
        <v>2017</v>
      </c>
      <c r="E5827" s="6" t="s">
        <v>2058</v>
      </c>
      <c r="F5827" s="6" t="s">
        <v>2059</v>
      </c>
      <c r="G5827" s="6">
        <v>807091769</v>
      </c>
      <c r="H5827" s="34"/>
      <c r="I5827" s="6"/>
      <c r="J5827" s="6"/>
      <c r="K5827" s="6"/>
      <c r="L5827" s="6">
        <f t="shared" si="352"/>
        <v>807091769</v>
      </c>
      <c r="M5827" s="6">
        <v>0</v>
      </c>
      <c r="N5827" s="6">
        <v>28388</v>
      </c>
      <c r="O5827" s="6">
        <v>4992</v>
      </c>
      <c r="P5827" s="6">
        <v>0</v>
      </c>
      <c r="Q5827" s="6">
        <v>0</v>
      </c>
      <c r="R5827" s="6"/>
      <c r="S5827" s="6"/>
      <c r="T5827" s="6"/>
      <c r="U5827" s="6">
        <f t="shared" si="350"/>
        <v>807125149</v>
      </c>
      <c r="V5827" s="6">
        <v>0</v>
      </c>
      <c r="W5827" s="35">
        <f t="shared" si="351"/>
        <v>807125149</v>
      </c>
    </row>
    <row r="5828" spans="2:23" ht="54" x14ac:dyDescent="0.25">
      <c r="B5828" s="7" t="s">
        <v>2337</v>
      </c>
      <c r="C5828" s="6" t="s">
        <v>749</v>
      </c>
      <c r="D5828" s="6" t="s">
        <v>2017</v>
      </c>
      <c r="E5828" s="6" t="s">
        <v>2060</v>
      </c>
      <c r="F5828" s="6" t="s">
        <v>2061</v>
      </c>
      <c r="G5828" s="6">
        <v>80643522</v>
      </c>
      <c r="H5828" s="34"/>
      <c r="I5828" s="6"/>
      <c r="J5828" s="6"/>
      <c r="K5828" s="6"/>
      <c r="L5828" s="6">
        <f t="shared" si="352"/>
        <v>80643522</v>
      </c>
      <c r="M5828" s="6">
        <v>0</v>
      </c>
      <c r="N5828" s="6">
        <v>1234</v>
      </c>
      <c r="O5828" s="6">
        <v>499</v>
      </c>
      <c r="P5828" s="6">
        <v>0</v>
      </c>
      <c r="Q5828" s="6">
        <v>0</v>
      </c>
      <c r="R5828" s="6"/>
      <c r="S5828" s="6"/>
      <c r="T5828" s="6"/>
      <c r="U5828" s="6">
        <f t="shared" si="350"/>
        <v>80645255</v>
      </c>
      <c r="V5828" s="6">
        <v>0</v>
      </c>
      <c r="W5828" s="35">
        <f t="shared" si="351"/>
        <v>80645255</v>
      </c>
    </row>
    <row r="5829" spans="2:23" ht="54" x14ac:dyDescent="0.25">
      <c r="B5829" s="7" t="s">
        <v>2337</v>
      </c>
      <c r="C5829" s="6" t="s">
        <v>749</v>
      </c>
      <c r="D5829" s="6" t="s">
        <v>2017</v>
      </c>
      <c r="E5829" s="6" t="s">
        <v>2062</v>
      </c>
      <c r="F5829" s="6" t="s">
        <v>151</v>
      </c>
      <c r="G5829" s="6">
        <v>54991739</v>
      </c>
      <c r="H5829" s="34"/>
      <c r="I5829" s="6"/>
      <c r="J5829" s="6"/>
      <c r="K5829" s="6"/>
      <c r="L5829" s="6">
        <f t="shared" si="352"/>
        <v>54991739</v>
      </c>
      <c r="M5829" s="6">
        <v>0</v>
      </c>
      <c r="N5829" s="6">
        <v>2661</v>
      </c>
      <c r="O5829" s="6">
        <v>340</v>
      </c>
      <c r="P5829" s="6">
        <v>0</v>
      </c>
      <c r="Q5829" s="6">
        <v>0</v>
      </c>
      <c r="R5829" s="6"/>
      <c r="S5829" s="6"/>
      <c r="T5829" s="6"/>
      <c r="U5829" s="6">
        <f t="shared" si="350"/>
        <v>54994740</v>
      </c>
      <c r="V5829" s="6">
        <v>0</v>
      </c>
      <c r="W5829" s="35">
        <f t="shared" si="351"/>
        <v>54994740</v>
      </c>
    </row>
    <row r="5830" spans="2:23" ht="54" x14ac:dyDescent="0.25">
      <c r="B5830" s="7" t="s">
        <v>2337</v>
      </c>
      <c r="C5830" s="6" t="s">
        <v>749</v>
      </c>
      <c r="D5830" s="6" t="s">
        <v>2017</v>
      </c>
      <c r="E5830" s="6" t="s">
        <v>2063</v>
      </c>
      <c r="F5830" s="6" t="s">
        <v>511</v>
      </c>
      <c r="G5830" s="6">
        <v>24265095</v>
      </c>
      <c r="H5830" s="34"/>
      <c r="I5830" s="6"/>
      <c r="J5830" s="6"/>
      <c r="K5830" s="6"/>
      <c r="L5830" s="6">
        <f t="shared" si="352"/>
        <v>24265095</v>
      </c>
      <c r="M5830" s="6">
        <v>0</v>
      </c>
      <c r="N5830" s="6">
        <v>1329</v>
      </c>
      <c r="O5830" s="6">
        <v>150</v>
      </c>
      <c r="P5830" s="6">
        <v>0</v>
      </c>
      <c r="Q5830" s="6">
        <v>0</v>
      </c>
      <c r="R5830" s="6"/>
      <c r="S5830" s="6"/>
      <c r="T5830" s="6"/>
      <c r="U5830" s="6">
        <f t="shared" si="350"/>
        <v>24266574</v>
      </c>
      <c r="V5830" s="6">
        <v>0</v>
      </c>
      <c r="W5830" s="35">
        <f t="shared" si="351"/>
        <v>24266574</v>
      </c>
    </row>
    <row r="5831" spans="2:23" ht="54" x14ac:dyDescent="0.25">
      <c r="B5831" s="7" t="s">
        <v>2337</v>
      </c>
      <c r="C5831" s="6" t="s">
        <v>749</v>
      </c>
      <c r="D5831" s="6" t="s">
        <v>2017</v>
      </c>
      <c r="E5831" s="6" t="s">
        <v>2064</v>
      </c>
      <c r="F5831" s="6" t="s">
        <v>2065</v>
      </c>
      <c r="G5831" s="6">
        <v>114602576</v>
      </c>
      <c r="H5831" s="34"/>
      <c r="I5831" s="6"/>
      <c r="J5831" s="6"/>
      <c r="K5831" s="6"/>
      <c r="L5831" s="6">
        <f t="shared" si="352"/>
        <v>114602576</v>
      </c>
      <c r="M5831" s="6">
        <v>0</v>
      </c>
      <c r="N5831" s="6">
        <v>3221</v>
      </c>
      <c r="O5831" s="6">
        <v>709</v>
      </c>
      <c r="P5831" s="6">
        <v>0</v>
      </c>
      <c r="Q5831" s="6">
        <v>0</v>
      </c>
      <c r="R5831" s="6"/>
      <c r="S5831" s="6"/>
      <c r="T5831" s="6"/>
      <c r="U5831" s="6">
        <f t="shared" si="350"/>
        <v>114606506</v>
      </c>
      <c r="V5831" s="6">
        <v>0</v>
      </c>
      <c r="W5831" s="35">
        <f t="shared" si="351"/>
        <v>114606506</v>
      </c>
    </row>
    <row r="5832" spans="2:23" ht="54" x14ac:dyDescent="0.25">
      <c r="B5832" s="7" t="s">
        <v>2337</v>
      </c>
      <c r="C5832" s="6" t="s">
        <v>749</v>
      </c>
      <c r="D5832" s="6" t="s">
        <v>2017</v>
      </c>
      <c r="E5832" s="6" t="s">
        <v>2066</v>
      </c>
      <c r="F5832" s="6" t="s">
        <v>2067</v>
      </c>
      <c r="G5832" s="6">
        <v>4446006992</v>
      </c>
      <c r="H5832" s="34"/>
      <c r="I5832" s="6"/>
      <c r="J5832" s="6"/>
      <c r="K5832" s="6"/>
      <c r="L5832" s="6">
        <f t="shared" si="352"/>
        <v>4446006992</v>
      </c>
      <c r="M5832" s="6">
        <v>0</v>
      </c>
      <c r="N5832" s="6">
        <v>150978</v>
      </c>
      <c r="O5832" s="6">
        <v>27498</v>
      </c>
      <c r="P5832" s="6">
        <v>0</v>
      </c>
      <c r="Q5832" s="6">
        <v>0</v>
      </c>
      <c r="R5832" s="6"/>
      <c r="S5832" s="6"/>
      <c r="T5832" s="6"/>
      <c r="U5832" s="6">
        <f t="shared" si="350"/>
        <v>4446185468</v>
      </c>
      <c r="V5832" s="6">
        <v>0</v>
      </c>
      <c r="W5832" s="35">
        <f t="shared" si="351"/>
        <v>4446185468</v>
      </c>
    </row>
    <row r="5833" spans="2:23" ht="54" x14ac:dyDescent="0.25">
      <c r="B5833" s="7" t="s">
        <v>2337</v>
      </c>
      <c r="C5833" s="6" t="s">
        <v>749</v>
      </c>
      <c r="D5833" s="6" t="s">
        <v>2017</v>
      </c>
      <c r="E5833" s="6" t="s">
        <v>2068</v>
      </c>
      <c r="F5833" s="6" t="s">
        <v>2069</v>
      </c>
      <c r="G5833" s="6">
        <v>464823114</v>
      </c>
      <c r="H5833" s="34"/>
      <c r="I5833" s="6"/>
      <c r="J5833" s="6"/>
      <c r="K5833" s="6"/>
      <c r="L5833" s="6">
        <f t="shared" si="352"/>
        <v>464823114</v>
      </c>
      <c r="M5833" s="6">
        <v>0</v>
      </c>
      <c r="N5833" s="6">
        <v>6663</v>
      </c>
      <c r="O5833" s="6">
        <v>2875</v>
      </c>
      <c r="P5833" s="6">
        <v>0</v>
      </c>
      <c r="Q5833" s="6">
        <v>0</v>
      </c>
      <c r="R5833" s="6"/>
      <c r="S5833" s="6"/>
      <c r="T5833" s="6"/>
      <c r="U5833" s="6">
        <f t="shared" ref="U5833:U5896" si="353">SUM(L5833:S5833)</f>
        <v>464832652</v>
      </c>
      <c r="V5833" s="6">
        <v>0</v>
      </c>
      <c r="W5833" s="35">
        <f t="shared" ref="W5833:W5896" si="354">U5833-V5833</f>
        <v>464832652</v>
      </c>
    </row>
    <row r="5834" spans="2:23" ht="54" x14ac:dyDescent="0.25">
      <c r="B5834" s="7" t="s">
        <v>2337</v>
      </c>
      <c r="C5834" s="6" t="s">
        <v>749</v>
      </c>
      <c r="D5834" s="6" t="s">
        <v>2017</v>
      </c>
      <c r="E5834" s="6" t="s">
        <v>2070</v>
      </c>
      <c r="F5834" s="6" t="s">
        <v>1440</v>
      </c>
      <c r="G5834" s="6">
        <v>98118815</v>
      </c>
      <c r="H5834" s="34"/>
      <c r="I5834" s="6"/>
      <c r="J5834" s="6"/>
      <c r="K5834" s="6"/>
      <c r="L5834" s="6">
        <f t="shared" si="352"/>
        <v>98118815</v>
      </c>
      <c r="M5834" s="6">
        <v>0</v>
      </c>
      <c r="N5834" s="6">
        <v>2524</v>
      </c>
      <c r="O5834" s="6">
        <v>607</v>
      </c>
      <c r="P5834" s="6">
        <v>0</v>
      </c>
      <c r="Q5834" s="6">
        <v>0</v>
      </c>
      <c r="R5834" s="6"/>
      <c r="S5834" s="6"/>
      <c r="T5834" s="6"/>
      <c r="U5834" s="6">
        <f t="shared" si="353"/>
        <v>98121946</v>
      </c>
      <c r="V5834" s="6">
        <v>0</v>
      </c>
      <c r="W5834" s="35">
        <f t="shared" si="354"/>
        <v>98121946</v>
      </c>
    </row>
    <row r="5835" spans="2:23" ht="54" x14ac:dyDescent="0.25">
      <c r="B5835" s="7" t="s">
        <v>2337</v>
      </c>
      <c r="C5835" s="6" t="s">
        <v>749</v>
      </c>
      <c r="D5835" s="6" t="s">
        <v>2017</v>
      </c>
      <c r="E5835" s="6" t="s">
        <v>2071</v>
      </c>
      <c r="F5835" s="6" t="s">
        <v>2072</v>
      </c>
      <c r="G5835" s="6">
        <v>116709662</v>
      </c>
      <c r="H5835" s="34"/>
      <c r="I5835" s="6"/>
      <c r="J5835" s="6"/>
      <c r="K5835" s="6"/>
      <c r="L5835" s="6">
        <f t="shared" si="352"/>
        <v>116709662</v>
      </c>
      <c r="M5835" s="6">
        <v>0</v>
      </c>
      <c r="N5835" s="6">
        <v>4548</v>
      </c>
      <c r="O5835" s="6">
        <v>722</v>
      </c>
      <c r="P5835" s="6">
        <v>0</v>
      </c>
      <c r="Q5835" s="6">
        <v>0</v>
      </c>
      <c r="R5835" s="6"/>
      <c r="S5835" s="6"/>
      <c r="T5835" s="6"/>
      <c r="U5835" s="6">
        <f t="shared" si="353"/>
        <v>116714932</v>
      </c>
      <c r="V5835" s="6">
        <v>0</v>
      </c>
      <c r="W5835" s="35">
        <f t="shared" si="354"/>
        <v>116714932</v>
      </c>
    </row>
    <row r="5836" spans="2:23" ht="54" x14ac:dyDescent="0.25">
      <c r="B5836" s="7" t="s">
        <v>2337</v>
      </c>
      <c r="C5836" s="6" t="s">
        <v>749</v>
      </c>
      <c r="D5836" s="6" t="s">
        <v>2017</v>
      </c>
      <c r="E5836" s="6" t="s">
        <v>2073</v>
      </c>
      <c r="F5836" s="6" t="s">
        <v>2074</v>
      </c>
      <c r="G5836" s="6">
        <v>233513047</v>
      </c>
      <c r="H5836" s="34"/>
      <c r="I5836" s="6"/>
      <c r="J5836" s="6"/>
      <c r="K5836" s="6"/>
      <c r="L5836" s="6">
        <f t="shared" si="352"/>
        <v>233513047</v>
      </c>
      <c r="M5836" s="6">
        <v>0</v>
      </c>
      <c r="N5836" s="6">
        <v>14442</v>
      </c>
      <c r="O5836" s="6">
        <v>1444</v>
      </c>
      <c r="P5836" s="6">
        <v>0</v>
      </c>
      <c r="Q5836" s="6">
        <v>0</v>
      </c>
      <c r="R5836" s="6"/>
      <c r="S5836" s="6"/>
      <c r="T5836" s="6"/>
      <c r="U5836" s="6">
        <f t="shared" si="353"/>
        <v>233528933</v>
      </c>
      <c r="V5836" s="6">
        <v>0</v>
      </c>
      <c r="W5836" s="35">
        <f t="shared" si="354"/>
        <v>233528933</v>
      </c>
    </row>
    <row r="5837" spans="2:23" ht="54" x14ac:dyDescent="0.25">
      <c r="B5837" s="7" t="s">
        <v>2337</v>
      </c>
      <c r="C5837" s="6" t="s">
        <v>749</v>
      </c>
      <c r="D5837" s="6" t="s">
        <v>2017</v>
      </c>
      <c r="E5837" s="6" t="s">
        <v>2075</v>
      </c>
      <c r="F5837" s="6" t="s">
        <v>211</v>
      </c>
      <c r="G5837" s="6">
        <v>83028764</v>
      </c>
      <c r="H5837" s="34"/>
      <c r="I5837" s="6"/>
      <c r="J5837" s="6"/>
      <c r="K5837" s="6"/>
      <c r="L5837" s="6">
        <f t="shared" ref="L5837:L5900" si="355">SUM(G5837:K5837)</f>
        <v>83028764</v>
      </c>
      <c r="M5837" s="6">
        <v>0</v>
      </c>
      <c r="N5837" s="6">
        <v>433</v>
      </c>
      <c r="O5837" s="6">
        <v>514</v>
      </c>
      <c r="P5837" s="6">
        <v>0</v>
      </c>
      <c r="Q5837" s="6">
        <v>0</v>
      </c>
      <c r="R5837" s="6"/>
      <c r="S5837" s="6"/>
      <c r="T5837" s="6"/>
      <c r="U5837" s="6">
        <f t="shared" si="353"/>
        <v>83029711</v>
      </c>
      <c r="V5837" s="6">
        <v>0</v>
      </c>
      <c r="W5837" s="35">
        <f t="shared" si="354"/>
        <v>83029711</v>
      </c>
    </row>
    <row r="5838" spans="2:23" ht="54" x14ac:dyDescent="0.25">
      <c r="B5838" s="7" t="s">
        <v>2337</v>
      </c>
      <c r="C5838" s="6" t="s">
        <v>749</v>
      </c>
      <c r="D5838" s="6" t="s">
        <v>2017</v>
      </c>
      <c r="E5838" s="6" t="s">
        <v>2076</v>
      </c>
      <c r="F5838" s="6" t="s">
        <v>2077</v>
      </c>
      <c r="G5838" s="6">
        <v>493602406</v>
      </c>
      <c r="H5838" s="34"/>
      <c r="I5838" s="6"/>
      <c r="J5838" s="6"/>
      <c r="K5838" s="6"/>
      <c r="L5838" s="6">
        <f t="shared" si="355"/>
        <v>493602406</v>
      </c>
      <c r="M5838" s="6">
        <v>0</v>
      </c>
      <c r="N5838" s="6">
        <v>12987</v>
      </c>
      <c r="O5838" s="6">
        <v>3053</v>
      </c>
      <c r="P5838" s="6">
        <v>0</v>
      </c>
      <c r="Q5838" s="6">
        <v>0</v>
      </c>
      <c r="R5838" s="6"/>
      <c r="S5838" s="6"/>
      <c r="T5838" s="6"/>
      <c r="U5838" s="6">
        <f t="shared" si="353"/>
        <v>493618446</v>
      </c>
      <c r="V5838" s="6">
        <v>0</v>
      </c>
      <c r="W5838" s="35">
        <f t="shared" si="354"/>
        <v>493618446</v>
      </c>
    </row>
    <row r="5839" spans="2:23" ht="54" x14ac:dyDescent="0.25">
      <c r="B5839" s="7" t="s">
        <v>2337</v>
      </c>
      <c r="C5839" s="6" t="s">
        <v>749</v>
      </c>
      <c r="D5839" s="6" t="s">
        <v>2017</v>
      </c>
      <c r="E5839" s="6" t="s">
        <v>2078</v>
      </c>
      <c r="F5839" s="6" t="s">
        <v>2079</v>
      </c>
      <c r="G5839" s="6">
        <v>109853420</v>
      </c>
      <c r="H5839" s="34"/>
      <c r="I5839" s="6"/>
      <c r="J5839" s="6"/>
      <c r="K5839" s="6"/>
      <c r="L5839" s="6">
        <f t="shared" si="355"/>
        <v>109853420</v>
      </c>
      <c r="M5839" s="6">
        <v>0</v>
      </c>
      <c r="N5839" s="6">
        <v>4767</v>
      </c>
      <c r="O5839" s="6">
        <v>679</v>
      </c>
      <c r="P5839" s="6">
        <v>0</v>
      </c>
      <c r="Q5839" s="6">
        <v>0</v>
      </c>
      <c r="R5839" s="6"/>
      <c r="S5839" s="6"/>
      <c r="T5839" s="6"/>
      <c r="U5839" s="6">
        <f t="shared" si="353"/>
        <v>109858866</v>
      </c>
      <c r="V5839" s="6">
        <v>0</v>
      </c>
      <c r="W5839" s="35">
        <f t="shared" si="354"/>
        <v>109858866</v>
      </c>
    </row>
    <row r="5840" spans="2:23" ht="54" x14ac:dyDescent="0.25">
      <c r="B5840" s="7" t="s">
        <v>2337</v>
      </c>
      <c r="C5840" s="6" t="s">
        <v>749</v>
      </c>
      <c r="D5840" s="6" t="s">
        <v>2017</v>
      </c>
      <c r="E5840" s="6" t="s">
        <v>2080</v>
      </c>
      <c r="F5840" s="6" t="s">
        <v>2081</v>
      </c>
      <c r="G5840" s="6">
        <v>124536541</v>
      </c>
      <c r="H5840" s="34"/>
      <c r="I5840" s="6"/>
      <c r="J5840" s="6"/>
      <c r="K5840" s="6"/>
      <c r="L5840" s="6">
        <f t="shared" si="355"/>
        <v>124536541</v>
      </c>
      <c r="M5840" s="6">
        <v>0</v>
      </c>
      <c r="N5840" s="6">
        <v>1930</v>
      </c>
      <c r="O5840" s="6">
        <v>770</v>
      </c>
      <c r="P5840" s="6">
        <v>0</v>
      </c>
      <c r="Q5840" s="6">
        <v>0</v>
      </c>
      <c r="R5840" s="6"/>
      <c r="S5840" s="6"/>
      <c r="T5840" s="6"/>
      <c r="U5840" s="6">
        <f t="shared" si="353"/>
        <v>124539241</v>
      </c>
      <c r="V5840" s="6">
        <v>0</v>
      </c>
      <c r="W5840" s="35">
        <f t="shared" si="354"/>
        <v>124539241</v>
      </c>
    </row>
    <row r="5841" spans="2:23" ht="54" x14ac:dyDescent="0.25">
      <c r="B5841" s="7" t="s">
        <v>2337</v>
      </c>
      <c r="C5841" s="6" t="s">
        <v>749</v>
      </c>
      <c r="D5841" s="6" t="s">
        <v>2017</v>
      </c>
      <c r="E5841" s="6" t="s">
        <v>2082</v>
      </c>
      <c r="F5841" s="6" t="s">
        <v>2083</v>
      </c>
      <c r="G5841" s="6">
        <v>33157100</v>
      </c>
      <c r="H5841" s="34"/>
      <c r="I5841" s="6"/>
      <c r="J5841" s="6"/>
      <c r="K5841" s="6"/>
      <c r="L5841" s="6">
        <f t="shared" si="355"/>
        <v>33157100</v>
      </c>
      <c r="M5841" s="6">
        <v>0</v>
      </c>
      <c r="N5841" s="6">
        <v>10159</v>
      </c>
      <c r="O5841" s="6">
        <v>205</v>
      </c>
      <c r="P5841" s="6">
        <v>0</v>
      </c>
      <c r="Q5841" s="6">
        <v>0</v>
      </c>
      <c r="R5841" s="6"/>
      <c r="S5841" s="6"/>
      <c r="T5841" s="6"/>
      <c r="U5841" s="6">
        <f t="shared" si="353"/>
        <v>33167464</v>
      </c>
      <c r="V5841" s="6">
        <v>0</v>
      </c>
      <c r="W5841" s="35">
        <f t="shared" si="354"/>
        <v>33167464</v>
      </c>
    </row>
    <row r="5842" spans="2:23" ht="54" x14ac:dyDescent="0.25">
      <c r="B5842" s="7" t="s">
        <v>2337</v>
      </c>
      <c r="C5842" s="6" t="s">
        <v>749</v>
      </c>
      <c r="D5842" s="6" t="s">
        <v>2017</v>
      </c>
      <c r="E5842" s="6" t="s">
        <v>2084</v>
      </c>
      <c r="F5842" s="6" t="s">
        <v>2085</v>
      </c>
      <c r="G5842" s="6">
        <v>20531883</v>
      </c>
      <c r="H5842" s="34"/>
      <c r="I5842" s="6"/>
      <c r="J5842" s="6"/>
      <c r="K5842" s="6"/>
      <c r="L5842" s="6">
        <f t="shared" si="355"/>
        <v>20531883</v>
      </c>
      <c r="M5842" s="6">
        <v>0</v>
      </c>
      <c r="N5842" s="6">
        <v>613</v>
      </c>
      <c r="O5842" s="6">
        <v>127</v>
      </c>
      <c r="P5842" s="6">
        <v>0</v>
      </c>
      <c r="Q5842" s="6">
        <v>0</v>
      </c>
      <c r="R5842" s="6"/>
      <c r="S5842" s="6"/>
      <c r="T5842" s="6"/>
      <c r="U5842" s="6">
        <f t="shared" si="353"/>
        <v>20532623</v>
      </c>
      <c r="V5842" s="6">
        <v>0</v>
      </c>
      <c r="W5842" s="35">
        <f t="shared" si="354"/>
        <v>20532623</v>
      </c>
    </row>
    <row r="5843" spans="2:23" ht="54" x14ac:dyDescent="0.25">
      <c r="B5843" s="7" t="s">
        <v>2337</v>
      </c>
      <c r="C5843" s="6" t="s">
        <v>749</v>
      </c>
      <c r="D5843" s="6" t="s">
        <v>2017</v>
      </c>
      <c r="E5843" s="6" t="s">
        <v>2086</v>
      </c>
      <c r="F5843" s="6" t="s">
        <v>2087</v>
      </c>
      <c r="G5843" s="6">
        <v>23620293</v>
      </c>
      <c r="H5843" s="34"/>
      <c r="I5843" s="6"/>
      <c r="J5843" s="6"/>
      <c r="K5843" s="6"/>
      <c r="L5843" s="6">
        <f t="shared" si="355"/>
        <v>23620293</v>
      </c>
      <c r="M5843" s="6">
        <v>0</v>
      </c>
      <c r="N5843" s="6">
        <v>1749</v>
      </c>
      <c r="O5843" s="6">
        <v>146</v>
      </c>
      <c r="P5843" s="6">
        <v>0</v>
      </c>
      <c r="Q5843" s="6">
        <v>0</v>
      </c>
      <c r="R5843" s="6"/>
      <c r="S5843" s="6"/>
      <c r="T5843" s="6"/>
      <c r="U5843" s="6">
        <f t="shared" si="353"/>
        <v>23622188</v>
      </c>
      <c r="V5843" s="6">
        <v>0</v>
      </c>
      <c r="W5843" s="35">
        <f t="shared" si="354"/>
        <v>23622188</v>
      </c>
    </row>
    <row r="5844" spans="2:23" ht="54" x14ac:dyDescent="0.25">
      <c r="B5844" s="7" t="s">
        <v>2337</v>
      </c>
      <c r="C5844" s="6" t="s">
        <v>749</v>
      </c>
      <c r="D5844" s="6" t="s">
        <v>2017</v>
      </c>
      <c r="E5844" s="6" t="s">
        <v>2088</v>
      </c>
      <c r="F5844" s="6" t="s">
        <v>2089</v>
      </c>
      <c r="G5844" s="6">
        <v>11939943</v>
      </c>
      <c r="H5844" s="34"/>
      <c r="I5844" s="6"/>
      <c r="J5844" s="6"/>
      <c r="K5844" s="6"/>
      <c r="L5844" s="6">
        <f t="shared" si="355"/>
        <v>11939943</v>
      </c>
      <c r="M5844" s="6">
        <v>0</v>
      </c>
      <c r="N5844" s="6">
        <v>810</v>
      </c>
      <c r="O5844" s="6">
        <v>74</v>
      </c>
      <c r="P5844" s="6">
        <v>0</v>
      </c>
      <c r="Q5844" s="6">
        <v>0</v>
      </c>
      <c r="R5844" s="6"/>
      <c r="S5844" s="6"/>
      <c r="T5844" s="6"/>
      <c r="U5844" s="6">
        <f t="shared" si="353"/>
        <v>11940827</v>
      </c>
      <c r="V5844" s="6">
        <v>0</v>
      </c>
      <c r="W5844" s="35">
        <f t="shared" si="354"/>
        <v>11940827</v>
      </c>
    </row>
    <row r="5845" spans="2:23" ht="54" x14ac:dyDescent="0.25">
      <c r="B5845" s="7" t="s">
        <v>2337</v>
      </c>
      <c r="C5845" s="6" t="s">
        <v>749</v>
      </c>
      <c r="D5845" s="6" t="s">
        <v>2017</v>
      </c>
      <c r="E5845" s="6" t="s">
        <v>2090</v>
      </c>
      <c r="F5845" s="6" t="s">
        <v>2091</v>
      </c>
      <c r="G5845" s="6">
        <v>96011754</v>
      </c>
      <c r="H5845" s="34"/>
      <c r="I5845" s="6"/>
      <c r="J5845" s="6"/>
      <c r="K5845" s="6"/>
      <c r="L5845" s="6">
        <f t="shared" si="355"/>
        <v>96011754</v>
      </c>
      <c r="M5845" s="6">
        <v>0</v>
      </c>
      <c r="N5845" s="6">
        <v>2910</v>
      </c>
      <c r="O5845" s="6">
        <v>594</v>
      </c>
      <c r="P5845" s="6">
        <v>0</v>
      </c>
      <c r="Q5845" s="6">
        <v>0</v>
      </c>
      <c r="R5845" s="6"/>
      <c r="S5845" s="6"/>
      <c r="T5845" s="6"/>
      <c r="U5845" s="6">
        <f t="shared" si="353"/>
        <v>96015258</v>
      </c>
      <c r="V5845" s="6">
        <v>0</v>
      </c>
      <c r="W5845" s="35">
        <f t="shared" si="354"/>
        <v>96015258</v>
      </c>
    </row>
    <row r="5846" spans="2:23" ht="54" x14ac:dyDescent="0.25">
      <c r="B5846" s="7" t="s">
        <v>2337</v>
      </c>
      <c r="C5846" s="6" t="s">
        <v>749</v>
      </c>
      <c r="D5846" s="6" t="s">
        <v>2017</v>
      </c>
      <c r="E5846" s="6" t="s">
        <v>2092</v>
      </c>
      <c r="F5846" s="6" t="s">
        <v>2093</v>
      </c>
      <c r="G5846" s="6">
        <v>1175466106</v>
      </c>
      <c r="H5846" s="34"/>
      <c r="I5846" s="6"/>
      <c r="J5846" s="6"/>
      <c r="K5846" s="6"/>
      <c r="L5846" s="6">
        <f t="shared" si="355"/>
        <v>1175466106</v>
      </c>
      <c r="M5846" s="6">
        <v>0</v>
      </c>
      <c r="N5846" s="6">
        <v>67197</v>
      </c>
      <c r="O5846" s="6">
        <v>7270</v>
      </c>
      <c r="P5846" s="6">
        <v>0</v>
      </c>
      <c r="Q5846" s="6">
        <v>0</v>
      </c>
      <c r="R5846" s="6"/>
      <c r="S5846" s="6"/>
      <c r="T5846" s="6"/>
      <c r="U5846" s="6">
        <f t="shared" si="353"/>
        <v>1175540573</v>
      </c>
      <c r="V5846" s="6">
        <v>0</v>
      </c>
      <c r="W5846" s="35">
        <f t="shared" si="354"/>
        <v>1175540573</v>
      </c>
    </row>
    <row r="5847" spans="2:23" ht="54" x14ac:dyDescent="0.25">
      <c r="B5847" s="7" t="s">
        <v>2337</v>
      </c>
      <c r="C5847" s="6" t="s">
        <v>749</v>
      </c>
      <c r="D5847" s="6" t="s">
        <v>2017</v>
      </c>
      <c r="E5847" s="6" t="s">
        <v>2094</v>
      </c>
      <c r="F5847" s="6" t="s">
        <v>2095</v>
      </c>
      <c r="G5847" s="6">
        <v>105613090</v>
      </c>
      <c r="H5847" s="34"/>
      <c r="I5847" s="6"/>
      <c r="J5847" s="6"/>
      <c r="K5847" s="6"/>
      <c r="L5847" s="6">
        <f t="shared" si="355"/>
        <v>105613090</v>
      </c>
      <c r="M5847" s="6">
        <v>0</v>
      </c>
      <c r="N5847" s="6">
        <v>4857</v>
      </c>
      <c r="O5847" s="6">
        <v>653</v>
      </c>
      <c r="P5847" s="6">
        <v>0</v>
      </c>
      <c r="Q5847" s="6">
        <v>0</v>
      </c>
      <c r="R5847" s="6"/>
      <c r="S5847" s="6"/>
      <c r="T5847" s="6"/>
      <c r="U5847" s="6">
        <f t="shared" si="353"/>
        <v>105618600</v>
      </c>
      <c r="V5847" s="6">
        <v>0</v>
      </c>
      <c r="W5847" s="35">
        <f t="shared" si="354"/>
        <v>105618600</v>
      </c>
    </row>
    <row r="5848" spans="2:23" ht="54" x14ac:dyDescent="0.25">
      <c r="B5848" s="7" t="s">
        <v>2337</v>
      </c>
      <c r="C5848" s="6" t="s">
        <v>1393</v>
      </c>
      <c r="D5848" s="6" t="s">
        <v>2096</v>
      </c>
      <c r="E5848" s="6" t="s">
        <v>2097</v>
      </c>
      <c r="F5848" s="6" t="s">
        <v>2096</v>
      </c>
      <c r="G5848" s="6">
        <v>1349078896</v>
      </c>
      <c r="H5848" s="34"/>
      <c r="I5848" s="6"/>
      <c r="J5848" s="6"/>
      <c r="K5848" s="6"/>
      <c r="L5848" s="6">
        <f t="shared" si="355"/>
        <v>1349078896</v>
      </c>
      <c r="M5848" s="6">
        <v>0</v>
      </c>
      <c r="N5848" s="6">
        <v>32550</v>
      </c>
      <c r="O5848" s="6">
        <v>8344</v>
      </c>
      <c r="P5848" s="6">
        <v>0</v>
      </c>
      <c r="Q5848" s="6">
        <v>0</v>
      </c>
      <c r="R5848" s="6"/>
      <c r="S5848" s="6"/>
      <c r="T5848" s="6"/>
      <c r="U5848" s="6">
        <f t="shared" si="353"/>
        <v>1349119790</v>
      </c>
      <c r="V5848" s="6">
        <v>0</v>
      </c>
      <c r="W5848" s="35">
        <f t="shared" si="354"/>
        <v>1349119790</v>
      </c>
    </row>
    <row r="5849" spans="2:23" ht="54" x14ac:dyDescent="0.25">
      <c r="B5849" s="7" t="s">
        <v>2337</v>
      </c>
      <c r="C5849" s="6" t="s">
        <v>1393</v>
      </c>
      <c r="D5849" s="6" t="s">
        <v>2096</v>
      </c>
      <c r="E5849" s="6" t="s">
        <v>2098</v>
      </c>
      <c r="F5849" s="6" t="s">
        <v>2096</v>
      </c>
      <c r="G5849" s="6">
        <v>428238764</v>
      </c>
      <c r="H5849" s="34"/>
      <c r="I5849" s="6"/>
      <c r="J5849" s="6"/>
      <c r="K5849" s="6"/>
      <c r="L5849" s="6">
        <f t="shared" si="355"/>
        <v>428238764</v>
      </c>
      <c r="M5849" s="6">
        <v>0</v>
      </c>
      <c r="N5849" s="6">
        <v>5473</v>
      </c>
      <c r="O5849" s="6">
        <v>2649</v>
      </c>
      <c r="P5849" s="6">
        <v>0</v>
      </c>
      <c r="Q5849" s="6">
        <v>0</v>
      </c>
      <c r="R5849" s="6"/>
      <c r="S5849" s="6"/>
      <c r="T5849" s="6"/>
      <c r="U5849" s="6">
        <f t="shared" si="353"/>
        <v>428246886</v>
      </c>
      <c r="V5849" s="6">
        <v>0</v>
      </c>
      <c r="W5849" s="35">
        <f t="shared" si="354"/>
        <v>428246886</v>
      </c>
    </row>
    <row r="5850" spans="2:23" ht="54" x14ac:dyDescent="0.25">
      <c r="B5850" s="7" t="s">
        <v>2337</v>
      </c>
      <c r="C5850" s="6" t="s">
        <v>1393</v>
      </c>
      <c r="D5850" s="6" t="s">
        <v>2096</v>
      </c>
      <c r="E5850" s="6" t="s">
        <v>2099</v>
      </c>
      <c r="F5850" s="6" t="s">
        <v>2100</v>
      </c>
      <c r="G5850" s="6">
        <v>96385719</v>
      </c>
      <c r="H5850" s="34"/>
      <c r="I5850" s="6"/>
      <c r="J5850" s="6"/>
      <c r="K5850" s="6"/>
      <c r="L5850" s="6">
        <f t="shared" si="355"/>
        <v>96385719</v>
      </c>
      <c r="M5850" s="6">
        <v>0</v>
      </c>
      <c r="N5850" s="6">
        <v>2184</v>
      </c>
      <c r="O5850" s="6">
        <v>596</v>
      </c>
      <c r="P5850" s="6">
        <v>0</v>
      </c>
      <c r="Q5850" s="6">
        <v>0</v>
      </c>
      <c r="R5850" s="6"/>
      <c r="S5850" s="6"/>
      <c r="T5850" s="6"/>
      <c r="U5850" s="6">
        <f t="shared" si="353"/>
        <v>96388499</v>
      </c>
      <c r="V5850" s="6">
        <v>0</v>
      </c>
      <c r="W5850" s="35">
        <f t="shared" si="354"/>
        <v>96388499</v>
      </c>
    </row>
    <row r="5851" spans="2:23" ht="54" x14ac:dyDescent="0.25">
      <c r="B5851" s="7" t="s">
        <v>2337</v>
      </c>
      <c r="C5851" s="6" t="s">
        <v>1393</v>
      </c>
      <c r="D5851" s="6" t="s">
        <v>2096</v>
      </c>
      <c r="E5851" s="6" t="s">
        <v>2101</v>
      </c>
      <c r="F5851" s="6" t="s">
        <v>2102</v>
      </c>
      <c r="G5851" s="6"/>
      <c r="H5851" s="34"/>
      <c r="I5851" s="6"/>
      <c r="J5851" s="6"/>
      <c r="K5851" s="6"/>
      <c r="L5851" s="6">
        <f t="shared" si="355"/>
        <v>0</v>
      </c>
      <c r="M5851" s="6">
        <v>0</v>
      </c>
      <c r="N5851" s="6">
        <v>1</v>
      </c>
      <c r="O5851" s="6">
        <v>0</v>
      </c>
      <c r="P5851" s="6">
        <v>0</v>
      </c>
      <c r="Q5851" s="6">
        <v>0</v>
      </c>
      <c r="R5851" s="6"/>
      <c r="S5851" s="6"/>
      <c r="T5851" s="6"/>
      <c r="U5851" s="6">
        <f t="shared" si="353"/>
        <v>1</v>
      </c>
      <c r="V5851" s="6">
        <v>0</v>
      </c>
      <c r="W5851" s="35">
        <f t="shared" si="354"/>
        <v>1</v>
      </c>
    </row>
    <row r="5852" spans="2:23" ht="54" x14ac:dyDescent="0.25">
      <c r="B5852" s="7" t="s">
        <v>2337</v>
      </c>
      <c r="C5852" s="6" t="s">
        <v>1393</v>
      </c>
      <c r="D5852" s="6" t="s">
        <v>2096</v>
      </c>
      <c r="E5852" s="6" t="s">
        <v>2103</v>
      </c>
      <c r="F5852" s="6" t="s">
        <v>2104</v>
      </c>
      <c r="G5852" s="6"/>
      <c r="H5852" s="34"/>
      <c r="I5852" s="6"/>
      <c r="J5852" s="6"/>
      <c r="K5852" s="6"/>
      <c r="L5852" s="6">
        <f t="shared" si="355"/>
        <v>0</v>
      </c>
      <c r="M5852" s="6">
        <v>0</v>
      </c>
      <c r="N5852" s="6">
        <v>0</v>
      </c>
      <c r="O5852" s="6">
        <v>0</v>
      </c>
      <c r="P5852" s="6">
        <v>0</v>
      </c>
      <c r="Q5852" s="6">
        <v>0</v>
      </c>
      <c r="R5852" s="6"/>
      <c r="S5852" s="6"/>
      <c r="T5852" s="6"/>
      <c r="U5852" s="6">
        <f t="shared" si="353"/>
        <v>0</v>
      </c>
      <c r="V5852" s="6">
        <v>0</v>
      </c>
      <c r="W5852" s="35">
        <f t="shared" si="354"/>
        <v>0</v>
      </c>
    </row>
    <row r="5853" spans="2:23" ht="54" x14ac:dyDescent="0.25">
      <c r="B5853" s="7" t="s">
        <v>2337</v>
      </c>
      <c r="C5853" s="6" t="s">
        <v>1393</v>
      </c>
      <c r="D5853" s="6" t="s">
        <v>2096</v>
      </c>
      <c r="E5853" s="6" t="s">
        <v>2105</v>
      </c>
      <c r="F5853" s="6" t="s">
        <v>2106</v>
      </c>
      <c r="G5853" s="6"/>
      <c r="H5853" s="34"/>
      <c r="I5853" s="6"/>
      <c r="J5853" s="6"/>
      <c r="K5853" s="6"/>
      <c r="L5853" s="6">
        <f t="shared" si="355"/>
        <v>0</v>
      </c>
      <c r="M5853" s="6">
        <v>0</v>
      </c>
      <c r="N5853" s="6">
        <v>1</v>
      </c>
      <c r="O5853" s="6">
        <v>0</v>
      </c>
      <c r="P5853" s="6">
        <v>0</v>
      </c>
      <c r="Q5853" s="6">
        <v>0</v>
      </c>
      <c r="R5853" s="6"/>
      <c r="S5853" s="6"/>
      <c r="T5853" s="6"/>
      <c r="U5853" s="6">
        <f t="shared" si="353"/>
        <v>1</v>
      </c>
      <c r="V5853" s="6">
        <v>0</v>
      </c>
      <c r="W5853" s="35">
        <f t="shared" si="354"/>
        <v>1</v>
      </c>
    </row>
    <row r="5854" spans="2:23" ht="54" x14ac:dyDescent="0.25">
      <c r="B5854" s="7" t="s">
        <v>2337</v>
      </c>
      <c r="C5854" s="6" t="s">
        <v>1393</v>
      </c>
      <c r="D5854" s="6" t="s">
        <v>2096</v>
      </c>
      <c r="E5854" s="6" t="s">
        <v>2107</v>
      </c>
      <c r="F5854" s="6" t="s">
        <v>2108</v>
      </c>
      <c r="G5854" s="6">
        <v>20163906</v>
      </c>
      <c r="H5854" s="34"/>
      <c r="I5854" s="6"/>
      <c r="J5854" s="6"/>
      <c r="K5854" s="6"/>
      <c r="L5854" s="6">
        <f t="shared" si="355"/>
        <v>20163906</v>
      </c>
      <c r="M5854" s="6">
        <v>0</v>
      </c>
      <c r="N5854" s="6">
        <v>1910</v>
      </c>
      <c r="O5854" s="6">
        <v>125</v>
      </c>
      <c r="P5854" s="6">
        <v>0</v>
      </c>
      <c r="Q5854" s="6">
        <v>0</v>
      </c>
      <c r="R5854" s="6"/>
      <c r="S5854" s="6"/>
      <c r="T5854" s="6"/>
      <c r="U5854" s="6">
        <f t="shared" si="353"/>
        <v>20165941</v>
      </c>
      <c r="V5854" s="6">
        <v>0</v>
      </c>
      <c r="W5854" s="35">
        <f t="shared" si="354"/>
        <v>20165941</v>
      </c>
    </row>
    <row r="5855" spans="2:23" ht="54" x14ac:dyDescent="0.25">
      <c r="B5855" s="7" t="s">
        <v>2337</v>
      </c>
      <c r="C5855" s="6" t="s">
        <v>1393</v>
      </c>
      <c r="D5855" s="6" t="s">
        <v>2096</v>
      </c>
      <c r="E5855" s="6" t="s">
        <v>2109</v>
      </c>
      <c r="F5855" s="6" t="s">
        <v>2110</v>
      </c>
      <c r="G5855" s="6">
        <v>29345194</v>
      </c>
      <c r="H5855" s="34"/>
      <c r="I5855" s="6"/>
      <c r="J5855" s="6"/>
      <c r="K5855" s="6"/>
      <c r="L5855" s="6">
        <f t="shared" si="355"/>
        <v>29345194</v>
      </c>
      <c r="M5855" s="6">
        <v>0</v>
      </c>
      <c r="N5855" s="6">
        <v>1</v>
      </c>
      <c r="O5855" s="6">
        <v>181</v>
      </c>
      <c r="P5855" s="6">
        <v>0</v>
      </c>
      <c r="Q5855" s="6">
        <v>0</v>
      </c>
      <c r="R5855" s="6"/>
      <c r="S5855" s="6"/>
      <c r="T5855" s="6"/>
      <c r="U5855" s="6">
        <f t="shared" si="353"/>
        <v>29345376</v>
      </c>
      <c r="V5855" s="6">
        <v>0</v>
      </c>
      <c r="W5855" s="35">
        <f t="shared" si="354"/>
        <v>29345376</v>
      </c>
    </row>
    <row r="5856" spans="2:23" ht="54" x14ac:dyDescent="0.25">
      <c r="B5856" s="7" t="s">
        <v>2337</v>
      </c>
      <c r="C5856" s="6" t="s">
        <v>1393</v>
      </c>
      <c r="D5856" s="6" t="s">
        <v>2111</v>
      </c>
      <c r="E5856" s="6" t="s">
        <v>2112</v>
      </c>
      <c r="F5856" s="6" t="s">
        <v>2111</v>
      </c>
      <c r="G5856" s="6">
        <v>2884741818</v>
      </c>
      <c r="H5856" s="34"/>
      <c r="I5856" s="6"/>
      <c r="J5856" s="6"/>
      <c r="K5856" s="6"/>
      <c r="L5856" s="6">
        <f t="shared" si="355"/>
        <v>2884741818</v>
      </c>
      <c r="M5856" s="6">
        <v>0</v>
      </c>
      <c r="N5856" s="6">
        <v>55694</v>
      </c>
      <c r="O5856" s="6">
        <v>17842</v>
      </c>
      <c r="P5856" s="6">
        <v>0</v>
      </c>
      <c r="Q5856" s="6">
        <v>0</v>
      </c>
      <c r="R5856" s="6"/>
      <c r="S5856" s="6"/>
      <c r="T5856" s="6"/>
      <c r="U5856" s="6">
        <f t="shared" si="353"/>
        <v>2884815354</v>
      </c>
      <c r="V5856" s="6">
        <v>0</v>
      </c>
      <c r="W5856" s="35">
        <f t="shared" si="354"/>
        <v>2884815354</v>
      </c>
    </row>
    <row r="5857" spans="2:23" ht="54" x14ac:dyDescent="0.25">
      <c r="B5857" s="7" t="s">
        <v>2337</v>
      </c>
      <c r="C5857" s="6" t="s">
        <v>1393</v>
      </c>
      <c r="D5857" s="6" t="s">
        <v>2111</v>
      </c>
      <c r="E5857" s="6" t="s">
        <v>2113</v>
      </c>
      <c r="F5857" s="6" t="s">
        <v>2114</v>
      </c>
      <c r="G5857" s="6">
        <v>289308519</v>
      </c>
      <c r="H5857" s="34"/>
      <c r="I5857" s="6"/>
      <c r="J5857" s="6"/>
      <c r="K5857" s="6"/>
      <c r="L5857" s="6">
        <f t="shared" si="355"/>
        <v>289308519</v>
      </c>
      <c r="M5857" s="6">
        <v>0</v>
      </c>
      <c r="N5857" s="6">
        <v>7459</v>
      </c>
      <c r="O5857" s="6">
        <v>1789</v>
      </c>
      <c r="P5857" s="6">
        <v>0</v>
      </c>
      <c r="Q5857" s="6">
        <v>0</v>
      </c>
      <c r="R5857" s="6"/>
      <c r="S5857" s="6"/>
      <c r="T5857" s="6"/>
      <c r="U5857" s="6">
        <f t="shared" si="353"/>
        <v>289317767</v>
      </c>
      <c r="V5857" s="6">
        <v>0</v>
      </c>
      <c r="W5857" s="35">
        <f t="shared" si="354"/>
        <v>289317767</v>
      </c>
    </row>
    <row r="5858" spans="2:23" ht="54" x14ac:dyDescent="0.25">
      <c r="B5858" s="7" t="s">
        <v>2337</v>
      </c>
      <c r="C5858" s="6" t="s">
        <v>1393</v>
      </c>
      <c r="D5858" s="6" t="s">
        <v>2111</v>
      </c>
      <c r="E5858" s="6" t="s">
        <v>2115</v>
      </c>
      <c r="F5858" s="6" t="s">
        <v>2116</v>
      </c>
      <c r="G5858" s="6">
        <v>221345996</v>
      </c>
      <c r="H5858" s="34"/>
      <c r="I5858" s="6"/>
      <c r="J5858" s="6"/>
      <c r="K5858" s="6"/>
      <c r="L5858" s="6">
        <f t="shared" si="355"/>
        <v>221345996</v>
      </c>
      <c r="M5858" s="6">
        <v>0</v>
      </c>
      <c r="N5858" s="6">
        <v>3229</v>
      </c>
      <c r="O5858" s="6">
        <v>1369</v>
      </c>
      <c r="P5858" s="6">
        <v>0</v>
      </c>
      <c r="Q5858" s="6">
        <v>0</v>
      </c>
      <c r="R5858" s="6"/>
      <c r="S5858" s="6"/>
      <c r="T5858" s="6"/>
      <c r="U5858" s="6">
        <f t="shared" si="353"/>
        <v>221350594</v>
      </c>
      <c r="V5858" s="6">
        <v>0</v>
      </c>
      <c r="W5858" s="35">
        <f t="shared" si="354"/>
        <v>221350594</v>
      </c>
    </row>
    <row r="5859" spans="2:23" ht="54" x14ac:dyDescent="0.25">
      <c r="B5859" s="7" t="s">
        <v>2337</v>
      </c>
      <c r="C5859" s="6" t="s">
        <v>1393</v>
      </c>
      <c r="D5859" s="6" t="s">
        <v>2111</v>
      </c>
      <c r="E5859" s="6" t="s">
        <v>2117</v>
      </c>
      <c r="F5859" s="6" t="s">
        <v>2118</v>
      </c>
      <c r="G5859" s="6"/>
      <c r="H5859" s="34"/>
      <c r="I5859" s="6"/>
      <c r="J5859" s="6"/>
      <c r="K5859" s="6"/>
      <c r="L5859" s="6">
        <f t="shared" si="355"/>
        <v>0</v>
      </c>
      <c r="M5859" s="6">
        <v>0</v>
      </c>
      <c r="N5859" s="6">
        <v>1</v>
      </c>
      <c r="O5859" s="6">
        <v>0</v>
      </c>
      <c r="P5859" s="6">
        <v>0</v>
      </c>
      <c r="Q5859" s="6">
        <v>0</v>
      </c>
      <c r="R5859" s="6"/>
      <c r="S5859" s="6"/>
      <c r="T5859" s="6"/>
      <c r="U5859" s="6">
        <f t="shared" si="353"/>
        <v>1</v>
      </c>
      <c r="V5859" s="6">
        <v>0</v>
      </c>
      <c r="W5859" s="35">
        <f t="shared" si="354"/>
        <v>1</v>
      </c>
    </row>
    <row r="5860" spans="2:23" ht="54" x14ac:dyDescent="0.25">
      <c r="B5860" s="7" t="s">
        <v>2337</v>
      </c>
      <c r="C5860" s="6" t="s">
        <v>1393</v>
      </c>
      <c r="D5860" s="6" t="s">
        <v>2111</v>
      </c>
      <c r="E5860" s="6" t="s">
        <v>2123</v>
      </c>
      <c r="F5860" s="6" t="s">
        <v>2124</v>
      </c>
      <c r="G5860" s="6"/>
      <c r="H5860" s="34"/>
      <c r="I5860" s="6"/>
      <c r="J5860" s="6"/>
      <c r="K5860" s="6"/>
      <c r="L5860" s="6">
        <f t="shared" si="355"/>
        <v>0</v>
      </c>
      <c r="M5860" s="6">
        <v>0</v>
      </c>
      <c r="N5860" s="6">
        <v>1</v>
      </c>
      <c r="O5860" s="6">
        <v>0</v>
      </c>
      <c r="P5860" s="6">
        <v>0</v>
      </c>
      <c r="Q5860" s="6">
        <v>0</v>
      </c>
      <c r="R5860" s="6"/>
      <c r="S5860" s="6"/>
      <c r="T5860" s="6"/>
      <c r="U5860" s="6">
        <f t="shared" si="353"/>
        <v>1</v>
      </c>
      <c r="V5860" s="6">
        <v>0</v>
      </c>
      <c r="W5860" s="35">
        <f t="shared" si="354"/>
        <v>1</v>
      </c>
    </row>
    <row r="5861" spans="2:23" ht="54" x14ac:dyDescent="0.25">
      <c r="B5861" s="7" t="s">
        <v>2337</v>
      </c>
      <c r="C5861" s="6" t="s">
        <v>1393</v>
      </c>
      <c r="D5861" s="6" t="s">
        <v>2111</v>
      </c>
      <c r="E5861" s="6" t="s">
        <v>2125</v>
      </c>
      <c r="F5861" s="6" t="s">
        <v>2126</v>
      </c>
      <c r="G5861" s="6"/>
      <c r="H5861" s="34"/>
      <c r="I5861" s="6"/>
      <c r="J5861" s="6"/>
      <c r="K5861" s="6"/>
      <c r="L5861" s="6">
        <f t="shared" si="355"/>
        <v>0</v>
      </c>
      <c r="M5861" s="6">
        <v>0</v>
      </c>
      <c r="N5861" s="6">
        <v>17</v>
      </c>
      <c r="O5861" s="6">
        <v>0</v>
      </c>
      <c r="P5861" s="6">
        <v>0</v>
      </c>
      <c r="Q5861" s="6">
        <v>0</v>
      </c>
      <c r="R5861" s="6"/>
      <c r="S5861" s="6"/>
      <c r="T5861" s="6"/>
      <c r="U5861" s="6">
        <f t="shared" si="353"/>
        <v>17</v>
      </c>
      <c r="V5861" s="6">
        <v>0</v>
      </c>
      <c r="W5861" s="35">
        <f t="shared" si="354"/>
        <v>17</v>
      </c>
    </row>
    <row r="5862" spans="2:23" ht="54" x14ac:dyDescent="0.25">
      <c r="B5862" s="7" t="s">
        <v>2337</v>
      </c>
      <c r="C5862" s="6" t="s">
        <v>1393</v>
      </c>
      <c r="D5862" s="6" t="s">
        <v>2111</v>
      </c>
      <c r="E5862" s="6" t="s">
        <v>2127</v>
      </c>
      <c r="F5862" s="6" t="s">
        <v>2128</v>
      </c>
      <c r="G5862" s="6">
        <v>74360399</v>
      </c>
      <c r="H5862" s="34"/>
      <c r="I5862" s="6"/>
      <c r="J5862" s="6"/>
      <c r="K5862" s="6"/>
      <c r="L5862" s="6">
        <f t="shared" si="355"/>
        <v>74360399</v>
      </c>
      <c r="M5862" s="6">
        <v>0</v>
      </c>
      <c r="N5862" s="6">
        <v>430</v>
      </c>
      <c r="O5862" s="6">
        <v>460</v>
      </c>
      <c r="P5862" s="6">
        <v>0</v>
      </c>
      <c r="Q5862" s="6">
        <v>0</v>
      </c>
      <c r="R5862" s="6"/>
      <c r="S5862" s="6"/>
      <c r="T5862" s="6"/>
      <c r="U5862" s="6">
        <f t="shared" si="353"/>
        <v>74361289</v>
      </c>
      <c r="V5862" s="6">
        <v>0</v>
      </c>
      <c r="W5862" s="35">
        <f t="shared" si="354"/>
        <v>74361289</v>
      </c>
    </row>
    <row r="5863" spans="2:23" ht="54" x14ac:dyDescent="0.25">
      <c r="B5863" s="7" t="s">
        <v>2337</v>
      </c>
      <c r="C5863" s="6" t="s">
        <v>1393</v>
      </c>
      <c r="D5863" s="6" t="s">
        <v>2111</v>
      </c>
      <c r="E5863" s="6" t="s">
        <v>2129</v>
      </c>
      <c r="F5863" s="6" t="s">
        <v>2130</v>
      </c>
      <c r="G5863" s="6">
        <v>14888783</v>
      </c>
      <c r="H5863" s="34"/>
      <c r="I5863" s="6"/>
      <c r="J5863" s="6"/>
      <c r="K5863" s="6"/>
      <c r="L5863" s="6">
        <f t="shared" si="355"/>
        <v>14888783</v>
      </c>
      <c r="M5863" s="6">
        <v>0</v>
      </c>
      <c r="N5863" s="6">
        <v>231</v>
      </c>
      <c r="O5863" s="6">
        <v>92</v>
      </c>
      <c r="P5863" s="6">
        <v>0</v>
      </c>
      <c r="Q5863" s="6">
        <v>0</v>
      </c>
      <c r="R5863" s="6"/>
      <c r="S5863" s="6"/>
      <c r="T5863" s="6"/>
      <c r="U5863" s="6">
        <f t="shared" si="353"/>
        <v>14889106</v>
      </c>
      <c r="V5863" s="6">
        <v>0</v>
      </c>
      <c r="W5863" s="35">
        <f t="shared" si="354"/>
        <v>14889106</v>
      </c>
    </row>
    <row r="5864" spans="2:23" ht="54" x14ac:dyDescent="0.25">
      <c r="B5864" s="7" t="s">
        <v>2337</v>
      </c>
      <c r="C5864" s="6" t="s">
        <v>1393</v>
      </c>
      <c r="D5864" s="6" t="s">
        <v>2111</v>
      </c>
      <c r="E5864" s="6" t="s">
        <v>2131</v>
      </c>
      <c r="F5864" s="6" t="s">
        <v>2132</v>
      </c>
      <c r="G5864" s="6">
        <v>562944</v>
      </c>
      <c r="H5864" s="34"/>
      <c r="I5864" s="6"/>
      <c r="J5864" s="6"/>
      <c r="K5864" s="6"/>
      <c r="L5864" s="6">
        <f t="shared" si="355"/>
        <v>562944</v>
      </c>
      <c r="M5864" s="6">
        <v>0</v>
      </c>
      <c r="N5864" s="6">
        <v>568</v>
      </c>
      <c r="O5864" s="6">
        <v>3</v>
      </c>
      <c r="P5864" s="6">
        <v>0</v>
      </c>
      <c r="Q5864" s="6">
        <v>0</v>
      </c>
      <c r="R5864" s="6"/>
      <c r="S5864" s="6"/>
      <c r="T5864" s="6"/>
      <c r="U5864" s="6">
        <f t="shared" si="353"/>
        <v>563515</v>
      </c>
      <c r="V5864" s="6">
        <v>0</v>
      </c>
      <c r="W5864" s="35">
        <f t="shared" si="354"/>
        <v>563515</v>
      </c>
    </row>
    <row r="5865" spans="2:23" ht="54" x14ac:dyDescent="0.25">
      <c r="B5865" s="7" t="s">
        <v>2337</v>
      </c>
      <c r="C5865" s="6" t="s">
        <v>1393</v>
      </c>
      <c r="D5865" s="6" t="s">
        <v>2111</v>
      </c>
      <c r="E5865" s="6" t="s">
        <v>2133</v>
      </c>
      <c r="F5865" s="6" t="s">
        <v>2134</v>
      </c>
      <c r="G5865" s="6"/>
      <c r="H5865" s="34"/>
      <c r="I5865" s="6"/>
      <c r="J5865" s="6"/>
      <c r="K5865" s="6"/>
      <c r="L5865" s="6">
        <f t="shared" si="355"/>
        <v>0</v>
      </c>
      <c r="M5865" s="6">
        <v>0</v>
      </c>
      <c r="N5865" s="6">
        <v>309</v>
      </c>
      <c r="O5865" s="6">
        <v>0</v>
      </c>
      <c r="P5865" s="6">
        <v>0</v>
      </c>
      <c r="Q5865" s="6">
        <v>0</v>
      </c>
      <c r="R5865" s="6"/>
      <c r="S5865" s="6"/>
      <c r="T5865" s="6"/>
      <c r="U5865" s="6">
        <f t="shared" si="353"/>
        <v>309</v>
      </c>
      <c r="V5865" s="6">
        <v>0</v>
      </c>
      <c r="W5865" s="35">
        <f t="shared" si="354"/>
        <v>309</v>
      </c>
    </row>
    <row r="5866" spans="2:23" ht="54" x14ac:dyDescent="0.25">
      <c r="B5866" s="7" t="s">
        <v>2337</v>
      </c>
      <c r="C5866" s="6" t="s">
        <v>1393</v>
      </c>
      <c r="D5866" s="6" t="s">
        <v>2111</v>
      </c>
      <c r="E5866" s="6" t="s">
        <v>2135</v>
      </c>
      <c r="F5866" s="6" t="s">
        <v>2136</v>
      </c>
      <c r="G5866" s="6">
        <v>14793018</v>
      </c>
      <c r="H5866" s="34"/>
      <c r="I5866" s="6"/>
      <c r="J5866" s="6"/>
      <c r="K5866" s="6"/>
      <c r="L5866" s="6">
        <f t="shared" si="355"/>
        <v>14793018</v>
      </c>
      <c r="M5866" s="6">
        <v>0</v>
      </c>
      <c r="N5866" s="6">
        <v>471</v>
      </c>
      <c r="O5866" s="6">
        <v>91</v>
      </c>
      <c r="P5866" s="6">
        <v>0</v>
      </c>
      <c r="Q5866" s="6">
        <v>0</v>
      </c>
      <c r="R5866" s="6"/>
      <c r="S5866" s="6"/>
      <c r="T5866" s="6"/>
      <c r="U5866" s="6">
        <f t="shared" si="353"/>
        <v>14793580</v>
      </c>
      <c r="V5866" s="6">
        <v>0</v>
      </c>
      <c r="W5866" s="35">
        <f t="shared" si="354"/>
        <v>14793580</v>
      </c>
    </row>
    <row r="5867" spans="2:23" ht="54" x14ac:dyDescent="0.25">
      <c r="B5867" s="7" t="s">
        <v>2337</v>
      </c>
      <c r="C5867" s="6" t="s">
        <v>1393</v>
      </c>
      <c r="D5867" s="6" t="s">
        <v>2111</v>
      </c>
      <c r="E5867" s="6" t="s">
        <v>2137</v>
      </c>
      <c r="F5867" s="6" t="s">
        <v>2138</v>
      </c>
      <c r="G5867" s="6">
        <v>34356120</v>
      </c>
      <c r="H5867" s="34"/>
      <c r="I5867" s="6"/>
      <c r="J5867" s="6"/>
      <c r="K5867" s="6"/>
      <c r="L5867" s="6">
        <f t="shared" si="355"/>
        <v>34356120</v>
      </c>
      <c r="M5867" s="6">
        <v>0</v>
      </c>
      <c r="N5867" s="6">
        <v>92</v>
      </c>
      <c r="O5867" s="6">
        <v>212</v>
      </c>
      <c r="P5867" s="6">
        <v>0</v>
      </c>
      <c r="Q5867" s="6">
        <v>0</v>
      </c>
      <c r="R5867" s="6"/>
      <c r="S5867" s="6"/>
      <c r="T5867" s="6"/>
      <c r="U5867" s="6">
        <f t="shared" si="353"/>
        <v>34356424</v>
      </c>
      <c r="V5867" s="6">
        <v>0</v>
      </c>
      <c r="W5867" s="35">
        <f t="shared" si="354"/>
        <v>34356424</v>
      </c>
    </row>
    <row r="5868" spans="2:23" ht="54" x14ac:dyDescent="0.25">
      <c r="B5868" s="7" t="s">
        <v>2337</v>
      </c>
      <c r="C5868" s="6" t="s">
        <v>1393</v>
      </c>
      <c r="D5868" s="6" t="s">
        <v>2111</v>
      </c>
      <c r="E5868" s="6" t="s">
        <v>2139</v>
      </c>
      <c r="F5868" s="6" t="s">
        <v>2140</v>
      </c>
      <c r="G5868" s="6"/>
      <c r="H5868" s="34"/>
      <c r="I5868" s="6"/>
      <c r="J5868" s="6"/>
      <c r="K5868" s="6"/>
      <c r="L5868" s="6">
        <f t="shared" si="355"/>
        <v>0</v>
      </c>
      <c r="M5868" s="6">
        <v>0</v>
      </c>
      <c r="N5868" s="6">
        <v>1</v>
      </c>
      <c r="O5868" s="6">
        <v>0</v>
      </c>
      <c r="P5868" s="6">
        <v>0</v>
      </c>
      <c r="Q5868" s="6">
        <v>0</v>
      </c>
      <c r="R5868" s="6"/>
      <c r="S5868" s="6"/>
      <c r="T5868" s="6"/>
      <c r="U5868" s="6">
        <f t="shared" si="353"/>
        <v>1</v>
      </c>
      <c r="V5868" s="6">
        <v>0</v>
      </c>
      <c r="W5868" s="35">
        <f t="shared" si="354"/>
        <v>1</v>
      </c>
    </row>
    <row r="5869" spans="2:23" ht="54" x14ac:dyDescent="0.25">
      <c r="B5869" s="7" t="s">
        <v>2337</v>
      </c>
      <c r="C5869" s="6" t="s">
        <v>1393</v>
      </c>
      <c r="D5869" s="6" t="s">
        <v>2111</v>
      </c>
      <c r="E5869" s="6" t="s">
        <v>2141</v>
      </c>
      <c r="F5869" s="6" t="s">
        <v>191</v>
      </c>
      <c r="G5869" s="6">
        <v>9545069</v>
      </c>
      <c r="H5869" s="34"/>
      <c r="I5869" s="6"/>
      <c r="J5869" s="6"/>
      <c r="K5869" s="6"/>
      <c r="L5869" s="6">
        <f t="shared" si="355"/>
        <v>9545069</v>
      </c>
      <c r="M5869" s="6">
        <v>0</v>
      </c>
      <c r="N5869" s="6">
        <v>0</v>
      </c>
      <c r="O5869" s="6">
        <v>59</v>
      </c>
      <c r="P5869" s="6">
        <v>0</v>
      </c>
      <c r="Q5869" s="6">
        <v>0</v>
      </c>
      <c r="R5869" s="6"/>
      <c r="S5869" s="6"/>
      <c r="T5869" s="6"/>
      <c r="U5869" s="6">
        <f t="shared" si="353"/>
        <v>9545128</v>
      </c>
      <c r="V5869" s="6">
        <v>0</v>
      </c>
      <c r="W5869" s="35">
        <f t="shared" si="354"/>
        <v>9545128</v>
      </c>
    </row>
    <row r="5870" spans="2:23" ht="54" x14ac:dyDescent="0.25">
      <c r="B5870" s="7" t="s">
        <v>2337</v>
      </c>
      <c r="C5870" s="6" t="s">
        <v>1393</v>
      </c>
      <c r="D5870" s="6" t="s">
        <v>2111</v>
      </c>
      <c r="E5870" s="6" t="s">
        <v>2142</v>
      </c>
      <c r="F5870" s="6" t="s">
        <v>2143</v>
      </c>
      <c r="G5870" s="6">
        <v>6071816</v>
      </c>
      <c r="H5870" s="34"/>
      <c r="I5870" s="6"/>
      <c r="J5870" s="6"/>
      <c r="K5870" s="6"/>
      <c r="L5870" s="6">
        <f t="shared" si="355"/>
        <v>6071816</v>
      </c>
      <c r="M5870" s="6">
        <v>0</v>
      </c>
      <c r="N5870" s="6">
        <v>1</v>
      </c>
      <c r="O5870" s="6">
        <v>38</v>
      </c>
      <c r="P5870" s="6">
        <v>0</v>
      </c>
      <c r="Q5870" s="6">
        <v>0</v>
      </c>
      <c r="R5870" s="6"/>
      <c r="S5870" s="6"/>
      <c r="T5870" s="6"/>
      <c r="U5870" s="6">
        <f t="shared" si="353"/>
        <v>6071855</v>
      </c>
      <c r="V5870" s="6">
        <v>0</v>
      </c>
      <c r="W5870" s="35">
        <f t="shared" si="354"/>
        <v>6071855</v>
      </c>
    </row>
    <row r="5871" spans="2:23" ht="54" x14ac:dyDescent="0.25">
      <c r="B5871" s="7" t="s">
        <v>2337</v>
      </c>
      <c r="C5871" s="6" t="s">
        <v>1393</v>
      </c>
      <c r="D5871" s="6" t="s">
        <v>2111</v>
      </c>
      <c r="E5871" s="6" t="s">
        <v>2144</v>
      </c>
      <c r="F5871" s="6" t="s">
        <v>2145</v>
      </c>
      <c r="G5871" s="6"/>
      <c r="H5871" s="34"/>
      <c r="I5871" s="6"/>
      <c r="J5871" s="6"/>
      <c r="K5871" s="6"/>
      <c r="L5871" s="6">
        <f t="shared" si="355"/>
        <v>0</v>
      </c>
      <c r="M5871" s="6">
        <v>0</v>
      </c>
      <c r="N5871" s="6">
        <v>0</v>
      </c>
      <c r="O5871" s="6">
        <v>0</v>
      </c>
      <c r="P5871" s="6">
        <v>0</v>
      </c>
      <c r="Q5871" s="6">
        <v>0</v>
      </c>
      <c r="R5871" s="6"/>
      <c r="S5871" s="6"/>
      <c r="T5871" s="6"/>
      <c r="U5871" s="6">
        <f t="shared" si="353"/>
        <v>0</v>
      </c>
      <c r="V5871" s="6">
        <v>0</v>
      </c>
      <c r="W5871" s="35">
        <f t="shared" si="354"/>
        <v>0</v>
      </c>
    </row>
    <row r="5872" spans="2:23" ht="54" x14ac:dyDescent="0.25">
      <c r="B5872" s="7" t="s">
        <v>2337</v>
      </c>
      <c r="C5872" s="6" t="s">
        <v>1393</v>
      </c>
      <c r="D5872" s="6" t="s">
        <v>2111</v>
      </c>
      <c r="E5872" s="6" t="s">
        <v>2146</v>
      </c>
      <c r="F5872" s="6" t="s">
        <v>2147</v>
      </c>
      <c r="G5872" s="6">
        <v>20033380</v>
      </c>
      <c r="H5872" s="34"/>
      <c r="I5872" s="6"/>
      <c r="J5872" s="6"/>
      <c r="K5872" s="6"/>
      <c r="L5872" s="6">
        <f t="shared" si="355"/>
        <v>20033380</v>
      </c>
      <c r="M5872" s="6">
        <v>0</v>
      </c>
      <c r="N5872" s="6">
        <v>269</v>
      </c>
      <c r="O5872" s="6">
        <v>124</v>
      </c>
      <c r="P5872" s="6">
        <v>0</v>
      </c>
      <c r="Q5872" s="6">
        <v>0</v>
      </c>
      <c r="R5872" s="6"/>
      <c r="S5872" s="6"/>
      <c r="T5872" s="6"/>
      <c r="U5872" s="6">
        <f t="shared" si="353"/>
        <v>20033773</v>
      </c>
      <c r="V5872" s="6">
        <v>0</v>
      </c>
      <c r="W5872" s="35">
        <f t="shared" si="354"/>
        <v>20033773</v>
      </c>
    </row>
    <row r="5873" spans="2:23" ht="54" x14ac:dyDescent="0.25">
      <c r="B5873" s="7" t="s">
        <v>2337</v>
      </c>
      <c r="C5873" s="6" t="s">
        <v>1393</v>
      </c>
      <c r="D5873" s="6" t="s">
        <v>2111</v>
      </c>
      <c r="E5873" s="6" t="s">
        <v>2148</v>
      </c>
      <c r="F5873" s="6" t="s">
        <v>2149</v>
      </c>
      <c r="G5873" s="6">
        <v>33437595</v>
      </c>
      <c r="H5873" s="34"/>
      <c r="I5873" s="6"/>
      <c r="J5873" s="6"/>
      <c r="K5873" s="6"/>
      <c r="L5873" s="6">
        <f t="shared" si="355"/>
        <v>33437595</v>
      </c>
      <c r="M5873" s="6">
        <v>0</v>
      </c>
      <c r="N5873" s="6">
        <v>1542</v>
      </c>
      <c r="O5873" s="6">
        <v>207</v>
      </c>
      <c r="P5873" s="6">
        <v>0</v>
      </c>
      <c r="Q5873" s="6">
        <v>0</v>
      </c>
      <c r="R5873" s="6"/>
      <c r="S5873" s="6"/>
      <c r="T5873" s="6"/>
      <c r="U5873" s="6">
        <f t="shared" si="353"/>
        <v>33439344</v>
      </c>
      <c r="V5873" s="6">
        <v>0</v>
      </c>
      <c r="W5873" s="35">
        <f t="shared" si="354"/>
        <v>33439344</v>
      </c>
    </row>
    <row r="5874" spans="2:23" ht="54" x14ac:dyDescent="0.25">
      <c r="B5874" s="7" t="s">
        <v>2337</v>
      </c>
      <c r="C5874" s="6" t="s">
        <v>1393</v>
      </c>
      <c r="D5874" s="6" t="s">
        <v>2111</v>
      </c>
      <c r="E5874" s="6" t="s">
        <v>2150</v>
      </c>
      <c r="F5874" s="6" t="s">
        <v>2151</v>
      </c>
      <c r="G5874" s="6">
        <v>17841740</v>
      </c>
      <c r="H5874" s="34"/>
      <c r="I5874" s="6"/>
      <c r="J5874" s="6"/>
      <c r="K5874" s="6"/>
      <c r="L5874" s="6">
        <f t="shared" si="355"/>
        <v>17841740</v>
      </c>
      <c r="M5874" s="6">
        <v>0</v>
      </c>
      <c r="N5874" s="6">
        <v>1692</v>
      </c>
      <c r="O5874" s="6">
        <v>110</v>
      </c>
      <c r="P5874" s="6">
        <v>0</v>
      </c>
      <c r="Q5874" s="6">
        <v>0</v>
      </c>
      <c r="R5874" s="6"/>
      <c r="S5874" s="6"/>
      <c r="T5874" s="6"/>
      <c r="U5874" s="6">
        <f t="shared" si="353"/>
        <v>17843542</v>
      </c>
      <c r="V5874" s="6">
        <v>0</v>
      </c>
      <c r="W5874" s="35">
        <f t="shared" si="354"/>
        <v>17843542</v>
      </c>
    </row>
    <row r="5875" spans="2:23" ht="54" x14ac:dyDescent="0.25">
      <c r="B5875" s="7" t="s">
        <v>2337</v>
      </c>
      <c r="C5875" s="6" t="s">
        <v>1393</v>
      </c>
      <c r="D5875" s="6" t="s">
        <v>2111</v>
      </c>
      <c r="E5875" s="6" t="s">
        <v>2152</v>
      </c>
      <c r="F5875" s="6" t="s">
        <v>413</v>
      </c>
      <c r="G5875" s="6"/>
      <c r="H5875" s="34"/>
      <c r="I5875" s="6"/>
      <c r="J5875" s="6"/>
      <c r="K5875" s="6"/>
      <c r="L5875" s="6">
        <f t="shared" si="355"/>
        <v>0</v>
      </c>
      <c r="M5875" s="6">
        <v>0</v>
      </c>
      <c r="N5875" s="6">
        <v>121</v>
      </c>
      <c r="O5875" s="6">
        <v>0</v>
      </c>
      <c r="P5875" s="6">
        <v>0</v>
      </c>
      <c r="Q5875" s="6">
        <v>0</v>
      </c>
      <c r="R5875" s="6"/>
      <c r="S5875" s="6"/>
      <c r="T5875" s="6"/>
      <c r="U5875" s="6">
        <f t="shared" si="353"/>
        <v>121</v>
      </c>
      <c r="V5875" s="6">
        <v>0</v>
      </c>
      <c r="W5875" s="35">
        <f t="shared" si="354"/>
        <v>121</v>
      </c>
    </row>
    <row r="5876" spans="2:23" ht="54" x14ac:dyDescent="0.25">
      <c r="B5876" s="7" t="s">
        <v>2337</v>
      </c>
      <c r="C5876" s="6" t="s">
        <v>715</v>
      </c>
      <c r="D5876" s="6" t="s">
        <v>2167</v>
      </c>
      <c r="E5876" s="6" t="s">
        <v>2168</v>
      </c>
      <c r="F5876" s="6" t="s">
        <v>2167</v>
      </c>
      <c r="G5876" s="6"/>
      <c r="H5876" s="34"/>
      <c r="I5876" s="6"/>
      <c r="J5876" s="6"/>
      <c r="K5876" s="6"/>
      <c r="L5876" s="6">
        <f t="shared" si="355"/>
        <v>0</v>
      </c>
      <c r="M5876" s="6">
        <v>0</v>
      </c>
      <c r="N5876" s="6">
        <v>63269</v>
      </c>
      <c r="O5876" s="6">
        <v>0</v>
      </c>
      <c r="P5876" s="6">
        <v>0</v>
      </c>
      <c r="Q5876" s="6">
        <v>0</v>
      </c>
      <c r="R5876" s="6"/>
      <c r="S5876" s="6"/>
      <c r="T5876" s="6"/>
      <c r="U5876" s="6">
        <f t="shared" si="353"/>
        <v>63269</v>
      </c>
      <c r="V5876" s="6">
        <v>0</v>
      </c>
      <c r="W5876" s="35">
        <f t="shared" si="354"/>
        <v>63269</v>
      </c>
    </row>
    <row r="5877" spans="2:23" ht="54" x14ac:dyDescent="0.25">
      <c r="B5877" s="7" t="s">
        <v>2337</v>
      </c>
      <c r="C5877" s="6" t="s">
        <v>715</v>
      </c>
      <c r="D5877" s="6" t="s">
        <v>2167</v>
      </c>
      <c r="E5877" s="6" t="s">
        <v>2169</v>
      </c>
      <c r="F5877" s="6" t="s">
        <v>2170</v>
      </c>
      <c r="G5877" s="6">
        <v>239894776</v>
      </c>
      <c r="H5877" s="34"/>
      <c r="I5877" s="6"/>
      <c r="J5877" s="6"/>
      <c r="K5877" s="6"/>
      <c r="L5877" s="6">
        <f t="shared" si="355"/>
        <v>239894776</v>
      </c>
      <c r="M5877" s="6">
        <v>0</v>
      </c>
      <c r="N5877" s="6">
        <v>6540</v>
      </c>
      <c r="O5877" s="6">
        <v>1484</v>
      </c>
      <c r="P5877" s="6">
        <v>0</v>
      </c>
      <c r="Q5877" s="6">
        <v>0</v>
      </c>
      <c r="R5877" s="6"/>
      <c r="S5877" s="6"/>
      <c r="T5877" s="6"/>
      <c r="U5877" s="6">
        <f t="shared" si="353"/>
        <v>239902800</v>
      </c>
      <c r="V5877" s="6">
        <v>0</v>
      </c>
      <c r="W5877" s="35">
        <f t="shared" si="354"/>
        <v>239902800</v>
      </c>
    </row>
    <row r="5878" spans="2:23" ht="54" x14ac:dyDescent="0.25">
      <c r="B5878" s="7" t="s">
        <v>2337</v>
      </c>
      <c r="C5878" s="6" t="s">
        <v>715</v>
      </c>
      <c r="D5878" s="6" t="s">
        <v>2167</v>
      </c>
      <c r="E5878" s="6" t="s">
        <v>2171</v>
      </c>
      <c r="F5878" s="6" t="s">
        <v>1470</v>
      </c>
      <c r="G5878" s="6">
        <v>27496663</v>
      </c>
      <c r="H5878" s="34"/>
      <c r="I5878" s="6"/>
      <c r="J5878" s="6"/>
      <c r="K5878" s="6"/>
      <c r="L5878" s="6">
        <f t="shared" si="355"/>
        <v>27496663</v>
      </c>
      <c r="M5878" s="6">
        <v>0</v>
      </c>
      <c r="N5878" s="6">
        <v>465</v>
      </c>
      <c r="O5878" s="6">
        <v>170</v>
      </c>
      <c r="P5878" s="6">
        <v>0</v>
      </c>
      <c r="Q5878" s="6">
        <v>0</v>
      </c>
      <c r="R5878" s="6"/>
      <c r="S5878" s="6"/>
      <c r="T5878" s="6"/>
      <c r="U5878" s="6">
        <f t="shared" si="353"/>
        <v>27497298</v>
      </c>
      <c r="V5878" s="6">
        <v>0</v>
      </c>
      <c r="W5878" s="35">
        <f t="shared" si="354"/>
        <v>27497298</v>
      </c>
    </row>
    <row r="5879" spans="2:23" ht="54" x14ac:dyDescent="0.25">
      <c r="B5879" s="7" t="s">
        <v>2337</v>
      </c>
      <c r="C5879" s="6" t="s">
        <v>715</v>
      </c>
      <c r="D5879" s="6" t="s">
        <v>2167</v>
      </c>
      <c r="E5879" s="6" t="s">
        <v>2172</v>
      </c>
      <c r="F5879" s="6" t="s">
        <v>2173</v>
      </c>
      <c r="G5879" s="6">
        <v>81665600</v>
      </c>
      <c r="H5879" s="34"/>
      <c r="I5879" s="6"/>
      <c r="J5879" s="6"/>
      <c r="K5879" s="6"/>
      <c r="L5879" s="6">
        <f t="shared" si="355"/>
        <v>81665600</v>
      </c>
      <c r="M5879" s="6">
        <v>0</v>
      </c>
      <c r="N5879" s="6">
        <v>2405</v>
      </c>
      <c r="O5879" s="6">
        <v>505</v>
      </c>
      <c r="P5879" s="6">
        <v>0</v>
      </c>
      <c r="Q5879" s="6">
        <v>0</v>
      </c>
      <c r="R5879" s="6"/>
      <c r="S5879" s="6"/>
      <c r="T5879" s="6"/>
      <c r="U5879" s="6">
        <f t="shared" si="353"/>
        <v>81668510</v>
      </c>
      <c r="V5879" s="6">
        <v>0</v>
      </c>
      <c r="W5879" s="35">
        <f t="shared" si="354"/>
        <v>81668510</v>
      </c>
    </row>
    <row r="5880" spans="2:23" ht="54" x14ac:dyDescent="0.25">
      <c r="B5880" s="7" t="s">
        <v>2337</v>
      </c>
      <c r="C5880" s="6" t="s">
        <v>715</v>
      </c>
      <c r="D5880" s="6" t="s">
        <v>2167</v>
      </c>
      <c r="E5880" s="6" t="s">
        <v>2174</v>
      </c>
      <c r="F5880" s="6" t="s">
        <v>2175</v>
      </c>
      <c r="G5880" s="6">
        <v>273657278</v>
      </c>
      <c r="H5880" s="34"/>
      <c r="I5880" s="6"/>
      <c r="J5880" s="6"/>
      <c r="K5880" s="6"/>
      <c r="L5880" s="6">
        <f t="shared" si="355"/>
        <v>273657278</v>
      </c>
      <c r="M5880" s="6">
        <v>0</v>
      </c>
      <c r="N5880" s="6">
        <v>12337</v>
      </c>
      <c r="O5880" s="6">
        <v>1693</v>
      </c>
      <c r="P5880" s="6">
        <v>0</v>
      </c>
      <c r="Q5880" s="6">
        <v>0</v>
      </c>
      <c r="R5880" s="6"/>
      <c r="S5880" s="6"/>
      <c r="T5880" s="6"/>
      <c r="U5880" s="6">
        <f t="shared" si="353"/>
        <v>273671308</v>
      </c>
      <c r="V5880" s="6">
        <v>0</v>
      </c>
      <c r="W5880" s="35">
        <f t="shared" si="354"/>
        <v>273671308</v>
      </c>
    </row>
    <row r="5881" spans="2:23" ht="54" x14ac:dyDescent="0.25">
      <c r="B5881" s="7" t="s">
        <v>2337</v>
      </c>
      <c r="C5881" s="6" t="s">
        <v>715</v>
      </c>
      <c r="D5881" s="6" t="s">
        <v>2167</v>
      </c>
      <c r="E5881" s="6" t="s">
        <v>2176</v>
      </c>
      <c r="F5881" s="6" t="s">
        <v>2177</v>
      </c>
      <c r="G5881" s="6">
        <v>24669708</v>
      </c>
      <c r="H5881" s="34"/>
      <c r="I5881" s="6"/>
      <c r="J5881" s="6"/>
      <c r="K5881" s="6"/>
      <c r="L5881" s="6">
        <f t="shared" si="355"/>
        <v>24669708</v>
      </c>
      <c r="M5881" s="6">
        <v>0</v>
      </c>
      <c r="N5881" s="6">
        <v>439</v>
      </c>
      <c r="O5881" s="6">
        <v>153</v>
      </c>
      <c r="P5881" s="6">
        <v>0</v>
      </c>
      <c r="Q5881" s="6">
        <v>0</v>
      </c>
      <c r="R5881" s="6"/>
      <c r="S5881" s="6"/>
      <c r="T5881" s="6"/>
      <c r="U5881" s="6">
        <f t="shared" si="353"/>
        <v>24670300</v>
      </c>
      <c r="V5881" s="6">
        <v>0</v>
      </c>
      <c r="W5881" s="35">
        <f t="shared" si="354"/>
        <v>24670300</v>
      </c>
    </row>
    <row r="5882" spans="2:23" ht="54" x14ac:dyDescent="0.25">
      <c r="B5882" s="7" t="s">
        <v>2337</v>
      </c>
      <c r="C5882" s="6" t="s">
        <v>715</v>
      </c>
      <c r="D5882" s="6" t="s">
        <v>2167</v>
      </c>
      <c r="E5882" s="6" t="s">
        <v>2178</v>
      </c>
      <c r="F5882" s="6" t="s">
        <v>2179</v>
      </c>
      <c r="G5882" s="6">
        <v>4763888</v>
      </c>
      <c r="H5882" s="34"/>
      <c r="I5882" s="6"/>
      <c r="J5882" s="6"/>
      <c r="K5882" s="6"/>
      <c r="L5882" s="6">
        <f t="shared" si="355"/>
        <v>4763888</v>
      </c>
      <c r="M5882" s="6">
        <v>0</v>
      </c>
      <c r="N5882" s="6">
        <v>1073</v>
      </c>
      <c r="O5882" s="6">
        <v>29</v>
      </c>
      <c r="P5882" s="6">
        <v>0</v>
      </c>
      <c r="Q5882" s="6">
        <v>0</v>
      </c>
      <c r="R5882" s="6"/>
      <c r="S5882" s="6"/>
      <c r="T5882" s="6"/>
      <c r="U5882" s="6">
        <f t="shared" si="353"/>
        <v>4764990</v>
      </c>
      <c r="V5882" s="6">
        <v>0</v>
      </c>
      <c r="W5882" s="35">
        <f t="shared" si="354"/>
        <v>4764990</v>
      </c>
    </row>
    <row r="5883" spans="2:23" ht="54" x14ac:dyDescent="0.25">
      <c r="B5883" s="7" t="s">
        <v>2337</v>
      </c>
      <c r="C5883" s="6" t="s">
        <v>715</v>
      </c>
      <c r="D5883" s="6" t="s">
        <v>2167</v>
      </c>
      <c r="E5883" s="6" t="s">
        <v>2180</v>
      </c>
      <c r="F5883" s="6" t="s">
        <v>2181</v>
      </c>
      <c r="G5883" s="6">
        <v>24877242</v>
      </c>
      <c r="H5883" s="34"/>
      <c r="I5883" s="6"/>
      <c r="J5883" s="6"/>
      <c r="K5883" s="6"/>
      <c r="L5883" s="6">
        <f t="shared" si="355"/>
        <v>24877242</v>
      </c>
      <c r="M5883" s="6">
        <v>0</v>
      </c>
      <c r="N5883" s="6">
        <v>1686</v>
      </c>
      <c r="O5883" s="6">
        <v>154</v>
      </c>
      <c r="P5883" s="6">
        <v>0</v>
      </c>
      <c r="Q5883" s="6">
        <v>0</v>
      </c>
      <c r="R5883" s="6"/>
      <c r="S5883" s="6"/>
      <c r="T5883" s="6"/>
      <c r="U5883" s="6">
        <f t="shared" si="353"/>
        <v>24879082</v>
      </c>
      <c r="V5883" s="6">
        <v>0</v>
      </c>
      <c r="W5883" s="35">
        <f t="shared" si="354"/>
        <v>24879082</v>
      </c>
    </row>
    <row r="5884" spans="2:23" ht="54" x14ac:dyDescent="0.25">
      <c r="B5884" s="7" t="s">
        <v>2337</v>
      </c>
      <c r="C5884" s="6" t="s">
        <v>715</v>
      </c>
      <c r="D5884" s="6" t="s">
        <v>2167</v>
      </c>
      <c r="E5884" s="6" t="s">
        <v>2182</v>
      </c>
      <c r="F5884" s="6" t="s">
        <v>2183</v>
      </c>
      <c r="G5884" s="6">
        <v>2257002</v>
      </c>
      <c r="H5884" s="34"/>
      <c r="I5884" s="6"/>
      <c r="J5884" s="6"/>
      <c r="K5884" s="6"/>
      <c r="L5884" s="6">
        <f t="shared" si="355"/>
        <v>2257002</v>
      </c>
      <c r="M5884" s="6">
        <v>0</v>
      </c>
      <c r="N5884" s="6">
        <v>338</v>
      </c>
      <c r="O5884" s="6">
        <v>14</v>
      </c>
      <c r="P5884" s="6">
        <v>0</v>
      </c>
      <c r="Q5884" s="6">
        <v>0</v>
      </c>
      <c r="R5884" s="6"/>
      <c r="S5884" s="6"/>
      <c r="T5884" s="6"/>
      <c r="U5884" s="6">
        <f t="shared" si="353"/>
        <v>2257354</v>
      </c>
      <c r="V5884" s="6">
        <v>0</v>
      </c>
      <c r="W5884" s="35">
        <f t="shared" si="354"/>
        <v>2257354</v>
      </c>
    </row>
    <row r="5885" spans="2:23" ht="54" x14ac:dyDescent="0.25">
      <c r="B5885" s="7" t="s">
        <v>2337</v>
      </c>
      <c r="C5885" s="6" t="s">
        <v>715</v>
      </c>
      <c r="D5885" s="6" t="s">
        <v>2167</v>
      </c>
      <c r="E5885" s="6" t="s">
        <v>2184</v>
      </c>
      <c r="F5885" s="6" t="s">
        <v>201</v>
      </c>
      <c r="G5885" s="6">
        <v>278435</v>
      </c>
      <c r="H5885" s="34"/>
      <c r="I5885" s="6"/>
      <c r="J5885" s="6"/>
      <c r="K5885" s="6"/>
      <c r="L5885" s="6">
        <f t="shared" si="355"/>
        <v>278435</v>
      </c>
      <c r="M5885" s="6">
        <v>0</v>
      </c>
      <c r="N5885" s="6">
        <v>526</v>
      </c>
      <c r="O5885" s="6">
        <v>2</v>
      </c>
      <c r="P5885" s="6">
        <v>0</v>
      </c>
      <c r="Q5885" s="6">
        <v>0</v>
      </c>
      <c r="R5885" s="6"/>
      <c r="S5885" s="6"/>
      <c r="T5885" s="6"/>
      <c r="U5885" s="6">
        <f t="shared" si="353"/>
        <v>278963</v>
      </c>
      <c r="V5885" s="6">
        <v>0</v>
      </c>
      <c r="W5885" s="35">
        <f t="shared" si="354"/>
        <v>278963</v>
      </c>
    </row>
    <row r="5886" spans="2:23" ht="54" x14ac:dyDescent="0.25">
      <c r="B5886" s="7" t="s">
        <v>2337</v>
      </c>
      <c r="C5886" s="6" t="s">
        <v>715</v>
      </c>
      <c r="D5886" s="6" t="s">
        <v>2167</v>
      </c>
      <c r="E5886" s="6" t="s">
        <v>2185</v>
      </c>
      <c r="F5886" s="6" t="s">
        <v>1842</v>
      </c>
      <c r="G5886" s="6">
        <v>5744295</v>
      </c>
      <c r="H5886" s="34"/>
      <c r="I5886" s="6"/>
      <c r="J5886" s="6"/>
      <c r="K5886" s="6"/>
      <c r="L5886" s="6">
        <f t="shared" si="355"/>
        <v>5744295</v>
      </c>
      <c r="M5886" s="6">
        <v>0</v>
      </c>
      <c r="N5886" s="6">
        <v>124</v>
      </c>
      <c r="O5886" s="6">
        <v>36</v>
      </c>
      <c r="P5886" s="6">
        <v>0</v>
      </c>
      <c r="Q5886" s="6">
        <v>0</v>
      </c>
      <c r="R5886" s="6"/>
      <c r="S5886" s="6"/>
      <c r="T5886" s="6"/>
      <c r="U5886" s="6">
        <f t="shared" si="353"/>
        <v>5744455</v>
      </c>
      <c r="V5886" s="6">
        <v>0</v>
      </c>
      <c r="W5886" s="35">
        <f t="shared" si="354"/>
        <v>5744455</v>
      </c>
    </row>
    <row r="5887" spans="2:23" ht="54" x14ac:dyDescent="0.25">
      <c r="B5887" s="7" t="s">
        <v>2337</v>
      </c>
      <c r="C5887" s="6" t="s">
        <v>715</v>
      </c>
      <c r="D5887" s="6" t="s">
        <v>2167</v>
      </c>
      <c r="E5887" s="6" t="s">
        <v>2186</v>
      </c>
      <c r="F5887" s="6" t="s">
        <v>1638</v>
      </c>
      <c r="G5887" s="6">
        <v>65787595</v>
      </c>
      <c r="H5887" s="34"/>
      <c r="I5887" s="6"/>
      <c r="J5887" s="6"/>
      <c r="K5887" s="6"/>
      <c r="L5887" s="6">
        <f t="shared" si="355"/>
        <v>65787595</v>
      </c>
      <c r="M5887" s="6">
        <v>0</v>
      </c>
      <c r="N5887" s="6">
        <v>386</v>
      </c>
      <c r="O5887" s="6">
        <v>407</v>
      </c>
      <c r="P5887" s="6">
        <v>0</v>
      </c>
      <c r="Q5887" s="6">
        <v>0</v>
      </c>
      <c r="R5887" s="6"/>
      <c r="S5887" s="6"/>
      <c r="T5887" s="6"/>
      <c r="U5887" s="6">
        <f t="shared" si="353"/>
        <v>65788388</v>
      </c>
      <c r="V5887" s="6">
        <v>0</v>
      </c>
      <c r="W5887" s="35">
        <f t="shared" si="354"/>
        <v>65788388</v>
      </c>
    </row>
    <row r="5888" spans="2:23" ht="54" x14ac:dyDescent="0.25">
      <c r="B5888" s="7" t="s">
        <v>2337</v>
      </c>
      <c r="C5888" s="6" t="s">
        <v>715</v>
      </c>
      <c r="D5888" s="6" t="s">
        <v>2167</v>
      </c>
      <c r="E5888" s="6" t="s">
        <v>2187</v>
      </c>
      <c r="F5888" s="6" t="s">
        <v>2188</v>
      </c>
      <c r="G5888" s="6">
        <v>15854880</v>
      </c>
      <c r="H5888" s="34"/>
      <c r="I5888" s="6"/>
      <c r="J5888" s="6"/>
      <c r="K5888" s="6"/>
      <c r="L5888" s="6">
        <f t="shared" si="355"/>
        <v>15854880</v>
      </c>
      <c r="M5888" s="6">
        <v>0</v>
      </c>
      <c r="N5888" s="6">
        <v>760</v>
      </c>
      <c r="O5888" s="6">
        <v>98</v>
      </c>
      <c r="P5888" s="6">
        <v>0</v>
      </c>
      <c r="Q5888" s="6">
        <v>0</v>
      </c>
      <c r="R5888" s="6"/>
      <c r="S5888" s="6"/>
      <c r="T5888" s="6"/>
      <c r="U5888" s="6">
        <f t="shared" si="353"/>
        <v>15855738</v>
      </c>
      <c r="V5888" s="6">
        <v>0</v>
      </c>
      <c r="W5888" s="35">
        <f t="shared" si="354"/>
        <v>15855738</v>
      </c>
    </row>
    <row r="5889" spans="2:23" ht="54" x14ac:dyDescent="0.25">
      <c r="B5889" s="7" t="s">
        <v>2337</v>
      </c>
      <c r="C5889" s="6" t="s">
        <v>715</v>
      </c>
      <c r="D5889" s="6" t="s">
        <v>2167</v>
      </c>
      <c r="E5889" s="6" t="s">
        <v>2189</v>
      </c>
      <c r="F5889" s="6" t="s">
        <v>2190</v>
      </c>
      <c r="G5889" s="6">
        <v>152300157</v>
      </c>
      <c r="H5889" s="34"/>
      <c r="I5889" s="6"/>
      <c r="J5889" s="6"/>
      <c r="K5889" s="6"/>
      <c r="L5889" s="6">
        <f t="shared" si="355"/>
        <v>152300157</v>
      </c>
      <c r="M5889" s="6">
        <v>0</v>
      </c>
      <c r="N5889" s="6">
        <v>3289</v>
      </c>
      <c r="O5889" s="6">
        <v>942</v>
      </c>
      <c r="P5889" s="6">
        <v>0</v>
      </c>
      <c r="Q5889" s="6">
        <v>0</v>
      </c>
      <c r="R5889" s="6"/>
      <c r="S5889" s="6"/>
      <c r="T5889" s="6"/>
      <c r="U5889" s="6">
        <f t="shared" si="353"/>
        <v>152304388</v>
      </c>
      <c r="V5889" s="6">
        <v>0</v>
      </c>
      <c r="W5889" s="35">
        <f t="shared" si="354"/>
        <v>152304388</v>
      </c>
    </row>
    <row r="5890" spans="2:23" ht="54" x14ac:dyDescent="0.25">
      <c r="B5890" s="7" t="s">
        <v>2337</v>
      </c>
      <c r="C5890" s="6" t="s">
        <v>270</v>
      </c>
      <c r="D5890" s="6" t="s">
        <v>2193</v>
      </c>
      <c r="E5890" s="6" t="s">
        <v>2194</v>
      </c>
      <c r="F5890" s="6" t="s">
        <v>2195</v>
      </c>
      <c r="G5890" s="6">
        <v>1301859285</v>
      </c>
      <c r="H5890" s="34"/>
      <c r="I5890" s="6"/>
      <c r="J5890" s="6"/>
      <c r="K5890" s="6"/>
      <c r="L5890" s="6">
        <f t="shared" si="355"/>
        <v>1301859285</v>
      </c>
      <c r="M5890" s="6">
        <v>0</v>
      </c>
      <c r="N5890" s="6">
        <v>9886</v>
      </c>
      <c r="O5890" s="6">
        <v>8052</v>
      </c>
      <c r="P5890" s="6">
        <v>0</v>
      </c>
      <c r="Q5890" s="6">
        <v>0</v>
      </c>
      <c r="R5890" s="6"/>
      <c r="S5890" s="6"/>
      <c r="T5890" s="6"/>
      <c r="U5890" s="6">
        <f t="shared" si="353"/>
        <v>1301877223</v>
      </c>
      <c r="V5890" s="6">
        <v>0</v>
      </c>
      <c r="W5890" s="35">
        <f t="shared" si="354"/>
        <v>1301877223</v>
      </c>
    </row>
    <row r="5891" spans="2:23" ht="54" x14ac:dyDescent="0.25">
      <c r="B5891" s="7" t="s">
        <v>2337</v>
      </c>
      <c r="C5891" s="6" t="s">
        <v>270</v>
      </c>
      <c r="D5891" s="6" t="s">
        <v>2193</v>
      </c>
      <c r="E5891" s="6" t="s">
        <v>2196</v>
      </c>
      <c r="F5891" s="6" t="s">
        <v>1539</v>
      </c>
      <c r="G5891" s="6">
        <v>600278710</v>
      </c>
      <c r="H5891" s="34"/>
      <c r="I5891" s="6"/>
      <c r="J5891" s="6"/>
      <c r="K5891" s="6"/>
      <c r="L5891" s="6">
        <f t="shared" si="355"/>
        <v>600278710</v>
      </c>
      <c r="M5891" s="6">
        <v>0</v>
      </c>
      <c r="N5891" s="6">
        <v>25822</v>
      </c>
      <c r="O5891" s="6">
        <v>3713</v>
      </c>
      <c r="P5891" s="6">
        <v>0</v>
      </c>
      <c r="Q5891" s="6">
        <v>0</v>
      </c>
      <c r="R5891" s="6"/>
      <c r="S5891" s="6"/>
      <c r="T5891" s="6"/>
      <c r="U5891" s="6">
        <f t="shared" si="353"/>
        <v>600308245</v>
      </c>
      <c r="V5891" s="6">
        <v>0</v>
      </c>
      <c r="W5891" s="35">
        <f t="shared" si="354"/>
        <v>600308245</v>
      </c>
    </row>
    <row r="5892" spans="2:23" ht="54" x14ac:dyDescent="0.25">
      <c r="B5892" s="7" t="s">
        <v>2337</v>
      </c>
      <c r="C5892" s="6" t="s">
        <v>715</v>
      </c>
      <c r="D5892" s="6" t="s">
        <v>2211</v>
      </c>
      <c r="E5892" s="6" t="s">
        <v>2212</v>
      </c>
      <c r="F5892" s="6" t="s">
        <v>2211</v>
      </c>
      <c r="G5892" s="6"/>
      <c r="H5892" s="34"/>
      <c r="I5892" s="6"/>
      <c r="J5892" s="6"/>
      <c r="K5892" s="6"/>
      <c r="L5892" s="6">
        <f t="shared" si="355"/>
        <v>0</v>
      </c>
      <c r="M5892" s="6">
        <v>0</v>
      </c>
      <c r="N5892" s="6">
        <v>90098</v>
      </c>
      <c r="O5892" s="6">
        <v>0</v>
      </c>
      <c r="P5892" s="6">
        <v>0</v>
      </c>
      <c r="Q5892" s="6">
        <v>0</v>
      </c>
      <c r="R5892" s="6"/>
      <c r="S5892" s="6"/>
      <c r="T5892" s="6"/>
      <c r="U5892" s="6">
        <f t="shared" si="353"/>
        <v>90098</v>
      </c>
      <c r="V5892" s="6">
        <v>0</v>
      </c>
      <c r="W5892" s="35">
        <f t="shared" si="354"/>
        <v>90098</v>
      </c>
    </row>
    <row r="5893" spans="2:23" ht="54" x14ac:dyDescent="0.25">
      <c r="B5893" s="7" t="s">
        <v>2337</v>
      </c>
      <c r="C5893" s="6" t="s">
        <v>715</v>
      </c>
      <c r="D5893" s="6" t="s">
        <v>2211</v>
      </c>
      <c r="E5893" s="6" t="s">
        <v>2213</v>
      </c>
      <c r="F5893" s="6" t="s">
        <v>2214</v>
      </c>
      <c r="G5893" s="6">
        <v>286605958</v>
      </c>
      <c r="H5893" s="34"/>
      <c r="I5893" s="6"/>
      <c r="J5893" s="6"/>
      <c r="K5893" s="6"/>
      <c r="L5893" s="6">
        <f t="shared" si="355"/>
        <v>286605958</v>
      </c>
      <c r="M5893" s="6">
        <v>0</v>
      </c>
      <c r="N5893" s="6">
        <v>1451</v>
      </c>
      <c r="O5893" s="6">
        <v>1773</v>
      </c>
      <c r="P5893" s="6">
        <v>0</v>
      </c>
      <c r="Q5893" s="6">
        <v>0</v>
      </c>
      <c r="R5893" s="6"/>
      <c r="S5893" s="6"/>
      <c r="T5893" s="6"/>
      <c r="U5893" s="6">
        <f t="shared" si="353"/>
        <v>286609182</v>
      </c>
      <c r="V5893" s="6">
        <v>0</v>
      </c>
      <c r="W5893" s="35">
        <f t="shared" si="354"/>
        <v>286609182</v>
      </c>
    </row>
    <row r="5894" spans="2:23" ht="54" x14ac:dyDescent="0.25">
      <c r="B5894" s="7" t="s">
        <v>2337</v>
      </c>
      <c r="C5894" s="6" t="s">
        <v>715</v>
      </c>
      <c r="D5894" s="6" t="s">
        <v>2211</v>
      </c>
      <c r="E5894" s="6" t="s">
        <v>2215</v>
      </c>
      <c r="F5894" s="6" t="s">
        <v>2216</v>
      </c>
      <c r="G5894" s="6">
        <v>7337578</v>
      </c>
      <c r="H5894" s="34"/>
      <c r="I5894" s="6"/>
      <c r="J5894" s="6"/>
      <c r="K5894" s="6"/>
      <c r="L5894" s="6">
        <f t="shared" si="355"/>
        <v>7337578</v>
      </c>
      <c r="M5894" s="6">
        <v>0</v>
      </c>
      <c r="N5894" s="6">
        <v>0</v>
      </c>
      <c r="O5894" s="6">
        <v>45</v>
      </c>
      <c r="P5894" s="6">
        <v>0</v>
      </c>
      <c r="Q5894" s="6">
        <v>0</v>
      </c>
      <c r="R5894" s="6"/>
      <c r="S5894" s="6"/>
      <c r="T5894" s="6"/>
      <c r="U5894" s="6">
        <f t="shared" si="353"/>
        <v>7337623</v>
      </c>
      <c r="V5894" s="6">
        <v>0</v>
      </c>
      <c r="W5894" s="35">
        <f t="shared" si="354"/>
        <v>7337623</v>
      </c>
    </row>
    <row r="5895" spans="2:23" ht="54" x14ac:dyDescent="0.25">
      <c r="B5895" s="7" t="s">
        <v>2337</v>
      </c>
      <c r="C5895" s="6" t="s">
        <v>1393</v>
      </c>
      <c r="D5895" s="6" t="s">
        <v>2217</v>
      </c>
      <c r="E5895" s="6" t="s">
        <v>2218</v>
      </c>
      <c r="F5895" s="6" t="s">
        <v>2217</v>
      </c>
      <c r="G5895" s="6"/>
      <c r="H5895" s="34"/>
      <c r="I5895" s="6"/>
      <c r="J5895" s="6"/>
      <c r="K5895" s="6"/>
      <c r="L5895" s="6">
        <f t="shared" si="355"/>
        <v>0</v>
      </c>
      <c r="M5895" s="6">
        <v>0</v>
      </c>
      <c r="N5895" s="6">
        <v>0</v>
      </c>
      <c r="O5895" s="6">
        <v>0</v>
      </c>
      <c r="P5895" s="6">
        <v>0</v>
      </c>
      <c r="Q5895" s="6">
        <v>0</v>
      </c>
      <c r="R5895" s="6"/>
      <c r="S5895" s="6"/>
      <c r="T5895" s="6"/>
      <c r="U5895" s="6">
        <f t="shared" si="353"/>
        <v>0</v>
      </c>
      <c r="V5895" s="6">
        <v>0</v>
      </c>
      <c r="W5895" s="35">
        <f t="shared" si="354"/>
        <v>0</v>
      </c>
    </row>
    <row r="5896" spans="2:23" ht="54" x14ac:dyDescent="0.25">
      <c r="B5896" s="7" t="s">
        <v>2337</v>
      </c>
      <c r="C5896" s="6" t="s">
        <v>1393</v>
      </c>
      <c r="D5896" s="6" t="s">
        <v>2217</v>
      </c>
      <c r="E5896" s="6" t="s">
        <v>2219</v>
      </c>
      <c r="F5896" s="6" t="s">
        <v>2220</v>
      </c>
      <c r="G5896" s="6">
        <v>144730201</v>
      </c>
      <c r="H5896" s="34"/>
      <c r="I5896" s="6"/>
      <c r="J5896" s="6"/>
      <c r="K5896" s="6"/>
      <c r="L5896" s="6">
        <f t="shared" si="355"/>
        <v>144730201</v>
      </c>
      <c r="M5896" s="6">
        <v>0</v>
      </c>
      <c r="N5896" s="6">
        <v>439</v>
      </c>
      <c r="O5896" s="6">
        <v>895</v>
      </c>
      <c r="P5896" s="6">
        <v>0</v>
      </c>
      <c r="Q5896" s="6">
        <v>0</v>
      </c>
      <c r="R5896" s="6"/>
      <c r="S5896" s="6"/>
      <c r="T5896" s="6"/>
      <c r="U5896" s="6">
        <f t="shared" si="353"/>
        <v>144731535</v>
      </c>
      <c r="V5896" s="6">
        <v>0</v>
      </c>
      <c r="W5896" s="35">
        <f t="shared" si="354"/>
        <v>144731535</v>
      </c>
    </row>
    <row r="5897" spans="2:23" ht="54" x14ac:dyDescent="0.25">
      <c r="B5897" s="7" t="s">
        <v>2337</v>
      </c>
      <c r="C5897" s="6" t="s">
        <v>1393</v>
      </c>
      <c r="D5897" s="6" t="s">
        <v>2223</v>
      </c>
      <c r="E5897" s="6" t="s">
        <v>2224</v>
      </c>
      <c r="F5897" s="6" t="s">
        <v>2223</v>
      </c>
      <c r="G5897" s="6">
        <v>918718114</v>
      </c>
      <c r="H5897" s="34"/>
      <c r="I5897" s="6"/>
      <c r="J5897" s="6"/>
      <c r="K5897" s="6"/>
      <c r="L5897" s="6">
        <f t="shared" si="355"/>
        <v>918718114</v>
      </c>
      <c r="M5897" s="6">
        <v>0</v>
      </c>
      <c r="N5897" s="6">
        <v>2533</v>
      </c>
      <c r="O5897" s="6">
        <v>5682</v>
      </c>
      <c r="P5897" s="6">
        <v>0</v>
      </c>
      <c r="Q5897" s="6">
        <v>0</v>
      </c>
      <c r="R5897" s="6"/>
      <c r="S5897" s="6"/>
      <c r="T5897" s="6"/>
      <c r="U5897" s="6">
        <f t="shared" ref="U5897:U5913" si="356">SUM(L5897:S5897)</f>
        <v>918726329</v>
      </c>
      <c r="V5897" s="6">
        <v>0</v>
      </c>
      <c r="W5897" s="35">
        <f t="shared" ref="W5897:W5913" si="357">U5897-V5897</f>
        <v>918726329</v>
      </c>
    </row>
    <row r="5898" spans="2:23" ht="54" x14ac:dyDescent="0.25">
      <c r="B5898" s="7" t="s">
        <v>2337</v>
      </c>
      <c r="C5898" s="6" t="s">
        <v>1393</v>
      </c>
      <c r="D5898" s="6" t="s">
        <v>2223</v>
      </c>
      <c r="E5898" s="6" t="s">
        <v>2225</v>
      </c>
      <c r="F5898" s="6" t="s">
        <v>2226</v>
      </c>
      <c r="G5898" s="6">
        <v>52440080</v>
      </c>
      <c r="H5898" s="34"/>
      <c r="I5898" s="6"/>
      <c r="J5898" s="6"/>
      <c r="K5898" s="6"/>
      <c r="L5898" s="6">
        <f t="shared" si="355"/>
        <v>52440080</v>
      </c>
      <c r="M5898" s="6">
        <v>0</v>
      </c>
      <c r="N5898" s="6">
        <v>801</v>
      </c>
      <c r="O5898" s="6">
        <v>324</v>
      </c>
      <c r="P5898" s="6">
        <v>0</v>
      </c>
      <c r="Q5898" s="6">
        <v>0</v>
      </c>
      <c r="R5898" s="6"/>
      <c r="S5898" s="6"/>
      <c r="T5898" s="6"/>
      <c r="U5898" s="6">
        <f t="shared" si="356"/>
        <v>52441205</v>
      </c>
      <c r="V5898" s="6">
        <v>0</v>
      </c>
      <c r="W5898" s="35">
        <f t="shared" si="357"/>
        <v>52441205</v>
      </c>
    </row>
    <row r="5899" spans="2:23" ht="54" x14ac:dyDescent="0.25">
      <c r="B5899" s="7" t="s">
        <v>2337</v>
      </c>
      <c r="C5899" s="6" t="s">
        <v>1393</v>
      </c>
      <c r="D5899" s="6" t="s">
        <v>2223</v>
      </c>
      <c r="E5899" s="6" t="s">
        <v>2227</v>
      </c>
      <c r="F5899" s="6" t="s">
        <v>339</v>
      </c>
      <c r="G5899" s="6"/>
      <c r="H5899" s="34"/>
      <c r="I5899" s="6"/>
      <c r="J5899" s="6"/>
      <c r="K5899" s="6"/>
      <c r="L5899" s="6">
        <f t="shared" si="355"/>
        <v>0</v>
      </c>
      <c r="M5899" s="6">
        <v>0</v>
      </c>
      <c r="N5899" s="6">
        <v>0</v>
      </c>
      <c r="O5899" s="6">
        <v>0</v>
      </c>
      <c r="P5899" s="6">
        <v>0</v>
      </c>
      <c r="Q5899" s="6">
        <v>0</v>
      </c>
      <c r="R5899" s="6"/>
      <c r="S5899" s="6"/>
      <c r="T5899" s="6"/>
      <c r="U5899" s="6">
        <f t="shared" si="356"/>
        <v>0</v>
      </c>
      <c r="V5899" s="6">
        <v>0</v>
      </c>
      <c r="W5899" s="35">
        <f t="shared" si="357"/>
        <v>0</v>
      </c>
    </row>
    <row r="5900" spans="2:23" ht="54" x14ac:dyDescent="0.25">
      <c r="B5900" s="7" t="s">
        <v>2337</v>
      </c>
      <c r="C5900" s="6" t="s">
        <v>1393</v>
      </c>
      <c r="D5900" s="6" t="s">
        <v>2223</v>
      </c>
      <c r="E5900" s="6" t="s">
        <v>2228</v>
      </c>
      <c r="F5900" s="6" t="s">
        <v>2229</v>
      </c>
      <c r="G5900" s="6"/>
      <c r="H5900" s="34"/>
      <c r="I5900" s="6"/>
      <c r="J5900" s="6"/>
      <c r="K5900" s="6"/>
      <c r="L5900" s="6">
        <f t="shared" si="355"/>
        <v>0</v>
      </c>
      <c r="M5900" s="6">
        <v>0</v>
      </c>
      <c r="N5900" s="6">
        <v>0</v>
      </c>
      <c r="O5900" s="6">
        <v>0</v>
      </c>
      <c r="P5900" s="6">
        <v>0</v>
      </c>
      <c r="Q5900" s="6">
        <v>0</v>
      </c>
      <c r="R5900" s="6"/>
      <c r="S5900" s="6"/>
      <c r="T5900" s="6"/>
      <c r="U5900" s="6">
        <f t="shared" si="356"/>
        <v>0</v>
      </c>
      <c r="V5900" s="6">
        <v>0</v>
      </c>
      <c r="W5900" s="35">
        <f t="shared" si="357"/>
        <v>0</v>
      </c>
    </row>
    <row r="5901" spans="2:23" ht="54" x14ac:dyDescent="0.25">
      <c r="B5901" s="7" t="s">
        <v>2337</v>
      </c>
      <c r="C5901" s="6" t="s">
        <v>1393</v>
      </c>
      <c r="D5901" s="6" t="s">
        <v>2223</v>
      </c>
      <c r="E5901" s="6" t="s">
        <v>2230</v>
      </c>
      <c r="F5901" s="6" t="s">
        <v>521</v>
      </c>
      <c r="G5901" s="6"/>
      <c r="H5901" s="34"/>
      <c r="I5901" s="6"/>
      <c r="J5901" s="6"/>
      <c r="K5901" s="6"/>
      <c r="L5901" s="6">
        <f t="shared" ref="L5901:L5913" si="358">SUM(G5901:K5901)</f>
        <v>0</v>
      </c>
      <c r="M5901" s="6">
        <v>0</v>
      </c>
      <c r="N5901" s="6">
        <v>1</v>
      </c>
      <c r="O5901" s="6">
        <v>0</v>
      </c>
      <c r="P5901" s="6">
        <v>0</v>
      </c>
      <c r="Q5901" s="6">
        <v>0</v>
      </c>
      <c r="R5901" s="6"/>
      <c r="S5901" s="6"/>
      <c r="T5901" s="6"/>
      <c r="U5901" s="6">
        <f t="shared" si="356"/>
        <v>1</v>
      </c>
      <c r="V5901" s="6">
        <v>0</v>
      </c>
      <c r="W5901" s="35">
        <f t="shared" si="357"/>
        <v>1</v>
      </c>
    </row>
    <row r="5902" spans="2:23" ht="54" x14ac:dyDescent="0.25">
      <c r="B5902" s="7" t="s">
        <v>2337</v>
      </c>
      <c r="C5902" s="6" t="s">
        <v>1393</v>
      </c>
      <c r="D5902" s="6" t="s">
        <v>2231</v>
      </c>
      <c r="E5902" s="6" t="s">
        <v>2232</v>
      </c>
      <c r="F5902" s="6" t="s">
        <v>2231</v>
      </c>
      <c r="G5902" s="6">
        <v>36726946</v>
      </c>
      <c r="H5902" s="34"/>
      <c r="I5902" s="6"/>
      <c r="J5902" s="6"/>
      <c r="K5902" s="6"/>
      <c r="L5902" s="6">
        <f t="shared" si="358"/>
        <v>36726946</v>
      </c>
      <c r="M5902" s="6">
        <v>0</v>
      </c>
      <c r="N5902" s="6">
        <v>1</v>
      </c>
      <c r="O5902" s="6">
        <v>227</v>
      </c>
      <c r="P5902" s="6">
        <v>0</v>
      </c>
      <c r="Q5902" s="6">
        <v>0</v>
      </c>
      <c r="R5902" s="6"/>
      <c r="S5902" s="6"/>
      <c r="T5902" s="6"/>
      <c r="U5902" s="6">
        <f t="shared" si="356"/>
        <v>36727174</v>
      </c>
      <c r="V5902" s="6">
        <v>0</v>
      </c>
      <c r="W5902" s="35">
        <f t="shared" si="357"/>
        <v>36727174</v>
      </c>
    </row>
    <row r="5903" spans="2:23" ht="54" x14ac:dyDescent="0.25">
      <c r="B5903" s="7" t="s">
        <v>2337</v>
      </c>
      <c r="C5903" s="6" t="s">
        <v>1393</v>
      </c>
      <c r="D5903" s="6" t="s">
        <v>2231</v>
      </c>
      <c r="E5903" s="6" t="s">
        <v>2233</v>
      </c>
      <c r="F5903" s="6" t="s">
        <v>2234</v>
      </c>
      <c r="G5903" s="6">
        <v>90954782</v>
      </c>
      <c r="H5903" s="34"/>
      <c r="I5903" s="6"/>
      <c r="J5903" s="6"/>
      <c r="K5903" s="6"/>
      <c r="L5903" s="6">
        <f t="shared" si="358"/>
        <v>90954782</v>
      </c>
      <c r="M5903" s="6">
        <v>0</v>
      </c>
      <c r="N5903" s="6">
        <v>419</v>
      </c>
      <c r="O5903" s="6">
        <v>563</v>
      </c>
      <c r="P5903" s="6">
        <v>0</v>
      </c>
      <c r="Q5903" s="6">
        <v>0</v>
      </c>
      <c r="R5903" s="6"/>
      <c r="S5903" s="6"/>
      <c r="T5903" s="6"/>
      <c r="U5903" s="6">
        <f t="shared" si="356"/>
        <v>90955764</v>
      </c>
      <c r="V5903" s="6">
        <v>0</v>
      </c>
      <c r="W5903" s="35">
        <f t="shared" si="357"/>
        <v>90955764</v>
      </c>
    </row>
    <row r="5904" spans="2:23" ht="54" x14ac:dyDescent="0.25">
      <c r="B5904" s="7" t="s">
        <v>2337</v>
      </c>
      <c r="C5904" s="6" t="s">
        <v>1393</v>
      </c>
      <c r="D5904" s="6" t="s">
        <v>2231</v>
      </c>
      <c r="E5904" s="6" t="s">
        <v>2237</v>
      </c>
      <c r="F5904" s="6" t="s">
        <v>2238</v>
      </c>
      <c r="G5904" s="6"/>
      <c r="H5904" s="34"/>
      <c r="I5904" s="6"/>
      <c r="J5904" s="6"/>
      <c r="K5904" s="6"/>
      <c r="L5904" s="6">
        <f t="shared" si="358"/>
        <v>0</v>
      </c>
      <c r="M5904" s="6">
        <v>0</v>
      </c>
      <c r="N5904" s="6">
        <v>1</v>
      </c>
      <c r="O5904" s="6">
        <v>0</v>
      </c>
      <c r="P5904" s="6">
        <v>0</v>
      </c>
      <c r="Q5904" s="6">
        <v>0</v>
      </c>
      <c r="R5904" s="6"/>
      <c r="S5904" s="6"/>
      <c r="T5904" s="6"/>
      <c r="U5904" s="6">
        <f t="shared" si="356"/>
        <v>1</v>
      </c>
      <c r="V5904" s="6">
        <v>0</v>
      </c>
      <c r="W5904" s="35">
        <f t="shared" si="357"/>
        <v>1</v>
      </c>
    </row>
    <row r="5905" spans="2:23" ht="54" x14ac:dyDescent="0.25">
      <c r="B5905" s="7" t="s">
        <v>2337</v>
      </c>
      <c r="C5905" s="6" t="s">
        <v>1393</v>
      </c>
      <c r="D5905" s="6" t="s">
        <v>2239</v>
      </c>
      <c r="E5905" s="6" t="s">
        <v>2240</v>
      </c>
      <c r="F5905" s="6" t="s">
        <v>2239</v>
      </c>
      <c r="G5905" s="6">
        <v>666013070</v>
      </c>
      <c r="H5905" s="34"/>
      <c r="I5905" s="6"/>
      <c r="J5905" s="6"/>
      <c r="K5905" s="6"/>
      <c r="L5905" s="6">
        <f t="shared" si="358"/>
        <v>666013070</v>
      </c>
      <c r="M5905" s="6">
        <v>0</v>
      </c>
      <c r="N5905" s="6">
        <v>0</v>
      </c>
      <c r="O5905" s="6">
        <v>4119</v>
      </c>
      <c r="P5905" s="6">
        <v>0</v>
      </c>
      <c r="Q5905" s="6">
        <v>0</v>
      </c>
      <c r="R5905" s="6"/>
      <c r="S5905" s="6"/>
      <c r="T5905" s="6"/>
      <c r="U5905" s="6">
        <f t="shared" si="356"/>
        <v>666017189</v>
      </c>
      <c r="V5905" s="6">
        <v>0</v>
      </c>
      <c r="W5905" s="35">
        <f t="shared" si="357"/>
        <v>666017189</v>
      </c>
    </row>
    <row r="5906" spans="2:23" ht="54" x14ac:dyDescent="0.25">
      <c r="B5906" s="7" t="s">
        <v>2337</v>
      </c>
      <c r="C5906" s="6" t="s">
        <v>1393</v>
      </c>
      <c r="D5906" s="6" t="s">
        <v>2239</v>
      </c>
      <c r="E5906" s="6" t="s">
        <v>2241</v>
      </c>
      <c r="F5906" s="6" t="s">
        <v>2242</v>
      </c>
      <c r="G5906" s="6">
        <v>20922889</v>
      </c>
      <c r="H5906" s="34"/>
      <c r="I5906" s="6"/>
      <c r="J5906" s="6"/>
      <c r="K5906" s="6"/>
      <c r="L5906" s="6">
        <f t="shared" si="358"/>
        <v>20922889</v>
      </c>
      <c r="M5906" s="6">
        <v>0</v>
      </c>
      <c r="N5906" s="6">
        <v>407</v>
      </c>
      <c r="O5906" s="6">
        <v>140</v>
      </c>
      <c r="P5906" s="6">
        <v>0</v>
      </c>
      <c r="Q5906" s="6">
        <v>0</v>
      </c>
      <c r="R5906" s="6"/>
      <c r="S5906" s="6"/>
      <c r="T5906" s="6"/>
      <c r="U5906" s="6">
        <f t="shared" si="356"/>
        <v>20923436</v>
      </c>
      <c r="V5906" s="6">
        <v>0</v>
      </c>
      <c r="W5906" s="35">
        <f t="shared" si="357"/>
        <v>20923436</v>
      </c>
    </row>
    <row r="5907" spans="2:23" ht="54" x14ac:dyDescent="0.25">
      <c r="B5907" s="7" t="s">
        <v>2337</v>
      </c>
      <c r="C5907" s="6" t="s">
        <v>1393</v>
      </c>
      <c r="D5907" s="6" t="s">
        <v>2239</v>
      </c>
      <c r="E5907" s="6" t="s">
        <v>2243</v>
      </c>
      <c r="F5907" s="6" t="s">
        <v>2244</v>
      </c>
      <c r="G5907" s="6"/>
      <c r="H5907" s="34"/>
      <c r="I5907" s="6"/>
      <c r="J5907" s="6"/>
      <c r="K5907" s="6"/>
      <c r="L5907" s="6">
        <f t="shared" si="358"/>
        <v>0</v>
      </c>
      <c r="M5907" s="6">
        <v>0</v>
      </c>
      <c r="N5907" s="6">
        <v>605</v>
      </c>
      <c r="O5907" s="6">
        <v>0</v>
      </c>
      <c r="P5907" s="6">
        <v>0</v>
      </c>
      <c r="Q5907" s="6">
        <v>0</v>
      </c>
      <c r="R5907" s="6"/>
      <c r="S5907" s="6"/>
      <c r="T5907" s="6"/>
      <c r="U5907" s="6">
        <f t="shared" si="356"/>
        <v>605</v>
      </c>
      <c r="V5907" s="6">
        <v>0</v>
      </c>
      <c r="W5907" s="35">
        <f t="shared" si="357"/>
        <v>605</v>
      </c>
    </row>
    <row r="5908" spans="2:23" ht="54" x14ac:dyDescent="0.25">
      <c r="B5908" s="7" t="s">
        <v>2337</v>
      </c>
      <c r="C5908" s="6" t="s">
        <v>1393</v>
      </c>
      <c r="D5908" s="6" t="s">
        <v>2239</v>
      </c>
      <c r="E5908" s="6" t="s">
        <v>2245</v>
      </c>
      <c r="F5908" s="6" t="s">
        <v>2246</v>
      </c>
      <c r="G5908" s="6"/>
      <c r="H5908" s="34"/>
      <c r="I5908" s="6"/>
      <c r="J5908" s="6"/>
      <c r="K5908" s="6"/>
      <c r="L5908" s="6">
        <f t="shared" si="358"/>
        <v>0</v>
      </c>
      <c r="M5908" s="6">
        <v>0</v>
      </c>
      <c r="N5908" s="6">
        <v>0</v>
      </c>
      <c r="O5908" s="6">
        <v>0</v>
      </c>
      <c r="P5908" s="6">
        <v>0</v>
      </c>
      <c r="Q5908" s="6">
        <v>0</v>
      </c>
      <c r="R5908" s="6"/>
      <c r="S5908" s="6"/>
      <c r="T5908" s="6"/>
      <c r="U5908" s="6">
        <f t="shared" si="356"/>
        <v>0</v>
      </c>
      <c r="V5908" s="6">
        <v>0</v>
      </c>
      <c r="W5908" s="35">
        <f t="shared" si="357"/>
        <v>0</v>
      </c>
    </row>
    <row r="5909" spans="2:23" ht="54" x14ac:dyDescent="0.25">
      <c r="B5909" s="7" t="s">
        <v>2337</v>
      </c>
      <c r="C5909" s="6" t="s">
        <v>1393</v>
      </c>
      <c r="D5909" s="6" t="s">
        <v>2239</v>
      </c>
      <c r="E5909" s="6" t="s">
        <v>2247</v>
      </c>
      <c r="F5909" s="6" t="s">
        <v>2248</v>
      </c>
      <c r="G5909" s="6"/>
      <c r="H5909" s="34"/>
      <c r="I5909" s="6"/>
      <c r="J5909" s="6"/>
      <c r="K5909" s="6"/>
      <c r="L5909" s="6">
        <f t="shared" si="358"/>
        <v>0</v>
      </c>
      <c r="M5909" s="6">
        <v>0</v>
      </c>
      <c r="N5909" s="6">
        <v>1</v>
      </c>
      <c r="O5909" s="6">
        <v>0</v>
      </c>
      <c r="P5909" s="6">
        <v>0</v>
      </c>
      <c r="Q5909" s="6">
        <v>0</v>
      </c>
      <c r="R5909" s="6"/>
      <c r="S5909" s="6"/>
      <c r="T5909" s="6"/>
      <c r="U5909" s="6">
        <f t="shared" si="356"/>
        <v>1</v>
      </c>
      <c r="V5909" s="6">
        <v>0</v>
      </c>
      <c r="W5909" s="35">
        <f t="shared" si="357"/>
        <v>1</v>
      </c>
    </row>
    <row r="5910" spans="2:23" ht="40.5" x14ac:dyDescent="0.25">
      <c r="B5910" s="7" t="s">
        <v>2338</v>
      </c>
      <c r="C5910" s="6" t="s">
        <v>6</v>
      </c>
      <c r="D5910" s="6" t="s">
        <v>6</v>
      </c>
      <c r="E5910" s="6" t="s">
        <v>6</v>
      </c>
      <c r="F5910" s="6" t="s">
        <v>2338</v>
      </c>
      <c r="G5910" s="6"/>
      <c r="H5910" s="6">
        <v>1549862693644</v>
      </c>
      <c r="I5910" s="6"/>
      <c r="J5910" s="6"/>
      <c r="K5910" s="6"/>
      <c r="L5910" s="6">
        <f t="shared" si="358"/>
        <v>1549862693644</v>
      </c>
      <c r="M5910" s="6">
        <v>0</v>
      </c>
      <c r="N5910" s="6">
        <v>618032067151</v>
      </c>
      <c r="O5910" s="6">
        <v>0</v>
      </c>
      <c r="P5910" s="6">
        <v>0</v>
      </c>
      <c r="Q5910" s="6">
        <v>0</v>
      </c>
      <c r="R5910" s="6"/>
      <c r="S5910" s="6"/>
      <c r="T5910" s="6"/>
      <c r="U5910" s="6">
        <f t="shared" si="356"/>
        <v>2167894760795</v>
      </c>
      <c r="V5910" s="6">
        <f>ROUND(G5910*20%,0)</f>
        <v>0</v>
      </c>
      <c r="W5910" s="35">
        <f t="shared" si="357"/>
        <v>2167894760795</v>
      </c>
    </row>
    <row r="5911" spans="2:23" ht="54" x14ac:dyDescent="0.25">
      <c r="B5911" s="7" t="s">
        <v>2339</v>
      </c>
      <c r="C5911" s="6" t="s">
        <v>6</v>
      </c>
      <c r="D5911" s="6" t="s">
        <v>6</v>
      </c>
      <c r="E5911" s="6" t="s">
        <v>6</v>
      </c>
      <c r="F5911" s="6" t="s">
        <v>2339</v>
      </c>
      <c r="G5911" s="6"/>
      <c r="H5911" s="34"/>
      <c r="I5911" s="6">
        <v>8369428773</v>
      </c>
      <c r="J5911" s="6">
        <v>46374480</v>
      </c>
      <c r="K5911" s="6"/>
      <c r="L5911" s="6">
        <f t="shared" si="358"/>
        <v>8415803253</v>
      </c>
      <c r="M5911" s="6">
        <v>0</v>
      </c>
      <c r="N5911" s="6">
        <v>28068775978</v>
      </c>
      <c r="O5911" s="6">
        <v>0</v>
      </c>
      <c r="P5911" s="6">
        <v>0</v>
      </c>
      <c r="Q5911" s="6">
        <v>0</v>
      </c>
      <c r="R5911" s="6"/>
      <c r="S5911" s="6"/>
      <c r="T5911" s="6"/>
      <c r="U5911" s="6">
        <f t="shared" si="356"/>
        <v>36484579231</v>
      </c>
      <c r="V5911" s="6">
        <f>ROUND(G5911*20%,0)</f>
        <v>0</v>
      </c>
      <c r="W5911" s="35">
        <f t="shared" si="357"/>
        <v>36484579231</v>
      </c>
    </row>
    <row r="5912" spans="2:23" ht="27" x14ac:dyDescent="0.25">
      <c r="B5912" s="7" t="s">
        <v>2342</v>
      </c>
      <c r="C5912" s="6" t="s">
        <v>6</v>
      </c>
      <c r="D5912" s="6" t="s">
        <v>6</v>
      </c>
      <c r="E5912" s="6" t="s">
        <v>6</v>
      </c>
      <c r="F5912" s="6" t="s">
        <v>6</v>
      </c>
      <c r="G5912" s="6"/>
      <c r="H5912" s="34"/>
      <c r="I5912" s="6"/>
      <c r="J5912" s="6"/>
      <c r="K5912" s="6"/>
      <c r="L5912" s="6">
        <f t="shared" si="358"/>
        <v>0</v>
      </c>
      <c r="M5912" s="6">
        <v>0</v>
      </c>
      <c r="N5912" s="6">
        <v>483578893805</v>
      </c>
      <c r="O5912" s="6">
        <v>0</v>
      </c>
      <c r="P5912" s="6">
        <v>0</v>
      </c>
      <c r="Q5912" s="6">
        <v>0</v>
      </c>
      <c r="R5912" s="6"/>
      <c r="S5912" s="6">
        <v>35109305066</v>
      </c>
      <c r="T5912" s="6"/>
      <c r="U5912" s="6">
        <f t="shared" si="356"/>
        <v>518688198871</v>
      </c>
      <c r="V5912" s="6">
        <f>ROUND(G5912*20%,0)</f>
        <v>0</v>
      </c>
      <c r="W5912" s="35">
        <f t="shared" si="357"/>
        <v>518688198871</v>
      </c>
    </row>
    <row r="5913" spans="2:23" ht="27" x14ac:dyDescent="0.25">
      <c r="B5913" s="7" t="s">
        <v>2350</v>
      </c>
      <c r="C5913" s="6" t="s">
        <v>6</v>
      </c>
      <c r="D5913" s="6" t="s">
        <v>6</v>
      </c>
      <c r="E5913" s="6" t="s">
        <v>6</v>
      </c>
      <c r="F5913" s="6" t="s">
        <v>6</v>
      </c>
      <c r="G5913" s="6"/>
      <c r="H5913" s="34"/>
      <c r="I5913" s="6"/>
      <c r="J5913" s="6"/>
      <c r="K5913" s="6"/>
      <c r="L5913" s="6">
        <f t="shared" si="358"/>
        <v>0</v>
      </c>
      <c r="M5913" s="6">
        <v>0</v>
      </c>
      <c r="N5913" s="6">
        <v>2349477307</v>
      </c>
      <c r="O5913" s="6">
        <v>0</v>
      </c>
      <c r="P5913" s="6">
        <v>0</v>
      </c>
      <c r="Q5913" s="6">
        <v>0</v>
      </c>
      <c r="R5913" s="6"/>
      <c r="S5913" s="6"/>
      <c r="T5913" s="6"/>
      <c r="U5913" s="6">
        <f t="shared" si="356"/>
        <v>2349477307</v>
      </c>
      <c r="V5913" s="6">
        <f>ROUND(G5913*20%,0)</f>
        <v>0</v>
      </c>
      <c r="W5913" s="35">
        <f t="shared" si="357"/>
        <v>2349477307</v>
      </c>
    </row>
    <row r="5914" spans="2:23" s="21" customFormat="1" ht="37.5" customHeight="1" x14ac:dyDescent="0.3">
      <c r="B5914" s="1"/>
      <c r="C5914" s="15"/>
      <c r="D5914" s="15"/>
      <c r="E5914" s="15"/>
      <c r="F5914" s="45" t="s">
        <v>2341</v>
      </c>
      <c r="G5914" s="4">
        <f t="shared" ref="G5914:M5914" si="359">SUM(G8:G5913)</f>
        <v>25536162427940</v>
      </c>
      <c r="H5914" s="4">
        <f t="shared" si="359"/>
        <v>5166208978815</v>
      </c>
      <c r="I5914" s="4">
        <f t="shared" si="359"/>
        <v>8369428773</v>
      </c>
      <c r="J5914" s="4">
        <f t="shared" si="359"/>
        <v>243268848564</v>
      </c>
      <c r="K5914" s="4">
        <f t="shared" si="359"/>
        <v>1966545326</v>
      </c>
      <c r="L5914" s="9">
        <f t="shared" si="359"/>
        <v>30955976229418</v>
      </c>
      <c r="M5914" s="49">
        <f t="shared" si="359"/>
        <v>293997375070</v>
      </c>
      <c r="N5914" s="8">
        <f t="shared" ref="N5914:U5914" si="360">SUM(N8:N5913)</f>
        <v>31624813847478.77</v>
      </c>
      <c r="O5914" s="8">
        <f t="shared" si="360"/>
        <v>8614134557</v>
      </c>
      <c r="P5914" s="8">
        <f t="shared" si="360"/>
        <v>43641214649</v>
      </c>
      <c r="Q5914" s="8">
        <f t="shared" si="360"/>
        <v>70471254694</v>
      </c>
      <c r="R5914" s="8">
        <f t="shared" si="360"/>
        <v>-294542970</v>
      </c>
      <c r="S5914" s="45">
        <f t="shared" si="360"/>
        <v>702186101315</v>
      </c>
      <c r="T5914" s="45"/>
      <c r="U5914" s="2">
        <f t="shared" si="360"/>
        <v>63699405614211.766</v>
      </c>
      <c r="V5914" s="9">
        <f t="shared" ref="V5914:W5914" si="361">SUM(V8:V5913)</f>
        <v>4877407023774</v>
      </c>
      <c r="W5914" s="2">
        <f t="shared" si="361"/>
        <v>58821998590437.766</v>
      </c>
    </row>
    <row r="5915" spans="2:23" x14ac:dyDescent="0.25">
      <c r="G5915" s="37"/>
    </row>
    <row r="5916" spans="2:23" x14ac:dyDescent="0.25">
      <c r="G5916" s="37"/>
    </row>
    <row r="5917" spans="2:23" x14ac:dyDescent="0.25">
      <c r="G5917" s="37"/>
    </row>
    <row r="5918" spans="2:23" x14ac:dyDescent="0.25">
      <c r="G5918" s="37"/>
    </row>
    <row r="5919" spans="2:23" x14ac:dyDescent="0.25">
      <c r="G5919" s="37"/>
    </row>
    <row r="5920" spans="2:23" x14ac:dyDescent="0.25">
      <c r="G5920" s="37"/>
    </row>
    <row r="5921" spans="7:7" x14ac:dyDescent="0.25">
      <c r="G5921" s="37"/>
    </row>
    <row r="5922" spans="7:7" x14ac:dyDescent="0.25">
      <c r="G5922" s="37"/>
    </row>
    <row r="5923" spans="7:7" x14ac:dyDescent="0.25">
      <c r="G5923" s="37"/>
    </row>
    <row r="5924" spans="7:7" x14ac:dyDescent="0.25">
      <c r="G5924" s="37"/>
    </row>
    <row r="5925" spans="7:7" x14ac:dyDescent="0.25">
      <c r="G5925" s="37"/>
    </row>
    <row r="5926" spans="7:7" x14ac:dyDescent="0.25">
      <c r="G5926" s="37"/>
    </row>
    <row r="5927" spans="7:7" x14ac:dyDescent="0.25">
      <c r="G5927" s="37"/>
    </row>
    <row r="5928" spans="7:7" x14ac:dyDescent="0.25">
      <c r="G5928" s="37"/>
    </row>
    <row r="5929" spans="7:7" x14ac:dyDescent="0.25">
      <c r="G5929" s="37"/>
    </row>
    <row r="5930" spans="7:7" x14ac:dyDescent="0.25">
      <c r="G5930" s="37"/>
    </row>
    <row r="5931" spans="7:7" x14ac:dyDescent="0.25">
      <c r="G5931" s="37"/>
    </row>
    <row r="5932" spans="7:7" x14ac:dyDescent="0.25">
      <c r="G5932" s="37"/>
    </row>
    <row r="5933" spans="7:7" x14ac:dyDescent="0.25">
      <c r="G5933" s="37"/>
    </row>
    <row r="5934" spans="7:7" x14ac:dyDescent="0.25">
      <c r="G5934" s="37"/>
    </row>
    <row r="5935" spans="7:7" x14ac:dyDescent="0.25">
      <c r="G5935" s="37"/>
    </row>
    <row r="5936" spans="7:7" x14ac:dyDescent="0.25">
      <c r="G5936" s="37"/>
    </row>
    <row r="5937" spans="7:7" x14ac:dyDescent="0.25">
      <c r="G5937" s="37"/>
    </row>
    <row r="5938" spans="7:7" x14ac:dyDescent="0.25">
      <c r="G5938" s="37"/>
    </row>
    <row r="5939" spans="7:7" x14ac:dyDescent="0.25">
      <c r="G5939" s="37"/>
    </row>
    <row r="5940" spans="7:7" x14ac:dyDescent="0.25">
      <c r="G5940" s="37"/>
    </row>
    <row r="5941" spans="7:7" x14ac:dyDescent="0.25">
      <c r="G5941" s="37"/>
    </row>
    <row r="5942" spans="7:7" x14ac:dyDescent="0.25">
      <c r="G5942" s="37"/>
    </row>
    <row r="5943" spans="7:7" x14ac:dyDescent="0.25">
      <c r="G5943" s="37"/>
    </row>
    <row r="5944" spans="7:7" x14ac:dyDescent="0.25">
      <c r="G5944" s="37"/>
    </row>
    <row r="5945" spans="7:7" x14ac:dyDescent="0.25">
      <c r="G5945" s="37"/>
    </row>
    <row r="5946" spans="7:7" x14ac:dyDescent="0.25">
      <c r="G5946" s="37"/>
    </row>
    <row r="5947" spans="7:7" x14ac:dyDescent="0.25">
      <c r="G5947" s="37"/>
    </row>
    <row r="5948" spans="7:7" x14ac:dyDescent="0.25">
      <c r="G5948" s="37"/>
    </row>
    <row r="5949" spans="7:7" x14ac:dyDescent="0.25">
      <c r="G5949" s="37"/>
    </row>
    <row r="5950" spans="7:7" x14ac:dyDescent="0.25">
      <c r="G5950" s="37"/>
    </row>
    <row r="5951" spans="7:7" x14ac:dyDescent="0.25">
      <c r="G5951" s="37"/>
    </row>
    <row r="5952" spans="7:7" x14ac:dyDescent="0.25">
      <c r="G5952" s="37"/>
    </row>
    <row r="5953" spans="7:7" x14ac:dyDescent="0.25">
      <c r="G5953" s="37"/>
    </row>
    <row r="5954" spans="7:7" x14ac:dyDescent="0.25">
      <c r="G5954" s="37"/>
    </row>
    <row r="5955" spans="7:7" x14ac:dyDescent="0.25">
      <c r="G5955" s="37"/>
    </row>
    <row r="5956" spans="7:7" x14ac:dyDescent="0.25">
      <c r="G5956" s="37"/>
    </row>
    <row r="5957" spans="7:7" x14ac:dyDescent="0.25">
      <c r="G5957" s="37"/>
    </row>
    <row r="5958" spans="7:7" x14ac:dyDescent="0.25">
      <c r="G5958" s="37"/>
    </row>
    <row r="5959" spans="7:7" x14ac:dyDescent="0.25">
      <c r="G5959" s="37"/>
    </row>
    <row r="5960" spans="7:7" x14ac:dyDescent="0.25">
      <c r="G5960" s="37"/>
    </row>
    <row r="5961" spans="7:7" x14ac:dyDescent="0.25">
      <c r="G5961" s="37"/>
    </row>
    <row r="5962" spans="7:7" x14ac:dyDescent="0.25">
      <c r="G5962" s="37"/>
    </row>
    <row r="5963" spans="7:7" x14ac:dyDescent="0.25">
      <c r="G5963" s="37"/>
    </row>
    <row r="5964" spans="7:7" x14ac:dyDescent="0.25">
      <c r="G5964" s="37"/>
    </row>
    <row r="5965" spans="7:7" x14ac:dyDescent="0.25">
      <c r="G5965" s="37"/>
    </row>
    <row r="5966" spans="7:7" x14ac:dyDescent="0.25">
      <c r="G5966" s="37"/>
    </row>
    <row r="5967" spans="7:7" x14ac:dyDescent="0.25">
      <c r="G5967" s="37"/>
    </row>
    <row r="5968" spans="7:7" x14ac:dyDescent="0.25">
      <c r="G5968" s="37"/>
    </row>
    <row r="5969" spans="7:7" x14ac:dyDescent="0.25">
      <c r="G5969" s="37"/>
    </row>
    <row r="5970" spans="7:7" x14ac:dyDescent="0.25">
      <c r="G5970" s="37"/>
    </row>
    <row r="5971" spans="7:7" x14ac:dyDescent="0.25">
      <c r="G5971" s="37"/>
    </row>
    <row r="5972" spans="7:7" x14ac:dyDescent="0.25">
      <c r="G5972" s="37"/>
    </row>
    <row r="5973" spans="7:7" x14ac:dyDescent="0.25">
      <c r="G5973" s="37"/>
    </row>
    <row r="5974" spans="7:7" x14ac:dyDescent="0.25">
      <c r="G5974" s="37"/>
    </row>
    <row r="5975" spans="7:7" x14ac:dyDescent="0.25">
      <c r="G5975" s="37"/>
    </row>
    <row r="5976" spans="7:7" x14ac:dyDescent="0.25">
      <c r="G5976" s="37"/>
    </row>
    <row r="5977" spans="7:7" x14ac:dyDescent="0.25">
      <c r="G5977" s="37"/>
    </row>
    <row r="5978" spans="7:7" x14ac:dyDescent="0.25">
      <c r="G5978" s="37"/>
    </row>
    <row r="5979" spans="7:7" x14ac:dyDescent="0.25">
      <c r="G5979" s="37"/>
    </row>
    <row r="5980" spans="7:7" x14ac:dyDescent="0.25">
      <c r="G5980" s="37"/>
    </row>
    <row r="5981" spans="7:7" x14ac:dyDescent="0.25">
      <c r="G5981" s="37"/>
    </row>
    <row r="5982" spans="7:7" x14ac:dyDescent="0.25">
      <c r="G5982" s="37"/>
    </row>
    <row r="5983" spans="7:7" x14ac:dyDescent="0.25">
      <c r="G5983" s="37"/>
    </row>
    <row r="5984" spans="7:7" x14ac:dyDescent="0.25">
      <c r="G5984" s="37"/>
    </row>
    <row r="5985" spans="7:7" x14ac:dyDescent="0.25">
      <c r="G5985" s="37"/>
    </row>
    <row r="5986" spans="7:7" x14ac:dyDescent="0.25">
      <c r="G5986" s="37"/>
    </row>
    <row r="5987" spans="7:7" x14ac:dyDescent="0.25">
      <c r="G5987" s="37"/>
    </row>
    <row r="5988" spans="7:7" x14ac:dyDescent="0.25">
      <c r="G5988" s="37"/>
    </row>
    <row r="5989" spans="7:7" x14ac:dyDescent="0.25">
      <c r="G5989" s="37"/>
    </row>
    <row r="5990" spans="7:7" x14ac:dyDescent="0.25">
      <c r="G5990" s="37"/>
    </row>
    <row r="5991" spans="7:7" x14ac:dyDescent="0.25">
      <c r="G5991" s="37"/>
    </row>
    <row r="5992" spans="7:7" x14ac:dyDescent="0.25">
      <c r="G5992" s="37"/>
    </row>
    <row r="5993" spans="7:7" x14ac:dyDescent="0.25">
      <c r="G5993" s="37"/>
    </row>
    <row r="5994" spans="7:7" x14ac:dyDescent="0.25">
      <c r="G5994" s="37"/>
    </row>
    <row r="5995" spans="7:7" x14ac:dyDescent="0.25">
      <c r="G5995" s="37"/>
    </row>
    <row r="5996" spans="7:7" x14ac:dyDescent="0.25">
      <c r="G5996" s="37"/>
    </row>
    <row r="5997" spans="7:7" x14ac:dyDescent="0.25">
      <c r="G5997" s="37"/>
    </row>
    <row r="5998" spans="7:7" x14ac:dyDescent="0.25">
      <c r="G5998" s="37"/>
    </row>
    <row r="5999" spans="7:7" x14ac:dyDescent="0.25">
      <c r="G5999" s="37"/>
    </row>
    <row r="6000" spans="7:7" x14ac:dyDescent="0.25">
      <c r="G6000" s="37"/>
    </row>
    <row r="6001" spans="7:7" x14ac:dyDescent="0.25">
      <c r="G6001" s="37"/>
    </row>
    <row r="6002" spans="7:7" x14ac:dyDescent="0.25">
      <c r="G6002" s="37"/>
    </row>
    <row r="6003" spans="7:7" x14ac:dyDescent="0.25">
      <c r="G6003" s="37"/>
    </row>
    <row r="6004" spans="7:7" x14ac:dyDescent="0.25">
      <c r="G6004" s="37"/>
    </row>
    <row r="6005" spans="7:7" x14ac:dyDescent="0.25">
      <c r="G6005" s="37"/>
    </row>
    <row r="6006" spans="7:7" x14ac:dyDescent="0.25">
      <c r="G6006" s="37"/>
    </row>
    <row r="6007" spans="7:7" x14ac:dyDescent="0.25">
      <c r="G6007" s="37"/>
    </row>
    <row r="6008" spans="7:7" x14ac:dyDescent="0.25">
      <c r="G6008" s="37"/>
    </row>
    <row r="6009" spans="7:7" x14ac:dyDescent="0.25">
      <c r="G6009" s="37"/>
    </row>
    <row r="6010" spans="7:7" x14ac:dyDescent="0.25">
      <c r="G6010" s="37"/>
    </row>
    <row r="6011" spans="7:7" x14ac:dyDescent="0.25">
      <c r="G6011" s="37"/>
    </row>
    <row r="6012" spans="7:7" x14ac:dyDescent="0.25">
      <c r="G6012" s="37"/>
    </row>
    <row r="6013" spans="7:7" x14ac:dyDescent="0.25">
      <c r="G6013" s="37"/>
    </row>
    <row r="6014" spans="7:7" x14ac:dyDescent="0.25">
      <c r="G6014" s="37"/>
    </row>
    <row r="6015" spans="7:7" x14ac:dyDescent="0.25">
      <c r="G6015" s="37"/>
    </row>
    <row r="6016" spans="7:7" x14ac:dyDescent="0.25">
      <c r="G6016" s="37"/>
    </row>
    <row r="6017" spans="7:7" x14ac:dyDescent="0.25">
      <c r="G6017" s="37"/>
    </row>
    <row r="6018" spans="7:7" x14ac:dyDescent="0.25">
      <c r="G6018" s="37"/>
    </row>
    <row r="6019" spans="7:7" x14ac:dyDescent="0.25">
      <c r="G6019" s="37"/>
    </row>
    <row r="6020" spans="7:7" x14ac:dyDescent="0.25">
      <c r="G6020" s="37"/>
    </row>
    <row r="6021" spans="7:7" x14ac:dyDescent="0.25">
      <c r="G6021" s="37"/>
    </row>
    <row r="6022" spans="7:7" x14ac:dyDescent="0.25">
      <c r="G6022" s="37"/>
    </row>
    <row r="6023" spans="7:7" x14ac:dyDescent="0.25">
      <c r="G6023" s="37"/>
    </row>
    <row r="6024" spans="7:7" x14ac:dyDescent="0.25">
      <c r="G6024" s="37"/>
    </row>
    <row r="6025" spans="7:7" x14ac:dyDescent="0.25">
      <c r="G6025" s="37"/>
    </row>
    <row r="6026" spans="7:7" x14ac:dyDescent="0.25">
      <c r="G6026" s="37"/>
    </row>
    <row r="6027" spans="7:7" x14ac:dyDescent="0.25">
      <c r="G6027" s="37"/>
    </row>
    <row r="6028" spans="7:7" x14ac:dyDescent="0.25">
      <c r="G6028" s="37"/>
    </row>
    <row r="6029" spans="7:7" x14ac:dyDescent="0.25">
      <c r="G6029" s="37"/>
    </row>
    <row r="6030" spans="7:7" x14ac:dyDescent="0.25">
      <c r="G6030" s="37"/>
    </row>
    <row r="6031" spans="7:7" x14ac:dyDescent="0.25">
      <c r="G6031" s="37"/>
    </row>
    <row r="6032" spans="7:7" x14ac:dyDescent="0.25">
      <c r="G6032" s="37"/>
    </row>
    <row r="6033" spans="7:7" x14ac:dyDescent="0.25">
      <c r="G6033" s="37"/>
    </row>
    <row r="6034" spans="7:7" x14ac:dyDescent="0.25">
      <c r="G6034" s="37"/>
    </row>
    <row r="6035" spans="7:7" x14ac:dyDescent="0.25">
      <c r="G6035" s="37"/>
    </row>
    <row r="6036" spans="7:7" x14ac:dyDescent="0.25">
      <c r="G6036" s="37"/>
    </row>
    <row r="6037" spans="7:7" x14ac:dyDescent="0.25">
      <c r="G6037" s="37"/>
    </row>
    <row r="6038" spans="7:7" x14ac:dyDescent="0.25">
      <c r="G6038" s="37"/>
    </row>
    <row r="6039" spans="7:7" x14ac:dyDescent="0.25">
      <c r="G6039" s="37"/>
    </row>
    <row r="6040" spans="7:7" x14ac:dyDescent="0.25">
      <c r="G6040" s="37"/>
    </row>
    <row r="6041" spans="7:7" x14ac:dyDescent="0.25">
      <c r="G6041" s="37"/>
    </row>
    <row r="6042" spans="7:7" x14ac:dyDescent="0.25">
      <c r="G6042" s="37"/>
    </row>
    <row r="6043" spans="7:7" x14ac:dyDescent="0.25">
      <c r="G6043" s="37"/>
    </row>
    <row r="6044" spans="7:7" x14ac:dyDescent="0.25">
      <c r="G6044" s="37"/>
    </row>
    <row r="6045" spans="7:7" x14ac:dyDescent="0.25">
      <c r="G6045" s="37"/>
    </row>
    <row r="6046" spans="7:7" x14ac:dyDescent="0.25">
      <c r="G6046" s="37"/>
    </row>
    <row r="6047" spans="7:7" x14ac:dyDescent="0.25">
      <c r="G6047" s="37"/>
    </row>
    <row r="6048" spans="7:7" x14ac:dyDescent="0.25">
      <c r="G6048" s="37"/>
    </row>
    <row r="6049" spans="7:7" x14ac:dyDescent="0.25">
      <c r="G6049" s="37"/>
    </row>
    <row r="6050" spans="7:7" x14ac:dyDescent="0.25">
      <c r="G6050" s="37"/>
    </row>
    <row r="6051" spans="7:7" x14ac:dyDescent="0.25">
      <c r="G6051" s="37"/>
    </row>
    <row r="6052" spans="7:7" x14ac:dyDescent="0.25">
      <c r="G6052" s="37"/>
    </row>
    <row r="6053" spans="7:7" x14ac:dyDescent="0.25">
      <c r="G6053" s="37"/>
    </row>
    <row r="6054" spans="7:7" x14ac:dyDescent="0.25">
      <c r="G6054" s="37"/>
    </row>
    <row r="6055" spans="7:7" x14ac:dyDescent="0.25">
      <c r="G6055" s="37"/>
    </row>
    <row r="6056" spans="7:7" x14ac:dyDescent="0.25">
      <c r="G6056" s="37"/>
    </row>
    <row r="6057" spans="7:7" x14ac:dyDescent="0.25">
      <c r="G6057" s="37"/>
    </row>
    <row r="6058" spans="7:7" x14ac:dyDescent="0.25">
      <c r="G6058" s="37"/>
    </row>
    <row r="6059" spans="7:7" x14ac:dyDescent="0.25">
      <c r="G6059" s="37"/>
    </row>
    <row r="6060" spans="7:7" x14ac:dyDescent="0.25">
      <c r="G6060" s="37"/>
    </row>
    <row r="6061" spans="7:7" x14ac:dyDescent="0.25">
      <c r="G6061" s="37"/>
    </row>
    <row r="6062" spans="7:7" x14ac:dyDescent="0.25">
      <c r="G6062" s="37"/>
    </row>
    <row r="6063" spans="7:7" x14ac:dyDescent="0.25">
      <c r="G6063" s="37"/>
    </row>
    <row r="6064" spans="7:7" x14ac:dyDescent="0.25">
      <c r="G6064" s="37"/>
    </row>
    <row r="6065" spans="7:7" x14ac:dyDescent="0.25">
      <c r="G6065" s="37"/>
    </row>
    <row r="6066" spans="7:7" x14ac:dyDescent="0.25">
      <c r="G6066" s="37"/>
    </row>
    <row r="6067" spans="7:7" x14ac:dyDescent="0.25">
      <c r="G6067" s="37"/>
    </row>
    <row r="6068" spans="7:7" x14ac:dyDescent="0.25">
      <c r="G6068" s="37"/>
    </row>
    <row r="6069" spans="7:7" x14ac:dyDescent="0.25">
      <c r="G6069" s="37"/>
    </row>
    <row r="6070" spans="7:7" x14ac:dyDescent="0.25">
      <c r="G6070" s="37"/>
    </row>
    <row r="6071" spans="7:7" x14ac:dyDescent="0.25">
      <c r="G6071" s="37"/>
    </row>
    <row r="6072" spans="7:7" x14ac:dyDescent="0.25">
      <c r="G6072" s="37"/>
    </row>
    <row r="6073" spans="7:7" x14ac:dyDescent="0.25">
      <c r="G6073" s="37"/>
    </row>
    <row r="6074" spans="7:7" x14ac:dyDescent="0.25">
      <c r="G6074" s="37"/>
    </row>
    <row r="6075" spans="7:7" x14ac:dyDescent="0.25">
      <c r="G6075" s="37"/>
    </row>
    <row r="6076" spans="7:7" x14ac:dyDescent="0.25">
      <c r="G6076" s="37"/>
    </row>
    <row r="6077" spans="7:7" x14ac:dyDescent="0.25">
      <c r="G6077" s="37"/>
    </row>
    <row r="6078" spans="7:7" x14ac:dyDescent="0.25">
      <c r="G6078" s="37"/>
    </row>
    <row r="6079" spans="7:7" x14ac:dyDescent="0.25">
      <c r="G6079" s="37"/>
    </row>
    <row r="6080" spans="7:7" x14ac:dyDescent="0.25">
      <c r="G6080" s="37"/>
    </row>
    <row r="6081" spans="7:7" x14ac:dyDescent="0.25">
      <c r="G6081" s="37"/>
    </row>
    <row r="6082" spans="7:7" x14ac:dyDescent="0.25">
      <c r="G6082" s="37"/>
    </row>
    <row r="6083" spans="7:7" x14ac:dyDescent="0.25">
      <c r="G6083" s="37"/>
    </row>
    <row r="6084" spans="7:7" x14ac:dyDescent="0.25">
      <c r="G6084" s="37"/>
    </row>
    <row r="6085" spans="7:7" x14ac:dyDescent="0.25">
      <c r="G6085" s="37"/>
    </row>
    <row r="6086" spans="7:7" x14ac:dyDescent="0.25">
      <c r="G6086" s="37"/>
    </row>
    <row r="6087" spans="7:7" x14ac:dyDescent="0.25">
      <c r="G6087" s="37"/>
    </row>
    <row r="6088" spans="7:7" x14ac:dyDescent="0.25">
      <c r="G6088" s="37"/>
    </row>
    <row r="6089" spans="7:7" x14ac:dyDescent="0.25">
      <c r="G6089" s="37"/>
    </row>
    <row r="6090" spans="7:7" x14ac:dyDescent="0.25">
      <c r="G6090" s="37"/>
    </row>
    <row r="6091" spans="7:7" x14ac:dyDescent="0.25">
      <c r="G6091" s="37"/>
    </row>
    <row r="6092" spans="7:7" x14ac:dyDescent="0.25">
      <c r="G6092" s="37"/>
    </row>
    <row r="6093" spans="7:7" x14ac:dyDescent="0.25">
      <c r="G6093" s="37"/>
    </row>
    <row r="6094" spans="7:7" x14ac:dyDescent="0.25">
      <c r="G6094" s="37"/>
    </row>
    <row r="6095" spans="7:7" x14ac:dyDescent="0.25">
      <c r="G6095" s="37"/>
    </row>
    <row r="6096" spans="7:7" x14ac:dyDescent="0.25">
      <c r="G6096" s="37"/>
    </row>
    <row r="6097" spans="7:7" x14ac:dyDescent="0.25">
      <c r="G6097" s="37"/>
    </row>
    <row r="6098" spans="7:7" x14ac:dyDescent="0.25">
      <c r="G6098" s="37"/>
    </row>
    <row r="6099" spans="7:7" x14ac:dyDescent="0.25">
      <c r="G6099" s="37"/>
    </row>
    <row r="6100" spans="7:7" x14ac:dyDescent="0.25">
      <c r="G6100" s="37"/>
    </row>
    <row r="6101" spans="7:7" x14ac:dyDescent="0.25">
      <c r="G6101" s="37"/>
    </row>
    <row r="6102" spans="7:7" x14ac:dyDescent="0.25">
      <c r="G6102" s="37"/>
    </row>
    <row r="6103" spans="7:7" x14ac:dyDescent="0.25">
      <c r="G6103" s="37"/>
    </row>
    <row r="6104" spans="7:7" x14ac:dyDescent="0.25">
      <c r="G6104" s="37"/>
    </row>
    <row r="6105" spans="7:7" x14ac:dyDescent="0.25">
      <c r="G6105" s="37"/>
    </row>
    <row r="6106" spans="7:7" x14ac:dyDescent="0.25">
      <c r="G6106" s="37"/>
    </row>
    <row r="6107" spans="7:7" x14ac:dyDescent="0.25">
      <c r="G6107" s="37"/>
    </row>
    <row r="6108" spans="7:7" x14ac:dyDescent="0.25">
      <c r="G6108" s="37"/>
    </row>
    <row r="6109" spans="7:7" x14ac:dyDescent="0.25">
      <c r="G6109" s="37"/>
    </row>
    <row r="6110" spans="7:7" x14ac:dyDescent="0.25">
      <c r="G6110" s="37"/>
    </row>
    <row r="6111" spans="7:7" x14ac:dyDescent="0.25">
      <c r="G6111" s="37"/>
    </row>
    <row r="6112" spans="7:7" x14ac:dyDescent="0.25">
      <c r="G6112" s="37"/>
    </row>
    <row r="6113" spans="7:7" x14ac:dyDescent="0.25">
      <c r="G6113" s="37"/>
    </row>
    <row r="6114" spans="7:7" x14ac:dyDescent="0.25">
      <c r="G6114" s="37"/>
    </row>
    <row r="6115" spans="7:7" x14ac:dyDescent="0.25">
      <c r="G6115" s="37"/>
    </row>
    <row r="6116" spans="7:7" x14ac:dyDescent="0.25">
      <c r="G6116" s="37"/>
    </row>
    <row r="6117" spans="7:7" x14ac:dyDescent="0.25">
      <c r="G6117" s="37"/>
    </row>
    <row r="6118" spans="7:7" x14ac:dyDescent="0.25">
      <c r="G6118" s="37"/>
    </row>
    <row r="6119" spans="7:7" x14ac:dyDescent="0.25">
      <c r="G6119" s="37"/>
    </row>
    <row r="6120" spans="7:7" x14ac:dyDescent="0.25">
      <c r="G6120" s="37"/>
    </row>
    <row r="6121" spans="7:7" x14ac:dyDescent="0.25">
      <c r="G6121" s="37"/>
    </row>
    <row r="6122" spans="7:7" x14ac:dyDescent="0.25">
      <c r="G6122" s="37"/>
    </row>
    <row r="6123" spans="7:7" x14ac:dyDescent="0.25">
      <c r="G6123" s="37"/>
    </row>
    <row r="6124" spans="7:7" x14ac:dyDescent="0.25">
      <c r="G6124" s="37"/>
    </row>
    <row r="6125" spans="7:7" x14ac:dyDescent="0.25">
      <c r="G6125" s="37"/>
    </row>
    <row r="6126" spans="7:7" x14ac:dyDescent="0.25">
      <c r="G6126" s="37"/>
    </row>
    <row r="6127" spans="7:7" x14ac:dyDescent="0.25">
      <c r="G6127" s="37"/>
    </row>
    <row r="6128" spans="7:7" x14ac:dyDescent="0.25">
      <c r="G6128" s="37"/>
    </row>
    <row r="6129" spans="7:7" x14ac:dyDescent="0.25">
      <c r="G6129" s="37"/>
    </row>
    <row r="6130" spans="7:7" x14ac:dyDescent="0.25">
      <c r="G6130" s="37"/>
    </row>
    <row r="6131" spans="7:7" x14ac:dyDescent="0.25">
      <c r="G6131" s="37"/>
    </row>
    <row r="6132" spans="7:7" x14ac:dyDescent="0.25">
      <c r="G6132" s="37"/>
    </row>
    <row r="6133" spans="7:7" x14ac:dyDescent="0.25">
      <c r="G6133" s="37"/>
    </row>
    <row r="6134" spans="7:7" x14ac:dyDescent="0.25">
      <c r="G6134" s="37"/>
    </row>
    <row r="6135" spans="7:7" x14ac:dyDescent="0.25">
      <c r="G6135" s="37"/>
    </row>
    <row r="6136" spans="7:7" x14ac:dyDescent="0.25">
      <c r="G6136" s="37"/>
    </row>
    <row r="6137" spans="7:7" x14ac:dyDescent="0.25">
      <c r="G6137" s="37"/>
    </row>
    <row r="6138" spans="7:7" x14ac:dyDescent="0.25">
      <c r="G6138" s="37"/>
    </row>
    <row r="6139" spans="7:7" x14ac:dyDescent="0.25">
      <c r="G6139" s="37"/>
    </row>
    <row r="6140" spans="7:7" x14ac:dyDescent="0.25">
      <c r="G6140" s="37"/>
    </row>
    <row r="6141" spans="7:7" x14ac:dyDescent="0.25">
      <c r="G6141" s="37"/>
    </row>
    <row r="6142" spans="7:7" x14ac:dyDescent="0.25">
      <c r="G6142" s="37"/>
    </row>
    <row r="6143" spans="7:7" x14ac:dyDescent="0.25">
      <c r="G6143" s="37"/>
    </row>
    <row r="6144" spans="7:7" x14ac:dyDescent="0.25">
      <c r="G6144" s="37"/>
    </row>
    <row r="6145" spans="7:7" x14ac:dyDescent="0.25">
      <c r="G6145" s="37"/>
    </row>
    <row r="6146" spans="7:7" x14ac:dyDescent="0.25">
      <c r="G6146" s="37"/>
    </row>
    <row r="6147" spans="7:7" x14ac:dyDescent="0.25">
      <c r="G6147" s="37"/>
    </row>
    <row r="6148" spans="7:7" x14ac:dyDescent="0.25">
      <c r="G6148" s="37"/>
    </row>
    <row r="6149" spans="7:7" x14ac:dyDescent="0.25">
      <c r="G6149" s="37"/>
    </row>
    <row r="6150" spans="7:7" x14ac:dyDescent="0.25">
      <c r="G6150" s="37"/>
    </row>
    <row r="6151" spans="7:7" x14ac:dyDescent="0.25">
      <c r="G6151" s="37"/>
    </row>
    <row r="6152" spans="7:7" x14ac:dyDescent="0.25">
      <c r="G6152" s="37"/>
    </row>
    <row r="6153" spans="7:7" x14ac:dyDescent="0.25">
      <c r="G6153" s="37"/>
    </row>
    <row r="6154" spans="7:7" x14ac:dyDescent="0.25">
      <c r="G6154" s="37"/>
    </row>
    <row r="6155" spans="7:7" x14ac:dyDescent="0.25">
      <c r="G6155" s="37"/>
    </row>
    <row r="6156" spans="7:7" x14ac:dyDescent="0.25">
      <c r="G6156" s="37"/>
    </row>
    <row r="6157" spans="7:7" x14ac:dyDescent="0.25">
      <c r="G6157" s="37"/>
    </row>
    <row r="6158" spans="7:7" x14ac:dyDescent="0.25">
      <c r="G6158" s="37"/>
    </row>
    <row r="6159" spans="7:7" x14ac:dyDescent="0.25">
      <c r="G6159" s="37"/>
    </row>
    <row r="6160" spans="7:7" x14ac:dyDescent="0.25">
      <c r="G6160" s="37"/>
    </row>
    <row r="6161" spans="7:7" x14ac:dyDescent="0.25">
      <c r="G6161" s="37"/>
    </row>
    <row r="6162" spans="7:7" x14ac:dyDescent="0.25">
      <c r="G6162" s="37"/>
    </row>
    <row r="6163" spans="7:7" x14ac:dyDescent="0.25">
      <c r="G6163" s="37"/>
    </row>
    <row r="6164" spans="7:7" x14ac:dyDescent="0.25">
      <c r="G6164" s="37"/>
    </row>
    <row r="6165" spans="7:7" x14ac:dyDescent="0.25">
      <c r="G6165" s="37"/>
    </row>
    <row r="6166" spans="7:7" x14ac:dyDescent="0.25">
      <c r="G6166" s="37"/>
    </row>
    <row r="6167" spans="7:7" x14ac:dyDescent="0.25">
      <c r="G6167" s="37"/>
    </row>
    <row r="6168" spans="7:7" x14ac:dyDescent="0.25">
      <c r="G6168" s="37"/>
    </row>
    <row r="6169" spans="7:7" x14ac:dyDescent="0.25">
      <c r="G6169" s="37"/>
    </row>
    <row r="6170" spans="7:7" x14ac:dyDescent="0.25">
      <c r="G6170" s="37"/>
    </row>
    <row r="6171" spans="7:7" x14ac:dyDescent="0.25">
      <c r="G6171" s="37"/>
    </row>
    <row r="6172" spans="7:7" x14ac:dyDescent="0.25">
      <c r="G6172" s="37"/>
    </row>
    <row r="6173" spans="7:7" x14ac:dyDescent="0.25">
      <c r="G6173" s="37"/>
    </row>
    <row r="6174" spans="7:7" x14ac:dyDescent="0.25">
      <c r="G6174" s="37"/>
    </row>
    <row r="6175" spans="7:7" x14ac:dyDescent="0.25">
      <c r="G6175" s="37"/>
    </row>
    <row r="6176" spans="7:7" x14ac:dyDescent="0.25">
      <c r="G6176" s="37"/>
    </row>
    <row r="6177" spans="7:7" x14ac:dyDescent="0.25">
      <c r="G6177" s="37"/>
    </row>
    <row r="6178" spans="7:7" x14ac:dyDescent="0.25">
      <c r="G6178" s="37"/>
    </row>
    <row r="6179" spans="7:7" x14ac:dyDescent="0.25">
      <c r="G6179" s="37"/>
    </row>
    <row r="6180" spans="7:7" x14ac:dyDescent="0.25">
      <c r="G6180" s="37"/>
    </row>
    <row r="6181" spans="7:7" x14ac:dyDescent="0.25">
      <c r="G6181" s="37"/>
    </row>
    <row r="6182" spans="7:7" x14ac:dyDescent="0.25">
      <c r="G6182" s="37"/>
    </row>
    <row r="6183" spans="7:7" x14ac:dyDescent="0.25">
      <c r="G6183" s="37"/>
    </row>
    <row r="6184" spans="7:7" x14ac:dyDescent="0.25">
      <c r="G6184" s="37"/>
    </row>
    <row r="6185" spans="7:7" x14ac:dyDescent="0.25">
      <c r="G6185" s="37"/>
    </row>
    <row r="6186" spans="7:7" x14ac:dyDescent="0.25">
      <c r="G6186" s="37"/>
    </row>
    <row r="6187" spans="7:7" x14ac:dyDescent="0.25">
      <c r="G6187" s="37"/>
    </row>
    <row r="6188" spans="7:7" x14ac:dyDescent="0.25">
      <c r="G6188" s="37"/>
    </row>
    <row r="6189" spans="7:7" x14ac:dyDescent="0.25">
      <c r="G6189" s="37"/>
    </row>
    <row r="6190" spans="7:7" x14ac:dyDescent="0.25">
      <c r="G6190" s="37"/>
    </row>
    <row r="6191" spans="7:7" x14ac:dyDescent="0.25">
      <c r="G6191" s="37"/>
    </row>
    <row r="6192" spans="7:7" x14ac:dyDescent="0.25">
      <c r="G6192" s="37"/>
    </row>
    <row r="6193" spans="7:7" x14ac:dyDescent="0.25">
      <c r="G6193" s="37"/>
    </row>
    <row r="6194" spans="7:7" x14ac:dyDescent="0.25">
      <c r="G6194" s="37"/>
    </row>
    <row r="6195" spans="7:7" x14ac:dyDescent="0.25">
      <c r="G6195" s="37"/>
    </row>
    <row r="6196" spans="7:7" x14ac:dyDescent="0.25">
      <c r="G6196" s="37"/>
    </row>
    <row r="6197" spans="7:7" x14ac:dyDescent="0.25">
      <c r="G6197" s="37"/>
    </row>
    <row r="6198" spans="7:7" x14ac:dyDescent="0.25">
      <c r="G6198" s="37"/>
    </row>
    <row r="6199" spans="7:7" x14ac:dyDescent="0.25">
      <c r="G6199" s="37"/>
    </row>
    <row r="6200" spans="7:7" x14ac:dyDescent="0.25">
      <c r="G6200" s="37"/>
    </row>
    <row r="6201" spans="7:7" x14ac:dyDescent="0.25">
      <c r="G6201" s="37"/>
    </row>
    <row r="6202" spans="7:7" x14ac:dyDescent="0.25">
      <c r="G6202" s="37"/>
    </row>
    <row r="6203" spans="7:7" x14ac:dyDescent="0.25">
      <c r="G6203" s="37"/>
    </row>
    <row r="6204" spans="7:7" x14ac:dyDescent="0.25">
      <c r="G6204" s="37"/>
    </row>
    <row r="6205" spans="7:7" x14ac:dyDescent="0.25">
      <c r="G6205" s="37"/>
    </row>
    <row r="6206" spans="7:7" x14ac:dyDescent="0.25">
      <c r="G6206" s="37"/>
    </row>
    <row r="6207" spans="7:7" x14ac:dyDescent="0.25">
      <c r="G6207" s="37"/>
    </row>
    <row r="6208" spans="7:7" x14ac:dyDescent="0.25">
      <c r="G6208" s="37"/>
    </row>
    <row r="6209" spans="7:7" x14ac:dyDescent="0.25">
      <c r="G6209" s="37"/>
    </row>
    <row r="6210" spans="7:7" x14ac:dyDescent="0.25">
      <c r="G6210" s="37"/>
    </row>
    <row r="6211" spans="7:7" x14ac:dyDescent="0.25">
      <c r="G6211" s="37"/>
    </row>
    <row r="6212" spans="7:7" x14ac:dyDescent="0.25">
      <c r="G6212" s="37"/>
    </row>
    <row r="6213" spans="7:7" x14ac:dyDescent="0.25">
      <c r="G6213" s="37"/>
    </row>
    <row r="6214" spans="7:7" x14ac:dyDescent="0.25">
      <c r="G6214" s="37"/>
    </row>
    <row r="6215" spans="7:7" x14ac:dyDescent="0.25">
      <c r="G6215" s="37"/>
    </row>
    <row r="6216" spans="7:7" x14ac:dyDescent="0.25">
      <c r="G6216" s="37"/>
    </row>
    <row r="6217" spans="7:7" x14ac:dyDescent="0.25">
      <c r="G6217" s="37"/>
    </row>
    <row r="6218" spans="7:7" x14ac:dyDescent="0.25">
      <c r="G6218" s="37"/>
    </row>
    <row r="6219" spans="7:7" x14ac:dyDescent="0.25">
      <c r="G6219" s="37"/>
    </row>
    <row r="6220" spans="7:7" x14ac:dyDescent="0.25">
      <c r="G6220" s="37"/>
    </row>
    <row r="6221" spans="7:7" x14ac:dyDescent="0.25">
      <c r="G6221" s="37"/>
    </row>
    <row r="6222" spans="7:7" x14ac:dyDescent="0.25">
      <c r="G6222" s="37"/>
    </row>
    <row r="6223" spans="7:7" x14ac:dyDescent="0.25">
      <c r="G6223" s="37"/>
    </row>
    <row r="6224" spans="7:7" x14ac:dyDescent="0.25">
      <c r="G6224" s="37"/>
    </row>
    <row r="6225" spans="7:7" x14ac:dyDescent="0.25">
      <c r="G6225" s="37"/>
    </row>
    <row r="6226" spans="7:7" x14ac:dyDescent="0.25">
      <c r="G6226" s="37"/>
    </row>
    <row r="6227" spans="7:7" x14ac:dyDescent="0.25">
      <c r="G6227" s="37"/>
    </row>
    <row r="6228" spans="7:7" x14ac:dyDescent="0.25">
      <c r="G6228" s="37"/>
    </row>
    <row r="6229" spans="7:7" x14ac:dyDescent="0.25">
      <c r="G6229" s="37"/>
    </row>
    <row r="6230" spans="7:7" x14ac:dyDescent="0.25">
      <c r="G6230" s="37"/>
    </row>
    <row r="6231" spans="7:7" x14ac:dyDescent="0.25">
      <c r="G6231" s="37"/>
    </row>
    <row r="6232" spans="7:7" x14ac:dyDescent="0.25">
      <c r="G6232" s="37"/>
    </row>
    <row r="6233" spans="7:7" x14ac:dyDescent="0.25">
      <c r="G6233" s="37"/>
    </row>
    <row r="6234" spans="7:7" x14ac:dyDescent="0.25">
      <c r="G6234" s="37"/>
    </row>
    <row r="6235" spans="7:7" x14ac:dyDescent="0.25">
      <c r="G6235" s="37"/>
    </row>
    <row r="6236" spans="7:7" x14ac:dyDescent="0.25">
      <c r="G6236" s="37"/>
    </row>
    <row r="6237" spans="7:7" x14ac:dyDescent="0.25">
      <c r="G6237" s="37"/>
    </row>
    <row r="6238" spans="7:7" x14ac:dyDescent="0.25">
      <c r="G6238" s="37"/>
    </row>
    <row r="6239" spans="7:7" x14ac:dyDescent="0.25">
      <c r="G6239" s="37"/>
    </row>
    <row r="6240" spans="7:7" x14ac:dyDescent="0.25">
      <c r="G6240" s="37"/>
    </row>
    <row r="6241" spans="7:7" x14ac:dyDescent="0.25">
      <c r="G6241" s="37"/>
    </row>
    <row r="6242" spans="7:7" x14ac:dyDescent="0.25">
      <c r="G6242" s="37"/>
    </row>
    <row r="6243" spans="7:7" x14ac:dyDescent="0.25">
      <c r="G6243" s="37"/>
    </row>
    <row r="6244" spans="7:7" x14ac:dyDescent="0.25">
      <c r="G6244" s="37"/>
    </row>
    <row r="6245" spans="7:7" x14ac:dyDescent="0.25">
      <c r="G6245" s="37"/>
    </row>
    <row r="6246" spans="7:7" x14ac:dyDescent="0.25">
      <c r="G6246" s="37"/>
    </row>
    <row r="6247" spans="7:7" x14ac:dyDescent="0.25">
      <c r="G6247" s="37"/>
    </row>
    <row r="6248" spans="7:7" x14ac:dyDescent="0.25">
      <c r="G6248" s="37"/>
    </row>
    <row r="6249" spans="7:7" x14ac:dyDescent="0.25">
      <c r="G6249" s="37"/>
    </row>
    <row r="6250" spans="7:7" x14ac:dyDescent="0.25">
      <c r="G6250" s="37"/>
    </row>
    <row r="6251" spans="7:7" x14ac:dyDescent="0.25">
      <c r="G6251" s="37"/>
    </row>
    <row r="6252" spans="7:7" x14ac:dyDescent="0.25">
      <c r="G6252" s="37"/>
    </row>
    <row r="6253" spans="7:7" x14ac:dyDescent="0.25">
      <c r="G6253" s="37"/>
    </row>
    <row r="6254" spans="7:7" x14ac:dyDescent="0.25">
      <c r="G6254" s="37"/>
    </row>
    <row r="6255" spans="7:7" x14ac:dyDescent="0.25">
      <c r="G6255" s="37"/>
    </row>
    <row r="6256" spans="7:7" x14ac:dyDescent="0.25">
      <c r="G6256" s="37"/>
    </row>
    <row r="6257" spans="7:7" x14ac:dyDescent="0.25">
      <c r="G6257" s="37"/>
    </row>
    <row r="6258" spans="7:7" x14ac:dyDescent="0.25">
      <c r="G6258" s="37"/>
    </row>
    <row r="6259" spans="7:7" x14ac:dyDescent="0.25">
      <c r="G6259" s="37"/>
    </row>
    <row r="6260" spans="7:7" x14ac:dyDescent="0.25">
      <c r="G6260" s="37"/>
    </row>
    <row r="6261" spans="7:7" x14ac:dyDescent="0.25">
      <c r="G6261" s="37"/>
    </row>
    <row r="6262" spans="7:7" x14ac:dyDescent="0.25">
      <c r="G6262" s="37"/>
    </row>
    <row r="6263" spans="7:7" x14ac:dyDescent="0.25">
      <c r="G6263" s="37"/>
    </row>
    <row r="6264" spans="7:7" x14ac:dyDescent="0.25">
      <c r="G6264" s="37"/>
    </row>
    <row r="6265" spans="7:7" x14ac:dyDescent="0.25">
      <c r="G6265" s="37"/>
    </row>
    <row r="6266" spans="7:7" x14ac:dyDescent="0.25">
      <c r="G6266" s="37"/>
    </row>
    <row r="6267" spans="7:7" x14ac:dyDescent="0.25">
      <c r="G6267" s="37"/>
    </row>
    <row r="6268" spans="7:7" x14ac:dyDescent="0.25">
      <c r="G6268" s="37"/>
    </row>
    <row r="6269" spans="7:7" x14ac:dyDescent="0.25">
      <c r="G6269" s="37"/>
    </row>
    <row r="6270" spans="7:7" x14ac:dyDescent="0.25">
      <c r="G6270" s="37"/>
    </row>
    <row r="6271" spans="7:7" x14ac:dyDescent="0.25">
      <c r="G6271" s="37"/>
    </row>
    <row r="6272" spans="7:7" x14ac:dyDescent="0.25">
      <c r="G6272" s="37"/>
    </row>
    <row r="6273" spans="7:7" x14ac:dyDescent="0.25">
      <c r="G6273" s="37"/>
    </row>
    <row r="6274" spans="7:7" x14ac:dyDescent="0.25">
      <c r="G6274" s="37"/>
    </row>
    <row r="6275" spans="7:7" x14ac:dyDescent="0.25">
      <c r="G6275" s="37"/>
    </row>
    <row r="6276" spans="7:7" x14ac:dyDescent="0.25">
      <c r="G6276" s="37"/>
    </row>
    <row r="6277" spans="7:7" x14ac:dyDescent="0.25">
      <c r="G6277" s="37"/>
    </row>
    <row r="6278" spans="7:7" x14ac:dyDescent="0.25">
      <c r="G6278" s="37"/>
    </row>
    <row r="6279" spans="7:7" x14ac:dyDescent="0.25">
      <c r="G6279" s="37"/>
    </row>
    <row r="6280" spans="7:7" x14ac:dyDescent="0.25">
      <c r="G6280" s="37"/>
    </row>
    <row r="6281" spans="7:7" x14ac:dyDescent="0.25">
      <c r="G6281" s="37"/>
    </row>
    <row r="6282" spans="7:7" x14ac:dyDescent="0.25">
      <c r="G6282" s="37"/>
    </row>
    <row r="6283" spans="7:7" x14ac:dyDescent="0.25">
      <c r="G6283" s="37"/>
    </row>
    <row r="6284" spans="7:7" x14ac:dyDescent="0.25">
      <c r="G6284" s="37"/>
    </row>
    <row r="6285" spans="7:7" x14ac:dyDescent="0.25">
      <c r="G6285" s="37"/>
    </row>
    <row r="6286" spans="7:7" x14ac:dyDescent="0.25">
      <c r="G6286" s="37"/>
    </row>
    <row r="6287" spans="7:7" x14ac:dyDescent="0.25">
      <c r="G6287" s="37"/>
    </row>
    <row r="6288" spans="7:7" x14ac:dyDescent="0.25">
      <c r="G6288" s="37"/>
    </row>
    <row r="6289" spans="7:7" x14ac:dyDescent="0.25">
      <c r="G6289" s="37"/>
    </row>
    <row r="6290" spans="7:7" x14ac:dyDescent="0.25">
      <c r="G6290" s="37"/>
    </row>
    <row r="6291" spans="7:7" x14ac:dyDescent="0.25">
      <c r="G6291" s="37"/>
    </row>
    <row r="6292" spans="7:7" x14ac:dyDescent="0.25">
      <c r="G6292" s="37"/>
    </row>
    <row r="6293" spans="7:7" x14ac:dyDescent="0.25">
      <c r="G6293" s="37"/>
    </row>
    <row r="6294" spans="7:7" x14ac:dyDescent="0.25">
      <c r="G6294" s="37"/>
    </row>
    <row r="6295" spans="7:7" x14ac:dyDescent="0.25">
      <c r="G6295" s="37"/>
    </row>
    <row r="6296" spans="7:7" x14ac:dyDescent="0.25">
      <c r="G6296" s="37"/>
    </row>
    <row r="6297" spans="7:7" x14ac:dyDescent="0.25">
      <c r="G6297" s="37"/>
    </row>
    <row r="6298" spans="7:7" x14ac:dyDescent="0.25">
      <c r="G6298" s="37"/>
    </row>
    <row r="6299" spans="7:7" x14ac:dyDescent="0.25">
      <c r="G6299" s="37"/>
    </row>
    <row r="6300" spans="7:7" x14ac:dyDescent="0.25">
      <c r="G6300" s="37"/>
    </row>
    <row r="6301" spans="7:7" x14ac:dyDescent="0.25">
      <c r="G6301" s="37"/>
    </row>
    <row r="6302" spans="7:7" x14ac:dyDescent="0.25">
      <c r="G6302" s="37"/>
    </row>
    <row r="6303" spans="7:7" x14ac:dyDescent="0.25">
      <c r="G6303" s="37"/>
    </row>
    <row r="6304" spans="7:7" x14ac:dyDescent="0.25">
      <c r="G6304" s="37"/>
    </row>
    <row r="6305" spans="7:7" x14ac:dyDescent="0.25">
      <c r="G6305" s="37"/>
    </row>
    <row r="6306" spans="7:7" x14ac:dyDescent="0.25">
      <c r="G6306" s="37"/>
    </row>
    <row r="6307" spans="7:7" x14ac:dyDescent="0.25">
      <c r="G6307" s="37"/>
    </row>
    <row r="6308" spans="7:7" x14ac:dyDescent="0.25">
      <c r="G6308" s="37"/>
    </row>
    <row r="6309" spans="7:7" x14ac:dyDescent="0.25">
      <c r="G6309" s="37"/>
    </row>
    <row r="6310" spans="7:7" x14ac:dyDescent="0.25">
      <c r="G6310" s="37"/>
    </row>
    <row r="6311" spans="7:7" x14ac:dyDescent="0.25">
      <c r="G6311" s="37"/>
    </row>
    <row r="6312" spans="7:7" x14ac:dyDescent="0.25">
      <c r="G6312" s="37"/>
    </row>
    <row r="6313" spans="7:7" x14ac:dyDescent="0.25">
      <c r="G6313" s="37"/>
    </row>
    <row r="6314" spans="7:7" x14ac:dyDescent="0.25">
      <c r="G6314" s="37"/>
    </row>
    <row r="6315" spans="7:7" x14ac:dyDescent="0.25">
      <c r="G6315" s="37"/>
    </row>
    <row r="6316" spans="7:7" x14ac:dyDescent="0.25">
      <c r="G6316" s="37"/>
    </row>
    <row r="6317" spans="7:7" x14ac:dyDescent="0.25">
      <c r="G6317" s="37"/>
    </row>
    <row r="6318" spans="7:7" x14ac:dyDescent="0.25">
      <c r="G6318" s="37"/>
    </row>
    <row r="6319" spans="7:7" x14ac:dyDescent="0.25">
      <c r="G6319" s="37"/>
    </row>
    <row r="6320" spans="7:7" x14ac:dyDescent="0.25">
      <c r="G6320" s="37"/>
    </row>
    <row r="6321" spans="7:7" x14ac:dyDescent="0.25">
      <c r="G6321" s="37"/>
    </row>
    <row r="6322" spans="7:7" x14ac:dyDescent="0.25">
      <c r="G6322" s="37"/>
    </row>
    <row r="6323" spans="7:7" x14ac:dyDescent="0.25">
      <c r="G6323" s="37"/>
    </row>
    <row r="6324" spans="7:7" x14ac:dyDescent="0.25">
      <c r="G6324" s="37"/>
    </row>
    <row r="6325" spans="7:7" x14ac:dyDescent="0.25">
      <c r="G6325" s="37"/>
    </row>
    <row r="6326" spans="7:7" x14ac:dyDescent="0.25">
      <c r="G6326" s="37"/>
    </row>
    <row r="6327" spans="7:7" x14ac:dyDescent="0.25">
      <c r="G6327" s="37"/>
    </row>
    <row r="6328" spans="7:7" x14ac:dyDescent="0.25">
      <c r="G6328" s="37"/>
    </row>
    <row r="6329" spans="7:7" x14ac:dyDescent="0.25">
      <c r="G6329" s="37"/>
    </row>
    <row r="6330" spans="7:7" x14ac:dyDescent="0.25">
      <c r="G6330" s="37"/>
    </row>
    <row r="6331" spans="7:7" x14ac:dyDescent="0.25">
      <c r="G6331" s="37"/>
    </row>
    <row r="6332" spans="7:7" x14ac:dyDescent="0.25">
      <c r="G6332" s="37"/>
    </row>
    <row r="6333" spans="7:7" x14ac:dyDescent="0.25">
      <c r="G6333" s="37"/>
    </row>
    <row r="6334" spans="7:7" x14ac:dyDescent="0.25">
      <c r="G6334" s="37"/>
    </row>
    <row r="6335" spans="7:7" x14ac:dyDescent="0.25">
      <c r="G6335" s="37"/>
    </row>
    <row r="6336" spans="7:7" x14ac:dyDescent="0.25">
      <c r="G6336" s="37"/>
    </row>
    <row r="6337" spans="7:7" x14ac:dyDescent="0.25">
      <c r="G6337" s="37"/>
    </row>
    <row r="6338" spans="7:7" x14ac:dyDescent="0.25">
      <c r="G6338" s="37"/>
    </row>
    <row r="6339" spans="7:7" x14ac:dyDescent="0.25">
      <c r="G6339" s="37"/>
    </row>
    <row r="6340" spans="7:7" x14ac:dyDescent="0.25">
      <c r="G6340" s="37"/>
    </row>
    <row r="6341" spans="7:7" x14ac:dyDescent="0.25">
      <c r="G6341" s="37"/>
    </row>
    <row r="6342" spans="7:7" x14ac:dyDescent="0.25">
      <c r="G6342" s="37"/>
    </row>
    <row r="6343" spans="7:7" x14ac:dyDescent="0.25">
      <c r="G6343" s="37"/>
    </row>
    <row r="6344" spans="7:7" x14ac:dyDescent="0.25">
      <c r="G6344" s="37"/>
    </row>
    <row r="6345" spans="7:7" x14ac:dyDescent="0.25">
      <c r="G6345" s="37"/>
    </row>
    <row r="6346" spans="7:7" x14ac:dyDescent="0.25">
      <c r="G6346" s="37"/>
    </row>
    <row r="6347" spans="7:7" x14ac:dyDescent="0.25">
      <c r="G6347" s="37"/>
    </row>
    <row r="6348" spans="7:7" x14ac:dyDescent="0.25">
      <c r="G6348" s="37"/>
    </row>
    <row r="6349" spans="7:7" x14ac:dyDescent="0.25">
      <c r="G6349" s="37"/>
    </row>
    <row r="6350" spans="7:7" x14ac:dyDescent="0.25">
      <c r="G6350" s="37"/>
    </row>
    <row r="6351" spans="7:7" x14ac:dyDescent="0.25">
      <c r="G6351" s="37"/>
    </row>
    <row r="6352" spans="7:7" x14ac:dyDescent="0.25">
      <c r="G6352" s="37"/>
    </row>
    <row r="6353" spans="7:7" x14ac:dyDescent="0.25">
      <c r="G6353" s="37"/>
    </row>
    <row r="6354" spans="7:7" x14ac:dyDescent="0.25">
      <c r="G6354" s="37"/>
    </row>
    <row r="6355" spans="7:7" x14ac:dyDescent="0.25">
      <c r="G6355" s="37"/>
    </row>
    <row r="6356" spans="7:7" x14ac:dyDescent="0.25">
      <c r="G6356" s="37"/>
    </row>
    <row r="6357" spans="7:7" x14ac:dyDescent="0.25">
      <c r="G6357" s="37"/>
    </row>
    <row r="6358" spans="7:7" x14ac:dyDescent="0.25">
      <c r="G6358" s="37"/>
    </row>
    <row r="6359" spans="7:7" x14ac:dyDescent="0.25">
      <c r="G6359" s="37"/>
    </row>
    <row r="6360" spans="7:7" x14ac:dyDescent="0.25">
      <c r="G6360" s="37"/>
    </row>
    <row r="6361" spans="7:7" x14ac:dyDescent="0.25">
      <c r="G6361" s="37"/>
    </row>
    <row r="6362" spans="7:7" x14ac:dyDescent="0.25">
      <c r="G6362" s="37"/>
    </row>
    <row r="6363" spans="7:7" x14ac:dyDescent="0.25">
      <c r="G6363" s="37"/>
    </row>
    <row r="6364" spans="7:7" x14ac:dyDescent="0.25">
      <c r="G6364" s="37"/>
    </row>
    <row r="6365" spans="7:7" x14ac:dyDescent="0.25">
      <c r="G6365" s="37"/>
    </row>
    <row r="6366" spans="7:7" x14ac:dyDescent="0.25">
      <c r="G6366" s="37"/>
    </row>
    <row r="6367" spans="7:7" x14ac:dyDescent="0.25">
      <c r="G6367" s="37"/>
    </row>
    <row r="6368" spans="7:7" x14ac:dyDescent="0.25">
      <c r="G6368" s="37"/>
    </row>
    <row r="6369" spans="7:7" x14ac:dyDescent="0.25">
      <c r="G6369" s="37"/>
    </row>
    <row r="6370" spans="7:7" x14ac:dyDescent="0.25">
      <c r="G6370" s="37"/>
    </row>
    <row r="6371" spans="7:7" x14ac:dyDescent="0.25">
      <c r="G6371" s="37"/>
    </row>
    <row r="6372" spans="7:7" x14ac:dyDescent="0.25">
      <c r="G6372" s="37"/>
    </row>
    <row r="6373" spans="7:7" x14ac:dyDescent="0.25">
      <c r="G6373" s="37"/>
    </row>
    <row r="6374" spans="7:7" x14ac:dyDescent="0.25">
      <c r="G6374" s="37"/>
    </row>
    <row r="6375" spans="7:7" x14ac:dyDescent="0.25">
      <c r="G6375" s="37"/>
    </row>
    <row r="6376" spans="7:7" x14ac:dyDescent="0.25">
      <c r="G6376" s="37"/>
    </row>
    <row r="6377" spans="7:7" x14ac:dyDescent="0.25">
      <c r="G6377" s="37"/>
    </row>
    <row r="6378" spans="7:7" x14ac:dyDescent="0.25">
      <c r="G6378" s="37"/>
    </row>
    <row r="6379" spans="7:7" x14ac:dyDescent="0.25">
      <c r="G6379" s="37"/>
    </row>
    <row r="6380" spans="7:7" x14ac:dyDescent="0.25">
      <c r="G6380" s="37"/>
    </row>
    <row r="6381" spans="7:7" x14ac:dyDescent="0.25">
      <c r="G6381" s="37"/>
    </row>
    <row r="6382" spans="7:7" x14ac:dyDescent="0.25">
      <c r="G6382" s="37"/>
    </row>
    <row r="6383" spans="7:7" x14ac:dyDescent="0.25">
      <c r="G6383" s="37"/>
    </row>
    <row r="6384" spans="7:7" x14ac:dyDescent="0.25">
      <c r="G6384" s="37"/>
    </row>
    <row r="6385" spans="7:7" x14ac:dyDescent="0.25">
      <c r="G6385" s="37"/>
    </row>
    <row r="6386" spans="7:7" x14ac:dyDescent="0.25">
      <c r="G6386" s="37"/>
    </row>
    <row r="6387" spans="7:7" x14ac:dyDescent="0.25">
      <c r="G6387" s="37"/>
    </row>
    <row r="6388" spans="7:7" x14ac:dyDescent="0.25">
      <c r="G6388" s="37"/>
    </row>
    <row r="6389" spans="7:7" x14ac:dyDescent="0.25">
      <c r="G6389" s="37"/>
    </row>
    <row r="6390" spans="7:7" x14ac:dyDescent="0.25">
      <c r="G6390" s="37"/>
    </row>
    <row r="6391" spans="7:7" x14ac:dyDescent="0.25">
      <c r="G6391" s="37"/>
    </row>
    <row r="6392" spans="7:7" x14ac:dyDescent="0.25">
      <c r="G6392" s="37"/>
    </row>
    <row r="6393" spans="7:7" x14ac:dyDescent="0.25">
      <c r="G6393" s="37"/>
    </row>
    <row r="6394" spans="7:7" x14ac:dyDescent="0.25">
      <c r="G6394" s="37"/>
    </row>
    <row r="6395" spans="7:7" x14ac:dyDescent="0.25">
      <c r="G6395" s="37"/>
    </row>
    <row r="6396" spans="7:7" x14ac:dyDescent="0.25">
      <c r="G6396" s="37"/>
    </row>
    <row r="6397" spans="7:7" x14ac:dyDescent="0.25">
      <c r="G6397" s="37"/>
    </row>
    <row r="6398" spans="7:7" x14ac:dyDescent="0.25">
      <c r="G6398" s="37"/>
    </row>
    <row r="6399" spans="7:7" x14ac:dyDescent="0.25">
      <c r="G6399" s="37"/>
    </row>
    <row r="6400" spans="7:7" x14ac:dyDescent="0.25">
      <c r="G6400" s="37"/>
    </row>
    <row r="6401" spans="7:7" x14ac:dyDescent="0.25">
      <c r="G6401" s="37"/>
    </row>
    <row r="6402" spans="7:7" x14ac:dyDescent="0.25">
      <c r="G6402" s="37"/>
    </row>
    <row r="6403" spans="7:7" x14ac:dyDescent="0.25">
      <c r="G6403" s="37"/>
    </row>
    <row r="6404" spans="7:7" x14ac:dyDescent="0.25">
      <c r="G6404" s="37"/>
    </row>
    <row r="6405" spans="7:7" x14ac:dyDescent="0.25">
      <c r="G6405" s="37"/>
    </row>
    <row r="6406" spans="7:7" x14ac:dyDescent="0.25">
      <c r="G6406" s="37"/>
    </row>
    <row r="6407" spans="7:7" x14ac:dyDescent="0.25">
      <c r="G6407" s="37"/>
    </row>
    <row r="6408" spans="7:7" x14ac:dyDescent="0.25">
      <c r="G6408" s="37"/>
    </row>
    <row r="6409" spans="7:7" x14ac:dyDescent="0.25">
      <c r="G6409" s="37"/>
    </row>
    <row r="6410" spans="7:7" x14ac:dyDescent="0.25">
      <c r="G6410" s="37"/>
    </row>
    <row r="6411" spans="7:7" x14ac:dyDescent="0.25">
      <c r="G6411" s="37"/>
    </row>
    <row r="6412" spans="7:7" x14ac:dyDescent="0.25">
      <c r="G6412" s="37"/>
    </row>
    <row r="6413" spans="7:7" x14ac:dyDescent="0.25">
      <c r="G6413" s="37"/>
    </row>
    <row r="6414" spans="7:7" x14ac:dyDescent="0.25">
      <c r="G6414" s="37"/>
    </row>
    <row r="6415" spans="7:7" x14ac:dyDescent="0.25">
      <c r="G6415" s="37"/>
    </row>
    <row r="6416" spans="7:7" x14ac:dyDescent="0.25">
      <c r="G6416" s="37"/>
    </row>
    <row r="6417" spans="7:7" x14ac:dyDescent="0.25">
      <c r="G6417" s="37"/>
    </row>
    <row r="6418" spans="7:7" x14ac:dyDescent="0.25">
      <c r="G6418" s="37"/>
    </row>
    <row r="6419" spans="7:7" x14ac:dyDescent="0.25">
      <c r="G6419" s="37"/>
    </row>
    <row r="6420" spans="7:7" x14ac:dyDescent="0.25">
      <c r="G6420" s="37"/>
    </row>
    <row r="6421" spans="7:7" x14ac:dyDescent="0.25">
      <c r="G6421" s="37"/>
    </row>
    <row r="6422" spans="7:7" x14ac:dyDescent="0.25">
      <c r="G6422" s="37"/>
    </row>
    <row r="6423" spans="7:7" x14ac:dyDescent="0.25">
      <c r="G6423" s="37"/>
    </row>
    <row r="6424" spans="7:7" x14ac:dyDescent="0.25">
      <c r="G6424" s="37"/>
    </row>
    <row r="6425" spans="7:7" x14ac:dyDescent="0.25">
      <c r="G6425" s="37"/>
    </row>
    <row r="6426" spans="7:7" x14ac:dyDescent="0.25">
      <c r="G6426" s="37"/>
    </row>
    <row r="6427" spans="7:7" x14ac:dyDescent="0.25">
      <c r="G6427" s="37"/>
    </row>
    <row r="6428" spans="7:7" x14ac:dyDescent="0.25">
      <c r="G6428" s="37"/>
    </row>
    <row r="6429" spans="7:7" x14ac:dyDescent="0.25">
      <c r="G6429" s="37"/>
    </row>
    <row r="6430" spans="7:7" x14ac:dyDescent="0.25">
      <c r="G6430" s="37"/>
    </row>
    <row r="6431" spans="7:7" x14ac:dyDescent="0.25">
      <c r="G6431" s="37"/>
    </row>
    <row r="6432" spans="7:7" x14ac:dyDescent="0.25">
      <c r="G6432" s="37"/>
    </row>
    <row r="6433" spans="7:7" x14ac:dyDescent="0.25">
      <c r="G6433" s="37"/>
    </row>
    <row r="6434" spans="7:7" x14ac:dyDescent="0.25">
      <c r="G6434" s="37"/>
    </row>
    <row r="6435" spans="7:7" x14ac:dyDescent="0.25">
      <c r="G6435" s="37"/>
    </row>
    <row r="6436" spans="7:7" x14ac:dyDescent="0.25">
      <c r="G6436" s="37"/>
    </row>
    <row r="6437" spans="7:7" x14ac:dyDescent="0.25">
      <c r="G6437" s="37"/>
    </row>
    <row r="6438" spans="7:7" x14ac:dyDescent="0.25">
      <c r="G6438" s="37"/>
    </row>
    <row r="6439" spans="7:7" x14ac:dyDescent="0.25">
      <c r="G6439" s="37"/>
    </row>
    <row r="6440" spans="7:7" x14ac:dyDescent="0.25">
      <c r="G6440" s="37"/>
    </row>
    <row r="6441" spans="7:7" x14ac:dyDescent="0.25">
      <c r="G6441" s="37"/>
    </row>
    <row r="6442" spans="7:7" x14ac:dyDescent="0.25">
      <c r="G6442" s="37"/>
    </row>
    <row r="6443" spans="7:7" x14ac:dyDescent="0.25">
      <c r="G6443" s="37"/>
    </row>
    <row r="6444" spans="7:7" x14ac:dyDescent="0.25">
      <c r="G6444" s="37"/>
    </row>
    <row r="6445" spans="7:7" x14ac:dyDescent="0.25">
      <c r="G6445" s="37"/>
    </row>
    <row r="6446" spans="7:7" x14ac:dyDescent="0.25">
      <c r="G6446" s="37"/>
    </row>
    <row r="6447" spans="7:7" x14ac:dyDescent="0.25">
      <c r="G6447" s="37"/>
    </row>
    <row r="6448" spans="7:7" x14ac:dyDescent="0.25">
      <c r="G6448" s="37"/>
    </row>
    <row r="6449" spans="7:7" x14ac:dyDescent="0.25">
      <c r="G6449" s="37"/>
    </row>
    <row r="6450" spans="7:7" x14ac:dyDescent="0.25">
      <c r="G6450" s="37"/>
    </row>
    <row r="6451" spans="7:7" x14ac:dyDescent="0.25">
      <c r="G6451" s="37"/>
    </row>
    <row r="6452" spans="7:7" x14ac:dyDescent="0.25">
      <c r="G6452" s="37"/>
    </row>
    <row r="6453" spans="7:7" x14ac:dyDescent="0.25">
      <c r="G6453" s="37"/>
    </row>
    <row r="6454" spans="7:7" x14ac:dyDescent="0.25">
      <c r="G6454" s="37"/>
    </row>
    <row r="6455" spans="7:7" x14ac:dyDescent="0.25">
      <c r="G6455" s="37"/>
    </row>
    <row r="6456" spans="7:7" x14ac:dyDescent="0.25">
      <c r="G6456" s="37"/>
    </row>
    <row r="6457" spans="7:7" x14ac:dyDescent="0.25">
      <c r="G6457" s="37"/>
    </row>
    <row r="6458" spans="7:7" x14ac:dyDescent="0.25">
      <c r="G6458" s="37"/>
    </row>
    <row r="6459" spans="7:7" x14ac:dyDescent="0.25">
      <c r="G6459" s="37"/>
    </row>
    <row r="6460" spans="7:7" x14ac:dyDescent="0.25">
      <c r="G6460" s="37"/>
    </row>
    <row r="6461" spans="7:7" x14ac:dyDescent="0.25">
      <c r="G6461" s="37"/>
    </row>
    <row r="6462" spans="7:7" x14ac:dyDescent="0.25">
      <c r="G6462" s="37"/>
    </row>
    <row r="6463" spans="7:7" x14ac:dyDescent="0.25">
      <c r="G6463" s="37"/>
    </row>
    <row r="6464" spans="7:7" x14ac:dyDescent="0.25">
      <c r="G6464" s="37"/>
    </row>
    <row r="6465" spans="7:7" x14ac:dyDescent="0.25">
      <c r="G6465" s="37"/>
    </row>
    <row r="6466" spans="7:7" x14ac:dyDescent="0.25">
      <c r="G6466" s="37"/>
    </row>
    <row r="6467" spans="7:7" x14ac:dyDescent="0.25">
      <c r="G6467" s="37"/>
    </row>
    <row r="6468" spans="7:7" x14ac:dyDescent="0.25">
      <c r="G6468" s="37"/>
    </row>
    <row r="6469" spans="7:7" x14ac:dyDescent="0.25">
      <c r="G6469" s="37"/>
    </row>
    <row r="6470" spans="7:7" x14ac:dyDescent="0.25">
      <c r="G6470" s="37"/>
    </row>
    <row r="6471" spans="7:7" x14ac:dyDescent="0.25">
      <c r="G6471" s="37"/>
    </row>
    <row r="6472" spans="7:7" x14ac:dyDescent="0.25">
      <c r="G6472" s="37"/>
    </row>
    <row r="6473" spans="7:7" x14ac:dyDescent="0.25">
      <c r="G6473" s="37"/>
    </row>
    <row r="6474" spans="7:7" x14ac:dyDescent="0.25">
      <c r="G6474" s="37"/>
    </row>
    <row r="6475" spans="7:7" x14ac:dyDescent="0.25">
      <c r="G6475" s="37"/>
    </row>
    <row r="6476" spans="7:7" x14ac:dyDescent="0.25">
      <c r="G6476" s="37"/>
    </row>
    <row r="6477" spans="7:7" x14ac:dyDescent="0.25">
      <c r="G6477" s="37"/>
    </row>
    <row r="6478" spans="7:7" x14ac:dyDescent="0.25">
      <c r="G6478" s="37"/>
    </row>
    <row r="6479" spans="7:7" x14ac:dyDescent="0.25">
      <c r="G6479" s="37"/>
    </row>
    <row r="6480" spans="7:7" x14ac:dyDescent="0.25">
      <c r="G6480" s="37"/>
    </row>
    <row r="6481" spans="7:7" x14ac:dyDescent="0.25">
      <c r="G6481" s="37"/>
    </row>
    <row r="6482" spans="7:7" x14ac:dyDescent="0.25">
      <c r="G6482" s="37"/>
    </row>
    <row r="6483" spans="7:7" x14ac:dyDescent="0.25">
      <c r="G6483" s="37"/>
    </row>
    <row r="6484" spans="7:7" x14ac:dyDescent="0.25">
      <c r="G6484" s="37"/>
    </row>
    <row r="6485" spans="7:7" x14ac:dyDescent="0.25">
      <c r="G6485" s="37"/>
    </row>
    <row r="6486" spans="7:7" x14ac:dyDescent="0.25">
      <c r="G6486" s="37"/>
    </row>
    <row r="6487" spans="7:7" x14ac:dyDescent="0.25">
      <c r="G6487" s="37"/>
    </row>
    <row r="6488" spans="7:7" x14ac:dyDescent="0.25">
      <c r="G6488" s="37"/>
    </row>
    <row r="6489" spans="7:7" x14ac:dyDescent="0.25">
      <c r="G6489" s="37"/>
    </row>
    <row r="6490" spans="7:7" x14ac:dyDescent="0.25">
      <c r="G6490" s="37"/>
    </row>
    <row r="6491" spans="7:7" x14ac:dyDescent="0.25">
      <c r="G6491" s="37"/>
    </row>
    <row r="6492" spans="7:7" x14ac:dyDescent="0.25">
      <c r="G6492" s="37"/>
    </row>
    <row r="6493" spans="7:7" x14ac:dyDescent="0.25">
      <c r="G6493" s="37"/>
    </row>
    <row r="6494" spans="7:7" x14ac:dyDescent="0.25">
      <c r="G6494" s="37"/>
    </row>
    <row r="6495" spans="7:7" x14ac:dyDescent="0.25">
      <c r="G6495" s="37"/>
    </row>
    <row r="6496" spans="7:7" x14ac:dyDescent="0.25">
      <c r="G6496" s="37"/>
    </row>
    <row r="6497" spans="7:7" x14ac:dyDescent="0.25">
      <c r="G6497" s="37"/>
    </row>
    <row r="6498" spans="7:7" x14ac:dyDescent="0.25">
      <c r="G6498" s="37"/>
    </row>
    <row r="6499" spans="7:7" x14ac:dyDescent="0.25">
      <c r="G6499" s="37"/>
    </row>
    <row r="6500" spans="7:7" x14ac:dyDescent="0.25">
      <c r="G6500" s="37"/>
    </row>
    <row r="6501" spans="7:7" x14ac:dyDescent="0.25">
      <c r="G6501" s="37"/>
    </row>
    <row r="6502" spans="7:7" x14ac:dyDescent="0.25">
      <c r="G6502" s="37"/>
    </row>
    <row r="6503" spans="7:7" x14ac:dyDescent="0.25">
      <c r="G6503" s="37"/>
    </row>
    <row r="6504" spans="7:7" x14ac:dyDescent="0.25">
      <c r="G6504" s="37"/>
    </row>
    <row r="6505" spans="7:7" x14ac:dyDescent="0.25">
      <c r="G6505" s="37"/>
    </row>
    <row r="6506" spans="7:7" x14ac:dyDescent="0.25">
      <c r="G6506" s="37"/>
    </row>
    <row r="6507" spans="7:7" x14ac:dyDescent="0.25">
      <c r="G6507" s="37"/>
    </row>
    <row r="6508" spans="7:7" x14ac:dyDescent="0.25">
      <c r="G6508" s="37"/>
    </row>
    <row r="6509" spans="7:7" x14ac:dyDescent="0.25">
      <c r="G6509" s="37"/>
    </row>
    <row r="6510" spans="7:7" x14ac:dyDescent="0.25">
      <c r="G6510" s="37"/>
    </row>
    <row r="6511" spans="7:7" x14ac:dyDescent="0.25">
      <c r="G6511" s="37"/>
    </row>
    <row r="6512" spans="7:7" x14ac:dyDescent="0.25">
      <c r="G6512" s="37"/>
    </row>
    <row r="6513" spans="7:7" x14ac:dyDescent="0.25">
      <c r="G6513" s="37"/>
    </row>
    <row r="6514" spans="7:7" x14ac:dyDescent="0.25">
      <c r="G6514" s="37"/>
    </row>
    <row r="6515" spans="7:7" x14ac:dyDescent="0.25">
      <c r="G6515" s="37"/>
    </row>
    <row r="6516" spans="7:7" x14ac:dyDescent="0.25">
      <c r="G6516" s="37"/>
    </row>
    <row r="6517" spans="7:7" x14ac:dyDescent="0.25">
      <c r="G6517" s="37"/>
    </row>
    <row r="6518" spans="7:7" x14ac:dyDescent="0.25">
      <c r="G6518" s="37"/>
    </row>
    <row r="6519" spans="7:7" x14ac:dyDescent="0.25">
      <c r="G6519" s="37"/>
    </row>
    <row r="6520" spans="7:7" x14ac:dyDescent="0.25">
      <c r="G6520" s="37"/>
    </row>
    <row r="6521" spans="7:7" x14ac:dyDescent="0.25">
      <c r="G6521" s="37"/>
    </row>
    <row r="6522" spans="7:7" x14ac:dyDescent="0.25">
      <c r="G6522" s="37"/>
    </row>
    <row r="6523" spans="7:7" x14ac:dyDescent="0.25">
      <c r="G6523" s="37"/>
    </row>
    <row r="6524" spans="7:7" x14ac:dyDescent="0.25">
      <c r="G6524" s="37"/>
    </row>
    <row r="6525" spans="7:7" x14ac:dyDescent="0.25">
      <c r="G6525" s="37"/>
    </row>
    <row r="6526" spans="7:7" x14ac:dyDescent="0.25">
      <c r="G6526" s="37"/>
    </row>
    <row r="6527" spans="7:7" x14ac:dyDescent="0.25">
      <c r="G6527" s="37"/>
    </row>
    <row r="6528" spans="7:7" x14ac:dyDescent="0.25">
      <c r="G6528" s="37"/>
    </row>
    <row r="6529" spans="7:7" x14ac:dyDescent="0.25">
      <c r="G6529" s="37"/>
    </row>
    <row r="6530" spans="7:7" x14ac:dyDescent="0.25">
      <c r="G6530" s="37"/>
    </row>
    <row r="6531" spans="7:7" x14ac:dyDescent="0.25">
      <c r="G6531" s="37"/>
    </row>
    <row r="6532" spans="7:7" x14ac:dyDescent="0.25">
      <c r="G6532" s="37"/>
    </row>
    <row r="6533" spans="7:7" x14ac:dyDescent="0.25">
      <c r="G6533" s="37"/>
    </row>
    <row r="6534" spans="7:7" x14ac:dyDescent="0.25">
      <c r="G6534" s="37"/>
    </row>
    <row r="6535" spans="7:7" x14ac:dyDescent="0.25">
      <c r="G6535" s="37"/>
    </row>
    <row r="6536" spans="7:7" x14ac:dyDescent="0.25">
      <c r="G6536" s="37"/>
    </row>
    <row r="6537" spans="7:7" x14ac:dyDescent="0.25">
      <c r="G6537" s="37"/>
    </row>
    <row r="6538" spans="7:7" x14ac:dyDescent="0.25">
      <c r="G6538" s="37"/>
    </row>
    <row r="6539" spans="7:7" x14ac:dyDescent="0.25">
      <c r="G6539" s="37"/>
    </row>
    <row r="6540" spans="7:7" x14ac:dyDescent="0.25">
      <c r="G6540" s="37"/>
    </row>
    <row r="6541" spans="7:7" x14ac:dyDescent="0.25">
      <c r="G6541" s="37"/>
    </row>
    <row r="6542" spans="7:7" x14ac:dyDescent="0.25">
      <c r="G6542" s="37"/>
    </row>
    <row r="6543" spans="7:7" x14ac:dyDescent="0.25">
      <c r="G6543" s="37"/>
    </row>
    <row r="6544" spans="7:7" x14ac:dyDescent="0.25">
      <c r="G6544" s="37"/>
    </row>
    <row r="6545" spans="7:7" x14ac:dyDescent="0.25">
      <c r="G6545" s="37"/>
    </row>
    <row r="6546" spans="7:7" x14ac:dyDescent="0.25">
      <c r="G6546" s="37"/>
    </row>
    <row r="6547" spans="7:7" x14ac:dyDescent="0.25">
      <c r="G6547" s="37"/>
    </row>
    <row r="6548" spans="7:7" x14ac:dyDescent="0.25">
      <c r="G6548" s="37"/>
    </row>
    <row r="6549" spans="7:7" x14ac:dyDescent="0.25">
      <c r="G6549" s="37"/>
    </row>
    <row r="6550" spans="7:7" x14ac:dyDescent="0.25">
      <c r="G6550" s="37"/>
    </row>
    <row r="6551" spans="7:7" x14ac:dyDescent="0.25">
      <c r="G6551" s="37"/>
    </row>
    <row r="6552" spans="7:7" x14ac:dyDescent="0.25">
      <c r="G6552" s="37"/>
    </row>
    <row r="6553" spans="7:7" x14ac:dyDescent="0.25">
      <c r="G6553" s="37"/>
    </row>
    <row r="6554" spans="7:7" x14ac:dyDescent="0.25">
      <c r="G6554" s="37"/>
    </row>
    <row r="6555" spans="7:7" x14ac:dyDescent="0.25">
      <c r="G6555" s="37"/>
    </row>
    <row r="6556" spans="7:7" x14ac:dyDescent="0.25">
      <c r="G6556" s="37"/>
    </row>
    <row r="6557" spans="7:7" x14ac:dyDescent="0.25">
      <c r="G6557" s="37"/>
    </row>
    <row r="6558" spans="7:7" x14ac:dyDescent="0.25">
      <c r="G6558" s="37"/>
    </row>
    <row r="6559" spans="7:7" x14ac:dyDescent="0.25">
      <c r="G6559" s="37"/>
    </row>
    <row r="6560" spans="7:7" x14ac:dyDescent="0.25">
      <c r="G6560" s="37"/>
    </row>
    <row r="6561" spans="7:7" x14ac:dyDescent="0.25">
      <c r="G6561" s="37"/>
    </row>
    <row r="6562" spans="7:7" x14ac:dyDescent="0.25">
      <c r="G6562" s="37"/>
    </row>
    <row r="6563" spans="7:7" x14ac:dyDescent="0.25">
      <c r="G6563" s="37"/>
    </row>
    <row r="6564" spans="7:7" x14ac:dyDescent="0.25">
      <c r="G6564" s="37"/>
    </row>
    <row r="6565" spans="7:7" x14ac:dyDescent="0.25">
      <c r="G6565" s="37"/>
    </row>
    <row r="6566" spans="7:7" x14ac:dyDescent="0.25">
      <c r="G6566" s="37"/>
    </row>
    <row r="6567" spans="7:7" x14ac:dyDescent="0.25">
      <c r="G6567" s="37"/>
    </row>
    <row r="6568" spans="7:7" x14ac:dyDescent="0.25">
      <c r="G6568" s="37"/>
    </row>
    <row r="6569" spans="7:7" x14ac:dyDescent="0.25">
      <c r="G6569" s="37"/>
    </row>
    <row r="6570" spans="7:7" x14ac:dyDescent="0.25">
      <c r="G6570" s="37"/>
    </row>
    <row r="6571" spans="7:7" x14ac:dyDescent="0.25">
      <c r="G6571" s="37"/>
    </row>
    <row r="6572" spans="7:7" x14ac:dyDescent="0.25">
      <c r="G6572" s="37"/>
    </row>
    <row r="6573" spans="7:7" x14ac:dyDescent="0.25">
      <c r="G6573" s="37"/>
    </row>
    <row r="6574" spans="7:7" x14ac:dyDescent="0.25">
      <c r="G6574" s="37"/>
    </row>
    <row r="6575" spans="7:7" x14ac:dyDescent="0.25">
      <c r="G6575" s="37"/>
    </row>
    <row r="6576" spans="7:7" x14ac:dyDescent="0.25">
      <c r="G6576" s="37"/>
    </row>
    <row r="6577" spans="7:7" x14ac:dyDescent="0.25">
      <c r="G6577" s="37"/>
    </row>
    <row r="6578" spans="7:7" x14ac:dyDescent="0.25">
      <c r="G6578" s="37"/>
    </row>
    <row r="6579" spans="7:7" x14ac:dyDescent="0.25">
      <c r="G6579" s="37"/>
    </row>
    <row r="6580" spans="7:7" x14ac:dyDescent="0.25">
      <c r="G6580" s="37"/>
    </row>
    <row r="6581" spans="7:7" x14ac:dyDescent="0.25">
      <c r="G6581" s="37"/>
    </row>
    <row r="6582" spans="7:7" x14ac:dyDescent="0.25">
      <c r="G6582" s="37"/>
    </row>
    <row r="6583" spans="7:7" x14ac:dyDescent="0.25">
      <c r="G6583" s="37"/>
    </row>
    <row r="6584" spans="7:7" x14ac:dyDescent="0.25">
      <c r="G6584" s="37"/>
    </row>
    <row r="6585" spans="7:7" x14ac:dyDescent="0.25">
      <c r="G6585" s="37"/>
    </row>
    <row r="6586" spans="7:7" x14ac:dyDescent="0.25">
      <c r="G6586" s="37"/>
    </row>
    <row r="6587" spans="7:7" x14ac:dyDescent="0.25">
      <c r="G6587" s="37"/>
    </row>
    <row r="6588" spans="7:7" x14ac:dyDescent="0.25">
      <c r="G6588" s="37"/>
    </row>
    <row r="6589" spans="7:7" x14ac:dyDescent="0.25">
      <c r="G6589" s="37"/>
    </row>
    <row r="6590" spans="7:7" x14ac:dyDescent="0.25">
      <c r="G6590" s="37"/>
    </row>
    <row r="6591" spans="7:7" x14ac:dyDescent="0.25">
      <c r="G6591" s="37"/>
    </row>
    <row r="6592" spans="7:7" x14ac:dyDescent="0.25">
      <c r="G6592" s="37"/>
    </row>
    <row r="6593" spans="7:7" x14ac:dyDescent="0.25">
      <c r="G6593" s="37"/>
    </row>
    <row r="6594" spans="7:7" x14ac:dyDescent="0.25">
      <c r="G6594" s="37"/>
    </row>
    <row r="6595" spans="7:7" x14ac:dyDescent="0.25">
      <c r="G6595" s="37"/>
    </row>
    <row r="6596" spans="7:7" x14ac:dyDescent="0.25">
      <c r="G6596" s="37"/>
    </row>
    <row r="6597" spans="7:7" x14ac:dyDescent="0.25">
      <c r="G6597" s="37"/>
    </row>
    <row r="6598" spans="7:7" x14ac:dyDescent="0.25">
      <c r="G6598" s="37"/>
    </row>
    <row r="6599" spans="7:7" x14ac:dyDescent="0.25">
      <c r="G6599" s="37"/>
    </row>
    <row r="6600" spans="7:7" x14ac:dyDescent="0.25">
      <c r="G6600" s="37"/>
    </row>
    <row r="6601" spans="7:7" x14ac:dyDescent="0.25">
      <c r="G6601" s="37"/>
    </row>
    <row r="6602" spans="7:7" x14ac:dyDescent="0.25">
      <c r="G6602" s="37"/>
    </row>
    <row r="6603" spans="7:7" x14ac:dyDescent="0.25">
      <c r="G6603" s="37"/>
    </row>
    <row r="6604" spans="7:7" x14ac:dyDescent="0.25">
      <c r="G6604" s="37"/>
    </row>
    <row r="6605" spans="7:7" x14ac:dyDescent="0.25">
      <c r="G6605" s="37"/>
    </row>
    <row r="6606" spans="7:7" x14ac:dyDescent="0.25">
      <c r="G6606" s="37"/>
    </row>
    <row r="6607" spans="7:7" x14ac:dyDescent="0.25">
      <c r="G6607" s="37"/>
    </row>
    <row r="6608" spans="7:7" x14ac:dyDescent="0.25">
      <c r="G6608" s="37"/>
    </row>
    <row r="6609" spans="7:7" x14ac:dyDescent="0.25">
      <c r="G6609" s="37"/>
    </row>
    <row r="6610" spans="7:7" x14ac:dyDescent="0.25">
      <c r="G6610" s="37"/>
    </row>
    <row r="6611" spans="7:7" x14ac:dyDescent="0.25">
      <c r="G6611" s="37"/>
    </row>
    <row r="6612" spans="7:7" x14ac:dyDescent="0.25">
      <c r="G6612" s="37"/>
    </row>
    <row r="6613" spans="7:7" x14ac:dyDescent="0.25">
      <c r="G6613" s="37"/>
    </row>
    <row r="6614" spans="7:7" x14ac:dyDescent="0.25">
      <c r="G6614" s="37"/>
    </row>
    <row r="6615" spans="7:7" x14ac:dyDescent="0.25">
      <c r="G6615" s="37"/>
    </row>
    <row r="6616" spans="7:7" x14ac:dyDescent="0.25">
      <c r="G6616" s="37"/>
    </row>
    <row r="6617" spans="7:7" x14ac:dyDescent="0.25">
      <c r="G6617" s="37"/>
    </row>
    <row r="6618" spans="7:7" x14ac:dyDescent="0.25">
      <c r="G6618" s="37"/>
    </row>
    <row r="6619" spans="7:7" x14ac:dyDescent="0.25">
      <c r="G6619" s="37"/>
    </row>
    <row r="6620" spans="7:7" x14ac:dyDescent="0.25">
      <c r="G6620" s="37"/>
    </row>
    <row r="6621" spans="7:7" x14ac:dyDescent="0.25">
      <c r="G6621" s="37"/>
    </row>
    <row r="6622" spans="7:7" x14ac:dyDescent="0.25">
      <c r="G6622" s="37"/>
    </row>
    <row r="6623" spans="7:7" x14ac:dyDescent="0.25">
      <c r="G6623" s="37"/>
    </row>
    <row r="6624" spans="7:7" x14ac:dyDescent="0.25">
      <c r="G6624" s="37"/>
    </row>
    <row r="6625" spans="7:7" x14ac:dyDescent="0.25">
      <c r="G6625" s="37"/>
    </row>
    <row r="6626" spans="7:7" x14ac:dyDescent="0.25">
      <c r="G6626" s="37"/>
    </row>
    <row r="6627" spans="7:7" x14ac:dyDescent="0.25">
      <c r="G6627" s="37"/>
    </row>
    <row r="6628" spans="7:7" x14ac:dyDescent="0.25">
      <c r="G6628" s="37"/>
    </row>
    <row r="6629" spans="7:7" x14ac:dyDescent="0.25">
      <c r="G6629" s="37"/>
    </row>
    <row r="6630" spans="7:7" x14ac:dyDescent="0.25">
      <c r="G6630" s="37"/>
    </row>
    <row r="6631" spans="7:7" x14ac:dyDescent="0.25">
      <c r="G6631" s="37"/>
    </row>
    <row r="6632" spans="7:7" x14ac:dyDescent="0.25">
      <c r="G6632" s="37"/>
    </row>
    <row r="6633" spans="7:7" x14ac:dyDescent="0.25">
      <c r="G6633" s="37"/>
    </row>
    <row r="6634" spans="7:7" x14ac:dyDescent="0.25">
      <c r="G6634" s="37"/>
    </row>
    <row r="6635" spans="7:7" x14ac:dyDescent="0.25">
      <c r="G6635" s="37"/>
    </row>
    <row r="6636" spans="7:7" x14ac:dyDescent="0.25">
      <c r="G6636" s="37"/>
    </row>
    <row r="6637" spans="7:7" x14ac:dyDescent="0.25">
      <c r="G6637" s="37"/>
    </row>
    <row r="6638" spans="7:7" x14ac:dyDescent="0.25">
      <c r="G6638" s="37"/>
    </row>
    <row r="6639" spans="7:7" x14ac:dyDescent="0.25">
      <c r="G6639" s="37"/>
    </row>
    <row r="6640" spans="7:7" x14ac:dyDescent="0.25">
      <c r="G6640" s="37"/>
    </row>
    <row r="6641" spans="7:7" x14ac:dyDescent="0.25">
      <c r="G6641" s="37"/>
    </row>
    <row r="6642" spans="7:7" x14ac:dyDescent="0.25">
      <c r="G6642" s="37"/>
    </row>
    <row r="6643" spans="7:7" x14ac:dyDescent="0.25">
      <c r="G6643" s="37"/>
    </row>
    <row r="6644" spans="7:7" x14ac:dyDescent="0.25">
      <c r="G6644" s="37"/>
    </row>
    <row r="6645" spans="7:7" x14ac:dyDescent="0.25">
      <c r="G6645" s="37"/>
    </row>
    <row r="6646" spans="7:7" x14ac:dyDescent="0.25">
      <c r="G6646" s="37"/>
    </row>
    <row r="6647" spans="7:7" x14ac:dyDescent="0.25">
      <c r="G6647" s="37"/>
    </row>
    <row r="6648" spans="7:7" x14ac:dyDescent="0.25">
      <c r="G6648" s="37"/>
    </row>
    <row r="6649" spans="7:7" x14ac:dyDescent="0.25">
      <c r="G6649" s="37"/>
    </row>
    <row r="6650" spans="7:7" x14ac:dyDescent="0.25">
      <c r="G6650" s="37"/>
    </row>
    <row r="6651" spans="7:7" x14ac:dyDescent="0.25">
      <c r="G6651" s="37"/>
    </row>
    <row r="6652" spans="7:7" x14ac:dyDescent="0.25">
      <c r="G6652" s="37"/>
    </row>
    <row r="6653" spans="7:7" x14ac:dyDescent="0.25">
      <c r="G6653" s="37"/>
    </row>
    <row r="6654" spans="7:7" x14ac:dyDescent="0.25">
      <c r="G6654" s="37"/>
    </row>
    <row r="6655" spans="7:7" x14ac:dyDescent="0.25">
      <c r="G6655" s="37"/>
    </row>
    <row r="6656" spans="7:7" x14ac:dyDescent="0.25">
      <c r="G6656" s="37"/>
    </row>
    <row r="6657" spans="7:7" x14ac:dyDescent="0.25">
      <c r="G6657" s="37"/>
    </row>
    <row r="6658" spans="7:7" x14ac:dyDescent="0.25">
      <c r="G6658" s="37"/>
    </row>
    <row r="6659" spans="7:7" x14ac:dyDescent="0.25">
      <c r="G6659" s="37"/>
    </row>
    <row r="6660" spans="7:7" x14ac:dyDescent="0.25">
      <c r="G6660" s="37"/>
    </row>
    <row r="6661" spans="7:7" x14ac:dyDescent="0.25">
      <c r="G6661" s="37"/>
    </row>
    <row r="6662" spans="7:7" x14ac:dyDescent="0.25">
      <c r="G6662" s="37"/>
    </row>
    <row r="6663" spans="7:7" x14ac:dyDescent="0.25">
      <c r="G6663" s="37"/>
    </row>
    <row r="6664" spans="7:7" x14ac:dyDescent="0.25">
      <c r="G6664" s="37"/>
    </row>
    <row r="6665" spans="7:7" x14ac:dyDescent="0.25">
      <c r="G6665" s="37"/>
    </row>
    <row r="6666" spans="7:7" x14ac:dyDescent="0.25">
      <c r="G6666" s="37"/>
    </row>
    <row r="6667" spans="7:7" x14ac:dyDescent="0.25">
      <c r="G6667" s="37"/>
    </row>
    <row r="6668" spans="7:7" x14ac:dyDescent="0.25">
      <c r="G6668" s="37"/>
    </row>
    <row r="6669" spans="7:7" x14ac:dyDescent="0.25">
      <c r="G6669" s="37"/>
    </row>
    <row r="6670" spans="7:7" x14ac:dyDescent="0.25">
      <c r="G6670" s="37"/>
    </row>
    <row r="6671" spans="7:7" x14ac:dyDescent="0.25">
      <c r="G6671" s="37"/>
    </row>
    <row r="6672" spans="7:7" x14ac:dyDescent="0.25">
      <c r="G6672" s="37"/>
    </row>
    <row r="6673" spans="7:7" x14ac:dyDescent="0.25">
      <c r="G6673" s="37"/>
    </row>
    <row r="6674" spans="7:7" x14ac:dyDescent="0.25">
      <c r="G6674" s="37"/>
    </row>
    <row r="6675" spans="7:7" x14ac:dyDescent="0.25">
      <c r="G6675" s="37"/>
    </row>
    <row r="6676" spans="7:7" x14ac:dyDescent="0.25">
      <c r="G6676" s="37"/>
    </row>
    <row r="6677" spans="7:7" x14ac:dyDescent="0.25">
      <c r="G6677" s="37"/>
    </row>
    <row r="6678" spans="7:7" x14ac:dyDescent="0.25">
      <c r="G6678" s="37"/>
    </row>
    <row r="6679" spans="7:7" x14ac:dyDescent="0.25">
      <c r="G6679" s="37"/>
    </row>
    <row r="6680" spans="7:7" x14ac:dyDescent="0.25">
      <c r="G6680" s="37"/>
    </row>
    <row r="6681" spans="7:7" x14ac:dyDescent="0.25">
      <c r="G6681" s="37"/>
    </row>
    <row r="6682" spans="7:7" x14ac:dyDescent="0.25">
      <c r="G6682" s="37"/>
    </row>
    <row r="6683" spans="7:7" x14ac:dyDescent="0.25">
      <c r="G6683" s="37"/>
    </row>
    <row r="6684" spans="7:7" x14ac:dyDescent="0.25">
      <c r="G6684" s="37"/>
    </row>
    <row r="6685" spans="7:7" x14ac:dyDescent="0.25">
      <c r="G6685" s="37"/>
    </row>
    <row r="6686" spans="7:7" x14ac:dyDescent="0.25">
      <c r="G6686" s="37"/>
    </row>
    <row r="6687" spans="7:7" x14ac:dyDescent="0.25">
      <c r="G6687" s="37"/>
    </row>
    <row r="6688" spans="7:7" x14ac:dyDescent="0.25">
      <c r="G6688" s="37"/>
    </row>
    <row r="6689" spans="7:7" x14ac:dyDescent="0.25">
      <c r="G6689" s="37"/>
    </row>
    <row r="6690" spans="7:7" x14ac:dyDescent="0.25">
      <c r="G6690" s="37"/>
    </row>
    <row r="6691" spans="7:7" x14ac:dyDescent="0.25">
      <c r="G6691" s="37"/>
    </row>
    <row r="6692" spans="7:7" x14ac:dyDescent="0.25">
      <c r="G6692" s="37"/>
    </row>
    <row r="6693" spans="7:7" x14ac:dyDescent="0.25">
      <c r="G6693" s="37"/>
    </row>
    <row r="6694" spans="7:7" x14ac:dyDescent="0.25">
      <c r="G6694" s="37"/>
    </row>
    <row r="6695" spans="7:7" x14ac:dyDescent="0.25">
      <c r="G6695" s="37"/>
    </row>
    <row r="6696" spans="7:7" x14ac:dyDescent="0.25">
      <c r="G6696" s="37"/>
    </row>
    <row r="6697" spans="7:7" x14ac:dyDescent="0.25">
      <c r="G6697" s="37"/>
    </row>
    <row r="6698" spans="7:7" x14ac:dyDescent="0.25">
      <c r="G6698" s="37"/>
    </row>
    <row r="6699" spans="7:7" x14ac:dyDescent="0.25">
      <c r="G6699" s="37"/>
    </row>
    <row r="6700" spans="7:7" x14ac:dyDescent="0.25">
      <c r="G6700" s="37"/>
    </row>
    <row r="6701" spans="7:7" x14ac:dyDescent="0.25">
      <c r="G6701" s="37"/>
    </row>
    <row r="6702" spans="7:7" x14ac:dyDescent="0.25">
      <c r="G6702" s="37"/>
    </row>
    <row r="6703" spans="7:7" x14ac:dyDescent="0.25">
      <c r="G6703" s="37"/>
    </row>
    <row r="6704" spans="7:7" x14ac:dyDescent="0.25">
      <c r="G6704" s="37"/>
    </row>
    <row r="6705" spans="7:7" x14ac:dyDescent="0.25">
      <c r="G6705" s="37"/>
    </row>
    <row r="6706" spans="7:7" x14ac:dyDescent="0.25">
      <c r="G6706" s="37"/>
    </row>
    <row r="6707" spans="7:7" x14ac:dyDescent="0.25">
      <c r="G6707" s="37"/>
    </row>
    <row r="6708" spans="7:7" x14ac:dyDescent="0.25">
      <c r="G6708" s="37"/>
    </row>
    <row r="6709" spans="7:7" x14ac:dyDescent="0.25">
      <c r="G6709" s="37"/>
    </row>
    <row r="6710" spans="7:7" x14ac:dyDescent="0.25">
      <c r="G6710" s="37"/>
    </row>
    <row r="6711" spans="7:7" x14ac:dyDescent="0.25">
      <c r="G6711" s="37"/>
    </row>
    <row r="6712" spans="7:7" x14ac:dyDescent="0.25">
      <c r="G6712" s="37"/>
    </row>
    <row r="6713" spans="7:7" x14ac:dyDescent="0.25">
      <c r="G6713" s="37"/>
    </row>
    <row r="6714" spans="7:7" x14ac:dyDescent="0.25">
      <c r="G6714" s="37"/>
    </row>
    <row r="6715" spans="7:7" x14ac:dyDescent="0.25">
      <c r="G6715" s="37"/>
    </row>
    <row r="6716" spans="7:7" x14ac:dyDescent="0.25">
      <c r="G6716" s="37"/>
    </row>
    <row r="6717" spans="7:7" x14ac:dyDescent="0.25">
      <c r="G6717" s="37"/>
    </row>
    <row r="6718" spans="7:7" x14ac:dyDescent="0.25">
      <c r="G6718" s="37"/>
    </row>
    <row r="6719" spans="7:7" x14ac:dyDescent="0.25">
      <c r="G6719" s="37"/>
    </row>
    <row r="6720" spans="7:7" x14ac:dyDescent="0.25">
      <c r="G6720" s="37"/>
    </row>
    <row r="6721" spans="7:7" x14ac:dyDescent="0.25">
      <c r="G6721" s="37"/>
    </row>
    <row r="6722" spans="7:7" x14ac:dyDescent="0.25">
      <c r="G6722" s="37"/>
    </row>
    <row r="6723" spans="7:7" x14ac:dyDescent="0.25">
      <c r="G6723" s="37"/>
    </row>
    <row r="6724" spans="7:7" x14ac:dyDescent="0.25">
      <c r="G6724" s="37"/>
    </row>
    <row r="6725" spans="7:7" x14ac:dyDescent="0.25">
      <c r="G6725" s="37"/>
    </row>
    <row r="6726" spans="7:7" x14ac:dyDescent="0.25">
      <c r="G6726" s="37"/>
    </row>
    <row r="6727" spans="7:7" x14ac:dyDescent="0.25">
      <c r="G6727" s="37"/>
    </row>
    <row r="6728" spans="7:7" x14ac:dyDescent="0.25">
      <c r="G6728" s="37"/>
    </row>
    <row r="6729" spans="7:7" x14ac:dyDescent="0.25">
      <c r="G6729" s="37"/>
    </row>
    <row r="6730" spans="7:7" x14ac:dyDescent="0.25">
      <c r="G6730" s="37"/>
    </row>
    <row r="6731" spans="7:7" x14ac:dyDescent="0.25">
      <c r="G6731" s="37"/>
    </row>
    <row r="6732" spans="7:7" x14ac:dyDescent="0.25">
      <c r="G6732" s="37"/>
    </row>
    <row r="6733" spans="7:7" x14ac:dyDescent="0.25">
      <c r="G6733" s="37"/>
    </row>
    <row r="6734" spans="7:7" x14ac:dyDescent="0.25">
      <c r="G6734" s="37"/>
    </row>
    <row r="6735" spans="7:7" x14ac:dyDescent="0.25">
      <c r="G6735" s="37"/>
    </row>
    <row r="6736" spans="7:7" x14ac:dyDescent="0.25">
      <c r="G6736" s="37"/>
    </row>
    <row r="6737" spans="7:7" x14ac:dyDescent="0.25">
      <c r="G6737" s="37"/>
    </row>
    <row r="6738" spans="7:7" x14ac:dyDescent="0.25">
      <c r="G6738" s="37"/>
    </row>
    <row r="6739" spans="7:7" x14ac:dyDescent="0.25">
      <c r="G6739" s="37"/>
    </row>
    <row r="6740" spans="7:7" x14ac:dyDescent="0.25">
      <c r="G6740" s="37"/>
    </row>
    <row r="6741" spans="7:7" x14ac:dyDescent="0.25">
      <c r="G6741" s="37"/>
    </row>
    <row r="6742" spans="7:7" x14ac:dyDescent="0.25">
      <c r="G6742" s="37"/>
    </row>
    <row r="6743" spans="7:7" x14ac:dyDescent="0.25">
      <c r="G6743" s="37"/>
    </row>
    <row r="6744" spans="7:7" x14ac:dyDescent="0.25">
      <c r="G6744" s="37"/>
    </row>
    <row r="6745" spans="7:7" x14ac:dyDescent="0.25">
      <c r="G6745" s="37"/>
    </row>
    <row r="6746" spans="7:7" x14ac:dyDescent="0.25">
      <c r="G6746" s="37"/>
    </row>
    <row r="6747" spans="7:7" x14ac:dyDescent="0.25">
      <c r="G6747" s="37"/>
    </row>
    <row r="6748" spans="7:7" x14ac:dyDescent="0.25">
      <c r="G6748" s="37"/>
    </row>
    <row r="6749" spans="7:7" x14ac:dyDescent="0.25">
      <c r="G6749" s="37"/>
    </row>
    <row r="6750" spans="7:7" x14ac:dyDescent="0.25">
      <c r="G6750" s="37"/>
    </row>
    <row r="6751" spans="7:7" x14ac:dyDescent="0.25">
      <c r="G6751" s="37"/>
    </row>
    <row r="6752" spans="7:7" x14ac:dyDescent="0.25">
      <c r="G6752" s="37"/>
    </row>
    <row r="6753" spans="7:7" x14ac:dyDescent="0.25">
      <c r="G6753" s="37"/>
    </row>
    <row r="6754" spans="7:7" x14ac:dyDescent="0.25">
      <c r="G6754" s="37"/>
    </row>
    <row r="6755" spans="7:7" x14ac:dyDescent="0.25">
      <c r="G6755" s="37"/>
    </row>
    <row r="6756" spans="7:7" x14ac:dyDescent="0.25">
      <c r="G6756" s="37"/>
    </row>
    <row r="6757" spans="7:7" x14ac:dyDescent="0.25">
      <c r="G6757" s="37"/>
    </row>
    <row r="6758" spans="7:7" x14ac:dyDescent="0.25">
      <c r="G6758" s="37"/>
    </row>
    <row r="6759" spans="7:7" x14ac:dyDescent="0.25">
      <c r="G6759" s="37"/>
    </row>
    <row r="6760" spans="7:7" x14ac:dyDescent="0.25">
      <c r="G6760" s="37"/>
    </row>
    <row r="6761" spans="7:7" x14ac:dyDescent="0.25">
      <c r="G6761" s="37"/>
    </row>
    <row r="6762" spans="7:7" x14ac:dyDescent="0.25">
      <c r="G6762" s="37"/>
    </row>
    <row r="6763" spans="7:7" x14ac:dyDescent="0.25">
      <c r="G6763" s="37"/>
    </row>
    <row r="6764" spans="7:7" x14ac:dyDescent="0.25">
      <c r="G6764" s="37"/>
    </row>
    <row r="6765" spans="7:7" x14ac:dyDescent="0.25">
      <c r="G6765" s="37"/>
    </row>
    <row r="6766" spans="7:7" x14ac:dyDescent="0.25">
      <c r="G6766" s="37"/>
    </row>
    <row r="6767" spans="7:7" x14ac:dyDescent="0.25">
      <c r="G6767" s="37"/>
    </row>
    <row r="6768" spans="7:7" x14ac:dyDescent="0.25">
      <c r="G6768" s="37"/>
    </row>
    <row r="6769" spans="7:7" x14ac:dyDescent="0.25">
      <c r="G6769" s="37"/>
    </row>
    <row r="6770" spans="7:7" x14ac:dyDescent="0.25">
      <c r="G6770" s="37"/>
    </row>
    <row r="6771" spans="7:7" x14ac:dyDescent="0.25">
      <c r="G6771" s="37"/>
    </row>
    <row r="6772" spans="7:7" x14ac:dyDescent="0.25">
      <c r="G6772" s="37"/>
    </row>
    <row r="6773" spans="7:7" x14ac:dyDescent="0.25">
      <c r="G6773" s="37"/>
    </row>
    <row r="6774" spans="7:7" x14ac:dyDescent="0.25">
      <c r="G6774" s="37"/>
    </row>
    <row r="6775" spans="7:7" x14ac:dyDescent="0.25">
      <c r="G6775" s="37"/>
    </row>
    <row r="6776" spans="7:7" x14ac:dyDescent="0.25">
      <c r="G6776" s="37"/>
    </row>
    <row r="6777" spans="7:7" x14ac:dyDescent="0.25">
      <c r="G6777" s="37"/>
    </row>
    <row r="6778" spans="7:7" x14ac:dyDescent="0.25">
      <c r="G6778" s="37"/>
    </row>
    <row r="6779" spans="7:7" x14ac:dyDescent="0.25">
      <c r="G6779" s="37"/>
    </row>
    <row r="6780" spans="7:7" x14ac:dyDescent="0.25">
      <c r="G6780" s="37"/>
    </row>
    <row r="6781" spans="7:7" x14ac:dyDescent="0.25">
      <c r="G6781" s="37"/>
    </row>
    <row r="6782" spans="7:7" x14ac:dyDescent="0.25">
      <c r="G6782" s="37"/>
    </row>
    <row r="6783" spans="7:7" x14ac:dyDescent="0.25">
      <c r="G6783" s="37"/>
    </row>
    <row r="6784" spans="7:7" x14ac:dyDescent="0.25">
      <c r="G6784" s="37"/>
    </row>
    <row r="6785" spans="7:7" x14ac:dyDescent="0.25">
      <c r="G6785" s="37"/>
    </row>
    <row r="6786" spans="7:7" x14ac:dyDescent="0.25">
      <c r="G6786" s="37"/>
    </row>
    <row r="6787" spans="7:7" x14ac:dyDescent="0.25">
      <c r="G6787" s="37"/>
    </row>
    <row r="6788" spans="7:7" x14ac:dyDescent="0.25">
      <c r="G6788" s="37"/>
    </row>
    <row r="6789" spans="7:7" x14ac:dyDescent="0.25">
      <c r="G6789" s="37"/>
    </row>
    <row r="6790" spans="7:7" x14ac:dyDescent="0.25">
      <c r="G6790" s="37"/>
    </row>
    <row r="6791" spans="7:7" x14ac:dyDescent="0.25">
      <c r="G6791" s="37"/>
    </row>
    <row r="6792" spans="7:7" x14ac:dyDescent="0.25">
      <c r="G6792" s="37"/>
    </row>
    <row r="6793" spans="7:7" x14ac:dyDescent="0.25">
      <c r="G6793" s="37"/>
    </row>
    <row r="6794" spans="7:7" x14ac:dyDescent="0.25">
      <c r="G6794" s="37"/>
    </row>
    <row r="6795" spans="7:7" x14ac:dyDescent="0.25">
      <c r="G6795" s="37"/>
    </row>
    <row r="6796" spans="7:7" x14ac:dyDescent="0.25">
      <c r="G6796" s="37"/>
    </row>
    <row r="6797" spans="7:7" x14ac:dyDescent="0.25">
      <c r="G6797" s="37"/>
    </row>
    <row r="6798" spans="7:7" x14ac:dyDescent="0.25">
      <c r="G6798" s="37"/>
    </row>
    <row r="6799" spans="7:7" x14ac:dyDescent="0.25">
      <c r="G6799" s="37"/>
    </row>
    <row r="6800" spans="7:7" x14ac:dyDescent="0.25">
      <c r="G6800" s="37"/>
    </row>
    <row r="6801" spans="7:7" x14ac:dyDescent="0.25">
      <c r="G6801" s="37"/>
    </row>
    <row r="6802" spans="7:7" x14ac:dyDescent="0.25">
      <c r="G6802" s="37"/>
    </row>
    <row r="6803" spans="7:7" x14ac:dyDescent="0.25">
      <c r="G6803" s="37"/>
    </row>
    <row r="6804" spans="7:7" x14ac:dyDescent="0.25">
      <c r="G6804" s="37"/>
    </row>
    <row r="6805" spans="7:7" x14ac:dyDescent="0.25">
      <c r="G6805" s="37"/>
    </row>
    <row r="6806" spans="7:7" x14ac:dyDescent="0.25">
      <c r="G6806" s="37"/>
    </row>
    <row r="6807" spans="7:7" x14ac:dyDescent="0.25">
      <c r="G6807" s="37"/>
    </row>
    <row r="6808" spans="7:7" x14ac:dyDescent="0.25">
      <c r="G6808" s="37"/>
    </row>
    <row r="6809" spans="7:7" x14ac:dyDescent="0.25">
      <c r="G6809" s="37"/>
    </row>
    <row r="6810" spans="7:7" x14ac:dyDescent="0.25">
      <c r="G6810" s="37"/>
    </row>
    <row r="6811" spans="7:7" x14ac:dyDescent="0.25">
      <c r="G6811" s="37"/>
    </row>
    <row r="6812" spans="7:7" x14ac:dyDescent="0.25">
      <c r="G6812" s="37"/>
    </row>
    <row r="6813" spans="7:7" x14ac:dyDescent="0.25">
      <c r="G6813" s="37"/>
    </row>
    <row r="6814" spans="7:7" x14ac:dyDescent="0.25">
      <c r="G6814" s="37"/>
    </row>
    <row r="6815" spans="7:7" x14ac:dyDescent="0.25">
      <c r="G6815" s="37"/>
    </row>
    <row r="6816" spans="7:7" x14ac:dyDescent="0.25">
      <c r="G6816" s="37"/>
    </row>
    <row r="6817" spans="7:7" x14ac:dyDescent="0.25">
      <c r="G6817" s="37"/>
    </row>
    <row r="6818" spans="7:7" x14ac:dyDescent="0.25">
      <c r="G6818" s="37"/>
    </row>
    <row r="6819" spans="7:7" x14ac:dyDescent="0.25">
      <c r="G6819" s="37"/>
    </row>
    <row r="6820" spans="7:7" x14ac:dyDescent="0.25">
      <c r="G6820" s="37"/>
    </row>
    <row r="6821" spans="7:7" x14ac:dyDescent="0.25">
      <c r="G6821" s="37"/>
    </row>
    <row r="6822" spans="7:7" x14ac:dyDescent="0.25">
      <c r="G6822" s="37"/>
    </row>
    <row r="6823" spans="7:7" x14ac:dyDescent="0.25">
      <c r="G6823" s="37"/>
    </row>
    <row r="6824" spans="7:7" x14ac:dyDescent="0.25">
      <c r="G6824" s="37"/>
    </row>
    <row r="6825" spans="7:7" x14ac:dyDescent="0.25">
      <c r="G6825" s="37"/>
    </row>
    <row r="6826" spans="7:7" x14ac:dyDescent="0.25">
      <c r="G6826" s="37"/>
    </row>
    <row r="6827" spans="7:7" x14ac:dyDescent="0.25">
      <c r="G6827" s="37"/>
    </row>
    <row r="6828" spans="7:7" x14ac:dyDescent="0.25">
      <c r="G6828" s="37"/>
    </row>
    <row r="6829" spans="7:7" x14ac:dyDescent="0.25">
      <c r="G6829" s="37"/>
    </row>
    <row r="6830" spans="7:7" x14ac:dyDescent="0.25">
      <c r="G6830" s="37"/>
    </row>
    <row r="6831" spans="7:7" x14ac:dyDescent="0.25">
      <c r="G6831" s="37"/>
    </row>
    <row r="6832" spans="7:7" x14ac:dyDescent="0.25">
      <c r="G6832" s="37"/>
    </row>
    <row r="6833" spans="7:7" x14ac:dyDescent="0.25">
      <c r="G6833" s="37"/>
    </row>
    <row r="6834" spans="7:7" x14ac:dyDescent="0.25">
      <c r="G6834" s="37"/>
    </row>
    <row r="6835" spans="7:7" x14ac:dyDescent="0.25">
      <c r="G6835" s="37"/>
    </row>
    <row r="6836" spans="7:7" x14ac:dyDescent="0.25">
      <c r="G6836" s="37"/>
    </row>
    <row r="6837" spans="7:7" x14ac:dyDescent="0.25">
      <c r="G6837" s="37"/>
    </row>
    <row r="6838" spans="7:7" x14ac:dyDescent="0.25">
      <c r="G6838" s="37"/>
    </row>
    <row r="6839" spans="7:7" x14ac:dyDescent="0.25">
      <c r="G6839" s="37"/>
    </row>
    <row r="6840" spans="7:7" x14ac:dyDescent="0.25">
      <c r="G6840" s="37"/>
    </row>
    <row r="6841" spans="7:7" x14ac:dyDescent="0.25">
      <c r="G6841" s="37"/>
    </row>
    <row r="6842" spans="7:7" x14ac:dyDescent="0.25">
      <c r="G6842" s="37"/>
    </row>
    <row r="6843" spans="7:7" x14ac:dyDescent="0.25">
      <c r="G6843" s="37"/>
    </row>
    <row r="6844" spans="7:7" x14ac:dyDescent="0.25">
      <c r="G6844" s="37"/>
    </row>
    <row r="6845" spans="7:7" x14ac:dyDescent="0.25">
      <c r="G6845" s="37"/>
    </row>
    <row r="6846" spans="7:7" x14ac:dyDescent="0.25">
      <c r="G6846" s="37"/>
    </row>
    <row r="6847" spans="7:7" x14ac:dyDescent="0.25">
      <c r="G6847" s="37"/>
    </row>
    <row r="6848" spans="7:7" x14ac:dyDescent="0.25">
      <c r="G6848" s="37"/>
    </row>
    <row r="6849" spans="7:7" x14ac:dyDescent="0.25">
      <c r="G6849" s="37"/>
    </row>
    <row r="6850" spans="7:7" x14ac:dyDescent="0.25">
      <c r="G6850" s="37"/>
    </row>
    <row r="6851" spans="7:7" x14ac:dyDescent="0.25">
      <c r="G6851" s="37"/>
    </row>
    <row r="6852" spans="7:7" x14ac:dyDescent="0.25">
      <c r="G6852" s="37"/>
    </row>
    <row r="6853" spans="7:7" x14ac:dyDescent="0.25">
      <c r="G6853" s="37"/>
    </row>
    <row r="6854" spans="7:7" x14ac:dyDescent="0.25">
      <c r="G6854" s="37"/>
    </row>
    <row r="6855" spans="7:7" x14ac:dyDescent="0.25">
      <c r="G6855" s="37"/>
    </row>
    <row r="6856" spans="7:7" x14ac:dyDescent="0.25">
      <c r="G6856" s="37"/>
    </row>
    <row r="6857" spans="7:7" x14ac:dyDescent="0.25">
      <c r="G6857" s="37"/>
    </row>
    <row r="6858" spans="7:7" x14ac:dyDescent="0.25">
      <c r="G6858" s="37"/>
    </row>
    <row r="6859" spans="7:7" x14ac:dyDescent="0.25">
      <c r="G6859" s="37"/>
    </row>
    <row r="6860" spans="7:7" x14ac:dyDescent="0.25">
      <c r="G6860" s="37"/>
    </row>
    <row r="6861" spans="7:7" x14ac:dyDescent="0.25">
      <c r="G6861" s="37"/>
    </row>
    <row r="6862" spans="7:7" x14ac:dyDescent="0.25">
      <c r="G6862" s="37"/>
    </row>
    <row r="6863" spans="7:7" x14ac:dyDescent="0.25">
      <c r="G6863" s="37"/>
    </row>
    <row r="6864" spans="7:7" x14ac:dyDescent="0.25">
      <c r="G6864" s="37"/>
    </row>
    <row r="6865" spans="7:7" x14ac:dyDescent="0.25">
      <c r="G6865" s="37"/>
    </row>
    <row r="6866" spans="7:7" x14ac:dyDescent="0.25">
      <c r="G6866" s="37"/>
    </row>
    <row r="6867" spans="7:7" x14ac:dyDescent="0.25">
      <c r="G6867" s="37"/>
    </row>
    <row r="6868" spans="7:7" x14ac:dyDescent="0.25">
      <c r="G6868" s="37"/>
    </row>
    <row r="6869" spans="7:7" x14ac:dyDescent="0.25">
      <c r="G6869" s="37"/>
    </row>
    <row r="6870" spans="7:7" x14ac:dyDescent="0.25">
      <c r="G6870" s="37"/>
    </row>
    <row r="6871" spans="7:7" x14ac:dyDescent="0.25">
      <c r="G6871" s="37"/>
    </row>
    <row r="6872" spans="7:7" x14ac:dyDescent="0.25">
      <c r="G6872" s="37"/>
    </row>
    <row r="6873" spans="7:7" x14ac:dyDescent="0.25">
      <c r="G6873" s="37"/>
    </row>
    <row r="6874" spans="7:7" x14ac:dyDescent="0.25">
      <c r="G6874" s="37"/>
    </row>
    <row r="6875" spans="7:7" x14ac:dyDescent="0.25">
      <c r="G6875" s="37"/>
    </row>
    <row r="6876" spans="7:7" x14ac:dyDescent="0.25">
      <c r="G6876" s="37"/>
    </row>
    <row r="6877" spans="7:7" x14ac:dyDescent="0.25">
      <c r="G6877" s="37"/>
    </row>
    <row r="6878" spans="7:7" x14ac:dyDescent="0.25">
      <c r="G6878" s="37"/>
    </row>
    <row r="6879" spans="7:7" x14ac:dyDescent="0.25">
      <c r="G6879" s="37"/>
    </row>
    <row r="6880" spans="7:7" x14ac:dyDescent="0.25">
      <c r="G6880" s="37"/>
    </row>
    <row r="6881" spans="7:7" x14ac:dyDescent="0.25">
      <c r="G6881" s="37"/>
    </row>
    <row r="6882" spans="7:7" x14ac:dyDescent="0.25">
      <c r="G6882" s="37"/>
    </row>
    <row r="6883" spans="7:7" x14ac:dyDescent="0.25">
      <c r="G6883" s="37"/>
    </row>
    <row r="6884" spans="7:7" x14ac:dyDescent="0.25">
      <c r="G6884" s="37"/>
    </row>
    <row r="6885" spans="7:7" x14ac:dyDescent="0.25">
      <c r="G6885" s="37"/>
    </row>
    <row r="6886" spans="7:7" x14ac:dyDescent="0.25">
      <c r="G6886" s="37"/>
    </row>
    <row r="6887" spans="7:7" x14ac:dyDescent="0.25">
      <c r="G6887" s="37"/>
    </row>
    <row r="6888" spans="7:7" x14ac:dyDescent="0.25">
      <c r="G6888" s="37"/>
    </row>
    <row r="6889" spans="7:7" x14ac:dyDescent="0.25">
      <c r="G6889" s="37"/>
    </row>
    <row r="6890" spans="7:7" x14ac:dyDescent="0.25">
      <c r="G6890" s="37"/>
    </row>
    <row r="6891" spans="7:7" x14ac:dyDescent="0.25">
      <c r="G6891" s="37"/>
    </row>
    <row r="6892" spans="7:7" x14ac:dyDescent="0.25">
      <c r="G6892" s="37"/>
    </row>
    <row r="6893" spans="7:7" x14ac:dyDescent="0.25">
      <c r="G6893" s="37"/>
    </row>
    <row r="6894" spans="7:7" x14ac:dyDescent="0.25">
      <c r="G6894" s="37"/>
    </row>
    <row r="6895" spans="7:7" x14ac:dyDescent="0.25">
      <c r="G6895" s="37"/>
    </row>
    <row r="6896" spans="7:7" x14ac:dyDescent="0.25">
      <c r="G6896" s="37"/>
    </row>
    <row r="6897" spans="7:7" x14ac:dyDescent="0.25">
      <c r="G6897" s="37"/>
    </row>
    <row r="6898" spans="7:7" x14ac:dyDescent="0.25">
      <c r="G6898" s="37"/>
    </row>
    <row r="6899" spans="7:7" x14ac:dyDescent="0.25">
      <c r="G6899" s="37"/>
    </row>
    <row r="6900" spans="7:7" x14ac:dyDescent="0.25">
      <c r="G6900" s="37"/>
    </row>
    <row r="6901" spans="7:7" x14ac:dyDescent="0.25">
      <c r="G6901" s="37"/>
    </row>
    <row r="6902" spans="7:7" x14ac:dyDescent="0.25">
      <c r="G6902" s="37"/>
    </row>
    <row r="6903" spans="7:7" x14ac:dyDescent="0.25">
      <c r="G6903" s="37"/>
    </row>
    <row r="6904" spans="7:7" x14ac:dyDescent="0.25">
      <c r="G6904" s="37"/>
    </row>
    <row r="6905" spans="7:7" x14ac:dyDescent="0.25">
      <c r="G6905" s="37"/>
    </row>
    <row r="6906" spans="7:7" x14ac:dyDescent="0.25">
      <c r="G6906" s="37"/>
    </row>
    <row r="6907" spans="7:7" x14ac:dyDescent="0.25">
      <c r="G6907" s="37"/>
    </row>
    <row r="6908" spans="7:7" x14ac:dyDescent="0.25">
      <c r="G6908" s="37"/>
    </row>
    <row r="6909" spans="7:7" x14ac:dyDescent="0.25">
      <c r="G6909" s="37"/>
    </row>
    <row r="6910" spans="7:7" x14ac:dyDescent="0.25">
      <c r="G6910" s="37"/>
    </row>
    <row r="6911" spans="7:7" x14ac:dyDescent="0.25">
      <c r="G6911" s="37"/>
    </row>
    <row r="6912" spans="7:7" x14ac:dyDescent="0.25">
      <c r="G6912" s="37"/>
    </row>
    <row r="6913" spans="7:7" x14ac:dyDescent="0.25">
      <c r="G6913" s="37"/>
    </row>
    <row r="6914" spans="7:7" x14ac:dyDescent="0.25">
      <c r="G6914" s="37"/>
    </row>
    <row r="6915" spans="7:7" x14ac:dyDescent="0.25">
      <c r="G6915" s="37"/>
    </row>
    <row r="6916" spans="7:7" x14ac:dyDescent="0.25">
      <c r="G6916" s="37"/>
    </row>
    <row r="6917" spans="7:7" x14ac:dyDescent="0.25">
      <c r="G6917" s="37"/>
    </row>
    <row r="6918" spans="7:7" x14ac:dyDescent="0.25">
      <c r="G6918" s="37"/>
    </row>
    <row r="6919" spans="7:7" x14ac:dyDescent="0.25">
      <c r="G6919" s="37"/>
    </row>
    <row r="6920" spans="7:7" x14ac:dyDescent="0.25">
      <c r="G6920" s="37"/>
    </row>
    <row r="6921" spans="7:7" x14ac:dyDescent="0.25">
      <c r="G6921" s="37"/>
    </row>
    <row r="6922" spans="7:7" x14ac:dyDescent="0.25">
      <c r="G6922" s="37"/>
    </row>
    <row r="6923" spans="7:7" x14ac:dyDescent="0.25">
      <c r="G6923" s="37"/>
    </row>
    <row r="6924" spans="7:7" x14ac:dyDescent="0.25">
      <c r="G6924" s="37"/>
    </row>
    <row r="6925" spans="7:7" x14ac:dyDescent="0.25">
      <c r="G6925" s="37"/>
    </row>
    <row r="6926" spans="7:7" x14ac:dyDescent="0.25">
      <c r="G6926" s="37"/>
    </row>
    <row r="6927" spans="7:7" x14ac:dyDescent="0.25">
      <c r="G6927" s="37"/>
    </row>
    <row r="6928" spans="7:7" x14ac:dyDescent="0.25">
      <c r="G6928" s="37"/>
    </row>
    <row r="6929" spans="7:7" x14ac:dyDescent="0.25">
      <c r="G6929" s="37"/>
    </row>
    <row r="6930" spans="7:7" x14ac:dyDescent="0.25">
      <c r="G6930" s="37"/>
    </row>
    <row r="6931" spans="7:7" x14ac:dyDescent="0.25">
      <c r="G6931" s="37"/>
    </row>
    <row r="6932" spans="7:7" x14ac:dyDescent="0.25">
      <c r="G6932" s="37"/>
    </row>
    <row r="6933" spans="7:7" x14ac:dyDescent="0.25">
      <c r="G6933" s="37"/>
    </row>
    <row r="6934" spans="7:7" x14ac:dyDescent="0.25">
      <c r="G6934" s="37"/>
    </row>
    <row r="6935" spans="7:7" x14ac:dyDescent="0.25">
      <c r="G6935" s="37"/>
    </row>
    <row r="6936" spans="7:7" x14ac:dyDescent="0.25">
      <c r="G6936" s="37"/>
    </row>
    <row r="6937" spans="7:7" x14ac:dyDescent="0.25">
      <c r="G6937" s="37"/>
    </row>
    <row r="6938" spans="7:7" x14ac:dyDescent="0.25">
      <c r="G6938" s="37"/>
    </row>
    <row r="6939" spans="7:7" x14ac:dyDescent="0.25">
      <c r="G6939" s="37"/>
    </row>
    <row r="6940" spans="7:7" x14ac:dyDescent="0.25">
      <c r="G6940" s="37"/>
    </row>
    <row r="6941" spans="7:7" x14ac:dyDescent="0.25">
      <c r="G6941" s="37"/>
    </row>
    <row r="6942" spans="7:7" x14ac:dyDescent="0.25">
      <c r="G6942" s="37"/>
    </row>
    <row r="6943" spans="7:7" x14ac:dyDescent="0.25">
      <c r="G6943" s="37"/>
    </row>
    <row r="6944" spans="7:7" x14ac:dyDescent="0.25">
      <c r="G6944" s="37"/>
    </row>
    <row r="6945" spans="7:7" x14ac:dyDescent="0.25">
      <c r="G6945" s="37"/>
    </row>
    <row r="6946" spans="7:7" x14ac:dyDescent="0.25">
      <c r="G6946" s="37"/>
    </row>
    <row r="6947" spans="7:7" x14ac:dyDescent="0.25">
      <c r="G6947" s="37"/>
    </row>
    <row r="6948" spans="7:7" x14ac:dyDescent="0.25">
      <c r="G6948" s="37"/>
    </row>
    <row r="6949" spans="7:7" x14ac:dyDescent="0.25">
      <c r="G6949" s="37"/>
    </row>
    <row r="6950" spans="7:7" x14ac:dyDescent="0.25">
      <c r="G6950" s="37"/>
    </row>
    <row r="6951" spans="7:7" x14ac:dyDescent="0.25">
      <c r="G6951" s="37"/>
    </row>
    <row r="6952" spans="7:7" x14ac:dyDescent="0.25">
      <c r="G6952" s="37"/>
    </row>
    <row r="6953" spans="7:7" x14ac:dyDescent="0.25">
      <c r="G6953" s="37"/>
    </row>
    <row r="6954" spans="7:7" x14ac:dyDescent="0.25">
      <c r="G6954" s="37"/>
    </row>
    <row r="6955" spans="7:7" x14ac:dyDescent="0.25">
      <c r="G6955" s="37"/>
    </row>
    <row r="6956" spans="7:7" x14ac:dyDescent="0.25">
      <c r="G6956" s="37"/>
    </row>
    <row r="6957" spans="7:7" x14ac:dyDescent="0.25">
      <c r="G6957" s="37"/>
    </row>
    <row r="6958" spans="7:7" x14ac:dyDescent="0.25">
      <c r="G6958" s="37"/>
    </row>
    <row r="6959" spans="7:7" x14ac:dyDescent="0.25">
      <c r="G6959" s="37"/>
    </row>
    <row r="6960" spans="7:7" x14ac:dyDescent="0.25">
      <c r="G6960" s="37"/>
    </row>
    <row r="6961" spans="7:7" x14ac:dyDescent="0.25">
      <c r="G6961" s="37"/>
    </row>
    <row r="6962" spans="7:7" x14ac:dyDescent="0.25">
      <c r="G6962" s="37"/>
    </row>
    <row r="6963" spans="7:7" x14ac:dyDescent="0.25">
      <c r="G6963" s="37"/>
    </row>
    <row r="6964" spans="7:7" x14ac:dyDescent="0.25">
      <c r="G6964" s="37"/>
    </row>
    <row r="6965" spans="7:7" x14ac:dyDescent="0.25">
      <c r="G6965" s="37"/>
    </row>
    <row r="6966" spans="7:7" x14ac:dyDescent="0.25">
      <c r="G6966" s="37"/>
    </row>
    <row r="6967" spans="7:7" x14ac:dyDescent="0.25">
      <c r="G6967" s="37"/>
    </row>
    <row r="6968" spans="7:7" x14ac:dyDescent="0.25">
      <c r="G6968" s="37"/>
    </row>
    <row r="6969" spans="7:7" x14ac:dyDescent="0.25">
      <c r="G6969" s="37"/>
    </row>
    <row r="6970" spans="7:7" x14ac:dyDescent="0.25">
      <c r="G6970" s="37"/>
    </row>
    <row r="6971" spans="7:7" x14ac:dyDescent="0.25">
      <c r="G6971" s="37"/>
    </row>
    <row r="6972" spans="7:7" x14ac:dyDescent="0.25">
      <c r="G6972" s="37"/>
    </row>
    <row r="6973" spans="7:7" x14ac:dyDescent="0.25">
      <c r="G6973" s="37"/>
    </row>
    <row r="6974" spans="7:7" x14ac:dyDescent="0.25">
      <c r="G6974" s="37"/>
    </row>
    <row r="6975" spans="7:7" x14ac:dyDescent="0.25">
      <c r="G6975" s="37"/>
    </row>
    <row r="6976" spans="7:7" x14ac:dyDescent="0.25">
      <c r="G6976" s="37"/>
    </row>
    <row r="6977" spans="7:7" x14ac:dyDescent="0.25">
      <c r="G6977" s="37"/>
    </row>
    <row r="6978" spans="7:7" x14ac:dyDescent="0.25">
      <c r="G6978" s="37"/>
    </row>
    <row r="6979" spans="7:7" x14ac:dyDescent="0.25">
      <c r="G6979" s="37"/>
    </row>
    <row r="6980" spans="7:7" x14ac:dyDescent="0.25">
      <c r="G6980" s="37"/>
    </row>
    <row r="6981" spans="7:7" x14ac:dyDescent="0.25">
      <c r="G6981" s="37"/>
    </row>
    <row r="6982" spans="7:7" x14ac:dyDescent="0.25">
      <c r="G6982" s="37"/>
    </row>
    <row r="6983" spans="7:7" x14ac:dyDescent="0.25">
      <c r="G6983" s="37"/>
    </row>
    <row r="6984" spans="7:7" x14ac:dyDescent="0.25">
      <c r="G6984" s="37"/>
    </row>
    <row r="6985" spans="7:7" x14ac:dyDescent="0.25">
      <c r="G6985" s="37"/>
    </row>
    <row r="6986" spans="7:7" x14ac:dyDescent="0.25">
      <c r="G6986" s="37"/>
    </row>
    <row r="6987" spans="7:7" x14ac:dyDescent="0.25">
      <c r="G6987" s="37"/>
    </row>
    <row r="6988" spans="7:7" x14ac:dyDescent="0.25">
      <c r="G6988" s="37"/>
    </row>
    <row r="6989" spans="7:7" x14ac:dyDescent="0.25">
      <c r="G6989" s="37"/>
    </row>
    <row r="6990" spans="7:7" x14ac:dyDescent="0.25">
      <c r="G6990" s="37"/>
    </row>
    <row r="6991" spans="7:7" x14ac:dyDescent="0.25">
      <c r="G6991" s="37"/>
    </row>
    <row r="6992" spans="7:7" x14ac:dyDescent="0.25">
      <c r="G6992" s="37"/>
    </row>
    <row r="6993" spans="7:7" x14ac:dyDescent="0.25">
      <c r="G6993" s="37"/>
    </row>
    <row r="6994" spans="7:7" x14ac:dyDescent="0.25">
      <c r="G6994" s="37"/>
    </row>
    <row r="6995" spans="7:7" x14ac:dyDescent="0.25">
      <c r="G6995" s="37"/>
    </row>
    <row r="6996" spans="7:7" x14ac:dyDescent="0.25">
      <c r="G6996" s="37"/>
    </row>
    <row r="6997" spans="7:7" x14ac:dyDescent="0.25">
      <c r="G6997" s="37"/>
    </row>
    <row r="6998" spans="7:7" x14ac:dyDescent="0.25">
      <c r="G6998" s="37"/>
    </row>
    <row r="6999" spans="7:7" x14ac:dyDescent="0.25">
      <c r="G6999" s="37"/>
    </row>
    <row r="7000" spans="7:7" x14ac:dyDescent="0.25">
      <c r="G7000" s="37"/>
    </row>
    <row r="7001" spans="7:7" x14ac:dyDescent="0.25">
      <c r="G7001" s="37"/>
    </row>
    <row r="7002" spans="7:7" x14ac:dyDescent="0.25">
      <c r="G7002" s="37"/>
    </row>
    <row r="7003" spans="7:7" x14ac:dyDescent="0.25">
      <c r="G7003" s="37"/>
    </row>
    <row r="7004" spans="7:7" x14ac:dyDescent="0.25">
      <c r="G7004" s="37"/>
    </row>
    <row r="7005" spans="7:7" x14ac:dyDescent="0.25">
      <c r="G7005" s="37"/>
    </row>
    <row r="7006" spans="7:7" x14ac:dyDescent="0.25">
      <c r="G7006" s="37"/>
    </row>
    <row r="7007" spans="7:7" x14ac:dyDescent="0.25">
      <c r="G7007" s="37"/>
    </row>
    <row r="7008" spans="7:7" x14ac:dyDescent="0.25">
      <c r="G7008" s="37"/>
    </row>
    <row r="7009" spans="7:7" x14ac:dyDescent="0.25">
      <c r="G7009" s="37"/>
    </row>
    <row r="7010" spans="7:7" x14ac:dyDescent="0.25">
      <c r="G7010" s="37"/>
    </row>
    <row r="7011" spans="7:7" x14ac:dyDescent="0.25">
      <c r="G7011" s="37"/>
    </row>
    <row r="7012" spans="7:7" x14ac:dyDescent="0.25">
      <c r="G7012" s="37"/>
    </row>
    <row r="7013" spans="7:7" x14ac:dyDescent="0.25">
      <c r="G7013" s="37"/>
    </row>
    <row r="7014" spans="7:7" x14ac:dyDescent="0.25">
      <c r="G7014" s="37"/>
    </row>
    <row r="7015" spans="7:7" x14ac:dyDescent="0.25">
      <c r="G7015" s="37"/>
    </row>
    <row r="7016" spans="7:7" x14ac:dyDescent="0.25">
      <c r="G7016" s="37"/>
    </row>
    <row r="7017" spans="7:7" x14ac:dyDescent="0.25">
      <c r="G7017" s="37"/>
    </row>
    <row r="7018" spans="7:7" x14ac:dyDescent="0.25">
      <c r="G7018" s="37"/>
    </row>
    <row r="7019" spans="7:7" x14ac:dyDescent="0.25">
      <c r="G7019" s="37"/>
    </row>
    <row r="7020" spans="7:7" x14ac:dyDescent="0.25">
      <c r="G7020" s="37"/>
    </row>
    <row r="7021" spans="7:7" x14ac:dyDescent="0.25">
      <c r="G7021" s="37"/>
    </row>
    <row r="7022" spans="7:7" x14ac:dyDescent="0.25">
      <c r="G7022" s="37"/>
    </row>
    <row r="7023" spans="7:7" x14ac:dyDescent="0.25">
      <c r="G7023" s="37"/>
    </row>
    <row r="7024" spans="7:7" x14ac:dyDescent="0.25">
      <c r="G7024" s="37"/>
    </row>
    <row r="7025" spans="7:7" x14ac:dyDescent="0.25">
      <c r="G7025" s="37"/>
    </row>
    <row r="7026" spans="7:7" x14ac:dyDescent="0.25">
      <c r="G7026" s="37"/>
    </row>
    <row r="7027" spans="7:7" x14ac:dyDescent="0.25">
      <c r="G7027" s="37"/>
    </row>
    <row r="7028" spans="7:7" x14ac:dyDescent="0.25">
      <c r="G7028" s="37"/>
    </row>
    <row r="7029" spans="7:7" x14ac:dyDescent="0.25">
      <c r="G7029" s="37"/>
    </row>
    <row r="7030" spans="7:7" x14ac:dyDescent="0.25">
      <c r="G7030" s="37"/>
    </row>
    <row r="7031" spans="7:7" x14ac:dyDescent="0.25">
      <c r="G7031" s="37"/>
    </row>
    <row r="7032" spans="7:7" x14ac:dyDescent="0.25">
      <c r="G7032" s="37"/>
    </row>
    <row r="7033" spans="7:7" x14ac:dyDescent="0.25">
      <c r="G7033" s="37"/>
    </row>
    <row r="7034" spans="7:7" x14ac:dyDescent="0.25">
      <c r="G7034" s="37"/>
    </row>
    <row r="7035" spans="7:7" x14ac:dyDescent="0.25">
      <c r="G7035" s="37"/>
    </row>
    <row r="7036" spans="7:7" x14ac:dyDescent="0.25">
      <c r="G7036" s="37"/>
    </row>
    <row r="7037" spans="7:7" x14ac:dyDescent="0.25">
      <c r="G7037" s="37"/>
    </row>
    <row r="7038" spans="7:7" x14ac:dyDescent="0.25">
      <c r="G7038" s="37"/>
    </row>
    <row r="7039" spans="7:7" x14ac:dyDescent="0.25">
      <c r="G7039" s="37"/>
    </row>
    <row r="7040" spans="7:7" x14ac:dyDescent="0.25">
      <c r="G7040" s="37"/>
    </row>
    <row r="7041" spans="7:7" x14ac:dyDescent="0.25">
      <c r="G7041" s="37"/>
    </row>
    <row r="7042" spans="7:7" x14ac:dyDescent="0.25">
      <c r="G7042" s="37"/>
    </row>
    <row r="7043" spans="7:7" x14ac:dyDescent="0.25">
      <c r="G7043" s="37"/>
    </row>
    <row r="7044" spans="7:7" x14ac:dyDescent="0.25">
      <c r="G7044" s="37"/>
    </row>
    <row r="7045" spans="7:7" x14ac:dyDescent="0.25">
      <c r="G7045" s="37"/>
    </row>
    <row r="7046" spans="7:7" x14ac:dyDescent="0.25">
      <c r="G7046" s="37"/>
    </row>
    <row r="7047" spans="7:7" x14ac:dyDescent="0.25">
      <c r="G7047" s="37"/>
    </row>
    <row r="7048" spans="7:7" x14ac:dyDescent="0.25">
      <c r="G7048" s="37"/>
    </row>
    <row r="7049" spans="7:7" x14ac:dyDescent="0.25">
      <c r="G7049" s="37"/>
    </row>
    <row r="7050" spans="7:7" x14ac:dyDescent="0.25">
      <c r="G7050" s="37"/>
    </row>
    <row r="7051" spans="7:7" x14ac:dyDescent="0.25">
      <c r="G7051" s="37"/>
    </row>
    <row r="7052" spans="7:7" x14ac:dyDescent="0.25">
      <c r="G7052" s="37"/>
    </row>
    <row r="7053" spans="7:7" x14ac:dyDescent="0.25">
      <c r="G7053" s="37"/>
    </row>
    <row r="7054" spans="7:7" x14ac:dyDescent="0.25">
      <c r="G7054" s="37"/>
    </row>
    <row r="7055" spans="7:7" x14ac:dyDescent="0.25">
      <c r="G7055" s="37"/>
    </row>
    <row r="7056" spans="7:7" x14ac:dyDescent="0.25">
      <c r="G7056" s="37"/>
    </row>
    <row r="7057" spans="7:7" x14ac:dyDescent="0.25">
      <c r="G7057" s="37"/>
    </row>
    <row r="7058" spans="7:7" x14ac:dyDescent="0.25">
      <c r="G7058" s="37"/>
    </row>
    <row r="7059" spans="7:7" x14ac:dyDescent="0.25">
      <c r="G7059" s="37"/>
    </row>
    <row r="7060" spans="7:7" x14ac:dyDescent="0.25">
      <c r="G7060" s="37"/>
    </row>
    <row r="7061" spans="7:7" x14ac:dyDescent="0.25">
      <c r="G7061" s="37"/>
    </row>
    <row r="7062" spans="7:7" x14ac:dyDescent="0.25">
      <c r="G7062" s="37"/>
    </row>
    <row r="7063" spans="7:7" x14ac:dyDescent="0.25">
      <c r="G7063" s="37"/>
    </row>
    <row r="7064" spans="7:7" x14ac:dyDescent="0.25">
      <c r="G7064" s="37"/>
    </row>
    <row r="7065" spans="7:7" x14ac:dyDescent="0.25">
      <c r="G7065" s="37"/>
    </row>
    <row r="7066" spans="7:7" x14ac:dyDescent="0.25">
      <c r="G7066" s="37"/>
    </row>
    <row r="7067" spans="7:7" x14ac:dyDescent="0.25">
      <c r="G7067" s="37"/>
    </row>
    <row r="7068" spans="7:7" x14ac:dyDescent="0.25">
      <c r="G7068" s="37"/>
    </row>
    <row r="7069" spans="7:7" x14ac:dyDescent="0.25">
      <c r="G7069" s="37"/>
    </row>
    <row r="7070" spans="7:7" x14ac:dyDescent="0.25">
      <c r="G7070" s="37"/>
    </row>
    <row r="7071" spans="7:7" x14ac:dyDescent="0.25">
      <c r="G7071" s="37"/>
    </row>
    <row r="7072" spans="7:7" x14ac:dyDescent="0.25">
      <c r="G7072" s="37"/>
    </row>
    <row r="7073" spans="7:7" x14ac:dyDescent="0.25">
      <c r="G7073" s="37"/>
    </row>
    <row r="7074" spans="7:7" x14ac:dyDescent="0.25">
      <c r="G7074" s="37"/>
    </row>
    <row r="7075" spans="7:7" x14ac:dyDescent="0.25">
      <c r="G7075" s="37"/>
    </row>
    <row r="7076" spans="7:7" x14ac:dyDescent="0.25">
      <c r="G7076" s="37"/>
    </row>
    <row r="7077" spans="7:7" x14ac:dyDescent="0.25">
      <c r="G7077" s="37"/>
    </row>
    <row r="7078" spans="7:7" x14ac:dyDescent="0.25">
      <c r="G7078" s="37"/>
    </row>
    <row r="7079" spans="7:7" x14ac:dyDescent="0.25">
      <c r="G7079" s="37"/>
    </row>
    <row r="7080" spans="7:7" x14ac:dyDescent="0.25">
      <c r="G7080" s="37"/>
    </row>
    <row r="7081" spans="7:7" x14ac:dyDescent="0.25">
      <c r="G7081" s="37"/>
    </row>
    <row r="7082" spans="7:7" x14ac:dyDescent="0.25">
      <c r="G7082" s="37"/>
    </row>
    <row r="7083" spans="7:7" x14ac:dyDescent="0.25">
      <c r="G7083" s="37"/>
    </row>
    <row r="7084" spans="7:7" x14ac:dyDescent="0.25">
      <c r="G7084" s="37"/>
    </row>
    <row r="7085" spans="7:7" x14ac:dyDescent="0.25">
      <c r="G7085" s="37"/>
    </row>
    <row r="7086" spans="7:7" x14ac:dyDescent="0.25">
      <c r="G7086" s="37"/>
    </row>
    <row r="7087" spans="7:7" x14ac:dyDescent="0.25">
      <c r="G7087" s="37"/>
    </row>
    <row r="7088" spans="7:7" x14ac:dyDescent="0.25">
      <c r="G7088" s="37"/>
    </row>
    <row r="7089" spans="7:7" x14ac:dyDescent="0.25">
      <c r="G7089" s="37"/>
    </row>
    <row r="7090" spans="7:7" x14ac:dyDescent="0.25">
      <c r="G7090" s="37"/>
    </row>
    <row r="7091" spans="7:7" x14ac:dyDescent="0.25">
      <c r="G7091" s="37"/>
    </row>
    <row r="7092" spans="7:7" x14ac:dyDescent="0.25">
      <c r="G7092" s="37"/>
    </row>
    <row r="7093" spans="7:7" x14ac:dyDescent="0.25">
      <c r="G7093" s="37"/>
    </row>
    <row r="7094" spans="7:7" x14ac:dyDescent="0.25">
      <c r="G7094" s="37"/>
    </row>
    <row r="7095" spans="7:7" x14ac:dyDescent="0.25">
      <c r="G7095" s="37"/>
    </row>
    <row r="7096" spans="7:7" x14ac:dyDescent="0.25">
      <c r="G7096" s="37"/>
    </row>
    <row r="7097" spans="7:7" x14ac:dyDescent="0.25">
      <c r="G7097" s="37"/>
    </row>
    <row r="7098" spans="7:7" x14ac:dyDescent="0.25">
      <c r="G7098" s="37"/>
    </row>
    <row r="7099" spans="7:7" x14ac:dyDescent="0.25">
      <c r="G7099" s="37"/>
    </row>
    <row r="7100" spans="7:7" x14ac:dyDescent="0.25">
      <c r="G7100" s="37"/>
    </row>
    <row r="7101" spans="7:7" x14ac:dyDescent="0.25">
      <c r="G7101" s="37"/>
    </row>
    <row r="7102" spans="7:7" x14ac:dyDescent="0.25">
      <c r="G7102" s="37"/>
    </row>
    <row r="7103" spans="7:7" x14ac:dyDescent="0.25">
      <c r="G7103" s="37"/>
    </row>
    <row r="7104" spans="7:7" x14ac:dyDescent="0.25">
      <c r="G7104" s="37"/>
    </row>
    <row r="7105" spans="7:7" x14ac:dyDescent="0.25">
      <c r="G7105" s="37"/>
    </row>
    <row r="7106" spans="7:7" x14ac:dyDescent="0.25">
      <c r="G7106" s="37"/>
    </row>
    <row r="7107" spans="7:7" x14ac:dyDescent="0.25">
      <c r="G7107" s="37"/>
    </row>
    <row r="7108" spans="7:7" x14ac:dyDescent="0.25">
      <c r="G7108" s="37"/>
    </row>
    <row r="7109" spans="7:7" x14ac:dyDescent="0.25">
      <c r="G7109" s="37"/>
    </row>
    <row r="7110" spans="7:7" x14ac:dyDescent="0.25">
      <c r="G7110" s="37"/>
    </row>
    <row r="7111" spans="7:7" x14ac:dyDescent="0.25">
      <c r="G7111" s="37"/>
    </row>
    <row r="7112" spans="7:7" x14ac:dyDescent="0.25">
      <c r="G7112" s="37"/>
    </row>
    <row r="7113" spans="7:7" x14ac:dyDescent="0.25">
      <c r="G7113" s="37"/>
    </row>
    <row r="7114" spans="7:7" x14ac:dyDescent="0.25">
      <c r="G7114" s="37"/>
    </row>
    <row r="7115" spans="7:7" x14ac:dyDescent="0.25">
      <c r="G7115" s="37"/>
    </row>
    <row r="7116" spans="7:7" x14ac:dyDescent="0.25">
      <c r="G7116" s="37"/>
    </row>
    <row r="7117" spans="7:7" x14ac:dyDescent="0.25">
      <c r="G7117" s="37"/>
    </row>
    <row r="7118" spans="7:7" x14ac:dyDescent="0.25">
      <c r="G7118" s="37"/>
    </row>
    <row r="7119" spans="7:7" x14ac:dyDescent="0.25">
      <c r="G7119" s="37"/>
    </row>
    <row r="7120" spans="7:7" x14ac:dyDescent="0.25">
      <c r="G7120" s="37"/>
    </row>
    <row r="7121" spans="7:7" x14ac:dyDescent="0.25">
      <c r="G7121" s="37"/>
    </row>
    <row r="7122" spans="7:7" x14ac:dyDescent="0.25">
      <c r="G7122" s="37"/>
    </row>
    <row r="7123" spans="7:7" x14ac:dyDescent="0.25">
      <c r="G7123" s="37"/>
    </row>
    <row r="7124" spans="7:7" x14ac:dyDescent="0.25">
      <c r="G7124" s="37"/>
    </row>
    <row r="7125" spans="7:7" x14ac:dyDescent="0.25">
      <c r="G7125" s="37"/>
    </row>
    <row r="7126" spans="7:7" x14ac:dyDescent="0.25">
      <c r="G7126" s="37"/>
    </row>
    <row r="7127" spans="7:7" x14ac:dyDescent="0.25">
      <c r="G7127" s="37"/>
    </row>
    <row r="7128" spans="7:7" x14ac:dyDescent="0.25">
      <c r="G7128" s="37"/>
    </row>
    <row r="7129" spans="7:7" x14ac:dyDescent="0.25">
      <c r="G7129" s="37"/>
    </row>
    <row r="7130" spans="7:7" x14ac:dyDescent="0.25">
      <c r="G7130" s="37"/>
    </row>
    <row r="7131" spans="7:7" x14ac:dyDescent="0.25">
      <c r="G7131" s="37"/>
    </row>
    <row r="7132" spans="7:7" x14ac:dyDescent="0.25">
      <c r="G7132" s="37"/>
    </row>
    <row r="7133" spans="7:7" x14ac:dyDescent="0.25">
      <c r="G7133" s="37"/>
    </row>
    <row r="7134" spans="7:7" x14ac:dyDescent="0.25">
      <c r="G7134" s="37"/>
    </row>
    <row r="7135" spans="7:7" x14ac:dyDescent="0.25">
      <c r="G7135" s="37"/>
    </row>
    <row r="7136" spans="7:7" x14ac:dyDescent="0.25">
      <c r="G7136" s="37"/>
    </row>
    <row r="7137" spans="7:7" x14ac:dyDescent="0.25">
      <c r="G7137" s="37"/>
    </row>
    <row r="7138" spans="7:7" x14ac:dyDescent="0.25">
      <c r="G7138" s="37"/>
    </row>
    <row r="7139" spans="7:7" x14ac:dyDescent="0.25">
      <c r="G7139" s="37"/>
    </row>
    <row r="7140" spans="7:7" x14ac:dyDescent="0.25">
      <c r="G7140" s="37"/>
    </row>
    <row r="7141" spans="7:7" x14ac:dyDescent="0.25">
      <c r="G7141" s="37"/>
    </row>
    <row r="7142" spans="7:7" x14ac:dyDescent="0.25">
      <c r="G7142" s="37"/>
    </row>
    <row r="7143" spans="7:7" x14ac:dyDescent="0.25">
      <c r="G7143" s="37"/>
    </row>
    <row r="7144" spans="7:7" x14ac:dyDescent="0.25">
      <c r="G7144" s="37"/>
    </row>
    <row r="7145" spans="7:7" x14ac:dyDescent="0.25">
      <c r="G7145" s="37"/>
    </row>
    <row r="7146" spans="7:7" x14ac:dyDescent="0.25">
      <c r="G7146" s="37"/>
    </row>
    <row r="7147" spans="7:7" x14ac:dyDescent="0.25">
      <c r="G7147" s="37"/>
    </row>
    <row r="7148" spans="7:7" x14ac:dyDescent="0.25">
      <c r="G7148" s="37"/>
    </row>
    <row r="7149" spans="7:7" x14ac:dyDescent="0.25">
      <c r="G7149" s="37"/>
    </row>
    <row r="7150" spans="7:7" x14ac:dyDescent="0.25">
      <c r="G7150" s="37"/>
    </row>
    <row r="7151" spans="7:7" x14ac:dyDescent="0.25">
      <c r="G7151" s="37"/>
    </row>
    <row r="7152" spans="7:7" x14ac:dyDescent="0.25">
      <c r="G7152" s="37"/>
    </row>
    <row r="7153" spans="7:7" x14ac:dyDescent="0.25">
      <c r="G7153" s="37"/>
    </row>
    <row r="7154" spans="7:7" x14ac:dyDescent="0.25">
      <c r="G7154" s="37"/>
    </row>
    <row r="7155" spans="7:7" x14ac:dyDescent="0.25">
      <c r="G7155" s="37"/>
    </row>
    <row r="7156" spans="7:7" x14ac:dyDescent="0.25">
      <c r="G7156" s="37"/>
    </row>
    <row r="7157" spans="7:7" x14ac:dyDescent="0.25">
      <c r="G7157" s="37"/>
    </row>
    <row r="7158" spans="7:7" x14ac:dyDescent="0.25">
      <c r="G7158" s="37"/>
    </row>
    <row r="7159" spans="7:7" x14ac:dyDescent="0.25">
      <c r="G7159" s="37"/>
    </row>
    <row r="7160" spans="7:7" x14ac:dyDescent="0.25">
      <c r="G7160" s="37"/>
    </row>
    <row r="7161" spans="7:7" x14ac:dyDescent="0.25">
      <c r="G7161" s="37"/>
    </row>
    <row r="7162" spans="7:7" x14ac:dyDescent="0.25">
      <c r="G7162" s="37"/>
    </row>
    <row r="7163" spans="7:7" x14ac:dyDescent="0.25">
      <c r="G7163" s="37"/>
    </row>
    <row r="7164" spans="7:7" x14ac:dyDescent="0.25">
      <c r="G7164" s="37"/>
    </row>
    <row r="7165" spans="7:7" x14ac:dyDescent="0.25">
      <c r="G7165" s="37"/>
    </row>
    <row r="7166" spans="7:7" x14ac:dyDescent="0.25">
      <c r="G7166" s="37"/>
    </row>
    <row r="7167" spans="7:7" x14ac:dyDescent="0.25">
      <c r="G7167" s="37"/>
    </row>
    <row r="7168" spans="7:7" x14ac:dyDescent="0.25">
      <c r="G7168" s="37"/>
    </row>
    <row r="7169" spans="7:7" x14ac:dyDescent="0.25">
      <c r="G7169" s="37"/>
    </row>
    <row r="7170" spans="7:7" x14ac:dyDescent="0.25">
      <c r="G7170" s="37"/>
    </row>
    <row r="7171" spans="7:7" x14ac:dyDescent="0.25">
      <c r="G7171" s="37"/>
    </row>
    <row r="7172" spans="7:7" x14ac:dyDescent="0.25">
      <c r="G7172" s="37"/>
    </row>
    <row r="7173" spans="7:7" x14ac:dyDescent="0.25">
      <c r="G7173" s="37"/>
    </row>
    <row r="7174" spans="7:7" x14ac:dyDescent="0.25">
      <c r="G7174" s="37"/>
    </row>
    <row r="7175" spans="7:7" x14ac:dyDescent="0.25">
      <c r="G7175" s="37"/>
    </row>
    <row r="7176" spans="7:7" x14ac:dyDescent="0.25">
      <c r="G7176" s="37"/>
    </row>
    <row r="7177" spans="7:7" x14ac:dyDescent="0.25">
      <c r="G7177" s="37"/>
    </row>
    <row r="7178" spans="7:7" x14ac:dyDescent="0.25">
      <c r="G7178" s="37"/>
    </row>
    <row r="7179" spans="7:7" x14ac:dyDescent="0.25">
      <c r="G7179" s="37"/>
    </row>
    <row r="7180" spans="7:7" x14ac:dyDescent="0.25">
      <c r="G7180" s="37"/>
    </row>
    <row r="7181" spans="7:7" x14ac:dyDescent="0.25">
      <c r="G7181" s="37"/>
    </row>
    <row r="7182" spans="7:7" x14ac:dyDescent="0.25">
      <c r="G7182" s="37"/>
    </row>
    <row r="7183" spans="7:7" x14ac:dyDescent="0.25">
      <c r="G7183" s="37"/>
    </row>
    <row r="7184" spans="7:7" x14ac:dyDescent="0.25">
      <c r="G7184" s="37"/>
    </row>
    <row r="7185" spans="7:7" x14ac:dyDescent="0.25">
      <c r="G7185" s="37"/>
    </row>
    <row r="7186" spans="7:7" x14ac:dyDescent="0.25">
      <c r="G7186" s="37"/>
    </row>
    <row r="7187" spans="7:7" x14ac:dyDescent="0.25">
      <c r="G7187" s="37"/>
    </row>
    <row r="7188" spans="7:7" x14ac:dyDescent="0.25">
      <c r="G7188" s="37"/>
    </row>
    <row r="7189" spans="7:7" x14ac:dyDescent="0.25">
      <c r="G7189" s="37"/>
    </row>
    <row r="7190" spans="7:7" x14ac:dyDescent="0.25">
      <c r="G7190" s="37"/>
    </row>
    <row r="7191" spans="7:7" x14ac:dyDescent="0.25">
      <c r="G7191" s="37"/>
    </row>
    <row r="7192" spans="7:7" x14ac:dyDescent="0.25">
      <c r="G7192" s="37"/>
    </row>
    <row r="7193" spans="7:7" x14ac:dyDescent="0.25">
      <c r="G7193" s="37"/>
    </row>
    <row r="7194" spans="7:7" x14ac:dyDescent="0.25">
      <c r="G7194" s="37"/>
    </row>
    <row r="7195" spans="7:7" x14ac:dyDescent="0.25">
      <c r="G7195" s="37"/>
    </row>
    <row r="7196" spans="7:7" x14ac:dyDescent="0.25">
      <c r="G7196" s="37"/>
    </row>
    <row r="7197" spans="7:7" x14ac:dyDescent="0.25">
      <c r="G7197" s="37"/>
    </row>
    <row r="7198" spans="7:7" x14ac:dyDescent="0.25">
      <c r="G7198" s="37"/>
    </row>
    <row r="7199" spans="7:7" x14ac:dyDescent="0.25">
      <c r="G7199" s="37"/>
    </row>
    <row r="7200" spans="7:7" x14ac:dyDescent="0.25">
      <c r="G7200" s="37"/>
    </row>
    <row r="7201" spans="7:7" x14ac:dyDescent="0.25">
      <c r="G7201" s="37"/>
    </row>
    <row r="7202" spans="7:7" x14ac:dyDescent="0.25">
      <c r="G7202" s="37"/>
    </row>
    <row r="7203" spans="7:7" x14ac:dyDescent="0.25">
      <c r="G7203" s="37"/>
    </row>
    <row r="7204" spans="7:7" x14ac:dyDescent="0.25">
      <c r="G7204" s="37"/>
    </row>
    <row r="7205" spans="7:7" x14ac:dyDescent="0.25">
      <c r="G7205" s="37"/>
    </row>
    <row r="7206" spans="7:7" x14ac:dyDescent="0.25">
      <c r="G7206" s="37"/>
    </row>
    <row r="7207" spans="7:7" x14ac:dyDescent="0.25">
      <c r="G7207" s="37"/>
    </row>
    <row r="7208" spans="7:7" x14ac:dyDescent="0.25">
      <c r="G7208" s="37"/>
    </row>
    <row r="7209" spans="7:7" x14ac:dyDescent="0.25">
      <c r="G7209" s="37"/>
    </row>
    <row r="7210" spans="7:7" x14ac:dyDescent="0.25">
      <c r="G7210" s="37"/>
    </row>
    <row r="7211" spans="7:7" x14ac:dyDescent="0.25">
      <c r="G7211" s="37"/>
    </row>
    <row r="7212" spans="7:7" x14ac:dyDescent="0.25">
      <c r="G7212" s="37"/>
    </row>
    <row r="7213" spans="7:7" x14ac:dyDescent="0.25">
      <c r="G7213" s="37"/>
    </row>
    <row r="7214" spans="7:7" x14ac:dyDescent="0.25">
      <c r="G7214" s="37"/>
    </row>
    <row r="7215" spans="7:7" x14ac:dyDescent="0.25">
      <c r="G7215" s="37"/>
    </row>
    <row r="7216" spans="7:7" x14ac:dyDescent="0.25">
      <c r="G7216" s="37"/>
    </row>
    <row r="7217" spans="7:7" x14ac:dyDescent="0.25">
      <c r="G7217" s="37"/>
    </row>
    <row r="7218" spans="7:7" x14ac:dyDescent="0.25">
      <c r="G7218" s="37"/>
    </row>
    <row r="7219" spans="7:7" x14ac:dyDescent="0.25">
      <c r="G7219" s="37"/>
    </row>
    <row r="7220" spans="7:7" x14ac:dyDescent="0.25">
      <c r="G7220" s="37"/>
    </row>
    <row r="7221" spans="7:7" x14ac:dyDescent="0.25">
      <c r="G7221" s="37"/>
    </row>
    <row r="7222" spans="7:7" x14ac:dyDescent="0.25">
      <c r="G7222" s="37"/>
    </row>
    <row r="7223" spans="7:7" x14ac:dyDescent="0.25">
      <c r="G7223" s="37"/>
    </row>
    <row r="7224" spans="7:7" x14ac:dyDescent="0.25">
      <c r="G7224" s="37"/>
    </row>
    <row r="7225" spans="7:7" x14ac:dyDescent="0.25">
      <c r="G7225" s="37"/>
    </row>
    <row r="7226" spans="7:7" x14ac:dyDescent="0.25">
      <c r="G7226" s="37"/>
    </row>
    <row r="7227" spans="7:7" x14ac:dyDescent="0.25">
      <c r="G7227" s="37"/>
    </row>
    <row r="7228" spans="7:7" x14ac:dyDescent="0.25">
      <c r="G7228" s="37"/>
    </row>
    <row r="7229" spans="7:7" x14ac:dyDescent="0.25">
      <c r="G7229" s="37"/>
    </row>
    <row r="7230" spans="7:7" x14ac:dyDescent="0.25">
      <c r="G7230" s="37"/>
    </row>
    <row r="7231" spans="7:7" x14ac:dyDescent="0.25">
      <c r="G7231" s="37"/>
    </row>
    <row r="7232" spans="7:7" x14ac:dyDescent="0.25">
      <c r="G7232" s="37"/>
    </row>
    <row r="7233" spans="7:7" x14ac:dyDescent="0.25">
      <c r="G7233" s="37"/>
    </row>
    <row r="7234" spans="7:7" x14ac:dyDescent="0.25">
      <c r="G7234" s="37"/>
    </row>
    <row r="7235" spans="7:7" x14ac:dyDescent="0.25">
      <c r="G7235" s="37"/>
    </row>
    <row r="7236" spans="7:7" x14ac:dyDescent="0.25">
      <c r="G7236" s="37"/>
    </row>
    <row r="7237" spans="7:7" x14ac:dyDescent="0.25">
      <c r="G7237" s="37"/>
    </row>
    <row r="7238" spans="7:7" x14ac:dyDescent="0.25">
      <c r="G7238" s="37"/>
    </row>
    <row r="7239" spans="7:7" x14ac:dyDescent="0.25">
      <c r="G7239" s="37"/>
    </row>
    <row r="7240" spans="7:7" x14ac:dyDescent="0.25">
      <c r="G7240" s="37"/>
    </row>
    <row r="7241" spans="7:7" x14ac:dyDescent="0.25">
      <c r="G7241" s="37"/>
    </row>
    <row r="7242" spans="7:7" x14ac:dyDescent="0.25">
      <c r="G7242" s="37"/>
    </row>
    <row r="7243" spans="7:7" x14ac:dyDescent="0.25">
      <c r="G7243" s="37"/>
    </row>
    <row r="7244" spans="7:7" x14ac:dyDescent="0.25">
      <c r="G7244" s="37"/>
    </row>
    <row r="7245" spans="7:7" x14ac:dyDescent="0.25">
      <c r="G7245" s="37"/>
    </row>
    <row r="7246" spans="7:7" x14ac:dyDescent="0.25">
      <c r="G7246" s="37"/>
    </row>
    <row r="7247" spans="7:7" x14ac:dyDescent="0.25">
      <c r="G7247" s="37"/>
    </row>
    <row r="7248" spans="7:7" x14ac:dyDescent="0.25">
      <c r="G7248" s="37"/>
    </row>
    <row r="7249" spans="7:7" x14ac:dyDescent="0.25">
      <c r="G7249" s="37"/>
    </row>
    <row r="7250" spans="7:7" x14ac:dyDescent="0.25">
      <c r="G7250" s="37"/>
    </row>
    <row r="7251" spans="7:7" x14ac:dyDescent="0.25">
      <c r="G7251" s="37"/>
    </row>
    <row r="7252" spans="7:7" x14ac:dyDescent="0.25">
      <c r="G7252" s="37"/>
    </row>
    <row r="7253" spans="7:7" x14ac:dyDescent="0.25">
      <c r="G7253" s="37"/>
    </row>
    <row r="7254" spans="7:7" x14ac:dyDescent="0.25">
      <c r="G7254" s="37"/>
    </row>
    <row r="7255" spans="7:7" x14ac:dyDescent="0.25">
      <c r="G7255" s="37"/>
    </row>
    <row r="7256" spans="7:7" x14ac:dyDescent="0.25">
      <c r="G7256" s="37"/>
    </row>
    <row r="7257" spans="7:7" x14ac:dyDescent="0.25">
      <c r="G7257" s="37"/>
    </row>
    <row r="7258" spans="7:7" x14ac:dyDescent="0.25">
      <c r="G7258" s="37"/>
    </row>
    <row r="7259" spans="7:7" x14ac:dyDescent="0.25">
      <c r="G7259" s="37"/>
    </row>
    <row r="7260" spans="7:7" x14ac:dyDescent="0.25">
      <c r="G7260" s="37"/>
    </row>
    <row r="7261" spans="7:7" x14ac:dyDescent="0.25">
      <c r="G7261" s="37"/>
    </row>
    <row r="7262" spans="7:7" x14ac:dyDescent="0.25">
      <c r="G7262" s="37"/>
    </row>
    <row r="7263" spans="7:7" x14ac:dyDescent="0.25">
      <c r="G7263" s="37"/>
    </row>
    <row r="7264" spans="7:7" x14ac:dyDescent="0.25">
      <c r="G7264" s="37"/>
    </row>
    <row r="7265" spans="7:7" x14ac:dyDescent="0.25">
      <c r="G7265" s="37"/>
    </row>
    <row r="7266" spans="7:7" x14ac:dyDescent="0.25">
      <c r="G7266" s="37"/>
    </row>
    <row r="7267" spans="7:7" x14ac:dyDescent="0.25">
      <c r="G7267" s="37"/>
    </row>
    <row r="7268" spans="7:7" x14ac:dyDescent="0.25">
      <c r="G7268" s="37"/>
    </row>
    <row r="7269" spans="7:7" x14ac:dyDescent="0.25">
      <c r="G7269" s="37"/>
    </row>
    <row r="7270" spans="7:7" x14ac:dyDescent="0.25">
      <c r="G7270" s="37"/>
    </row>
    <row r="7271" spans="7:7" x14ac:dyDescent="0.25">
      <c r="G7271" s="37"/>
    </row>
    <row r="7272" spans="7:7" x14ac:dyDescent="0.25">
      <c r="G7272" s="37"/>
    </row>
    <row r="7273" spans="7:7" x14ac:dyDescent="0.25">
      <c r="G7273" s="37"/>
    </row>
    <row r="7274" spans="7:7" x14ac:dyDescent="0.25">
      <c r="G7274" s="37"/>
    </row>
    <row r="7275" spans="7:7" x14ac:dyDescent="0.25">
      <c r="G7275" s="37"/>
    </row>
    <row r="7276" spans="7:7" x14ac:dyDescent="0.25">
      <c r="G7276" s="37"/>
    </row>
    <row r="7277" spans="7:7" x14ac:dyDescent="0.25">
      <c r="G7277" s="37"/>
    </row>
    <row r="7278" spans="7:7" x14ac:dyDescent="0.25">
      <c r="G7278" s="37"/>
    </row>
    <row r="7279" spans="7:7" x14ac:dyDescent="0.25">
      <c r="G7279" s="37"/>
    </row>
    <row r="7280" spans="7:7" x14ac:dyDescent="0.25">
      <c r="G7280" s="37"/>
    </row>
    <row r="7281" spans="7:7" x14ac:dyDescent="0.25">
      <c r="G7281" s="37"/>
    </row>
    <row r="7282" spans="7:7" x14ac:dyDescent="0.25">
      <c r="G7282" s="37"/>
    </row>
    <row r="7283" spans="7:7" x14ac:dyDescent="0.25">
      <c r="G7283" s="37"/>
    </row>
    <row r="7284" spans="7:7" x14ac:dyDescent="0.25">
      <c r="G7284" s="37"/>
    </row>
    <row r="7285" spans="7:7" x14ac:dyDescent="0.25">
      <c r="G7285" s="37"/>
    </row>
    <row r="7286" spans="7:7" x14ac:dyDescent="0.25">
      <c r="G7286" s="37"/>
    </row>
    <row r="7287" spans="7:7" x14ac:dyDescent="0.25">
      <c r="G7287" s="37"/>
    </row>
    <row r="7288" spans="7:7" x14ac:dyDescent="0.25">
      <c r="G7288" s="37"/>
    </row>
    <row r="7289" spans="7:7" x14ac:dyDescent="0.25">
      <c r="G7289" s="37"/>
    </row>
    <row r="7290" spans="7:7" x14ac:dyDescent="0.25">
      <c r="G7290" s="37"/>
    </row>
    <row r="7291" spans="7:7" x14ac:dyDescent="0.25">
      <c r="G7291" s="37"/>
    </row>
    <row r="7292" spans="7:7" x14ac:dyDescent="0.25">
      <c r="G7292" s="37"/>
    </row>
    <row r="7293" spans="7:7" x14ac:dyDescent="0.25">
      <c r="G7293" s="37"/>
    </row>
    <row r="7294" spans="7:7" x14ac:dyDescent="0.25">
      <c r="G7294" s="37"/>
    </row>
    <row r="7295" spans="7:7" x14ac:dyDescent="0.25">
      <c r="G7295" s="37"/>
    </row>
    <row r="7296" spans="7:7" x14ac:dyDescent="0.25">
      <c r="G7296" s="37"/>
    </row>
    <row r="7297" spans="7:7" x14ac:dyDescent="0.25">
      <c r="G7297" s="37"/>
    </row>
    <row r="7298" spans="7:7" x14ac:dyDescent="0.25">
      <c r="G7298" s="37"/>
    </row>
    <row r="7299" spans="7:7" x14ac:dyDescent="0.25">
      <c r="G7299" s="37"/>
    </row>
    <row r="7300" spans="7:7" x14ac:dyDescent="0.25">
      <c r="G7300" s="37"/>
    </row>
    <row r="7301" spans="7:7" x14ac:dyDescent="0.25">
      <c r="G7301" s="37"/>
    </row>
    <row r="7302" spans="7:7" x14ac:dyDescent="0.25">
      <c r="G7302" s="37"/>
    </row>
    <row r="7303" spans="7:7" x14ac:dyDescent="0.25">
      <c r="G7303" s="37"/>
    </row>
    <row r="7304" spans="7:7" x14ac:dyDescent="0.25">
      <c r="G7304" s="37"/>
    </row>
    <row r="7305" spans="7:7" x14ac:dyDescent="0.25">
      <c r="G7305" s="37"/>
    </row>
    <row r="7306" spans="7:7" x14ac:dyDescent="0.25">
      <c r="G7306" s="37"/>
    </row>
    <row r="7307" spans="7:7" x14ac:dyDescent="0.25">
      <c r="G7307" s="37"/>
    </row>
    <row r="7308" spans="7:7" x14ac:dyDescent="0.25">
      <c r="G7308" s="37"/>
    </row>
    <row r="7309" spans="7:7" x14ac:dyDescent="0.25">
      <c r="G7309" s="37"/>
    </row>
    <row r="7310" spans="7:7" x14ac:dyDescent="0.25">
      <c r="G7310" s="37"/>
    </row>
    <row r="7311" spans="7:7" x14ac:dyDescent="0.25">
      <c r="G7311" s="37"/>
    </row>
    <row r="7312" spans="7:7" x14ac:dyDescent="0.25">
      <c r="G7312" s="37"/>
    </row>
    <row r="7313" spans="7:7" x14ac:dyDescent="0.25">
      <c r="G7313" s="37"/>
    </row>
    <row r="7314" spans="7:7" x14ac:dyDescent="0.25">
      <c r="G7314" s="37"/>
    </row>
    <row r="7315" spans="7:7" x14ac:dyDescent="0.25">
      <c r="G7315" s="37"/>
    </row>
    <row r="7316" spans="7:7" x14ac:dyDescent="0.25">
      <c r="G7316" s="37"/>
    </row>
    <row r="7317" spans="7:7" x14ac:dyDescent="0.25">
      <c r="G7317" s="37"/>
    </row>
    <row r="7318" spans="7:7" x14ac:dyDescent="0.25">
      <c r="G7318" s="37"/>
    </row>
    <row r="7319" spans="7:7" x14ac:dyDescent="0.25">
      <c r="G7319" s="37"/>
    </row>
    <row r="7320" spans="7:7" x14ac:dyDescent="0.25">
      <c r="G7320" s="37"/>
    </row>
    <row r="7321" spans="7:7" x14ac:dyDescent="0.25">
      <c r="G7321" s="37"/>
    </row>
    <row r="7322" spans="7:7" x14ac:dyDescent="0.25">
      <c r="G7322" s="37"/>
    </row>
    <row r="7323" spans="7:7" x14ac:dyDescent="0.25">
      <c r="G7323" s="37"/>
    </row>
    <row r="7324" spans="7:7" x14ac:dyDescent="0.25">
      <c r="G7324" s="37"/>
    </row>
    <row r="7325" spans="7:7" x14ac:dyDescent="0.25">
      <c r="G7325" s="37"/>
    </row>
    <row r="7326" spans="7:7" x14ac:dyDescent="0.25">
      <c r="G7326" s="37"/>
    </row>
    <row r="7327" spans="7:7" x14ac:dyDescent="0.25">
      <c r="G7327" s="37"/>
    </row>
    <row r="7328" spans="7:7" x14ac:dyDescent="0.25">
      <c r="G7328" s="37"/>
    </row>
    <row r="7329" spans="7:7" x14ac:dyDescent="0.25">
      <c r="G7329" s="37"/>
    </row>
    <row r="7330" spans="7:7" x14ac:dyDescent="0.25">
      <c r="G7330" s="37"/>
    </row>
    <row r="7331" spans="7:7" x14ac:dyDescent="0.25">
      <c r="G7331" s="37"/>
    </row>
    <row r="7332" spans="7:7" x14ac:dyDescent="0.25">
      <c r="G7332" s="37"/>
    </row>
    <row r="7333" spans="7:7" x14ac:dyDescent="0.25">
      <c r="G7333" s="37"/>
    </row>
    <row r="7334" spans="7:7" x14ac:dyDescent="0.25">
      <c r="G7334" s="37"/>
    </row>
    <row r="7335" spans="7:7" x14ac:dyDescent="0.25">
      <c r="G7335" s="37"/>
    </row>
    <row r="7336" spans="7:7" x14ac:dyDescent="0.25">
      <c r="G7336" s="37"/>
    </row>
    <row r="7337" spans="7:7" x14ac:dyDescent="0.25">
      <c r="G7337" s="37"/>
    </row>
    <row r="7338" spans="7:7" x14ac:dyDescent="0.25">
      <c r="G7338" s="37"/>
    </row>
    <row r="7339" spans="7:7" x14ac:dyDescent="0.25">
      <c r="G7339" s="37"/>
    </row>
    <row r="7340" spans="7:7" x14ac:dyDescent="0.25">
      <c r="G7340" s="37"/>
    </row>
    <row r="7341" spans="7:7" x14ac:dyDescent="0.25">
      <c r="G7341" s="37"/>
    </row>
    <row r="7342" spans="7:7" x14ac:dyDescent="0.25">
      <c r="G7342" s="37"/>
    </row>
    <row r="7343" spans="7:7" x14ac:dyDescent="0.25">
      <c r="G7343" s="37"/>
    </row>
    <row r="7344" spans="7:7" x14ac:dyDescent="0.25">
      <c r="G7344" s="37"/>
    </row>
    <row r="7345" spans="7:7" x14ac:dyDescent="0.25">
      <c r="G7345" s="37"/>
    </row>
    <row r="7346" spans="7:7" x14ac:dyDescent="0.25">
      <c r="G7346" s="37"/>
    </row>
    <row r="7347" spans="7:7" x14ac:dyDescent="0.25">
      <c r="G7347" s="37"/>
    </row>
    <row r="7348" spans="7:7" x14ac:dyDescent="0.25">
      <c r="G7348" s="37"/>
    </row>
    <row r="7349" spans="7:7" x14ac:dyDescent="0.25">
      <c r="G7349" s="37"/>
    </row>
    <row r="7350" spans="7:7" x14ac:dyDescent="0.25">
      <c r="G7350" s="37"/>
    </row>
    <row r="7351" spans="7:7" x14ac:dyDescent="0.25">
      <c r="G7351" s="37"/>
    </row>
    <row r="7352" spans="7:7" x14ac:dyDescent="0.25">
      <c r="G7352" s="37"/>
    </row>
    <row r="7353" spans="7:7" x14ac:dyDescent="0.25">
      <c r="G7353" s="37"/>
    </row>
    <row r="7354" spans="7:7" x14ac:dyDescent="0.25">
      <c r="G7354" s="37"/>
    </row>
    <row r="7355" spans="7:7" x14ac:dyDescent="0.25">
      <c r="G7355" s="37"/>
    </row>
    <row r="7356" spans="7:7" x14ac:dyDescent="0.25">
      <c r="G7356" s="37"/>
    </row>
    <row r="7357" spans="7:7" x14ac:dyDescent="0.25">
      <c r="G7357" s="37"/>
    </row>
    <row r="7358" spans="7:7" x14ac:dyDescent="0.25">
      <c r="G7358" s="37"/>
    </row>
    <row r="7359" spans="7:7" x14ac:dyDescent="0.25">
      <c r="G7359" s="37"/>
    </row>
    <row r="7360" spans="7:7" x14ac:dyDescent="0.25">
      <c r="G7360" s="37"/>
    </row>
    <row r="7361" spans="7:7" x14ac:dyDescent="0.25">
      <c r="G7361" s="37"/>
    </row>
    <row r="7362" spans="7:7" x14ac:dyDescent="0.25">
      <c r="G7362" s="37"/>
    </row>
    <row r="7363" spans="7:7" x14ac:dyDescent="0.25">
      <c r="G7363" s="37"/>
    </row>
    <row r="7364" spans="7:7" x14ac:dyDescent="0.25">
      <c r="G7364" s="37"/>
    </row>
    <row r="7365" spans="7:7" x14ac:dyDescent="0.25">
      <c r="G7365" s="37"/>
    </row>
    <row r="7366" spans="7:7" x14ac:dyDescent="0.25">
      <c r="G7366" s="37"/>
    </row>
    <row r="7367" spans="7:7" x14ac:dyDescent="0.25">
      <c r="G7367" s="37"/>
    </row>
    <row r="7368" spans="7:7" x14ac:dyDescent="0.25">
      <c r="G7368" s="37"/>
    </row>
    <row r="7369" spans="7:7" x14ac:dyDescent="0.25">
      <c r="G7369" s="37"/>
    </row>
    <row r="7370" spans="7:7" x14ac:dyDescent="0.25">
      <c r="G7370" s="37"/>
    </row>
    <row r="7371" spans="7:7" x14ac:dyDescent="0.25">
      <c r="G7371" s="37"/>
    </row>
    <row r="7372" spans="7:7" x14ac:dyDescent="0.25">
      <c r="G7372" s="37"/>
    </row>
    <row r="7373" spans="7:7" x14ac:dyDescent="0.25">
      <c r="G7373" s="37"/>
    </row>
    <row r="7374" spans="7:7" x14ac:dyDescent="0.25">
      <c r="G7374" s="37"/>
    </row>
    <row r="7375" spans="7:7" x14ac:dyDescent="0.25">
      <c r="G7375" s="37"/>
    </row>
    <row r="7376" spans="7:7" x14ac:dyDescent="0.25">
      <c r="G7376" s="37"/>
    </row>
    <row r="7377" spans="7:7" x14ac:dyDescent="0.25">
      <c r="G7377" s="37"/>
    </row>
    <row r="7378" spans="7:7" x14ac:dyDescent="0.25">
      <c r="G7378" s="37"/>
    </row>
    <row r="7379" spans="7:7" x14ac:dyDescent="0.25">
      <c r="G7379" s="37"/>
    </row>
    <row r="7380" spans="7:7" x14ac:dyDescent="0.25">
      <c r="G7380" s="37"/>
    </row>
    <row r="7381" spans="7:7" x14ac:dyDescent="0.25">
      <c r="G7381" s="37"/>
    </row>
    <row r="7382" spans="7:7" x14ac:dyDescent="0.25">
      <c r="G7382" s="37"/>
    </row>
    <row r="7383" spans="7:7" x14ac:dyDescent="0.25">
      <c r="G7383" s="37"/>
    </row>
    <row r="7384" spans="7:7" x14ac:dyDescent="0.25">
      <c r="G7384" s="37"/>
    </row>
    <row r="7385" spans="7:7" x14ac:dyDescent="0.25">
      <c r="G7385" s="37"/>
    </row>
    <row r="7386" spans="7:7" x14ac:dyDescent="0.25">
      <c r="G7386" s="37"/>
    </row>
    <row r="7387" spans="7:7" x14ac:dyDescent="0.25">
      <c r="G7387" s="37"/>
    </row>
    <row r="7388" spans="7:7" x14ac:dyDescent="0.25">
      <c r="G7388" s="37"/>
    </row>
    <row r="7389" spans="7:7" x14ac:dyDescent="0.25">
      <c r="G7389" s="37"/>
    </row>
    <row r="7390" spans="7:7" x14ac:dyDescent="0.25">
      <c r="G7390" s="37"/>
    </row>
    <row r="7391" spans="7:7" x14ac:dyDescent="0.25">
      <c r="G7391" s="37"/>
    </row>
    <row r="7392" spans="7:7" x14ac:dyDescent="0.25">
      <c r="G7392" s="37"/>
    </row>
    <row r="7393" spans="7:7" x14ac:dyDescent="0.25">
      <c r="G7393" s="37"/>
    </row>
    <row r="7394" spans="7:7" x14ac:dyDescent="0.25">
      <c r="G7394" s="37"/>
    </row>
    <row r="7395" spans="7:7" x14ac:dyDescent="0.25">
      <c r="G7395" s="37"/>
    </row>
    <row r="7396" spans="7:7" x14ac:dyDescent="0.25">
      <c r="G7396" s="37"/>
    </row>
    <row r="7397" spans="7:7" x14ac:dyDescent="0.25">
      <c r="G7397" s="37"/>
    </row>
    <row r="7398" spans="7:7" x14ac:dyDescent="0.25">
      <c r="G7398" s="37"/>
    </row>
    <row r="7399" spans="7:7" x14ac:dyDescent="0.25">
      <c r="G7399" s="37"/>
    </row>
    <row r="7400" spans="7:7" x14ac:dyDescent="0.25">
      <c r="G7400" s="37"/>
    </row>
    <row r="7401" spans="7:7" x14ac:dyDescent="0.25">
      <c r="G7401" s="37"/>
    </row>
    <row r="7402" spans="7:7" x14ac:dyDescent="0.25">
      <c r="G7402" s="37"/>
    </row>
    <row r="7403" spans="7:7" x14ac:dyDescent="0.25">
      <c r="G7403" s="37"/>
    </row>
    <row r="7404" spans="7:7" x14ac:dyDescent="0.25">
      <c r="G7404" s="37"/>
    </row>
    <row r="7405" spans="7:7" x14ac:dyDescent="0.25">
      <c r="G7405" s="37"/>
    </row>
    <row r="7406" spans="7:7" x14ac:dyDescent="0.25">
      <c r="G7406" s="37"/>
    </row>
    <row r="7407" spans="7:7" x14ac:dyDescent="0.25">
      <c r="G7407" s="37"/>
    </row>
    <row r="7408" spans="7:7" x14ac:dyDescent="0.25">
      <c r="G7408" s="37"/>
    </row>
    <row r="7409" spans="7:7" x14ac:dyDescent="0.25">
      <c r="G7409" s="37"/>
    </row>
    <row r="7410" spans="7:7" x14ac:dyDescent="0.25">
      <c r="G7410" s="37"/>
    </row>
    <row r="7411" spans="7:7" x14ac:dyDescent="0.25">
      <c r="G7411" s="37"/>
    </row>
    <row r="7412" spans="7:7" x14ac:dyDescent="0.25">
      <c r="G7412" s="37"/>
    </row>
    <row r="7413" spans="7:7" x14ac:dyDescent="0.25">
      <c r="G7413" s="37"/>
    </row>
    <row r="7414" spans="7:7" x14ac:dyDescent="0.25">
      <c r="G7414" s="37"/>
    </row>
    <row r="7415" spans="7:7" x14ac:dyDescent="0.25">
      <c r="G7415" s="37"/>
    </row>
    <row r="7416" spans="7:7" x14ac:dyDescent="0.25">
      <c r="G7416" s="37"/>
    </row>
    <row r="7417" spans="7:7" x14ac:dyDescent="0.25">
      <c r="G7417" s="37"/>
    </row>
    <row r="7418" spans="7:7" x14ac:dyDescent="0.25">
      <c r="G7418" s="37"/>
    </row>
    <row r="7419" spans="7:7" x14ac:dyDescent="0.25">
      <c r="G7419" s="37"/>
    </row>
    <row r="7420" spans="7:7" x14ac:dyDescent="0.25">
      <c r="G7420" s="37"/>
    </row>
    <row r="7421" spans="7:7" x14ac:dyDescent="0.25">
      <c r="G7421" s="37"/>
    </row>
    <row r="7422" spans="7:7" x14ac:dyDescent="0.25">
      <c r="G7422" s="37"/>
    </row>
    <row r="7423" spans="7:7" x14ac:dyDescent="0.25">
      <c r="G7423" s="37"/>
    </row>
    <row r="7424" spans="7:7" x14ac:dyDescent="0.25">
      <c r="G7424" s="37"/>
    </row>
    <row r="7425" spans="7:7" x14ac:dyDescent="0.25">
      <c r="G7425" s="37"/>
    </row>
    <row r="7426" spans="7:7" x14ac:dyDescent="0.25">
      <c r="G7426" s="37"/>
    </row>
    <row r="7427" spans="7:7" x14ac:dyDescent="0.25">
      <c r="G7427" s="37"/>
    </row>
    <row r="7428" spans="7:7" x14ac:dyDescent="0.25">
      <c r="G7428" s="37"/>
    </row>
    <row r="7429" spans="7:7" x14ac:dyDescent="0.25">
      <c r="G7429" s="37"/>
    </row>
    <row r="7430" spans="7:7" x14ac:dyDescent="0.25">
      <c r="G7430" s="37"/>
    </row>
    <row r="7431" spans="7:7" x14ac:dyDescent="0.25">
      <c r="G7431" s="37"/>
    </row>
    <row r="7432" spans="7:7" x14ac:dyDescent="0.25">
      <c r="G7432" s="37"/>
    </row>
    <row r="7433" spans="7:7" x14ac:dyDescent="0.25">
      <c r="G7433" s="37"/>
    </row>
    <row r="7434" spans="7:7" x14ac:dyDescent="0.25">
      <c r="G7434" s="37"/>
    </row>
    <row r="7435" spans="7:7" x14ac:dyDescent="0.25">
      <c r="G7435" s="37"/>
    </row>
    <row r="7436" spans="7:7" x14ac:dyDescent="0.25">
      <c r="G7436" s="37"/>
    </row>
    <row r="7437" spans="7:7" x14ac:dyDescent="0.25">
      <c r="G7437" s="37"/>
    </row>
    <row r="7438" spans="7:7" x14ac:dyDescent="0.25">
      <c r="G7438" s="37"/>
    </row>
    <row r="7439" spans="7:7" x14ac:dyDescent="0.25">
      <c r="G7439" s="37"/>
    </row>
    <row r="7440" spans="7:7" x14ac:dyDescent="0.25">
      <c r="G7440" s="37"/>
    </row>
    <row r="7441" spans="7:7" x14ac:dyDescent="0.25">
      <c r="G7441" s="37"/>
    </row>
    <row r="7442" spans="7:7" x14ac:dyDescent="0.25">
      <c r="G7442" s="37"/>
    </row>
    <row r="7443" spans="7:7" x14ac:dyDescent="0.25">
      <c r="G7443" s="37"/>
    </row>
    <row r="7444" spans="7:7" x14ac:dyDescent="0.25">
      <c r="G7444" s="37"/>
    </row>
    <row r="7445" spans="7:7" x14ac:dyDescent="0.25">
      <c r="G7445" s="37"/>
    </row>
    <row r="7446" spans="7:7" x14ac:dyDescent="0.25">
      <c r="G7446" s="37"/>
    </row>
    <row r="7447" spans="7:7" x14ac:dyDescent="0.25">
      <c r="G7447" s="37"/>
    </row>
    <row r="7448" spans="7:7" x14ac:dyDescent="0.25">
      <c r="G7448" s="37"/>
    </row>
    <row r="7449" spans="7:7" x14ac:dyDescent="0.25">
      <c r="G7449" s="37"/>
    </row>
    <row r="7450" spans="7:7" x14ac:dyDescent="0.25">
      <c r="G7450" s="37"/>
    </row>
    <row r="7451" spans="7:7" x14ac:dyDescent="0.25">
      <c r="G7451" s="37"/>
    </row>
    <row r="7452" spans="7:7" x14ac:dyDescent="0.25">
      <c r="G7452" s="37"/>
    </row>
    <row r="7453" spans="7:7" x14ac:dyDescent="0.25">
      <c r="G7453" s="37"/>
    </row>
    <row r="7454" spans="7:7" x14ac:dyDescent="0.25">
      <c r="G7454" s="37"/>
    </row>
    <row r="7455" spans="7:7" x14ac:dyDescent="0.25">
      <c r="G7455" s="37"/>
    </row>
    <row r="7456" spans="7:7" x14ac:dyDescent="0.25">
      <c r="G7456" s="37"/>
    </row>
    <row r="7457" spans="7:7" x14ac:dyDescent="0.25">
      <c r="G7457" s="37"/>
    </row>
    <row r="7458" spans="7:7" x14ac:dyDescent="0.25">
      <c r="G7458" s="37"/>
    </row>
    <row r="7459" spans="7:7" x14ac:dyDescent="0.25">
      <c r="G7459" s="37"/>
    </row>
    <row r="7460" spans="7:7" x14ac:dyDescent="0.25">
      <c r="G7460" s="37"/>
    </row>
    <row r="7461" spans="7:7" x14ac:dyDescent="0.25">
      <c r="G7461" s="37"/>
    </row>
    <row r="7462" spans="7:7" x14ac:dyDescent="0.25">
      <c r="G7462" s="37"/>
    </row>
    <row r="7463" spans="7:7" x14ac:dyDescent="0.25">
      <c r="G7463" s="37"/>
    </row>
    <row r="7464" spans="7:7" x14ac:dyDescent="0.25">
      <c r="G7464" s="37"/>
    </row>
    <row r="7465" spans="7:7" x14ac:dyDescent="0.25">
      <c r="G7465" s="37"/>
    </row>
    <row r="7466" spans="7:7" x14ac:dyDescent="0.25">
      <c r="G7466" s="37"/>
    </row>
    <row r="7467" spans="7:7" x14ac:dyDescent="0.25">
      <c r="G7467" s="37"/>
    </row>
    <row r="7468" spans="7:7" x14ac:dyDescent="0.25">
      <c r="G7468" s="37"/>
    </row>
    <row r="7469" spans="7:7" x14ac:dyDescent="0.25">
      <c r="G7469" s="37"/>
    </row>
    <row r="7470" spans="7:7" x14ac:dyDescent="0.25">
      <c r="G7470" s="37"/>
    </row>
    <row r="7471" spans="7:7" x14ac:dyDescent="0.25">
      <c r="G7471" s="37"/>
    </row>
    <row r="7472" spans="7:7" x14ac:dyDescent="0.25">
      <c r="G7472" s="37"/>
    </row>
    <row r="7473" spans="7:7" x14ac:dyDescent="0.25">
      <c r="G7473" s="37"/>
    </row>
    <row r="7474" spans="7:7" x14ac:dyDescent="0.25">
      <c r="G7474" s="37"/>
    </row>
    <row r="7475" spans="7:7" x14ac:dyDescent="0.25">
      <c r="G7475" s="37"/>
    </row>
    <row r="7476" spans="7:7" x14ac:dyDescent="0.25">
      <c r="G7476" s="37"/>
    </row>
    <row r="7477" spans="7:7" x14ac:dyDescent="0.25">
      <c r="G7477" s="37"/>
    </row>
    <row r="7478" spans="7:7" x14ac:dyDescent="0.25">
      <c r="G7478" s="37"/>
    </row>
    <row r="7479" spans="7:7" x14ac:dyDescent="0.25">
      <c r="G7479" s="37"/>
    </row>
    <row r="7480" spans="7:7" x14ac:dyDescent="0.25">
      <c r="G7480" s="37"/>
    </row>
    <row r="7481" spans="7:7" x14ac:dyDescent="0.25">
      <c r="G7481" s="37"/>
    </row>
    <row r="7482" spans="7:7" x14ac:dyDescent="0.25">
      <c r="G7482" s="37"/>
    </row>
    <row r="7483" spans="7:7" x14ac:dyDescent="0.25">
      <c r="G7483" s="37"/>
    </row>
    <row r="7484" spans="7:7" x14ac:dyDescent="0.25">
      <c r="G7484" s="37"/>
    </row>
    <row r="7485" spans="7:7" x14ac:dyDescent="0.25">
      <c r="G7485" s="37"/>
    </row>
    <row r="7486" spans="7:7" x14ac:dyDescent="0.25">
      <c r="G7486" s="37"/>
    </row>
    <row r="7487" spans="7:7" x14ac:dyDescent="0.25">
      <c r="G7487" s="37"/>
    </row>
    <row r="7488" spans="7:7" x14ac:dyDescent="0.25">
      <c r="G7488" s="37"/>
    </row>
    <row r="7489" spans="7:7" x14ac:dyDescent="0.25">
      <c r="G7489" s="37"/>
    </row>
    <row r="7490" spans="7:7" x14ac:dyDescent="0.25">
      <c r="G7490" s="37"/>
    </row>
    <row r="7491" spans="7:7" x14ac:dyDescent="0.25">
      <c r="G7491" s="37"/>
    </row>
    <row r="7492" spans="7:7" x14ac:dyDescent="0.25">
      <c r="G7492" s="37"/>
    </row>
    <row r="7493" spans="7:7" x14ac:dyDescent="0.25">
      <c r="G7493" s="37"/>
    </row>
    <row r="7494" spans="7:7" x14ac:dyDescent="0.25">
      <c r="G7494" s="37"/>
    </row>
    <row r="7495" spans="7:7" x14ac:dyDescent="0.25">
      <c r="G7495" s="37"/>
    </row>
    <row r="7496" spans="7:7" x14ac:dyDescent="0.25">
      <c r="G7496" s="37"/>
    </row>
    <row r="7497" spans="7:7" x14ac:dyDescent="0.25">
      <c r="G7497" s="37"/>
    </row>
    <row r="7498" spans="7:7" x14ac:dyDescent="0.25">
      <c r="G7498" s="37"/>
    </row>
    <row r="7499" spans="7:7" x14ac:dyDescent="0.25">
      <c r="G7499" s="37"/>
    </row>
    <row r="7500" spans="7:7" x14ac:dyDescent="0.25">
      <c r="G7500" s="37"/>
    </row>
    <row r="7501" spans="7:7" x14ac:dyDescent="0.25">
      <c r="G7501" s="37"/>
    </row>
    <row r="7502" spans="7:7" x14ac:dyDescent="0.25">
      <c r="G7502" s="37"/>
    </row>
    <row r="7503" spans="7:7" x14ac:dyDescent="0.25">
      <c r="G7503" s="37"/>
    </row>
    <row r="7504" spans="7:7" x14ac:dyDescent="0.25">
      <c r="G7504" s="37"/>
    </row>
    <row r="7505" spans="7:7" x14ac:dyDescent="0.25">
      <c r="G7505" s="37"/>
    </row>
    <row r="7506" spans="7:7" x14ac:dyDescent="0.25">
      <c r="G7506" s="37"/>
    </row>
    <row r="7507" spans="7:7" x14ac:dyDescent="0.25">
      <c r="G7507" s="37"/>
    </row>
    <row r="7508" spans="7:7" x14ac:dyDescent="0.25">
      <c r="G7508" s="37"/>
    </row>
    <row r="7509" spans="7:7" x14ac:dyDescent="0.25">
      <c r="G7509" s="37"/>
    </row>
    <row r="7510" spans="7:7" x14ac:dyDescent="0.25">
      <c r="G7510" s="37"/>
    </row>
    <row r="7511" spans="7:7" x14ac:dyDescent="0.25">
      <c r="G7511" s="37"/>
    </row>
    <row r="7512" spans="7:7" x14ac:dyDescent="0.25">
      <c r="G7512" s="37"/>
    </row>
    <row r="7513" spans="7:7" x14ac:dyDescent="0.25">
      <c r="G7513" s="37"/>
    </row>
    <row r="7514" spans="7:7" x14ac:dyDescent="0.25">
      <c r="G7514" s="37"/>
    </row>
    <row r="7515" spans="7:7" x14ac:dyDescent="0.25">
      <c r="G7515" s="37"/>
    </row>
    <row r="7516" spans="7:7" x14ac:dyDescent="0.25">
      <c r="G7516" s="37"/>
    </row>
    <row r="7517" spans="7:7" x14ac:dyDescent="0.25">
      <c r="G7517" s="37"/>
    </row>
    <row r="7518" spans="7:7" x14ac:dyDescent="0.25">
      <c r="G7518" s="37"/>
    </row>
    <row r="7519" spans="7:7" x14ac:dyDescent="0.25">
      <c r="G7519" s="37"/>
    </row>
    <row r="7520" spans="7:7" x14ac:dyDescent="0.25">
      <c r="G7520" s="37"/>
    </row>
    <row r="7521" spans="7:7" x14ac:dyDescent="0.25">
      <c r="G7521" s="37"/>
    </row>
    <row r="7522" spans="7:7" x14ac:dyDescent="0.25">
      <c r="G7522" s="37"/>
    </row>
    <row r="7523" spans="7:7" x14ac:dyDescent="0.25">
      <c r="G7523" s="37"/>
    </row>
    <row r="7524" spans="7:7" x14ac:dyDescent="0.25">
      <c r="G7524" s="37"/>
    </row>
    <row r="7525" spans="7:7" x14ac:dyDescent="0.25">
      <c r="G7525" s="37"/>
    </row>
    <row r="7526" spans="7:7" x14ac:dyDescent="0.25">
      <c r="G7526" s="37"/>
    </row>
    <row r="7527" spans="7:7" x14ac:dyDescent="0.25">
      <c r="G7527" s="37"/>
    </row>
    <row r="7528" spans="7:7" x14ac:dyDescent="0.25">
      <c r="G7528" s="37"/>
    </row>
    <row r="7529" spans="7:7" x14ac:dyDescent="0.25">
      <c r="G7529" s="37"/>
    </row>
    <row r="7530" spans="7:7" x14ac:dyDescent="0.25">
      <c r="G7530" s="37"/>
    </row>
    <row r="7531" spans="7:7" x14ac:dyDescent="0.25">
      <c r="G7531" s="37"/>
    </row>
    <row r="7532" spans="7:7" x14ac:dyDescent="0.25">
      <c r="G7532" s="37"/>
    </row>
    <row r="7533" spans="7:7" x14ac:dyDescent="0.25">
      <c r="G7533" s="37"/>
    </row>
    <row r="7534" spans="7:7" x14ac:dyDescent="0.25">
      <c r="G7534" s="37"/>
    </row>
    <row r="7535" spans="7:7" x14ac:dyDescent="0.25">
      <c r="G7535" s="37"/>
    </row>
    <row r="7536" spans="7:7" x14ac:dyDescent="0.25">
      <c r="G7536" s="37"/>
    </row>
    <row r="7537" spans="7:7" x14ac:dyDescent="0.25">
      <c r="G7537" s="37"/>
    </row>
    <row r="7538" spans="7:7" x14ac:dyDescent="0.25">
      <c r="G7538" s="37"/>
    </row>
    <row r="7539" spans="7:7" x14ac:dyDescent="0.25">
      <c r="G7539" s="37"/>
    </row>
    <row r="7540" spans="7:7" x14ac:dyDescent="0.25">
      <c r="G7540" s="37"/>
    </row>
    <row r="7541" spans="7:7" x14ac:dyDescent="0.25">
      <c r="G7541" s="37"/>
    </row>
    <row r="7542" spans="7:7" x14ac:dyDescent="0.25">
      <c r="G7542" s="37"/>
    </row>
    <row r="7543" spans="7:7" x14ac:dyDescent="0.25">
      <c r="G7543" s="37"/>
    </row>
    <row r="7544" spans="7:7" x14ac:dyDescent="0.25">
      <c r="G7544" s="37"/>
    </row>
    <row r="7545" spans="7:7" x14ac:dyDescent="0.25">
      <c r="G7545" s="37"/>
    </row>
    <row r="7546" spans="7:7" x14ac:dyDescent="0.25">
      <c r="G7546" s="37"/>
    </row>
    <row r="7547" spans="7:7" x14ac:dyDescent="0.25">
      <c r="G7547" s="37"/>
    </row>
    <row r="7548" spans="7:7" x14ac:dyDescent="0.25">
      <c r="G7548" s="37"/>
    </row>
    <row r="7549" spans="7:7" x14ac:dyDescent="0.25">
      <c r="G7549" s="37"/>
    </row>
    <row r="7550" spans="7:7" x14ac:dyDescent="0.25">
      <c r="G7550" s="37"/>
    </row>
    <row r="7551" spans="7:7" x14ac:dyDescent="0.25">
      <c r="G7551" s="37"/>
    </row>
    <row r="7552" spans="7:7" x14ac:dyDescent="0.25">
      <c r="G7552" s="37"/>
    </row>
    <row r="7553" spans="7:7" x14ac:dyDescent="0.25">
      <c r="G7553" s="37"/>
    </row>
    <row r="7554" spans="7:7" x14ac:dyDescent="0.25">
      <c r="G7554" s="37"/>
    </row>
    <row r="7555" spans="7:7" x14ac:dyDescent="0.25">
      <c r="G7555" s="37"/>
    </row>
    <row r="7556" spans="7:7" x14ac:dyDescent="0.25">
      <c r="G7556" s="37"/>
    </row>
    <row r="7557" spans="7:7" x14ac:dyDescent="0.25">
      <c r="G7557" s="37"/>
    </row>
    <row r="7558" spans="7:7" x14ac:dyDescent="0.25">
      <c r="G7558" s="37"/>
    </row>
    <row r="7559" spans="7:7" x14ac:dyDescent="0.25">
      <c r="G7559" s="37"/>
    </row>
    <row r="7560" spans="7:7" x14ac:dyDescent="0.25">
      <c r="G7560" s="37"/>
    </row>
    <row r="7561" spans="7:7" x14ac:dyDescent="0.25">
      <c r="G7561" s="37"/>
    </row>
    <row r="7562" spans="7:7" x14ac:dyDescent="0.25">
      <c r="G7562" s="37"/>
    </row>
    <row r="7563" spans="7:7" x14ac:dyDescent="0.25">
      <c r="G7563" s="37"/>
    </row>
    <row r="7564" spans="7:7" x14ac:dyDescent="0.25">
      <c r="G7564" s="37"/>
    </row>
    <row r="7565" spans="7:7" x14ac:dyDescent="0.25">
      <c r="G7565" s="37"/>
    </row>
    <row r="7566" spans="7:7" x14ac:dyDescent="0.25">
      <c r="G7566" s="37"/>
    </row>
    <row r="7567" spans="7:7" x14ac:dyDescent="0.25">
      <c r="G7567" s="37"/>
    </row>
    <row r="7568" spans="7:7" x14ac:dyDescent="0.25">
      <c r="G7568" s="37"/>
    </row>
    <row r="7569" spans="7:7" x14ac:dyDescent="0.25">
      <c r="G7569" s="37"/>
    </row>
    <row r="7570" spans="7:7" x14ac:dyDescent="0.25">
      <c r="G7570" s="37"/>
    </row>
    <row r="7571" spans="7:7" x14ac:dyDescent="0.25">
      <c r="G7571" s="37"/>
    </row>
    <row r="7572" spans="7:7" x14ac:dyDescent="0.25">
      <c r="G7572" s="37"/>
    </row>
    <row r="7573" spans="7:7" x14ac:dyDescent="0.25">
      <c r="G7573" s="37"/>
    </row>
    <row r="7574" spans="7:7" x14ac:dyDescent="0.25">
      <c r="G7574" s="37"/>
    </row>
    <row r="7575" spans="7:7" x14ac:dyDescent="0.25">
      <c r="G7575" s="37"/>
    </row>
    <row r="7576" spans="7:7" x14ac:dyDescent="0.25">
      <c r="G7576" s="37"/>
    </row>
    <row r="7577" spans="7:7" x14ac:dyDescent="0.25">
      <c r="G7577" s="37"/>
    </row>
    <row r="7578" spans="7:7" x14ac:dyDescent="0.25">
      <c r="G7578" s="37"/>
    </row>
    <row r="7579" spans="7:7" x14ac:dyDescent="0.25">
      <c r="G7579" s="37"/>
    </row>
    <row r="7580" spans="7:7" x14ac:dyDescent="0.25">
      <c r="G7580" s="37"/>
    </row>
    <row r="7581" spans="7:7" x14ac:dyDescent="0.25">
      <c r="G7581" s="37"/>
    </row>
    <row r="7582" spans="7:7" x14ac:dyDescent="0.25">
      <c r="G7582" s="37"/>
    </row>
    <row r="7583" spans="7:7" x14ac:dyDescent="0.25">
      <c r="G7583" s="37"/>
    </row>
    <row r="7584" spans="7:7" x14ac:dyDescent="0.25">
      <c r="G7584" s="37"/>
    </row>
    <row r="7585" spans="7:7" x14ac:dyDescent="0.25">
      <c r="G7585" s="37"/>
    </row>
    <row r="7586" spans="7:7" x14ac:dyDescent="0.25">
      <c r="G7586" s="37"/>
    </row>
    <row r="7587" spans="7:7" x14ac:dyDescent="0.25">
      <c r="G7587" s="37"/>
    </row>
    <row r="7588" spans="7:7" x14ac:dyDescent="0.25">
      <c r="G7588" s="37"/>
    </row>
    <row r="7589" spans="7:7" x14ac:dyDescent="0.25">
      <c r="G7589" s="37"/>
    </row>
    <row r="7590" spans="7:7" x14ac:dyDescent="0.25">
      <c r="G7590" s="37"/>
    </row>
    <row r="7591" spans="7:7" x14ac:dyDescent="0.25">
      <c r="G7591" s="37"/>
    </row>
    <row r="7592" spans="7:7" x14ac:dyDescent="0.25">
      <c r="G7592" s="37"/>
    </row>
    <row r="7593" spans="7:7" x14ac:dyDescent="0.25">
      <c r="G7593" s="37"/>
    </row>
    <row r="7594" spans="7:7" x14ac:dyDescent="0.25">
      <c r="G7594" s="37"/>
    </row>
    <row r="7595" spans="7:7" x14ac:dyDescent="0.25">
      <c r="G7595" s="37"/>
    </row>
    <row r="7596" spans="7:7" x14ac:dyDescent="0.25">
      <c r="G7596" s="37"/>
    </row>
    <row r="7597" spans="7:7" x14ac:dyDescent="0.25">
      <c r="G7597" s="37"/>
    </row>
    <row r="7598" spans="7:7" x14ac:dyDescent="0.25">
      <c r="G7598" s="37"/>
    </row>
    <row r="7599" spans="7:7" x14ac:dyDescent="0.25">
      <c r="G7599" s="37"/>
    </row>
    <row r="7600" spans="7:7" x14ac:dyDescent="0.25">
      <c r="G7600" s="37"/>
    </row>
    <row r="7601" spans="7:7" x14ac:dyDescent="0.25">
      <c r="G7601" s="37"/>
    </row>
    <row r="7602" spans="7:7" x14ac:dyDescent="0.25">
      <c r="G7602" s="37"/>
    </row>
    <row r="7603" spans="7:7" x14ac:dyDescent="0.25">
      <c r="G7603" s="37"/>
    </row>
    <row r="7604" spans="7:7" x14ac:dyDescent="0.25">
      <c r="G7604" s="37"/>
    </row>
    <row r="7605" spans="7:7" x14ac:dyDescent="0.25">
      <c r="G7605" s="37"/>
    </row>
    <row r="7606" spans="7:7" x14ac:dyDescent="0.25">
      <c r="G7606" s="37"/>
    </row>
    <row r="7607" spans="7:7" x14ac:dyDescent="0.25">
      <c r="G7607" s="37"/>
    </row>
    <row r="7608" spans="7:7" x14ac:dyDescent="0.25">
      <c r="G7608" s="37"/>
    </row>
    <row r="7609" spans="7:7" x14ac:dyDescent="0.25">
      <c r="G7609" s="37"/>
    </row>
    <row r="7610" spans="7:7" x14ac:dyDescent="0.25">
      <c r="G7610" s="37"/>
    </row>
    <row r="7611" spans="7:7" x14ac:dyDescent="0.25">
      <c r="G7611" s="37"/>
    </row>
    <row r="7612" spans="7:7" x14ac:dyDescent="0.25">
      <c r="G7612" s="37"/>
    </row>
    <row r="7613" spans="7:7" x14ac:dyDescent="0.25">
      <c r="G7613" s="37"/>
    </row>
    <row r="7614" spans="7:7" x14ac:dyDescent="0.25">
      <c r="G7614" s="37"/>
    </row>
    <row r="7615" spans="7:7" x14ac:dyDescent="0.25">
      <c r="G7615" s="37"/>
    </row>
    <row r="7616" spans="7:7" x14ac:dyDescent="0.25">
      <c r="G7616" s="37"/>
    </row>
    <row r="7617" spans="7:7" x14ac:dyDescent="0.25">
      <c r="G7617" s="37"/>
    </row>
    <row r="7618" spans="7:7" x14ac:dyDescent="0.25">
      <c r="G7618" s="37"/>
    </row>
    <row r="7619" spans="7:7" x14ac:dyDescent="0.25">
      <c r="G7619" s="37"/>
    </row>
    <row r="7620" spans="7:7" x14ac:dyDescent="0.25">
      <c r="G7620" s="37"/>
    </row>
    <row r="7621" spans="7:7" x14ac:dyDescent="0.25">
      <c r="G7621" s="37"/>
    </row>
    <row r="7622" spans="7:7" x14ac:dyDescent="0.25">
      <c r="G7622" s="37"/>
    </row>
    <row r="7623" spans="7:7" x14ac:dyDescent="0.25">
      <c r="G7623" s="37"/>
    </row>
    <row r="7624" spans="7:7" x14ac:dyDescent="0.25">
      <c r="G7624" s="37"/>
    </row>
    <row r="7625" spans="7:7" x14ac:dyDescent="0.25">
      <c r="G7625" s="37"/>
    </row>
    <row r="7626" spans="7:7" x14ac:dyDescent="0.25">
      <c r="G7626" s="37"/>
    </row>
    <row r="7627" spans="7:7" x14ac:dyDescent="0.25">
      <c r="G7627" s="37"/>
    </row>
    <row r="7628" spans="7:7" x14ac:dyDescent="0.25">
      <c r="G7628" s="37"/>
    </row>
    <row r="7629" spans="7:7" x14ac:dyDescent="0.25">
      <c r="G7629" s="37"/>
    </row>
    <row r="7630" spans="7:7" x14ac:dyDescent="0.25">
      <c r="G7630" s="37"/>
    </row>
    <row r="7631" spans="7:7" x14ac:dyDescent="0.25">
      <c r="G7631" s="37"/>
    </row>
    <row r="7632" spans="7:7" x14ac:dyDescent="0.25">
      <c r="G7632" s="37"/>
    </row>
    <row r="7633" spans="7:7" x14ac:dyDescent="0.25">
      <c r="G7633" s="37"/>
    </row>
    <row r="7634" spans="7:7" x14ac:dyDescent="0.25">
      <c r="G7634" s="37"/>
    </row>
    <row r="7635" spans="7:7" x14ac:dyDescent="0.25">
      <c r="G7635" s="37"/>
    </row>
    <row r="7636" spans="7:7" x14ac:dyDescent="0.25">
      <c r="G7636" s="37"/>
    </row>
    <row r="7637" spans="7:7" x14ac:dyDescent="0.25">
      <c r="G7637" s="37"/>
    </row>
    <row r="7638" spans="7:7" x14ac:dyDescent="0.25">
      <c r="G7638" s="37"/>
    </row>
    <row r="7639" spans="7:7" x14ac:dyDescent="0.25">
      <c r="G7639" s="37"/>
    </row>
    <row r="7640" spans="7:7" x14ac:dyDescent="0.25">
      <c r="G7640" s="37"/>
    </row>
    <row r="7641" spans="7:7" x14ac:dyDescent="0.25">
      <c r="G7641" s="37"/>
    </row>
    <row r="7642" spans="7:7" x14ac:dyDescent="0.25">
      <c r="G7642" s="37"/>
    </row>
    <row r="7643" spans="7:7" x14ac:dyDescent="0.25">
      <c r="G7643" s="37"/>
    </row>
    <row r="7644" spans="7:7" x14ac:dyDescent="0.25">
      <c r="G7644" s="37"/>
    </row>
    <row r="7645" spans="7:7" x14ac:dyDescent="0.25">
      <c r="G7645" s="37"/>
    </row>
    <row r="7646" spans="7:7" x14ac:dyDescent="0.25">
      <c r="G7646" s="37"/>
    </row>
    <row r="7647" spans="7:7" x14ac:dyDescent="0.25">
      <c r="G7647" s="37"/>
    </row>
    <row r="7648" spans="7:7" x14ac:dyDescent="0.25">
      <c r="G7648" s="37"/>
    </row>
    <row r="7649" spans="7:7" x14ac:dyDescent="0.25">
      <c r="G7649" s="37"/>
    </row>
    <row r="7650" spans="7:7" x14ac:dyDescent="0.25">
      <c r="G7650" s="37"/>
    </row>
    <row r="7651" spans="7:7" x14ac:dyDescent="0.25">
      <c r="G7651" s="37"/>
    </row>
    <row r="7652" spans="7:7" x14ac:dyDescent="0.25">
      <c r="G7652" s="37"/>
    </row>
    <row r="7653" spans="7:7" x14ac:dyDescent="0.25">
      <c r="G7653" s="37"/>
    </row>
    <row r="7654" spans="7:7" x14ac:dyDescent="0.25">
      <c r="G7654" s="37"/>
    </row>
    <row r="7655" spans="7:7" x14ac:dyDescent="0.25">
      <c r="G7655" s="37"/>
    </row>
    <row r="7656" spans="7:7" x14ac:dyDescent="0.25">
      <c r="G7656" s="37"/>
    </row>
    <row r="7657" spans="7:7" x14ac:dyDescent="0.25">
      <c r="G7657" s="37"/>
    </row>
    <row r="7658" spans="7:7" x14ac:dyDescent="0.25">
      <c r="G7658" s="37"/>
    </row>
    <row r="7659" spans="7:7" x14ac:dyDescent="0.25">
      <c r="G7659" s="37"/>
    </row>
    <row r="7660" spans="7:7" x14ac:dyDescent="0.25">
      <c r="G7660" s="37"/>
    </row>
    <row r="7661" spans="7:7" x14ac:dyDescent="0.25">
      <c r="G7661" s="37"/>
    </row>
    <row r="7662" spans="7:7" x14ac:dyDescent="0.25">
      <c r="G7662" s="37"/>
    </row>
    <row r="7663" spans="7:7" x14ac:dyDescent="0.25">
      <c r="G7663" s="37"/>
    </row>
    <row r="7664" spans="7:7" x14ac:dyDescent="0.25">
      <c r="G7664" s="37"/>
    </row>
    <row r="7665" spans="7:7" x14ac:dyDescent="0.25">
      <c r="G7665" s="37"/>
    </row>
    <row r="7666" spans="7:7" x14ac:dyDescent="0.25">
      <c r="G7666" s="37"/>
    </row>
    <row r="7667" spans="7:7" x14ac:dyDescent="0.25">
      <c r="G7667" s="37"/>
    </row>
    <row r="7668" spans="7:7" x14ac:dyDescent="0.25">
      <c r="G7668" s="37"/>
    </row>
    <row r="7669" spans="7:7" x14ac:dyDescent="0.25">
      <c r="G7669" s="37"/>
    </row>
    <row r="7670" spans="7:7" x14ac:dyDescent="0.25">
      <c r="G7670" s="37"/>
    </row>
    <row r="7671" spans="7:7" x14ac:dyDescent="0.25">
      <c r="G7671" s="37"/>
    </row>
    <row r="7672" spans="7:7" x14ac:dyDescent="0.25">
      <c r="G7672" s="37"/>
    </row>
    <row r="7673" spans="7:7" x14ac:dyDescent="0.25">
      <c r="G7673" s="37"/>
    </row>
    <row r="7674" spans="7:7" x14ac:dyDescent="0.25">
      <c r="G7674" s="37"/>
    </row>
    <row r="7675" spans="7:7" x14ac:dyDescent="0.25">
      <c r="G7675" s="37"/>
    </row>
    <row r="7676" spans="7:7" x14ac:dyDescent="0.25">
      <c r="G7676" s="37"/>
    </row>
    <row r="7677" spans="7:7" x14ac:dyDescent="0.25">
      <c r="G7677" s="37"/>
    </row>
    <row r="7678" spans="7:7" x14ac:dyDescent="0.25">
      <c r="G7678" s="37"/>
    </row>
    <row r="7679" spans="7:7" x14ac:dyDescent="0.25">
      <c r="G7679" s="37"/>
    </row>
    <row r="7680" spans="7:7" x14ac:dyDescent="0.25">
      <c r="G7680" s="37"/>
    </row>
    <row r="7681" spans="7:7" x14ac:dyDescent="0.25">
      <c r="G7681" s="37"/>
    </row>
    <row r="7682" spans="7:7" x14ac:dyDescent="0.25">
      <c r="G7682" s="37"/>
    </row>
    <row r="7683" spans="7:7" x14ac:dyDescent="0.25">
      <c r="G7683" s="37"/>
    </row>
    <row r="7684" spans="7:7" x14ac:dyDescent="0.25">
      <c r="G7684" s="37"/>
    </row>
    <row r="7685" spans="7:7" x14ac:dyDescent="0.25">
      <c r="G7685" s="37"/>
    </row>
    <row r="7686" spans="7:7" x14ac:dyDescent="0.25">
      <c r="G7686" s="37"/>
    </row>
    <row r="7687" spans="7:7" x14ac:dyDescent="0.25">
      <c r="G7687" s="37"/>
    </row>
    <row r="7688" spans="7:7" x14ac:dyDescent="0.25">
      <c r="G7688" s="37"/>
    </row>
    <row r="7689" spans="7:7" x14ac:dyDescent="0.25">
      <c r="G7689" s="37"/>
    </row>
    <row r="7690" spans="7:7" x14ac:dyDescent="0.25">
      <c r="G7690" s="37"/>
    </row>
    <row r="7691" spans="7:7" x14ac:dyDescent="0.25">
      <c r="G7691" s="37"/>
    </row>
    <row r="7692" spans="7:7" x14ac:dyDescent="0.25">
      <c r="G7692" s="37"/>
    </row>
    <row r="7693" spans="7:7" x14ac:dyDescent="0.25">
      <c r="G7693" s="37"/>
    </row>
    <row r="7694" spans="7:7" x14ac:dyDescent="0.25">
      <c r="G7694" s="37"/>
    </row>
    <row r="7695" spans="7:7" x14ac:dyDescent="0.25">
      <c r="G7695" s="37"/>
    </row>
    <row r="7696" spans="7:7" x14ac:dyDescent="0.25">
      <c r="G7696" s="37"/>
    </row>
    <row r="7697" spans="7:7" x14ac:dyDescent="0.25">
      <c r="G7697" s="37"/>
    </row>
    <row r="7698" spans="7:7" x14ac:dyDescent="0.25">
      <c r="G7698" s="37"/>
    </row>
    <row r="7699" spans="7:7" x14ac:dyDescent="0.25">
      <c r="G7699" s="37"/>
    </row>
    <row r="7700" spans="7:7" x14ac:dyDescent="0.25">
      <c r="G7700" s="37"/>
    </row>
    <row r="7701" spans="7:7" x14ac:dyDescent="0.25">
      <c r="G7701" s="37"/>
    </row>
    <row r="7702" spans="7:7" x14ac:dyDescent="0.25">
      <c r="G7702" s="37"/>
    </row>
    <row r="7703" spans="7:7" x14ac:dyDescent="0.25">
      <c r="G7703" s="37"/>
    </row>
    <row r="7704" spans="7:7" x14ac:dyDescent="0.25">
      <c r="G7704" s="37"/>
    </row>
    <row r="7705" spans="7:7" x14ac:dyDescent="0.25">
      <c r="G7705" s="37"/>
    </row>
    <row r="7706" spans="7:7" x14ac:dyDescent="0.25">
      <c r="G7706" s="37"/>
    </row>
    <row r="7707" spans="7:7" x14ac:dyDescent="0.25">
      <c r="G7707" s="37"/>
    </row>
    <row r="7708" spans="7:7" x14ac:dyDescent="0.25">
      <c r="G7708" s="37"/>
    </row>
    <row r="7709" spans="7:7" x14ac:dyDescent="0.25">
      <c r="G7709" s="37"/>
    </row>
    <row r="7710" spans="7:7" x14ac:dyDescent="0.25">
      <c r="G7710" s="37"/>
    </row>
    <row r="7711" spans="7:7" x14ac:dyDescent="0.25">
      <c r="G7711" s="37"/>
    </row>
    <row r="7712" spans="7:7" x14ac:dyDescent="0.25">
      <c r="G7712" s="37"/>
    </row>
    <row r="7713" spans="7:7" x14ac:dyDescent="0.25">
      <c r="G7713" s="37"/>
    </row>
    <row r="7714" spans="7:7" x14ac:dyDescent="0.25">
      <c r="G7714" s="37"/>
    </row>
    <row r="7715" spans="7:7" x14ac:dyDescent="0.25">
      <c r="G7715" s="37"/>
    </row>
    <row r="7716" spans="7:7" x14ac:dyDescent="0.25">
      <c r="G7716" s="37"/>
    </row>
    <row r="7717" spans="7:7" x14ac:dyDescent="0.25">
      <c r="G7717" s="37"/>
    </row>
    <row r="7718" spans="7:7" x14ac:dyDescent="0.25">
      <c r="G7718" s="37"/>
    </row>
    <row r="7719" spans="7:7" x14ac:dyDescent="0.25">
      <c r="G7719" s="37"/>
    </row>
    <row r="7720" spans="7:7" x14ac:dyDescent="0.25">
      <c r="G7720" s="37"/>
    </row>
    <row r="7721" spans="7:7" x14ac:dyDescent="0.25">
      <c r="G7721" s="37"/>
    </row>
    <row r="7722" spans="7:7" x14ac:dyDescent="0.25">
      <c r="G7722" s="37"/>
    </row>
    <row r="7723" spans="7:7" x14ac:dyDescent="0.25">
      <c r="G7723" s="37"/>
    </row>
    <row r="7724" spans="7:7" x14ac:dyDescent="0.25">
      <c r="G7724" s="37"/>
    </row>
    <row r="7725" spans="7:7" x14ac:dyDescent="0.25">
      <c r="G7725" s="37"/>
    </row>
    <row r="7726" spans="7:7" x14ac:dyDescent="0.25">
      <c r="G7726" s="37"/>
    </row>
    <row r="7727" spans="7:7" x14ac:dyDescent="0.25">
      <c r="G7727" s="37"/>
    </row>
    <row r="7728" spans="7:7" x14ac:dyDescent="0.25">
      <c r="G7728" s="37"/>
    </row>
    <row r="7729" spans="7:7" x14ac:dyDescent="0.25">
      <c r="G7729" s="37"/>
    </row>
    <row r="7730" spans="7:7" x14ac:dyDescent="0.25">
      <c r="G7730" s="37"/>
    </row>
    <row r="7731" spans="7:7" x14ac:dyDescent="0.25">
      <c r="G7731" s="37"/>
    </row>
    <row r="7732" spans="7:7" x14ac:dyDescent="0.25">
      <c r="G7732" s="37"/>
    </row>
    <row r="7733" spans="7:7" x14ac:dyDescent="0.25">
      <c r="G7733" s="37"/>
    </row>
    <row r="7734" spans="7:7" x14ac:dyDescent="0.25">
      <c r="G7734" s="37"/>
    </row>
    <row r="7735" spans="7:7" x14ac:dyDescent="0.25">
      <c r="G7735" s="37"/>
    </row>
    <row r="7736" spans="7:7" x14ac:dyDescent="0.25">
      <c r="G7736" s="37"/>
    </row>
    <row r="7737" spans="7:7" x14ac:dyDescent="0.25">
      <c r="G7737" s="37"/>
    </row>
    <row r="7738" spans="7:7" x14ac:dyDescent="0.25">
      <c r="G7738" s="37"/>
    </row>
    <row r="7739" spans="7:7" x14ac:dyDescent="0.25">
      <c r="G7739" s="37"/>
    </row>
    <row r="7740" spans="7:7" x14ac:dyDescent="0.25">
      <c r="G7740" s="37"/>
    </row>
    <row r="7741" spans="7:7" x14ac:dyDescent="0.25">
      <c r="G7741" s="37"/>
    </row>
    <row r="7742" spans="7:7" x14ac:dyDescent="0.25">
      <c r="G7742" s="37"/>
    </row>
    <row r="7743" spans="7:7" x14ac:dyDescent="0.25">
      <c r="G7743" s="37"/>
    </row>
    <row r="7744" spans="7:7" x14ac:dyDescent="0.25">
      <c r="G7744" s="37"/>
    </row>
    <row r="7745" spans="7:7" x14ac:dyDescent="0.25">
      <c r="G7745" s="37"/>
    </row>
    <row r="7746" spans="7:7" x14ac:dyDescent="0.25">
      <c r="G7746" s="37"/>
    </row>
    <row r="7747" spans="7:7" x14ac:dyDescent="0.25">
      <c r="G7747" s="37"/>
    </row>
    <row r="7748" spans="7:7" x14ac:dyDescent="0.25">
      <c r="G7748" s="37"/>
    </row>
    <row r="7749" spans="7:7" x14ac:dyDescent="0.25">
      <c r="G7749" s="37"/>
    </row>
    <row r="7750" spans="7:7" x14ac:dyDescent="0.25">
      <c r="G7750" s="37"/>
    </row>
    <row r="7751" spans="7:7" x14ac:dyDescent="0.25">
      <c r="G7751" s="37"/>
    </row>
    <row r="7752" spans="7:7" x14ac:dyDescent="0.25">
      <c r="G7752" s="37"/>
    </row>
    <row r="7753" spans="7:7" x14ac:dyDescent="0.25">
      <c r="G7753" s="37"/>
    </row>
    <row r="7754" spans="7:7" x14ac:dyDescent="0.25">
      <c r="G7754" s="37"/>
    </row>
    <row r="7755" spans="7:7" x14ac:dyDescent="0.25">
      <c r="G7755" s="37"/>
    </row>
    <row r="7756" spans="7:7" x14ac:dyDescent="0.25">
      <c r="G7756" s="37"/>
    </row>
    <row r="7757" spans="7:7" x14ac:dyDescent="0.25">
      <c r="G7757" s="37"/>
    </row>
    <row r="7758" spans="7:7" x14ac:dyDescent="0.25">
      <c r="G7758" s="37"/>
    </row>
    <row r="7759" spans="7:7" x14ac:dyDescent="0.25">
      <c r="G7759" s="37"/>
    </row>
    <row r="7760" spans="7:7" x14ac:dyDescent="0.25">
      <c r="G7760" s="37"/>
    </row>
    <row r="7761" spans="7:7" x14ac:dyDescent="0.25">
      <c r="G7761" s="37"/>
    </row>
    <row r="7762" spans="7:7" x14ac:dyDescent="0.25">
      <c r="G7762" s="37"/>
    </row>
    <row r="7763" spans="7:7" x14ac:dyDescent="0.25">
      <c r="G7763" s="37"/>
    </row>
    <row r="7764" spans="7:7" x14ac:dyDescent="0.25">
      <c r="G7764" s="37"/>
    </row>
    <row r="7765" spans="7:7" x14ac:dyDescent="0.25">
      <c r="G7765" s="37"/>
    </row>
    <row r="7766" spans="7:7" x14ac:dyDescent="0.25">
      <c r="G7766" s="37"/>
    </row>
    <row r="7767" spans="7:7" x14ac:dyDescent="0.25">
      <c r="G7767" s="37"/>
    </row>
    <row r="7768" spans="7:7" x14ac:dyDescent="0.25">
      <c r="G7768" s="37"/>
    </row>
    <row r="7769" spans="7:7" x14ac:dyDescent="0.25">
      <c r="G7769" s="37"/>
    </row>
    <row r="7770" spans="7:7" x14ac:dyDescent="0.25">
      <c r="G7770" s="37"/>
    </row>
    <row r="7771" spans="7:7" x14ac:dyDescent="0.25">
      <c r="G7771" s="37"/>
    </row>
    <row r="7772" spans="7:7" x14ac:dyDescent="0.25">
      <c r="G7772" s="37"/>
    </row>
    <row r="7773" spans="7:7" x14ac:dyDescent="0.25">
      <c r="G7773" s="37"/>
    </row>
    <row r="7774" spans="7:7" x14ac:dyDescent="0.25">
      <c r="G7774" s="37"/>
    </row>
    <row r="7775" spans="7:7" x14ac:dyDescent="0.25">
      <c r="G7775" s="37"/>
    </row>
    <row r="7776" spans="7:7" x14ac:dyDescent="0.25">
      <c r="G7776" s="37"/>
    </row>
    <row r="7777" spans="7:7" x14ac:dyDescent="0.25">
      <c r="G7777" s="37"/>
    </row>
    <row r="7778" spans="7:7" x14ac:dyDescent="0.25">
      <c r="G7778" s="37"/>
    </row>
    <row r="7779" spans="7:7" x14ac:dyDescent="0.25">
      <c r="G7779" s="37"/>
    </row>
    <row r="7780" spans="7:7" x14ac:dyDescent="0.25">
      <c r="G7780" s="37"/>
    </row>
    <row r="7781" spans="7:7" x14ac:dyDescent="0.25">
      <c r="G7781" s="37"/>
    </row>
    <row r="7782" spans="7:7" x14ac:dyDescent="0.25">
      <c r="G7782" s="37"/>
    </row>
    <row r="7783" spans="7:7" x14ac:dyDescent="0.25">
      <c r="G7783" s="37"/>
    </row>
    <row r="7784" spans="7:7" x14ac:dyDescent="0.25">
      <c r="G7784" s="37"/>
    </row>
    <row r="7785" spans="7:7" x14ac:dyDescent="0.25">
      <c r="G7785" s="37"/>
    </row>
    <row r="7786" spans="7:7" x14ac:dyDescent="0.25">
      <c r="G7786" s="37"/>
    </row>
    <row r="7787" spans="7:7" x14ac:dyDescent="0.25">
      <c r="G7787" s="37"/>
    </row>
    <row r="7788" spans="7:7" x14ac:dyDescent="0.25">
      <c r="G7788" s="37"/>
    </row>
    <row r="7789" spans="7:7" x14ac:dyDescent="0.25">
      <c r="G7789" s="37"/>
    </row>
    <row r="7790" spans="7:7" x14ac:dyDescent="0.25">
      <c r="G7790" s="37"/>
    </row>
    <row r="7791" spans="7:7" x14ac:dyDescent="0.25">
      <c r="G7791" s="37"/>
    </row>
    <row r="7792" spans="7:7" x14ac:dyDescent="0.25">
      <c r="G7792" s="37"/>
    </row>
    <row r="7793" spans="7:7" x14ac:dyDescent="0.25">
      <c r="G7793" s="37"/>
    </row>
    <row r="7794" spans="7:7" x14ac:dyDescent="0.25">
      <c r="G7794" s="37"/>
    </row>
    <row r="7795" spans="7:7" x14ac:dyDescent="0.25">
      <c r="G7795" s="37"/>
    </row>
    <row r="7796" spans="7:7" x14ac:dyDescent="0.25">
      <c r="G7796" s="37"/>
    </row>
    <row r="7797" spans="7:7" x14ac:dyDescent="0.25">
      <c r="G7797" s="37"/>
    </row>
    <row r="7798" spans="7:7" x14ac:dyDescent="0.25">
      <c r="G7798" s="37"/>
    </row>
    <row r="7799" spans="7:7" x14ac:dyDescent="0.25">
      <c r="G7799" s="37"/>
    </row>
    <row r="7800" spans="7:7" x14ac:dyDescent="0.25">
      <c r="G7800" s="37"/>
    </row>
    <row r="7801" spans="7:7" x14ac:dyDescent="0.25">
      <c r="G7801" s="37"/>
    </row>
    <row r="7802" spans="7:7" x14ac:dyDescent="0.25">
      <c r="G7802" s="37"/>
    </row>
    <row r="7803" spans="7:7" x14ac:dyDescent="0.25">
      <c r="G7803" s="37"/>
    </row>
    <row r="7804" spans="7:7" x14ac:dyDescent="0.25">
      <c r="G7804" s="37"/>
    </row>
    <row r="7805" spans="7:7" x14ac:dyDescent="0.25">
      <c r="G7805" s="37"/>
    </row>
    <row r="7806" spans="7:7" x14ac:dyDescent="0.25">
      <c r="G7806" s="37"/>
    </row>
    <row r="7807" spans="7:7" x14ac:dyDescent="0.25">
      <c r="G7807" s="37"/>
    </row>
    <row r="7808" spans="7:7" x14ac:dyDescent="0.25">
      <c r="G7808" s="37"/>
    </row>
    <row r="7809" spans="7:7" x14ac:dyDescent="0.25">
      <c r="G7809" s="37"/>
    </row>
    <row r="7810" spans="7:7" x14ac:dyDescent="0.25">
      <c r="G7810" s="37"/>
    </row>
    <row r="7811" spans="7:7" x14ac:dyDescent="0.25">
      <c r="G7811" s="37"/>
    </row>
    <row r="7812" spans="7:7" x14ac:dyDescent="0.25">
      <c r="G7812" s="37"/>
    </row>
    <row r="7813" spans="7:7" x14ac:dyDescent="0.25">
      <c r="G7813" s="37"/>
    </row>
    <row r="7814" spans="7:7" x14ac:dyDescent="0.25">
      <c r="G7814" s="37"/>
    </row>
    <row r="7815" spans="7:7" x14ac:dyDescent="0.25">
      <c r="G7815" s="37"/>
    </row>
    <row r="7816" spans="7:7" x14ac:dyDescent="0.25">
      <c r="G7816" s="37"/>
    </row>
    <row r="7817" spans="7:7" x14ac:dyDescent="0.25">
      <c r="G7817" s="37"/>
    </row>
    <row r="7818" spans="7:7" x14ac:dyDescent="0.25">
      <c r="G7818" s="37"/>
    </row>
    <row r="7819" spans="7:7" x14ac:dyDescent="0.25">
      <c r="G7819" s="37"/>
    </row>
    <row r="7820" spans="7:7" x14ac:dyDescent="0.25">
      <c r="G7820" s="37"/>
    </row>
    <row r="7821" spans="7:7" x14ac:dyDescent="0.25">
      <c r="G7821" s="37"/>
    </row>
    <row r="7822" spans="7:7" x14ac:dyDescent="0.25">
      <c r="G7822" s="37"/>
    </row>
    <row r="7823" spans="7:7" x14ac:dyDescent="0.25">
      <c r="G7823" s="37"/>
    </row>
    <row r="7824" spans="7:7" x14ac:dyDescent="0.25">
      <c r="G7824" s="37"/>
    </row>
    <row r="7825" spans="7:7" x14ac:dyDescent="0.25">
      <c r="G7825" s="37"/>
    </row>
    <row r="7826" spans="7:7" x14ac:dyDescent="0.25">
      <c r="G7826" s="37"/>
    </row>
    <row r="7827" spans="7:7" x14ac:dyDescent="0.25">
      <c r="G7827" s="37"/>
    </row>
    <row r="7828" spans="7:7" x14ac:dyDescent="0.25">
      <c r="G7828" s="37"/>
    </row>
    <row r="7829" spans="7:7" x14ac:dyDescent="0.25">
      <c r="G7829" s="37"/>
    </row>
    <row r="7830" spans="7:7" x14ac:dyDescent="0.25">
      <c r="G7830" s="37"/>
    </row>
    <row r="7831" spans="7:7" x14ac:dyDescent="0.25">
      <c r="G7831" s="37"/>
    </row>
    <row r="7832" spans="7:7" x14ac:dyDescent="0.25">
      <c r="G7832" s="37"/>
    </row>
    <row r="7833" spans="7:7" x14ac:dyDescent="0.25">
      <c r="G7833" s="37"/>
    </row>
    <row r="7834" spans="7:7" x14ac:dyDescent="0.25">
      <c r="G7834" s="37"/>
    </row>
    <row r="7835" spans="7:7" x14ac:dyDescent="0.25">
      <c r="G7835" s="37"/>
    </row>
    <row r="7836" spans="7:7" x14ac:dyDescent="0.25">
      <c r="G7836" s="37"/>
    </row>
    <row r="7837" spans="7:7" x14ac:dyDescent="0.25">
      <c r="G7837" s="37"/>
    </row>
    <row r="7838" spans="7:7" x14ac:dyDescent="0.25">
      <c r="G7838" s="37"/>
    </row>
    <row r="7839" spans="7:7" x14ac:dyDescent="0.25">
      <c r="G7839" s="37"/>
    </row>
    <row r="7840" spans="7:7" x14ac:dyDescent="0.25">
      <c r="G7840" s="37"/>
    </row>
    <row r="7841" spans="7:7" x14ac:dyDescent="0.25">
      <c r="G7841" s="37"/>
    </row>
    <row r="7842" spans="7:7" x14ac:dyDescent="0.25">
      <c r="G7842" s="37"/>
    </row>
    <row r="7843" spans="7:7" x14ac:dyDescent="0.25">
      <c r="G7843" s="37"/>
    </row>
    <row r="7844" spans="7:7" x14ac:dyDescent="0.25">
      <c r="G7844" s="37"/>
    </row>
    <row r="7845" spans="7:7" x14ac:dyDescent="0.25">
      <c r="G7845" s="37"/>
    </row>
    <row r="7846" spans="7:7" x14ac:dyDescent="0.25">
      <c r="G7846" s="37"/>
    </row>
    <row r="7847" spans="7:7" x14ac:dyDescent="0.25">
      <c r="G7847" s="37"/>
    </row>
    <row r="7848" spans="7:7" x14ac:dyDescent="0.25">
      <c r="G7848" s="37"/>
    </row>
    <row r="7849" spans="7:7" x14ac:dyDescent="0.25">
      <c r="G7849" s="37"/>
    </row>
    <row r="7850" spans="7:7" x14ac:dyDescent="0.25">
      <c r="G7850" s="37"/>
    </row>
    <row r="7851" spans="7:7" x14ac:dyDescent="0.25">
      <c r="G7851" s="37"/>
    </row>
    <row r="7852" spans="7:7" x14ac:dyDescent="0.25">
      <c r="G7852" s="37"/>
    </row>
    <row r="7853" spans="7:7" x14ac:dyDescent="0.25">
      <c r="G7853" s="37"/>
    </row>
    <row r="7854" spans="7:7" x14ac:dyDescent="0.25">
      <c r="G7854" s="37"/>
    </row>
    <row r="7855" spans="7:7" x14ac:dyDescent="0.25">
      <c r="G7855" s="37"/>
    </row>
    <row r="7856" spans="7:7" x14ac:dyDescent="0.25">
      <c r="G7856" s="37"/>
    </row>
    <row r="7857" spans="7:7" x14ac:dyDescent="0.25">
      <c r="G7857" s="37"/>
    </row>
    <row r="7858" spans="7:7" x14ac:dyDescent="0.25">
      <c r="G7858" s="37"/>
    </row>
    <row r="7859" spans="7:7" x14ac:dyDescent="0.25">
      <c r="G7859" s="37"/>
    </row>
    <row r="7860" spans="7:7" x14ac:dyDescent="0.25">
      <c r="G7860" s="37"/>
    </row>
    <row r="7861" spans="7:7" x14ac:dyDescent="0.25">
      <c r="G7861" s="37"/>
    </row>
    <row r="7862" spans="7:7" x14ac:dyDescent="0.25">
      <c r="G7862" s="37"/>
    </row>
    <row r="7863" spans="7:7" x14ac:dyDescent="0.25">
      <c r="G7863" s="37"/>
    </row>
    <row r="7864" spans="7:7" x14ac:dyDescent="0.25">
      <c r="G7864" s="37"/>
    </row>
    <row r="7865" spans="7:7" x14ac:dyDescent="0.25">
      <c r="G7865" s="37"/>
    </row>
    <row r="7866" spans="7:7" x14ac:dyDescent="0.25">
      <c r="G7866" s="37"/>
    </row>
    <row r="7867" spans="7:7" x14ac:dyDescent="0.25">
      <c r="G7867" s="37"/>
    </row>
    <row r="7868" spans="7:7" x14ac:dyDescent="0.25">
      <c r="G7868" s="37"/>
    </row>
    <row r="7869" spans="7:7" x14ac:dyDescent="0.25">
      <c r="G7869" s="37"/>
    </row>
    <row r="7870" spans="7:7" x14ac:dyDescent="0.25">
      <c r="G7870" s="37"/>
    </row>
    <row r="7871" spans="7:7" x14ac:dyDescent="0.25">
      <c r="G7871" s="37"/>
    </row>
    <row r="7872" spans="7:7" x14ac:dyDescent="0.25">
      <c r="G7872" s="37"/>
    </row>
    <row r="7873" spans="7:7" x14ac:dyDescent="0.25">
      <c r="G7873" s="37"/>
    </row>
    <row r="7874" spans="7:7" x14ac:dyDescent="0.25">
      <c r="G7874" s="37"/>
    </row>
    <row r="7875" spans="7:7" x14ac:dyDescent="0.25">
      <c r="G7875" s="37"/>
    </row>
    <row r="7876" spans="7:7" x14ac:dyDescent="0.25">
      <c r="G7876" s="37"/>
    </row>
    <row r="7877" spans="7:7" x14ac:dyDescent="0.25">
      <c r="G7877" s="37"/>
    </row>
    <row r="7878" spans="7:7" x14ac:dyDescent="0.25">
      <c r="G7878" s="37"/>
    </row>
    <row r="7879" spans="7:7" x14ac:dyDescent="0.25">
      <c r="G7879" s="37"/>
    </row>
    <row r="7880" spans="7:7" x14ac:dyDescent="0.25">
      <c r="G7880" s="37"/>
    </row>
    <row r="7881" spans="7:7" x14ac:dyDescent="0.25">
      <c r="G7881" s="37"/>
    </row>
    <row r="7882" spans="7:7" x14ac:dyDescent="0.25">
      <c r="G7882" s="37"/>
    </row>
    <row r="7883" spans="7:7" x14ac:dyDescent="0.25">
      <c r="G7883" s="37"/>
    </row>
    <row r="7884" spans="7:7" x14ac:dyDescent="0.25">
      <c r="G7884" s="37"/>
    </row>
    <row r="7885" spans="7:7" x14ac:dyDescent="0.25">
      <c r="G7885" s="37"/>
    </row>
    <row r="7886" spans="7:7" x14ac:dyDescent="0.25">
      <c r="G7886" s="37"/>
    </row>
    <row r="7887" spans="7:7" x14ac:dyDescent="0.25">
      <c r="G7887" s="37"/>
    </row>
    <row r="7888" spans="7:7" x14ac:dyDescent="0.25">
      <c r="G7888" s="37"/>
    </row>
    <row r="7889" spans="7:7" x14ac:dyDescent="0.25">
      <c r="G7889" s="37"/>
    </row>
    <row r="7890" spans="7:7" x14ac:dyDescent="0.25">
      <c r="G7890" s="37"/>
    </row>
    <row r="7891" spans="7:7" x14ac:dyDescent="0.25">
      <c r="G7891" s="37"/>
    </row>
    <row r="7892" spans="7:7" x14ac:dyDescent="0.25">
      <c r="G7892" s="37"/>
    </row>
    <row r="7893" spans="7:7" x14ac:dyDescent="0.25">
      <c r="G7893" s="37"/>
    </row>
    <row r="7894" spans="7:7" x14ac:dyDescent="0.25">
      <c r="G7894" s="37"/>
    </row>
    <row r="7895" spans="7:7" x14ac:dyDescent="0.25">
      <c r="G7895" s="37"/>
    </row>
    <row r="7896" spans="7:7" x14ac:dyDescent="0.25">
      <c r="G7896" s="37"/>
    </row>
    <row r="7897" spans="7:7" x14ac:dyDescent="0.25">
      <c r="G7897" s="37"/>
    </row>
    <row r="7898" spans="7:7" x14ac:dyDescent="0.25">
      <c r="G7898" s="37"/>
    </row>
    <row r="7899" spans="7:7" x14ac:dyDescent="0.25">
      <c r="G7899" s="37"/>
    </row>
    <row r="7900" spans="7:7" x14ac:dyDescent="0.25">
      <c r="G7900" s="37"/>
    </row>
    <row r="7901" spans="7:7" x14ac:dyDescent="0.25">
      <c r="G7901" s="37"/>
    </row>
    <row r="7902" spans="7:7" x14ac:dyDescent="0.25">
      <c r="G7902" s="37"/>
    </row>
    <row r="7903" spans="7:7" x14ac:dyDescent="0.25">
      <c r="G7903" s="37"/>
    </row>
    <row r="7904" spans="7:7" x14ac:dyDescent="0.25">
      <c r="G7904" s="37"/>
    </row>
    <row r="7905" spans="7:7" x14ac:dyDescent="0.25">
      <c r="G7905" s="37"/>
    </row>
    <row r="7906" spans="7:7" x14ac:dyDescent="0.25">
      <c r="G7906" s="37"/>
    </row>
    <row r="7907" spans="7:7" x14ac:dyDescent="0.25">
      <c r="G7907" s="37"/>
    </row>
    <row r="7908" spans="7:7" x14ac:dyDescent="0.25">
      <c r="G7908" s="37"/>
    </row>
    <row r="7909" spans="7:7" x14ac:dyDescent="0.25">
      <c r="G7909" s="37"/>
    </row>
    <row r="7910" spans="7:7" x14ac:dyDescent="0.25">
      <c r="G7910" s="37"/>
    </row>
    <row r="7911" spans="7:7" x14ac:dyDescent="0.25">
      <c r="G7911" s="37"/>
    </row>
    <row r="7912" spans="7:7" x14ac:dyDescent="0.25">
      <c r="G7912" s="37"/>
    </row>
    <row r="7913" spans="7:7" x14ac:dyDescent="0.25">
      <c r="G7913" s="37"/>
    </row>
    <row r="7914" spans="7:7" x14ac:dyDescent="0.25">
      <c r="G7914" s="37"/>
    </row>
    <row r="7915" spans="7:7" x14ac:dyDescent="0.25">
      <c r="G7915" s="37"/>
    </row>
    <row r="7916" spans="7:7" x14ac:dyDescent="0.25">
      <c r="G7916" s="37"/>
    </row>
    <row r="7917" spans="7:7" x14ac:dyDescent="0.25">
      <c r="G7917" s="37"/>
    </row>
    <row r="7918" spans="7:7" x14ac:dyDescent="0.25">
      <c r="G7918" s="37"/>
    </row>
    <row r="7919" spans="7:7" x14ac:dyDescent="0.25">
      <c r="G7919" s="37"/>
    </row>
    <row r="7920" spans="7:7" x14ac:dyDescent="0.25">
      <c r="G7920" s="37"/>
    </row>
    <row r="7921" spans="7:7" x14ac:dyDescent="0.25">
      <c r="G7921" s="37"/>
    </row>
    <row r="7922" spans="7:7" x14ac:dyDescent="0.25">
      <c r="G7922" s="37"/>
    </row>
    <row r="7923" spans="7:7" x14ac:dyDescent="0.25">
      <c r="G7923" s="37"/>
    </row>
    <row r="7924" spans="7:7" x14ac:dyDescent="0.25">
      <c r="G7924" s="37"/>
    </row>
    <row r="7925" spans="7:7" x14ac:dyDescent="0.25">
      <c r="G7925" s="37"/>
    </row>
    <row r="7926" spans="7:7" x14ac:dyDescent="0.25">
      <c r="G7926" s="37"/>
    </row>
    <row r="7927" spans="7:7" x14ac:dyDescent="0.25">
      <c r="G7927" s="37"/>
    </row>
    <row r="7928" spans="7:7" x14ac:dyDescent="0.25">
      <c r="G7928" s="37"/>
    </row>
    <row r="7929" spans="7:7" x14ac:dyDescent="0.25">
      <c r="G7929" s="37"/>
    </row>
    <row r="7930" spans="7:7" x14ac:dyDescent="0.25">
      <c r="G7930" s="37"/>
    </row>
    <row r="7931" spans="7:7" x14ac:dyDescent="0.25">
      <c r="G7931" s="37"/>
    </row>
    <row r="7932" spans="7:7" x14ac:dyDescent="0.25">
      <c r="G7932" s="37"/>
    </row>
    <row r="7933" spans="7:7" x14ac:dyDescent="0.25">
      <c r="G7933" s="37"/>
    </row>
    <row r="7934" spans="7:7" x14ac:dyDescent="0.25">
      <c r="G7934" s="37"/>
    </row>
    <row r="7935" spans="7:7" x14ac:dyDescent="0.25">
      <c r="G7935" s="37"/>
    </row>
    <row r="7936" spans="7:7" x14ac:dyDescent="0.25">
      <c r="G7936" s="37"/>
    </row>
    <row r="7937" spans="7:7" x14ac:dyDescent="0.25">
      <c r="G7937" s="37"/>
    </row>
    <row r="7938" spans="7:7" x14ac:dyDescent="0.25">
      <c r="G7938" s="37"/>
    </row>
    <row r="7939" spans="7:7" x14ac:dyDescent="0.25">
      <c r="G7939" s="37"/>
    </row>
    <row r="7940" spans="7:7" x14ac:dyDescent="0.25">
      <c r="G7940" s="37"/>
    </row>
    <row r="7941" spans="7:7" x14ac:dyDescent="0.25">
      <c r="G7941" s="37"/>
    </row>
    <row r="7942" spans="7:7" x14ac:dyDescent="0.25">
      <c r="G7942" s="37"/>
    </row>
    <row r="7943" spans="7:7" x14ac:dyDescent="0.25">
      <c r="G7943" s="37"/>
    </row>
    <row r="7944" spans="7:7" x14ac:dyDescent="0.25">
      <c r="G7944" s="37"/>
    </row>
    <row r="7945" spans="7:7" x14ac:dyDescent="0.25">
      <c r="G7945" s="37"/>
    </row>
    <row r="7946" spans="7:7" x14ac:dyDescent="0.25">
      <c r="G7946" s="37"/>
    </row>
    <row r="7947" spans="7:7" x14ac:dyDescent="0.25">
      <c r="G7947" s="37"/>
    </row>
    <row r="7948" spans="7:7" x14ac:dyDescent="0.25">
      <c r="G7948" s="37"/>
    </row>
    <row r="7949" spans="7:7" x14ac:dyDescent="0.25">
      <c r="G7949" s="37"/>
    </row>
    <row r="7950" spans="7:7" x14ac:dyDescent="0.25">
      <c r="G7950" s="37"/>
    </row>
    <row r="7951" spans="7:7" x14ac:dyDescent="0.25">
      <c r="G7951" s="37"/>
    </row>
    <row r="7952" spans="7:7" x14ac:dyDescent="0.25">
      <c r="G7952" s="37"/>
    </row>
    <row r="7953" spans="7:7" x14ac:dyDescent="0.25">
      <c r="G7953" s="37"/>
    </row>
    <row r="7954" spans="7:7" x14ac:dyDescent="0.25">
      <c r="G7954" s="37"/>
    </row>
    <row r="7955" spans="7:7" x14ac:dyDescent="0.25">
      <c r="G7955" s="37"/>
    </row>
    <row r="7956" spans="7:7" x14ac:dyDescent="0.25">
      <c r="G7956" s="37"/>
    </row>
    <row r="7957" spans="7:7" x14ac:dyDescent="0.25">
      <c r="G7957" s="37"/>
    </row>
    <row r="7958" spans="7:7" x14ac:dyDescent="0.25">
      <c r="G7958" s="37"/>
    </row>
    <row r="7959" spans="7:7" x14ac:dyDescent="0.25">
      <c r="G7959" s="37"/>
    </row>
    <row r="7960" spans="7:7" x14ac:dyDescent="0.25">
      <c r="G7960" s="37"/>
    </row>
    <row r="7961" spans="7:7" x14ac:dyDescent="0.25">
      <c r="G7961" s="37"/>
    </row>
    <row r="7962" spans="7:7" x14ac:dyDescent="0.25">
      <c r="G7962" s="37"/>
    </row>
    <row r="7963" spans="7:7" x14ac:dyDescent="0.25">
      <c r="G7963" s="37"/>
    </row>
    <row r="7964" spans="7:7" x14ac:dyDescent="0.25">
      <c r="G7964" s="37"/>
    </row>
    <row r="7965" spans="7:7" x14ac:dyDescent="0.25">
      <c r="G7965" s="37"/>
    </row>
    <row r="7966" spans="7:7" x14ac:dyDescent="0.25">
      <c r="G7966" s="37"/>
    </row>
    <row r="7967" spans="7:7" x14ac:dyDescent="0.25">
      <c r="G7967" s="37"/>
    </row>
    <row r="7968" spans="7:7" x14ac:dyDescent="0.25">
      <c r="G7968" s="37"/>
    </row>
    <row r="7969" spans="7:7" x14ac:dyDescent="0.25">
      <c r="G7969" s="37"/>
    </row>
    <row r="7970" spans="7:7" x14ac:dyDescent="0.25">
      <c r="G7970" s="37"/>
    </row>
    <row r="7971" spans="7:7" x14ac:dyDescent="0.25">
      <c r="G7971" s="37"/>
    </row>
    <row r="7972" spans="7:7" x14ac:dyDescent="0.25">
      <c r="G7972" s="37"/>
    </row>
    <row r="7973" spans="7:7" x14ac:dyDescent="0.25">
      <c r="G7973" s="37"/>
    </row>
    <row r="7974" spans="7:7" x14ac:dyDescent="0.25">
      <c r="G7974" s="37"/>
    </row>
    <row r="7975" spans="7:7" x14ac:dyDescent="0.25">
      <c r="G7975" s="37"/>
    </row>
    <row r="7976" spans="7:7" x14ac:dyDescent="0.25">
      <c r="G7976" s="37"/>
    </row>
    <row r="7977" spans="7:7" x14ac:dyDescent="0.25">
      <c r="G7977" s="37"/>
    </row>
    <row r="7978" spans="7:7" x14ac:dyDescent="0.25">
      <c r="G7978" s="37"/>
    </row>
    <row r="7979" spans="7:7" x14ac:dyDescent="0.25">
      <c r="G7979" s="37"/>
    </row>
    <row r="7980" spans="7:7" x14ac:dyDescent="0.25">
      <c r="G7980" s="37"/>
    </row>
    <row r="7981" spans="7:7" x14ac:dyDescent="0.25">
      <c r="G7981" s="37"/>
    </row>
    <row r="7982" spans="7:7" x14ac:dyDescent="0.25">
      <c r="G7982" s="37"/>
    </row>
    <row r="7983" spans="7:7" x14ac:dyDescent="0.25">
      <c r="G7983" s="37"/>
    </row>
    <row r="7984" spans="7:7" x14ac:dyDescent="0.25">
      <c r="G7984" s="37"/>
    </row>
    <row r="7985" spans="7:7" x14ac:dyDescent="0.25">
      <c r="G7985" s="37"/>
    </row>
    <row r="7986" spans="7:7" x14ac:dyDescent="0.25">
      <c r="G7986" s="37"/>
    </row>
    <row r="7987" spans="7:7" x14ac:dyDescent="0.25">
      <c r="G7987" s="37"/>
    </row>
    <row r="7988" spans="7:7" x14ac:dyDescent="0.25">
      <c r="G7988" s="37"/>
    </row>
    <row r="7989" spans="7:7" x14ac:dyDescent="0.25">
      <c r="G7989" s="37"/>
    </row>
    <row r="7990" spans="7:7" x14ac:dyDescent="0.25">
      <c r="G7990" s="37"/>
    </row>
    <row r="7991" spans="7:7" x14ac:dyDescent="0.25">
      <c r="G7991" s="37"/>
    </row>
    <row r="7992" spans="7:7" x14ac:dyDescent="0.25">
      <c r="G7992" s="37"/>
    </row>
    <row r="7993" spans="7:7" x14ac:dyDescent="0.25">
      <c r="G7993" s="37"/>
    </row>
    <row r="7994" spans="7:7" x14ac:dyDescent="0.25">
      <c r="G7994" s="37"/>
    </row>
    <row r="7995" spans="7:7" x14ac:dyDescent="0.25">
      <c r="G7995" s="37"/>
    </row>
    <row r="7996" spans="7:7" x14ac:dyDescent="0.25">
      <c r="G7996" s="37"/>
    </row>
    <row r="7997" spans="7:7" x14ac:dyDescent="0.25">
      <c r="G7997" s="37"/>
    </row>
    <row r="7998" spans="7:7" x14ac:dyDescent="0.25">
      <c r="G7998" s="37"/>
    </row>
    <row r="7999" spans="7:7" x14ac:dyDescent="0.25">
      <c r="G7999" s="37"/>
    </row>
    <row r="8000" spans="7:7" x14ac:dyDescent="0.25">
      <c r="G8000" s="37"/>
    </row>
    <row r="8001" spans="7:7" x14ac:dyDescent="0.25">
      <c r="G8001" s="37"/>
    </row>
    <row r="8002" spans="7:7" x14ac:dyDescent="0.25">
      <c r="G8002" s="37"/>
    </row>
    <row r="8003" spans="7:7" x14ac:dyDescent="0.25">
      <c r="G8003" s="37"/>
    </row>
    <row r="8004" spans="7:7" x14ac:dyDescent="0.25">
      <c r="G8004" s="37"/>
    </row>
    <row r="8005" spans="7:7" x14ac:dyDescent="0.25">
      <c r="G8005" s="37"/>
    </row>
    <row r="8006" spans="7:7" x14ac:dyDescent="0.25">
      <c r="G8006" s="37"/>
    </row>
    <row r="8007" spans="7:7" x14ac:dyDescent="0.25">
      <c r="G8007" s="37"/>
    </row>
    <row r="8008" spans="7:7" x14ac:dyDescent="0.25">
      <c r="G8008" s="37"/>
    </row>
    <row r="8009" spans="7:7" x14ac:dyDescent="0.25">
      <c r="G8009" s="37"/>
    </row>
    <row r="8010" spans="7:7" x14ac:dyDescent="0.25">
      <c r="G8010" s="37"/>
    </row>
    <row r="8011" spans="7:7" x14ac:dyDescent="0.25">
      <c r="G8011" s="37"/>
    </row>
    <row r="8012" spans="7:7" x14ac:dyDescent="0.25">
      <c r="G8012" s="37"/>
    </row>
    <row r="8013" spans="7:7" x14ac:dyDescent="0.25">
      <c r="G8013" s="37"/>
    </row>
    <row r="8014" spans="7:7" x14ac:dyDescent="0.25">
      <c r="G8014" s="37"/>
    </row>
    <row r="8015" spans="7:7" x14ac:dyDescent="0.25">
      <c r="G8015" s="37"/>
    </row>
    <row r="8016" spans="7:7" x14ac:dyDescent="0.25">
      <c r="G8016" s="37"/>
    </row>
    <row r="8017" spans="7:7" x14ac:dyDescent="0.25">
      <c r="G8017" s="37"/>
    </row>
    <row r="8018" spans="7:7" x14ac:dyDescent="0.25">
      <c r="G8018" s="37"/>
    </row>
    <row r="8019" spans="7:7" x14ac:dyDescent="0.25">
      <c r="G8019" s="37"/>
    </row>
    <row r="8020" spans="7:7" x14ac:dyDescent="0.25">
      <c r="G8020" s="37"/>
    </row>
    <row r="8021" spans="7:7" x14ac:dyDescent="0.25">
      <c r="G8021" s="37"/>
    </row>
    <row r="8022" spans="7:7" x14ac:dyDescent="0.25">
      <c r="G8022" s="37"/>
    </row>
    <row r="8023" spans="7:7" x14ac:dyDescent="0.25">
      <c r="G8023" s="37"/>
    </row>
    <row r="8024" spans="7:7" x14ac:dyDescent="0.25">
      <c r="G8024" s="37"/>
    </row>
    <row r="8025" spans="7:7" x14ac:dyDescent="0.25">
      <c r="G8025" s="37"/>
    </row>
    <row r="8026" spans="7:7" x14ac:dyDescent="0.25">
      <c r="G8026" s="37"/>
    </row>
    <row r="8027" spans="7:7" x14ac:dyDescent="0.25">
      <c r="G8027" s="37"/>
    </row>
    <row r="8028" spans="7:7" x14ac:dyDescent="0.25">
      <c r="G8028" s="37"/>
    </row>
    <row r="8029" spans="7:7" x14ac:dyDescent="0.25">
      <c r="G8029" s="37"/>
    </row>
    <row r="8030" spans="7:7" x14ac:dyDescent="0.25">
      <c r="G8030" s="37"/>
    </row>
    <row r="8031" spans="7:7" x14ac:dyDescent="0.25">
      <c r="G8031" s="37"/>
    </row>
    <row r="8032" spans="7:7" x14ac:dyDescent="0.25">
      <c r="G8032" s="37"/>
    </row>
    <row r="8033" spans="7:7" x14ac:dyDescent="0.25">
      <c r="G8033" s="37"/>
    </row>
    <row r="8034" spans="7:7" x14ac:dyDescent="0.25">
      <c r="G8034" s="37"/>
    </row>
    <row r="8035" spans="7:7" x14ac:dyDescent="0.25">
      <c r="G8035" s="37"/>
    </row>
    <row r="8036" spans="7:7" x14ac:dyDescent="0.25">
      <c r="G8036" s="37"/>
    </row>
    <row r="8037" spans="7:7" x14ac:dyDescent="0.25">
      <c r="G8037" s="37"/>
    </row>
    <row r="8038" spans="7:7" x14ac:dyDescent="0.25">
      <c r="G8038" s="37"/>
    </row>
    <row r="8039" spans="7:7" x14ac:dyDescent="0.25">
      <c r="G8039" s="37"/>
    </row>
    <row r="8040" spans="7:7" x14ac:dyDescent="0.25">
      <c r="G8040" s="37"/>
    </row>
    <row r="8041" spans="7:7" x14ac:dyDescent="0.25">
      <c r="G8041" s="37"/>
    </row>
    <row r="8042" spans="7:7" x14ac:dyDescent="0.25">
      <c r="G8042" s="37"/>
    </row>
    <row r="8043" spans="7:7" x14ac:dyDescent="0.25">
      <c r="G8043" s="37"/>
    </row>
    <row r="8044" spans="7:7" x14ac:dyDescent="0.25">
      <c r="G8044" s="37"/>
    </row>
    <row r="8045" spans="7:7" x14ac:dyDescent="0.25">
      <c r="G8045" s="37"/>
    </row>
    <row r="8046" spans="7:7" x14ac:dyDescent="0.25">
      <c r="G8046" s="37"/>
    </row>
    <row r="8047" spans="7:7" x14ac:dyDescent="0.25">
      <c r="G8047" s="37"/>
    </row>
    <row r="8048" spans="7:7" x14ac:dyDescent="0.25">
      <c r="G8048" s="37"/>
    </row>
    <row r="8049" spans="7:7" x14ac:dyDescent="0.25">
      <c r="G8049" s="37"/>
    </row>
    <row r="8050" spans="7:7" x14ac:dyDescent="0.25">
      <c r="G8050" s="37"/>
    </row>
    <row r="8051" spans="7:7" x14ac:dyDescent="0.25">
      <c r="G8051" s="37"/>
    </row>
    <row r="8052" spans="7:7" x14ac:dyDescent="0.25">
      <c r="G8052" s="37"/>
    </row>
    <row r="8053" spans="7:7" x14ac:dyDescent="0.25">
      <c r="G8053" s="37"/>
    </row>
    <row r="8054" spans="7:7" x14ac:dyDescent="0.25">
      <c r="G8054" s="37"/>
    </row>
    <row r="8055" spans="7:7" x14ac:dyDescent="0.25">
      <c r="G8055" s="37"/>
    </row>
    <row r="8056" spans="7:7" x14ac:dyDescent="0.25">
      <c r="G8056" s="37"/>
    </row>
    <row r="8057" spans="7:7" x14ac:dyDescent="0.25">
      <c r="G8057" s="37"/>
    </row>
    <row r="8058" spans="7:7" x14ac:dyDescent="0.25">
      <c r="G8058" s="37"/>
    </row>
    <row r="8059" spans="7:7" x14ac:dyDescent="0.25">
      <c r="G8059" s="37"/>
    </row>
    <row r="8060" spans="7:7" x14ac:dyDescent="0.25">
      <c r="G8060" s="37"/>
    </row>
    <row r="8061" spans="7:7" x14ac:dyDescent="0.25">
      <c r="G8061" s="37"/>
    </row>
    <row r="8062" spans="7:7" x14ac:dyDescent="0.25">
      <c r="G8062" s="37"/>
    </row>
    <row r="8063" spans="7:7" x14ac:dyDescent="0.25">
      <c r="G8063" s="37"/>
    </row>
    <row r="8064" spans="7:7" x14ac:dyDescent="0.25">
      <c r="G8064" s="37"/>
    </row>
    <row r="8065" spans="7:7" x14ac:dyDescent="0.25">
      <c r="G8065" s="37"/>
    </row>
    <row r="8066" spans="7:7" x14ac:dyDescent="0.25">
      <c r="G8066" s="37"/>
    </row>
    <row r="8067" spans="7:7" x14ac:dyDescent="0.25">
      <c r="G8067" s="37"/>
    </row>
    <row r="8068" spans="7:7" x14ac:dyDescent="0.25">
      <c r="G8068" s="37"/>
    </row>
    <row r="8069" spans="7:7" x14ac:dyDescent="0.25">
      <c r="G8069" s="37"/>
    </row>
    <row r="8070" spans="7:7" x14ac:dyDescent="0.25">
      <c r="G8070" s="37"/>
    </row>
    <row r="8071" spans="7:7" x14ac:dyDescent="0.25">
      <c r="G8071" s="37"/>
    </row>
    <row r="8072" spans="7:7" x14ac:dyDescent="0.25">
      <c r="G8072" s="37"/>
    </row>
    <row r="8073" spans="7:7" x14ac:dyDescent="0.25">
      <c r="G8073" s="37"/>
    </row>
    <row r="8074" spans="7:7" x14ac:dyDescent="0.25">
      <c r="G8074" s="37"/>
    </row>
    <row r="8075" spans="7:7" x14ac:dyDescent="0.25">
      <c r="G8075" s="37"/>
    </row>
    <row r="8076" spans="7:7" x14ac:dyDescent="0.25">
      <c r="G8076" s="37"/>
    </row>
    <row r="8077" spans="7:7" x14ac:dyDescent="0.25">
      <c r="G8077" s="37"/>
    </row>
    <row r="8078" spans="7:7" x14ac:dyDescent="0.25">
      <c r="G8078" s="37"/>
    </row>
    <row r="8079" spans="7:7" x14ac:dyDescent="0.25">
      <c r="G8079" s="37"/>
    </row>
    <row r="8080" spans="7:7" x14ac:dyDescent="0.25">
      <c r="G8080" s="37"/>
    </row>
    <row r="8081" spans="7:7" x14ac:dyDescent="0.25">
      <c r="G8081" s="37"/>
    </row>
    <row r="8082" spans="7:7" x14ac:dyDescent="0.25">
      <c r="G8082" s="37"/>
    </row>
    <row r="8083" spans="7:7" x14ac:dyDescent="0.25">
      <c r="G8083" s="37"/>
    </row>
    <row r="8084" spans="7:7" x14ac:dyDescent="0.25">
      <c r="G8084" s="37"/>
    </row>
    <row r="8085" spans="7:7" x14ac:dyDescent="0.25">
      <c r="G8085" s="37"/>
    </row>
    <row r="8086" spans="7:7" x14ac:dyDescent="0.25">
      <c r="G8086" s="37"/>
    </row>
    <row r="8087" spans="7:7" x14ac:dyDescent="0.25">
      <c r="G8087" s="37"/>
    </row>
    <row r="8088" spans="7:7" x14ac:dyDescent="0.25">
      <c r="G8088" s="37"/>
    </row>
    <row r="8089" spans="7:7" x14ac:dyDescent="0.25">
      <c r="G8089" s="37"/>
    </row>
    <row r="8090" spans="7:7" x14ac:dyDescent="0.25">
      <c r="G8090" s="37"/>
    </row>
    <row r="8091" spans="7:7" x14ac:dyDescent="0.25">
      <c r="G8091" s="37"/>
    </row>
    <row r="8092" spans="7:7" x14ac:dyDescent="0.25">
      <c r="G8092" s="37"/>
    </row>
    <row r="8093" spans="7:7" x14ac:dyDescent="0.25">
      <c r="G8093" s="37"/>
    </row>
    <row r="8094" spans="7:7" x14ac:dyDescent="0.25">
      <c r="G8094" s="37"/>
    </row>
    <row r="8095" spans="7:7" x14ac:dyDescent="0.25">
      <c r="G8095" s="37"/>
    </row>
    <row r="8096" spans="7:7" x14ac:dyDescent="0.25">
      <c r="G8096" s="37"/>
    </row>
    <row r="8097" spans="7:7" x14ac:dyDescent="0.25">
      <c r="G8097" s="37"/>
    </row>
    <row r="8098" spans="7:7" x14ac:dyDescent="0.25">
      <c r="G8098" s="37"/>
    </row>
    <row r="8099" spans="7:7" x14ac:dyDescent="0.25">
      <c r="G8099" s="37"/>
    </row>
    <row r="8100" spans="7:7" x14ac:dyDescent="0.25">
      <c r="G8100" s="37"/>
    </row>
    <row r="8101" spans="7:7" x14ac:dyDescent="0.25">
      <c r="G8101" s="37"/>
    </row>
    <row r="8102" spans="7:7" x14ac:dyDescent="0.25">
      <c r="G8102" s="37"/>
    </row>
    <row r="8103" spans="7:7" x14ac:dyDescent="0.25">
      <c r="G8103" s="37"/>
    </row>
    <row r="8104" spans="7:7" x14ac:dyDescent="0.25">
      <c r="G8104" s="37"/>
    </row>
    <row r="8105" spans="7:7" x14ac:dyDescent="0.25">
      <c r="G8105" s="37"/>
    </row>
    <row r="8106" spans="7:7" x14ac:dyDescent="0.25">
      <c r="G8106" s="37"/>
    </row>
    <row r="8107" spans="7:7" x14ac:dyDescent="0.25">
      <c r="G8107" s="37"/>
    </row>
    <row r="8108" spans="7:7" x14ac:dyDescent="0.25">
      <c r="G8108" s="37"/>
    </row>
    <row r="8109" spans="7:7" x14ac:dyDescent="0.25">
      <c r="G8109" s="37"/>
    </row>
    <row r="8110" spans="7:7" x14ac:dyDescent="0.25">
      <c r="G8110" s="37"/>
    </row>
    <row r="8111" spans="7:7" x14ac:dyDescent="0.25">
      <c r="G8111" s="37"/>
    </row>
    <row r="8112" spans="7:7" x14ac:dyDescent="0.25">
      <c r="G8112" s="37"/>
    </row>
    <row r="8113" spans="7:7" x14ac:dyDescent="0.25">
      <c r="G8113" s="37"/>
    </row>
    <row r="8114" spans="7:7" x14ac:dyDescent="0.25">
      <c r="G8114" s="37"/>
    </row>
    <row r="8115" spans="7:7" x14ac:dyDescent="0.25">
      <c r="G8115" s="37"/>
    </row>
    <row r="8116" spans="7:7" x14ac:dyDescent="0.25">
      <c r="G8116" s="37"/>
    </row>
    <row r="8117" spans="7:7" x14ac:dyDescent="0.25">
      <c r="G8117" s="37"/>
    </row>
    <row r="8118" spans="7:7" x14ac:dyDescent="0.25">
      <c r="G8118" s="37"/>
    </row>
    <row r="8119" spans="7:7" x14ac:dyDescent="0.25">
      <c r="G8119" s="37"/>
    </row>
    <row r="8120" spans="7:7" x14ac:dyDescent="0.25">
      <c r="G8120" s="37"/>
    </row>
    <row r="8121" spans="7:7" x14ac:dyDescent="0.25">
      <c r="G8121" s="37"/>
    </row>
    <row r="8122" spans="7:7" x14ac:dyDescent="0.25">
      <c r="G8122" s="37"/>
    </row>
    <row r="8123" spans="7:7" x14ac:dyDescent="0.25">
      <c r="G8123" s="37"/>
    </row>
    <row r="8124" spans="7:7" x14ac:dyDescent="0.25">
      <c r="G8124" s="37"/>
    </row>
    <row r="8125" spans="7:7" x14ac:dyDescent="0.25">
      <c r="G8125" s="37"/>
    </row>
    <row r="8126" spans="7:7" x14ac:dyDescent="0.25">
      <c r="G8126" s="37"/>
    </row>
    <row r="8127" spans="7:7" x14ac:dyDescent="0.25">
      <c r="G8127" s="37"/>
    </row>
    <row r="8128" spans="7:7" x14ac:dyDescent="0.25">
      <c r="G8128" s="37"/>
    </row>
    <row r="8129" spans="7:7" x14ac:dyDescent="0.25">
      <c r="G8129" s="37"/>
    </row>
    <row r="8130" spans="7:7" x14ac:dyDescent="0.25">
      <c r="G8130" s="37"/>
    </row>
    <row r="8131" spans="7:7" x14ac:dyDescent="0.25">
      <c r="G8131" s="37"/>
    </row>
    <row r="8132" spans="7:7" x14ac:dyDescent="0.25">
      <c r="G8132" s="37"/>
    </row>
    <row r="8133" spans="7:7" x14ac:dyDescent="0.25">
      <c r="G8133" s="37"/>
    </row>
    <row r="8134" spans="7:7" x14ac:dyDescent="0.25">
      <c r="G8134" s="37"/>
    </row>
    <row r="8135" spans="7:7" x14ac:dyDescent="0.25">
      <c r="G8135" s="37"/>
    </row>
    <row r="8136" spans="7:7" x14ac:dyDescent="0.25">
      <c r="G8136" s="37"/>
    </row>
    <row r="8137" spans="7:7" x14ac:dyDescent="0.25">
      <c r="G8137" s="37"/>
    </row>
    <row r="8138" spans="7:7" x14ac:dyDescent="0.25">
      <c r="G8138" s="37"/>
    </row>
    <row r="8139" spans="7:7" x14ac:dyDescent="0.25">
      <c r="G8139" s="37"/>
    </row>
    <row r="8140" spans="7:7" x14ac:dyDescent="0.25">
      <c r="G8140" s="37"/>
    </row>
    <row r="8141" spans="7:7" x14ac:dyDescent="0.25">
      <c r="G8141" s="37"/>
    </row>
    <row r="8142" spans="7:7" x14ac:dyDescent="0.25">
      <c r="G8142" s="37"/>
    </row>
    <row r="8143" spans="7:7" x14ac:dyDescent="0.25">
      <c r="G8143" s="37"/>
    </row>
    <row r="8144" spans="7:7" x14ac:dyDescent="0.25">
      <c r="G8144" s="37"/>
    </row>
    <row r="8145" spans="7:7" x14ac:dyDescent="0.25">
      <c r="G8145" s="37"/>
    </row>
    <row r="8146" spans="7:7" x14ac:dyDescent="0.25">
      <c r="G8146" s="37"/>
    </row>
    <row r="8147" spans="7:7" x14ac:dyDescent="0.25">
      <c r="G8147" s="37"/>
    </row>
    <row r="8148" spans="7:7" x14ac:dyDescent="0.25">
      <c r="G8148" s="37"/>
    </row>
    <row r="8149" spans="7:7" x14ac:dyDescent="0.25">
      <c r="G8149" s="37"/>
    </row>
    <row r="8150" spans="7:7" x14ac:dyDescent="0.25">
      <c r="G8150" s="37"/>
    </row>
    <row r="8151" spans="7:7" x14ac:dyDescent="0.25">
      <c r="G8151" s="37"/>
    </row>
    <row r="8152" spans="7:7" x14ac:dyDescent="0.25">
      <c r="G8152" s="37"/>
    </row>
    <row r="8153" spans="7:7" x14ac:dyDescent="0.25">
      <c r="G8153" s="37"/>
    </row>
    <row r="8154" spans="7:7" x14ac:dyDescent="0.25">
      <c r="G8154" s="37"/>
    </row>
    <row r="8155" spans="7:7" x14ac:dyDescent="0.25">
      <c r="G8155" s="37"/>
    </row>
    <row r="8156" spans="7:7" x14ac:dyDescent="0.25">
      <c r="G8156" s="37"/>
    </row>
    <row r="8157" spans="7:7" x14ac:dyDescent="0.25">
      <c r="G8157" s="37"/>
    </row>
    <row r="8158" spans="7:7" x14ac:dyDescent="0.25">
      <c r="G8158" s="37"/>
    </row>
    <row r="8159" spans="7:7" x14ac:dyDescent="0.25">
      <c r="G8159" s="37"/>
    </row>
    <row r="8160" spans="7:7" x14ac:dyDescent="0.25">
      <c r="G8160" s="37"/>
    </row>
    <row r="8161" spans="7:7" x14ac:dyDescent="0.25">
      <c r="G8161" s="37"/>
    </row>
    <row r="8162" spans="7:7" x14ac:dyDescent="0.25">
      <c r="G8162" s="37"/>
    </row>
    <row r="8163" spans="7:7" x14ac:dyDescent="0.25">
      <c r="G8163" s="37"/>
    </row>
    <row r="8164" spans="7:7" x14ac:dyDescent="0.25">
      <c r="G8164" s="37"/>
    </row>
    <row r="8165" spans="7:7" x14ac:dyDescent="0.25">
      <c r="G8165" s="37"/>
    </row>
    <row r="8166" spans="7:7" x14ac:dyDescent="0.25">
      <c r="G8166" s="37"/>
    </row>
    <row r="8167" spans="7:7" x14ac:dyDescent="0.25">
      <c r="G8167" s="37"/>
    </row>
    <row r="8168" spans="7:7" x14ac:dyDescent="0.25">
      <c r="G8168" s="37"/>
    </row>
    <row r="8169" spans="7:7" x14ac:dyDescent="0.25">
      <c r="G8169" s="37"/>
    </row>
    <row r="8170" spans="7:7" x14ac:dyDescent="0.25">
      <c r="G8170" s="37"/>
    </row>
    <row r="8171" spans="7:7" x14ac:dyDescent="0.25">
      <c r="G8171" s="37"/>
    </row>
    <row r="8172" spans="7:7" x14ac:dyDescent="0.25">
      <c r="G8172" s="37"/>
    </row>
    <row r="8173" spans="7:7" x14ac:dyDescent="0.25">
      <c r="G8173" s="37"/>
    </row>
    <row r="8174" spans="7:7" x14ac:dyDescent="0.25">
      <c r="G8174" s="37"/>
    </row>
    <row r="8175" spans="7:7" x14ac:dyDescent="0.25">
      <c r="G8175" s="37"/>
    </row>
    <row r="8176" spans="7:7" x14ac:dyDescent="0.25">
      <c r="G8176" s="37"/>
    </row>
    <row r="8177" spans="7:7" x14ac:dyDescent="0.25">
      <c r="G8177" s="37"/>
    </row>
    <row r="8178" spans="7:7" x14ac:dyDescent="0.25">
      <c r="G8178" s="37"/>
    </row>
    <row r="8179" spans="7:7" x14ac:dyDescent="0.25">
      <c r="G8179" s="37"/>
    </row>
    <row r="8180" spans="7:7" x14ac:dyDescent="0.25">
      <c r="G8180" s="37"/>
    </row>
    <row r="8181" spans="7:7" x14ac:dyDescent="0.25">
      <c r="G8181" s="37"/>
    </row>
    <row r="8182" spans="7:7" x14ac:dyDescent="0.25">
      <c r="G8182" s="37"/>
    </row>
    <row r="8183" spans="7:7" x14ac:dyDescent="0.25">
      <c r="G8183" s="37"/>
    </row>
    <row r="8184" spans="7:7" x14ac:dyDescent="0.25">
      <c r="G8184" s="37"/>
    </row>
    <row r="8185" spans="7:7" x14ac:dyDescent="0.25">
      <c r="G8185" s="37"/>
    </row>
    <row r="8186" spans="7:7" x14ac:dyDescent="0.25">
      <c r="G8186" s="37"/>
    </row>
    <row r="8187" spans="7:7" x14ac:dyDescent="0.25">
      <c r="G8187" s="37"/>
    </row>
    <row r="8188" spans="7:7" x14ac:dyDescent="0.25">
      <c r="G8188" s="37"/>
    </row>
    <row r="8189" spans="7:7" x14ac:dyDescent="0.25">
      <c r="G8189" s="37"/>
    </row>
    <row r="8190" spans="7:7" x14ac:dyDescent="0.25">
      <c r="G8190" s="37"/>
    </row>
    <row r="8191" spans="7:7" x14ac:dyDescent="0.25">
      <c r="G8191" s="37"/>
    </row>
    <row r="8192" spans="7:7" x14ac:dyDescent="0.25">
      <c r="G8192" s="37"/>
    </row>
    <row r="8193" spans="7:7" x14ac:dyDescent="0.25">
      <c r="G8193" s="37"/>
    </row>
    <row r="8194" spans="7:7" x14ac:dyDescent="0.25">
      <c r="G8194" s="37"/>
    </row>
    <row r="8195" spans="7:7" x14ac:dyDescent="0.25">
      <c r="G8195" s="37"/>
    </row>
    <row r="8196" spans="7:7" x14ac:dyDescent="0.25">
      <c r="G8196" s="37"/>
    </row>
    <row r="8197" spans="7:7" x14ac:dyDescent="0.25">
      <c r="G8197" s="37"/>
    </row>
    <row r="8198" spans="7:7" x14ac:dyDescent="0.25">
      <c r="G8198" s="37"/>
    </row>
    <row r="8199" spans="7:7" x14ac:dyDescent="0.25">
      <c r="G8199" s="37"/>
    </row>
    <row r="8200" spans="7:7" x14ac:dyDescent="0.25">
      <c r="G8200" s="37"/>
    </row>
    <row r="8201" spans="7:7" x14ac:dyDescent="0.25">
      <c r="G8201" s="37"/>
    </row>
    <row r="8202" spans="7:7" x14ac:dyDescent="0.25">
      <c r="G8202" s="37"/>
    </row>
    <row r="8203" spans="7:7" x14ac:dyDescent="0.25">
      <c r="G8203" s="37"/>
    </row>
    <row r="8204" spans="7:7" x14ac:dyDescent="0.25">
      <c r="G8204" s="37"/>
    </row>
    <row r="8205" spans="7:7" x14ac:dyDescent="0.25">
      <c r="G8205" s="37"/>
    </row>
    <row r="8206" spans="7:7" x14ac:dyDescent="0.25">
      <c r="G8206" s="37"/>
    </row>
    <row r="8207" spans="7:7" x14ac:dyDescent="0.25">
      <c r="G8207" s="37"/>
    </row>
    <row r="8208" spans="7:7" x14ac:dyDescent="0.25">
      <c r="G8208" s="37"/>
    </row>
    <row r="8209" spans="7:7" x14ac:dyDescent="0.25">
      <c r="G8209" s="37"/>
    </row>
    <row r="8210" spans="7:7" x14ac:dyDescent="0.25">
      <c r="G8210" s="37"/>
    </row>
    <row r="8211" spans="7:7" x14ac:dyDescent="0.25">
      <c r="G8211" s="37"/>
    </row>
    <row r="8212" spans="7:7" x14ac:dyDescent="0.25">
      <c r="G8212" s="37"/>
    </row>
    <row r="8213" spans="7:7" x14ac:dyDescent="0.25">
      <c r="G8213" s="37"/>
    </row>
    <row r="8214" spans="7:7" x14ac:dyDescent="0.25">
      <c r="G8214" s="37"/>
    </row>
    <row r="8215" spans="7:7" x14ac:dyDescent="0.25">
      <c r="G8215" s="37"/>
    </row>
    <row r="8216" spans="7:7" x14ac:dyDescent="0.25">
      <c r="G8216" s="37"/>
    </row>
    <row r="8217" spans="7:7" x14ac:dyDescent="0.25">
      <c r="G8217" s="37"/>
    </row>
    <row r="8218" spans="7:7" x14ac:dyDescent="0.25">
      <c r="G8218" s="37"/>
    </row>
    <row r="8219" spans="7:7" x14ac:dyDescent="0.25">
      <c r="G8219" s="37"/>
    </row>
    <row r="8220" spans="7:7" x14ac:dyDescent="0.25">
      <c r="G8220" s="37"/>
    </row>
    <row r="8221" spans="7:7" x14ac:dyDescent="0.25">
      <c r="G8221" s="37"/>
    </row>
    <row r="8222" spans="7:7" x14ac:dyDescent="0.25">
      <c r="G8222" s="37"/>
    </row>
    <row r="8223" spans="7:7" x14ac:dyDescent="0.25">
      <c r="G8223" s="37"/>
    </row>
    <row r="8224" spans="7:7" x14ac:dyDescent="0.25">
      <c r="G8224" s="37"/>
    </row>
    <row r="8225" spans="7:7" x14ac:dyDescent="0.25">
      <c r="G8225" s="37"/>
    </row>
    <row r="8226" spans="7:7" x14ac:dyDescent="0.25">
      <c r="G8226" s="37"/>
    </row>
    <row r="8227" spans="7:7" x14ac:dyDescent="0.25">
      <c r="G8227" s="37"/>
    </row>
    <row r="8228" spans="7:7" x14ac:dyDescent="0.25">
      <c r="G8228" s="37"/>
    </row>
    <row r="8229" spans="7:7" x14ac:dyDescent="0.25">
      <c r="G8229" s="37"/>
    </row>
    <row r="8230" spans="7:7" x14ac:dyDescent="0.25">
      <c r="G8230" s="37"/>
    </row>
    <row r="8231" spans="7:7" x14ac:dyDescent="0.25">
      <c r="G8231" s="37"/>
    </row>
    <row r="8232" spans="7:7" x14ac:dyDescent="0.25">
      <c r="G8232" s="37"/>
    </row>
    <row r="8233" spans="7:7" x14ac:dyDescent="0.25">
      <c r="G8233" s="37"/>
    </row>
    <row r="8234" spans="7:7" x14ac:dyDescent="0.25">
      <c r="G8234" s="37"/>
    </row>
    <row r="8235" spans="7:7" x14ac:dyDescent="0.25">
      <c r="G8235" s="37"/>
    </row>
    <row r="8236" spans="7:7" x14ac:dyDescent="0.25">
      <c r="G8236" s="37"/>
    </row>
    <row r="8237" spans="7:7" x14ac:dyDescent="0.25">
      <c r="G8237" s="37"/>
    </row>
    <row r="8238" spans="7:7" x14ac:dyDescent="0.25">
      <c r="G8238" s="37"/>
    </row>
    <row r="8239" spans="7:7" x14ac:dyDescent="0.25">
      <c r="G8239" s="37"/>
    </row>
    <row r="8240" spans="7:7" x14ac:dyDescent="0.25">
      <c r="G8240" s="37"/>
    </row>
    <row r="8241" spans="7:7" x14ac:dyDescent="0.25">
      <c r="G8241" s="37"/>
    </row>
    <row r="8242" spans="7:7" x14ac:dyDescent="0.25">
      <c r="G8242" s="37"/>
    </row>
    <row r="8243" spans="7:7" x14ac:dyDescent="0.25">
      <c r="G8243" s="37"/>
    </row>
    <row r="8244" spans="7:7" x14ac:dyDescent="0.25">
      <c r="G8244" s="37"/>
    </row>
    <row r="8245" spans="7:7" x14ac:dyDescent="0.25">
      <c r="G8245" s="37"/>
    </row>
    <row r="8246" spans="7:7" x14ac:dyDescent="0.25">
      <c r="G8246" s="37"/>
    </row>
    <row r="8247" spans="7:7" x14ac:dyDescent="0.25">
      <c r="G8247" s="37"/>
    </row>
    <row r="8248" spans="7:7" x14ac:dyDescent="0.25">
      <c r="G8248" s="37"/>
    </row>
    <row r="8249" spans="7:7" x14ac:dyDescent="0.25">
      <c r="G8249" s="37"/>
    </row>
    <row r="8250" spans="7:7" x14ac:dyDescent="0.25">
      <c r="G8250" s="37"/>
    </row>
    <row r="8251" spans="7:7" x14ac:dyDescent="0.25">
      <c r="G8251" s="37"/>
    </row>
    <row r="8252" spans="7:7" x14ac:dyDescent="0.25">
      <c r="G8252" s="37"/>
    </row>
    <row r="8253" spans="7:7" x14ac:dyDescent="0.25">
      <c r="G8253" s="37"/>
    </row>
    <row r="8254" spans="7:7" x14ac:dyDescent="0.25">
      <c r="G8254" s="37"/>
    </row>
    <row r="8255" spans="7:7" x14ac:dyDescent="0.25">
      <c r="G8255" s="37"/>
    </row>
    <row r="8256" spans="7:7" x14ac:dyDescent="0.25">
      <c r="G8256" s="37"/>
    </row>
    <row r="8257" spans="7:7" x14ac:dyDescent="0.25">
      <c r="G8257" s="37"/>
    </row>
    <row r="8258" spans="7:7" x14ac:dyDescent="0.25">
      <c r="G8258" s="37"/>
    </row>
    <row r="8259" spans="7:7" x14ac:dyDescent="0.25">
      <c r="G8259" s="37"/>
    </row>
    <row r="8260" spans="7:7" x14ac:dyDescent="0.25">
      <c r="G8260" s="37"/>
    </row>
    <row r="8261" spans="7:7" x14ac:dyDescent="0.25">
      <c r="G8261" s="37"/>
    </row>
    <row r="8262" spans="7:7" x14ac:dyDescent="0.25">
      <c r="G8262" s="37"/>
    </row>
    <row r="8263" spans="7:7" x14ac:dyDescent="0.25">
      <c r="G8263" s="37"/>
    </row>
    <row r="8264" spans="7:7" x14ac:dyDescent="0.25">
      <c r="G8264" s="37"/>
    </row>
    <row r="8265" spans="7:7" x14ac:dyDescent="0.25">
      <c r="G8265" s="37"/>
    </row>
    <row r="8266" spans="7:7" x14ac:dyDescent="0.25">
      <c r="G8266" s="37"/>
    </row>
    <row r="8267" spans="7:7" x14ac:dyDescent="0.25">
      <c r="G8267" s="37"/>
    </row>
    <row r="8268" spans="7:7" x14ac:dyDescent="0.25">
      <c r="G8268" s="37"/>
    </row>
    <row r="8269" spans="7:7" x14ac:dyDescent="0.25">
      <c r="G8269" s="37"/>
    </row>
    <row r="8270" spans="7:7" x14ac:dyDescent="0.25">
      <c r="G8270" s="37"/>
    </row>
    <row r="8271" spans="7:7" x14ac:dyDescent="0.25">
      <c r="G8271" s="37"/>
    </row>
    <row r="8272" spans="7:7" x14ac:dyDescent="0.25">
      <c r="G8272" s="37"/>
    </row>
    <row r="8273" spans="7:7" x14ac:dyDescent="0.25">
      <c r="G8273" s="37"/>
    </row>
    <row r="8274" spans="7:7" x14ac:dyDescent="0.25">
      <c r="G8274" s="37"/>
    </row>
    <row r="8275" spans="7:7" x14ac:dyDescent="0.25">
      <c r="G8275" s="37"/>
    </row>
    <row r="8276" spans="7:7" x14ac:dyDescent="0.25">
      <c r="G8276" s="37"/>
    </row>
    <row r="8277" spans="7:7" x14ac:dyDescent="0.25">
      <c r="G8277" s="37"/>
    </row>
    <row r="8278" spans="7:7" x14ac:dyDescent="0.25">
      <c r="G8278" s="37"/>
    </row>
    <row r="8279" spans="7:7" x14ac:dyDescent="0.25">
      <c r="G8279" s="37"/>
    </row>
    <row r="8280" spans="7:7" x14ac:dyDescent="0.25">
      <c r="G8280" s="37"/>
    </row>
    <row r="8281" spans="7:7" x14ac:dyDescent="0.25">
      <c r="G8281" s="37"/>
    </row>
    <row r="8282" spans="7:7" x14ac:dyDescent="0.25">
      <c r="G8282" s="37"/>
    </row>
    <row r="8283" spans="7:7" x14ac:dyDescent="0.25">
      <c r="G8283" s="37"/>
    </row>
    <row r="8284" spans="7:7" x14ac:dyDescent="0.25">
      <c r="G8284" s="37"/>
    </row>
    <row r="8285" spans="7:7" x14ac:dyDescent="0.25">
      <c r="G8285" s="37"/>
    </row>
    <row r="8286" spans="7:7" x14ac:dyDescent="0.25">
      <c r="G8286" s="37"/>
    </row>
    <row r="8287" spans="7:7" x14ac:dyDescent="0.25">
      <c r="G8287" s="37"/>
    </row>
    <row r="8288" spans="7:7" x14ac:dyDescent="0.25">
      <c r="G8288" s="37"/>
    </row>
    <row r="8289" spans="7:7" x14ac:dyDescent="0.25">
      <c r="G8289" s="37"/>
    </row>
    <row r="8290" spans="7:7" x14ac:dyDescent="0.25">
      <c r="G8290" s="37"/>
    </row>
    <row r="8291" spans="7:7" x14ac:dyDescent="0.25">
      <c r="G8291" s="37"/>
    </row>
    <row r="8292" spans="7:7" x14ac:dyDescent="0.25">
      <c r="G8292" s="37"/>
    </row>
    <row r="8293" spans="7:7" x14ac:dyDescent="0.25">
      <c r="G8293" s="37"/>
    </row>
    <row r="8294" spans="7:7" x14ac:dyDescent="0.25">
      <c r="G8294" s="37"/>
    </row>
    <row r="8295" spans="7:7" x14ac:dyDescent="0.25">
      <c r="G8295" s="37"/>
    </row>
    <row r="8296" spans="7:7" x14ac:dyDescent="0.25">
      <c r="G8296" s="37"/>
    </row>
    <row r="8297" spans="7:7" x14ac:dyDescent="0.25">
      <c r="G8297" s="37"/>
    </row>
    <row r="8298" spans="7:7" x14ac:dyDescent="0.25">
      <c r="G8298" s="37"/>
    </row>
    <row r="8299" spans="7:7" x14ac:dyDescent="0.25">
      <c r="G8299" s="37"/>
    </row>
    <row r="8300" spans="7:7" x14ac:dyDescent="0.25">
      <c r="G8300" s="37"/>
    </row>
    <row r="8301" spans="7:7" x14ac:dyDescent="0.25">
      <c r="G8301" s="37"/>
    </row>
    <row r="8302" spans="7:7" x14ac:dyDescent="0.25">
      <c r="G8302" s="37"/>
    </row>
    <row r="8303" spans="7:7" x14ac:dyDescent="0.25">
      <c r="G8303" s="37"/>
    </row>
    <row r="8304" spans="7:7" x14ac:dyDescent="0.25">
      <c r="G8304" s="37"/>
    </row>
    <row r="8305" spans="7:7" x14ac:dyDescent="0.25">
      <c r="G8305" s="37"/>
    </row>
    <row r="8306" spans="7:7" x14ac:dyDescent="0.25">
      <c r="G8306" s="37"/>
    </row>
    <row r="8307" spans="7:7" x14ac:dyDescent="0.25">
      <c r="G8307" s="37"/>
    </row>
    <row r="8308" spans="7:7" x14ac:dyDescent="0.25">
      <c r="G8308" s="37"/>
    </row>
    <row r="8309" spans="7:7" x14ac:dyDescent="0.25">
      <c r="G8309" s="37"/>
    </row>
    <row r="8310" spans="7:7" x14ac:dyDescent="0.25">
      <c r="G8310" s="37"/>
    </row>
    <row r="8311" spans="7:7" x14ac:dyDescent="0.25">
      <c r="G8311" s="37"/>
    </row>
    <row r="8312" spans="7:7" x14ac:dyDescent="0.25">
      <c r="G8312" s="37"/>
    </row>
    <row r="8313" spans="7:7" x14ac:dyDescent="0.25">
      <c r="G8313" s="37"/>
    </row>
    <row r="8314" spans="7:7" x14ac:dyDescent="0.25">
      <c r="G8314" s="37"/>
    </row>
    <row r="8315" spans="7:7" x14ac:dyDescent="0.25">
      <c r="G8315" s="37"/>
    </row>
    <row r="8316" spans="7:7" x14ac:dyDescent="0.25">
      <c r="G8316" s="37"/>
    </row>
    <row r="8317" spans="7:7" x14ac:dyDescent="0.25">
      <c r="G8317" s="37"/>
    </row>
    <row r="8318" spans="7:7" x14ac:dyDescent="0.25">
      <c r="G8318" s="37"/>
    </row>
    <row r="8319" spans="7:7" x14ac:dyDescent="0.25">
      <c r="G8319" s="37"/>
    </row>
    <row r="8320" spans="7:7" x14ac:dyDescent="0.25">
      <c r="G8320" s="37"/>
    </row>
    <row r="8321" spans="7:7" x14ac:dyDescent="0.25">
      <c r="G8321" s="37"/>
    </row>
    <row r="8322" spans="7:7" x14ac:dyDescent="0.25">
      <c r="G8322" s="37"/>
    </row>
    <row r="8323" spans="7:7" x14ac:dyDescent="0.25">
      <c r="G8323" s="37"/>
    </row>
    <row r="8324" spans="7:7" x14ac:dyDescent="0.25">
      <c r="G8324" s="37"/>
    </row>
    <row r="8325" spans="7:7" x14ac:dyDescent="0.25">
      <c r="G8325" s="37"/>
    </row>
    <row r="8326" spans="7:7" x14ac:dyDescent="0.25">
      <c r="G8326" s="37"/>
    </row>
    <row r="8327" spans="7:7" x14ac:dyDescent="0.25">
      <c r="G8327" s="37"/>
    </row>
    <row r="8328" spans="7:7" x14ac:dyDescent="0.25">
      <c r="G8328" s="37"/>
    </row>
    <row r="8329" spans="7:7" x14ac:dyDescent="0.25">
      <c r="G8329" s="37"/>
    </row>
    <row r="8330" spans="7:7" x14ac:dyDescent="0.25">
      <c r="G8330" s="37"/>
    </row>
    <row r="8331" spans="7:7" x14ac:dyDescent="0.25">
      <c r="G8331" s="37"/>
    </row>
    <row r="8332" spans="7:7" x14ac:dyDescent="0.25">
      <c r="G8332" s="37"/>
    </row>
    <row r="8333" spans="7:7" x14ac:dyDescent="0.25">
      <c r="G8333" s="37"/>
    </row>
    <row r="8334" spans="7:7" x14ac:dyDescent="0.25">
      <c r="G8334" s="37"/>
    </row>
    <row r="8335" spans="7:7" x14ac:dyDescent="0.25">
      <c r="G8335" s="37"/>
    </row>
    <row r="8336" spans="7:7" x14ac:dyDescent="0.25">
      <c r="G8336" s="37"/>
    </row>
    <row r="8337" spans="7:7" x14ac:dyDescent="0.25">
      <c r="G8337" s="37"/>
    </row>
    <row r="8338" spans="7:7" x14ac:dyDescent="0.25">
      <c r="G8338" s="37"/>
    </row>
    <row r="8339" spans="7:7" x14ac:dyDescent="0.25">
      <c r="G8339" s="37"/>
    </row>
    <row r="8340" spans="7:7" x14ac:dyDescent="0.25">
      <c r="G8340" s="37"/>
    </row>
    <row r="8341" spans="7:7" x14ac:dyDescent="0.25">
      <c r="G8341" s="37"/>
    </row>
    <row r="8342" spans="7:7" x14ac:dyDescent="0.25">
      <c r="G8342" s="37"/>
    </row>
    <row r="8343" spans="7:7" x14ac:dyDescent="0.25">
      <c r="G8343" s="37"/>
    </row>
    <row r="8344" spans="7:7" x14ac:dyDescent="0.25">
      <c r="G8344" s="37"/>
    </row>
    <row r="8345" spans="7:7" x14ac:dyDescent="0.25">
      <c r="G8345" s="37"/>
    </row>
    <row r="8346" spans="7:7" x14ac:dyDescent="0.25">
      <c r="G8346" s="37"/>
    </row>
    <row r="8347" spans="7:7" x14ac:dyDescent="0.25">
      <c r="G8347" s="37"/>
    </row>
    <row r="8348" spans="7:7" x14ac:dyDescent="0.25">
      <c r="G8348" s="37"/>
    </row>
    <row r="8349" spans="7:7" x14ac:dyDescent="0.25">
      <c r="G8349" s="37"/>
    </row>
    <row r="8350" spans="7:7" x14ac:dyDescent="0.25">
      <c r="G8350" s="37"/>
    </row>
    <row r="8351" spans="7:7" x14ac:dyDescent="0.25">
      <c r="G8351" s="37"/>
    </row>
    <row r="8352" spans="7:7" x14ac:dyDescent="0.25">
      <c r="G8352" s="37"/>
    </row>
    <row r="8353" spans="7:7" x14ac:dyDescent="0.25">
      <c r="G8353" s="37"/>
    </row>
    <row r="8354" spans="7:7" x14ac:dyDescent="0.25">
      <c r="G8354" s="37"/>
    </row>
    <row r="8355" spans="7:7" x14ac:dyDescent="0.25">
      <c r="G8355" s="37"/>
    </row>
    <row r="8356" spans="7:7" x14ac:dyDescent="0.25">
      <c r="G8356" s="37"/>
    </row>
    <row r="8357" spans="7:7" x14ac:dyDescent="0.25">
      <c r="G8357" s="37"/>
    </row>
    <row r="8358" spans="7:7" x14ac:dyDescent="0.25">
      <c r="G8358" s="37"/>
    </row>
    <row r="8359" spans="7:7" x14ac:dyDescent="0.25">
      <c r="G8359" s="37"/>
    </row>
    <row r="8360" spans="7:7" x14ac:dyDescent="0.25">
      <c r="G8360" s="37"/>
    </row>
    <row r="8361" spans="7:7" x14ac:dyDescent="0.25">
      <c r="G8361" s="37"/>
    </row>
    <row r="8362" spans="7:7" x14ac:dyDescent="0.25">
      <c r="G8362" s="37"/>
    </row>
    <row r="8363" spans="7:7" x14ac:dyDescent="0.25">
      <c r="G8363" s="37"/>
    </row>
    <row r="8364" spans="7:7" x14ac:dyDescent="0.25">
      <c r="G8364" s="37"/>
    </row>
    <row r="8365" spans="7:7" x14ac:dyDescent="0.25">
      <c r="G8365" s="37"/>
    </row>
    <row r="8366" spans="7:7" x14ac:dyDescent="0.25">
      <c r="G8366" s="37"/>
    </row>
    <row r="8367" spans="7:7" x14ac:dyDescent="0.25">
      <c r="G8367" s="37"/>
    </row>
    <row r="8368" spans="7:7" x14ac:dyDescent="0.25">
      <c r="G8368" s="37"/>
    </row>
    <row r="8369" spans="7:7" x14ac:dyDescent="0.25">
      <c r="G8369" s="37"/>
    </row>
    <row r="8370" spans="7:7" x14ac:dyDescent="0.25">
      <c r="G8370" s="37"/>
    </row>
    <row r="8371" spans="7:7" x14ac:dyDescent="0.25">
      <c r="G8371" s="37"/>
    </row>
    <row r="8372" spans="7:7" x14ac:dyDescent="0.25">
      <c r="G8372" s="37"/>
    </row>
    <row r="8373" spans="7:7" x14ac:dyDescent="0.25">
      <c r="G8373" s="37"/>
    </row>
    <row r="8374" spans="7:7" x14ac:dyDescent="0.25">
      <c r="G8374" s="37"/>
    </row>
    <row r="8375" spans="7:7" x14ac:dyDescent="0.25">
      <c r="G8375" s="37"/>
    </row>
    <row r="8376" spans="7:7" x14ac:dyDescent="0.25">
      <c r="G8376" s="37"/>
    </row>
    <row r="8377" spans="7:7" x14ac:dyDescent="0.25">
      <c r="G8377" s="37"/>
    </row>
    <row r="8378" spans="7:7" x14ac:dyDescent="0.25">
      <c r="G8378" s="37"/>
    </row>
    <row r="8379" spans="7:7" x14ac:dyDescent="0.25">
      <c r="G8379" s="37"/>
    </row>
    <row r="8380" spans="7:7" x14ac:dyDescent="0.25">
      <c r="G8380" s="37"/>
    </row>
    <row r="8381" spans="7:7" x14ac:dyDescent="0.25">
      <c r="G8381" s="37"/>
    </row>
    <row r="8382" spans="7:7" x14ac:dyDescent="0.25">
      <c r="G8382" s="37"/>
    </row>
    <row r="8383" spans="7:7" x14ac:dyDescent="0.25">
      <c r="G8383" s="37"/>
    </row>
    <row r="8384" spans="7:7" x14ac:dyDescent="0.25">
      <c r="G8384" s="37"/>
    </row>
    <row r="8385" spans="7:7" x14ac:dyDescent="0.25">
      <c r="G8385" s="37"/>
    </row>
    <row r="8386" spans="7:7" x14ac:dyDescent="0.25">
      <c r="G8386" s="37"/>
    </row>
    <row r="8387" spans="7:7" x14ac:dyDescent="0.25">
      <c r="G8387" s="37"/>
    </row>
    <row r="8388" spans="7:7" x14ac:dyDescent="0.25">
      <c r="G8388" s="37"/>
    </row>
    <row r="8389" spans="7:7" x14ac:dyDescent="0.25">
      <c r="G8389" s="37"/>
    </row>
    <row r="8390" spans="7:7" x14ac:dyDescent="0.25">
      <c r="G8390" s="37"/>
    </row>
    <row r="8391" spans="7:7" x14ac:dyDescent="0.25">
      <c r="G8391" s="37"/>
    </row>
    <row r="8392" spans="7:7" x14ac:dyDescent="0.25">
      <c r="G8392" s="37"/>
    </row>
    <row r="8393" spans="7:7" x14ac:dyDescent="0.25">
      <c r="G8393" s="37"/>
    </row>
    <row r="8394" spans="7:7" x14ac:dyDescent="0.25">
      <c r="G8394" s="37"/>
    </row>
    <row r="8395" spans="7:7" x14ac:dyDescent="0.25">
      <c r="G8395" s="37"/>
    </row>
    <row r="8396" spans="7:7" x14ac:dyDescent="0.25">
      <c r="G8396" s="37"/>
    </row>
    <row r="8397" spans="7:7" x14ac:dyDescent="0.25">
      <c r="G8397" s="37"/>
    </row>
    <row r="8398" spans="7:7" x14ac:dyDescent="0.25">
      <c r="G8398" s="37"/>
    </row>
    <row r="8399" spans="7:7" x14ac:dyDescent="0.25">
      <c r="G8399" s="37"/>
    </row>
    <row r="8400" spans="7:7" x14ac:dyDescent="0.25">
      <c r="G8400" s="37"/>
    </row>
    <row r="8401" spans="7:7" x14ac:dyDescent="0.25">
      <c r="G8401" s="37"/>
    </row>
    <row r="8402" spans="7:7" x14ac:dyDescent="0.25">
      <c r="G8402" s="37"/>
    </row>
    <row r="8403" spans="7:7" x14ac:dyDescent="0.25">
      <c r="G8403" s="37"/>
    </row>
    <row r="8404" spans="7:7" x14ac:dyDescent="0.25">
      <c r="G8404" s="37"/>
    </row>
    <row r="8405" spans="7:7" x14ac:dyDescent="0.25">
      <c r="G8405" s="37"/>
    </row>
    <row r="8406" spans="7:7" x14ac:dyDescent="0.25">
      <c r="G8406" s="37"/>
    </row>
    <row r="8407" spans="7:7" x14ac:dyDescent="0.25">
      <c r="G8407" s="37"/>
    </row>
    <row r="8408" spans="7:7" x14ac:dyDescent="0.25">
      <c r="G8408" s="37"/>
    </row>
    <row r="8409" spans="7:7" x14ac:dyDescent="0.25">
      <c r="G8409" s="37"/>
    </row>
    <row r="8410" spans="7:7" x14ac:dyDescent="0.25">
      <c r="G8410" s="37"/>
    </row>
    <row r="8411" spans="7:7" x14ac:dyDescent="0.25">
      <c r="G8411" s="37"/>
    </row>
    <row r="8412" spans="7:7" x14ac:dyDescent="0.25">
      <c r="G8412" s="37"/>
    </row>
    <row r="8413" spans="7:7" x14ac:dyDescent="0.25">
      <c r="G8413" s="37"/>
    </row>
    <row r="8414" spans="7:7" x14ac:dyDescent="0.25">
      <c r="G8414" s="37"/>
    </row>
    <row r="8415" spans="7:7" x14ac:dyDescent="0.25">
      <c r="G8415" s="37"/>
    </row>
    <row r="8416" spans="7:7" x14ac:dyDescent="0.25">
      <c r="G8416" s="37"/>
    </row>
    <row r="8417" spans="7:7" x14ac:dyDescent="0.25">
      <c r="G8417" s="37"/>
    </row>
    <row r="8418" spans="7:7" x14ac:dyDescent="0.25">
      <c r="G8418" s="37"/>
    </row>
    <row r="8419" spans="7:7" x14ac:dyDescent="0.25">
      <c r="G8419" s="37"/>
    </row>
    <row r="8420" spans="7:7" x14ac:dyDescent="0.25">
      <c r="G8420" s="37"/>
    </row>
    <row r="8421" spans="7:7" x14ac:dyDescent="0.25">
      <c r="G8421" s="37"/>
    </row>
    <row r="8422" spans="7:7" x14ac:dyDescent="0.25">
      <c r="G8422" s="37"/>
    </row>
    <row r="8423" spans="7:7" x14ac:dyDescent="0.25">
      <c r="G8423" s="37"/>
    </row>
    <row r="8424" spans="7:7" x14ac:dyDescent="0.25">
      <c r="G8424" s="37"/>
    </row>
    <row r="8425" spans="7:7" x14ac:dyDescent="0.25">
      <c r="G8425" s="37"/>
    </row>
    <row r="8426" spans="7:7" x14ac:dyDescent="0.25">
      <c r="G8426" s="37"/>
    </row>
    <row r="8427" spans="7:7" x14ac:dyDescent="0.25">
      <c r="G8427" s="37"/>
    </row>
    <row r="8428" spans="7:7" x14ac:dyDescent="0.25">
      <c r="G8428" s="37"/>
    </row>
    <row r="8429" spans="7:7" x14ac:dyDescent="0.25">
      <c r="G8429" s="37"/>
    </row>
    <row r="8430" spans="7:7" x14ac:dyDescent="0.25">
      <c r="G8430" s="37"/>
    </row>
    <row r="8431" spans="7:7" x14ac:dyDescent="0.25">
      <c r="G8431" s="37"/>
    </row>
    <row r="8432" spans="7:7" x14ac:dyDescent="0.25">
      <c r="G8432" s="37"/>
    </row>
    <row r="8433" spans="7:7" x14ac:dyDescent="0.25">
      <c r="G8433" s="37"/>
    </row>
    <row r="8434" spans="7:7" x14ac:dyDescent="0.25">
      <c r="G8434" s="37"/>
    </row>
    <row r="8435" spans="7:7" x14ac:dyDescent="0.25">
      <c r="G8435" s="37"/>
    </row>
    <row r="8436" spans="7:7" x14ac:dyDescent="0.25">
      <c r="G8436" s="37"/>
    </row>
    <row r="8437" spans="7:7" x14ac:dyDescent="0.25">
      <c r="G8437" s="37"/>
    </row>
    <row r="8438" spans="7:7" x14ac:dyDescent="0.25">
      <c r="G8438" s="37"/>
    </row>
    <row r="8439" spans="7:7" x14ac:dyDescent="0.25">
      <c r="G8439" s="37"/>
    </row>
    <row r="8440" spans="7:7" x14ac:dyDescent="0.25">
      <c r="G8440" s="37"/>
    </row>
    <row r="8441" spans="7:7" x14ac:dyDescent="0.25">
      <c r="G8441" s="37"/>
    </row>
    <row r="8442" spans="7:7" x14ac:dyDescent="0.25">
      <c r="G8442" s="37"/>
    </row>
    <row r="8443" spans="7:7" x14ac:dyDescent="0.25">
      <c r="G8443" s="37"/>
    </row>
    <row r="8444" spans="7:7" x14ac:dyDescent="0.25">
      <c r="G8444" s="37"/>
    </row>
    <row r="8445" spans="7:7" x14ac:dyDescent="0.25">
      <c r="G8445" s="37"/>
    </row>
    <row r="8446" spans="7:7" x14ac:dyDescent="0.25">
      <c r="G8446" s="37"/>
    </row>
    <row r="8447" spans="7:7" x14ac:dyDescent="0.25">
      <c r="G8447" s="37"/>
    </row>
    <row r="8448" spans="7:7" x14ac:dyDescent="0.25">
      <c r="G8448" s="37"/>
    </row>
    <row r="8449" spans="7:7" x14ac:dyDescent="0.25">
      <c r="G8449" s="37"/>
    </row>
    <row r="8450" spans="7:7" x14ac:dyDescent="0.25">
      <c r="G8450" s="37"/>
    </row>
    <row r="8451" spans="7:7" x14ac:dyDescent="0.25">
      <c r="G8451" s="37"/>
    </row>
    <row r="8452" spans="7:7" x14ac:dyDescent="0.25">
      <c r="G8452" s="37"/>
    </row>
    <row r="8453" spans="7:7" x14ac:dyDescent="0.25">
      <c r="G8453" s="37"/>
    </row>
    <row r="8454" spans="7:7" x14ac:dyDescent="0.25">
      <c r="G8454" s="37"/>
    </row>
    <row r="8455" spans="7:7" x14ac:dyDescent="0.25">
      <c r="G8455" s="37"/>
    </row>
    <row r="8456" spans="7:7" x14ac:dyDescent="0.25">
      <c r="G8456" s="37"/>
    </row>
    <row r="8457" spans="7:7" x14ac:dyDescent="0.25">
      <c r="G8457" s="37"/>
    </row>
    <row r="8458" spans="7:7" x14ac:dyDescent="0.25">
      <c r="G8458" s="37"/>
    </row>
    <row r="8459" spans="7:7" x14ac:dyDescent="0.25">
      <c r="G8459" s="37"/>
    </row>
    <row r="8460" spans="7:7" x14ac:dyDescent="0.25">
      <c r="G8460" s="37"/>
    </row>
    <row r="8461" spans="7:7" x14ac:dyDescent="0.25">
      <c r="G8461" s="37"/>
    </row>
    <row r="8462" spans="7:7" x14ac:dyDescent="0.25">
      <c r="G8462" s="37"/>
    </row>
    <row r="8463" spans="7:7" x14ac:dyDescent="0.25">
      <c r="G8463" s="37"/>
    </row>
    <row r="8464" spans="7:7" x14ac:dyDescent="0.25">
      <c r="G8464" s="37"/>
    </row>
    <row r="8465" spans="7:7" x14ac:dyDescent="0.25">
      <c r="G8465" s="37"/>
    </row>
    <row r="8466" spans="7:7" x14ac:dyDescent="0.25">
      <c r="G8466" s="37"/>
    </row>
    <row r="8467" spans="7:7" x14ac:dyDescent="0.25">
      <c r="G8467" s="37"/>
    </row>
    <row r="8468" spans="7:7" x14ac:dyDescent="0.25">
      <c r="G8468" s="37"/>
    </row>
    <row r="8469" spans="7:7" x14ac:dyDescent="0.25">
      <c r="G8469" s="37"/>
    </row>
    <row r="8470" spans="7:7" x14ac:dyDescent="0.25">
      <c r="G8470" s="37"/>
    </row>
    <row r="8471" spans="7:7" x14ac:dyDescent="0.25">
      <c r="G8471" s="37"/>
    </row>
    <row r="8472" spans="7:7" x14ac:dyDescent="0.25">
      <c r="G8472" s="37"/>
    </row>
    <row r="8473" spans="7:7" x14ac:dyDescent="0.25">
      <c r="G8473" s="37"/>
    </row>
    <row r="8474" spans="7:7" x14ac:dyDescent="0.25">
      <c r="G8474" s="37"/>
    </row>
    <row r="8475" spans="7:7" x14ac:dyDescent="0.25">
      <c r="G8475" s="37"/>
    </row>
    <row r="8476" spans="7:7" x14ac:dyDescent="0.25">
      <c r="G8476" s="37"/>
    </row>
    <row r="8477" spans="7:7" x14ac:dyDescent="0.25">
      <c r="G8477" s="37"/>
    </row>
    <row r="8478" spans="7:7" x14ac:dyDescent="0.25">
      <c r="G8478" s="37"/>
    </row>
    <row r="8479" spans="7:7" x14ac:dyDescent="0.25">
      <c r="G8479" s="37"/>
    </row>
    <row r="8480" spans="7:7" x14ac:dyDescent="0.25">
      <c r="G8480" s="37"/>
    </row>
    <row r="8481" spans="7:7" x14ac:dyDescent="0.25">
      <c r="G8481" s="37"/>
    </row>
    <row r="8482" spans="7:7" x14ac:dyDescent="0.25">
      <c r="G8482" s="37"/>
    </row>
    <row r="8483" spans="7:7" x14ac:dyDescent="0.25">
      <c r="G8483" s="37"/>
    </row>
    <row r="8484" spans="7:7" x14ac:dyDescent="0.25">
      <c r="G8484" s="37"/>
    </row>
    <row r="8485" spans="7:7" x14ac:dyDescent="0.25">
      <c r="G8485" s="37"/>
    </row>
    <row r="8486" spans="7:7" x14ac:dyDescent="0.25">
      <c r="G8486" s="37"/>
    </row>
    <row r="8487" spans="7:7" x14ac:dyDescent="0.25">
      <c r="G8487" s="37"/>
    </row>
    <row r="8488" spans="7:7" x14ac:dyDescent="0.25">
      <c r="G8488" s="37"/>
    </row>
    <row r="8489" spans="7:7" x14ac:dyDescent="0.25">
      <c r="G8489" s="37"/>
    </row>
    <row r="8490" spans="7:7" x14ac:dyDescent="0.25">
      <c r="G8490" s="37"/>
    </row>
    <row r="8491" spans="7:7" x14ac:dyDescent="0.25">
      <c r="G8491" s="37"/>
    </row>
    <row r="8492" spans="7:7" x14ac:dyDescent="0.25">
      <c r="G8492" s="37"/>
    </row>
    <row r="8493" spans="7:7" x14ac:dyDescent="0.25">
      <c r="G8493" s="37"/>
    </row>
    <row r="8494" spans="7:7" x14ac:dyDescent="0.25">
      <c r="G8494" s="37"/>
    </row>
    <row r="8495" spans="7:7" x14ac:dyDescent="0.25">
      <c r="G8495" s="37"/>
    </row>
    <row r="8496" spans="7:7" x14ac:dyDescent="0.25">
      <c r="G8496" s="37"/>
    </row>
    <row r="8497" spans="7:7" x14ac:dyDescent="0.25">
      <c r="G8497" s="37"/>
    </row>
    <row r="8498" spans="7:7" x14ac:dyDescent="0.25">
      <c r="G8498" s="37"/>
    </row>
    <row r="8499" spans="7:7" x14ac:dyDescent="0.25">
      <c r="G8499" s="37"/>
    </row>
    <row r="8500" spans="7:7" x14ac:dyDescent="0.25">
      <c r="G8500" s="37"/>
    </row>
    <row r="8501" spans="7:7" x14ac:dyDescent="0.25">
      <c r="G8501" s="37"/>
    </row>
    <row r="8502" spans="7:7" x14ac:dyDescent="0.25">
      <c r="G8502" s="37"/>
    </row>
    <row r="8503" spans="7:7" x14ac:dyDescent="0.25">
      <c r="G8503" s="37"/>
    </row>
    <row r="8504" spans="7:7" x14ac:dyDescent="0.25">
      <c r="G8504" s="37"/>
    </row>
    <row r="8505" spans="7:7" x14ac:dyDescent="0.25">
      <c r="G8505" s="37"/>
    </row>
    <row r="8506" spans="7:7" x14ac:dyDescent="0.25">
      <c r="G8506" s="37"/>
    </row>
    <row r="8507" spans="7:7" x14ac:dyDescent="0.25">
      <c r="G8507" s="37"/>
    </row>
    <row r="8508" spans="7:7" x14ac:dyDescent="0.25">
      <c r="G8508" s="37"/>
    </row>
    <row r="8509" spans="7:7" x14ac:dyDescent="0.25">
      <c r="G8509" s="37"/>
    </row>
    <row r="8510" spans="7:7" x14ac:dyDescent="0.25">
      <c r="G8510" s="37"/>
    </row>
    <row r="8511" spans="7:7" x14ac:dyDescent="0.25">
      <c r="G8511" s="37"/>
    </row>
    <row r="8512" spans="7:7" x14ac:dyDescent="0.25">
      <c r="G8512" s="37"/>
    </row>
    <row r="8513" spans="7:7" x14ac:dyDescent="0.25">
      <c r="G8513" s="37"/>
    </row>
    <row r="8514" spans="7:7" x14ac:dyDescent="0.25">
      <c r="G8514" s="37"/>
    </row>
    <row r="8515" spans="7:7" x14ac:dyDescent="0.25">
      <c r="G8515" s="37"/>
    </row>
    <row r="8516" spans="7:7" x14ac:dyDescent="0.25">
      <c r="G8516" s="37"/>
    </row>
    <row r="8517" spans="7:7" x14ac:dyDescent="0.25">
      <c r="G8517" s="37"/>
    </row>
    <row r="8518" spans="7:7" x14ac:dyDescent="0.25">
      <c r="G8518" s="37"/>
    </row>
    <row r="8519" spans="7:7" x14ac:dyDescent="0.25">
      <c r="G8519" s="37"/>
    </row>
    <row r="8520" spans="7:7" x14ac:dyDescent="0.25">
      <c r="G8520" s="37"/>
    </row>
    <row r="8521" spans="7:7" x14ac:dyDescent="0.25">
      <c r="G8521" s="37"/>
    </row>
    <row r="8522" spans="7:7" x14ac:dyDescent="0.25">
      <c r="G8522" s="37"/>
    </row>
    <row r="8523" spans="7:7" x14ac:dyDescent="0.25">
      <c r="G8523" s="37"/>
    </row>
    <row r="8524" spans="7:7" x14ac:dyDescent="0.25">
      <c r="G8524" s="37"/>
    </row>
    <row r="8525" spans="7:7" x14ac:dyDescent="0.25">
      <c r="G8525" s="37"/>
    </row>
    <row r="8526" spans="7:7" x14ac:dyDescent="0.25">
      <c r="G8526" s="37"/>
    </row>
    <row r="8527" spans="7:7" x14ac:dyDescent="0.25">
      <c r="G8527" s="37"/>
    </row>
    <row r="8528" spans="7:7" x14ac:dyDescent="0.25">
      <c r="G8528" s="37"/>
    </row>
    <row r="8529" spans="7:7" x14ac:dyDescent="0.25">
      <c r="G8529" s="37"/>
    </row>
    <row r="8530" spans="7:7" x14ac:dyDescent="0.25">
      <c r="G8530" s="37"/>
    </row>
    <row r="8531" spans="7:7" x14ac:dyDescent="0.25">
      <c r="G8531" s="37"/>
    </row>
    <row r="8532" spans="7:7" x14ac:dyDescent="0.25">
      <c r="G8532" s="37"/>
    </row>
    <row r="8533" spans="7:7" x14ac:dyDescent="0.25">
      <c r="G8533" s="37"/>
    </row>
    <row r="8534" spans="7:7" x14ac:dyDescent="0.25">
      <c r="G8534" s="37"/>
    </row>
    <row r="8535" spans="7:7" x14ac:dyDescent="0.25">
      <c r="G8535" s="37"/>
    </row>
    <row r="8536" spans="7:7" x14ac:dyDescent="0.25">
      <c r="G8536" s="37"/>
    </row>
    <row r="8537" spans="7:7" x14ac:dyDescent="0.25">
      <c r="G8537" s="37"/>
    </row>
    <row r="8538" spans="7:7" x14ac:dyDescent="0.25">
      <c r="G8538" s="37"/>
    </row>
    <row r="8539" spans="7:7" x14ac:dyDescent="0.25">
      <c r="G8539" s="37"/>
    </row>
    <row r="8540" spans="7:7" x14ac:dyDescent="0.25">
      <c r="G8540" s="37"/>
    </row>
    <row r="8541" spans="7:7" x14ac:dyDescent="0.25">
      <c r="G8541" s="37"/>
    </row>
    <row r="8542" spans="7:7" x14ac:dyDescent="0.25">
      <c r="G8542" s="37"/>
    </row>
    <row r="8543" spans="7:7" x14ac:dyDescent="0.25">
      <c r="G8543" s="37"/>
    </row>
    <row r="8544" spans="7:7" x14ac:dyDescent="0.25">
      <c r="G8544" s="37"/>
    </row>
    <row r="8545" spans="7:7" x14ac:dyDescent="0.25">
      <c r="G8545" s="37"/>
    </row>
    <row r="8546" spans="7:7" x14ac:dyDescent="0.25">
      <c r="G8546" s="37"/>
    </row>
    <row r="8547" spans="7:7" x14ac:dyDescent="0.25">
      <c r="G8547" s="37"/>
    </row>
    <row r="8548" spans="7:7" x14ac:dyDescent="0.25">
      <c r="G8548" s="37"/>
    </row>
    <row r="8549" spans="7:7" x14ac:dyDescent="0.25">
      <c r="G8549" s="37"/>
    </row>
    <row r="8550" spans="7:7" x14ac:dyDescent="0.25">
      <c r="G8550" s="37"/>
    </row>
    <row r="8551" spans="7:7" x14ac:dyDescent="0.25">
      <c r="G8551" s="37"/>
    </row>
    <row r="8552" spans="7:7" x14ac:dyDescent="0.25">
      <c r="G8552" s="37"/>
    </row>
    <row r="8553" spans="7:7" x14ac:dyDescent="0.25">
      <c r="G8553" s="37"/>
    </row>
    <row r="8554" spans="7:7" x14ac:dyDescent="0.25">
      <c r="G8554" s="37"/>
    </row>
    <row r="8555" spans="7:7" x14ac:dyDescent="0.25">
      <c r="G8555" s="37"/>
    </row>
    <row r="8556" spans="7:7" x14ac:dyDescent="0.25">
      <c r="G8556" s="37"/>
    </row>
    <row r="8557" spans="7:7" x14ac:dyDescent="0.25">
      <c r="G8557" s="37"/>
    </row>
    <row r="8558" spans="7:7" x14ac:dyDescent="0.25">
      <c r="G8558" s="37"/>
    </row>
    <row r="8559" spans="7:7" x14ac:dyDescent="0.25">
      <c r="G8559" s="37"/>
    </row>
    <row r="8560" spans="7:7" x14ac:dyDescent="0.25">
      <c r="G8560" s="37"/>
    </row>
    <row r="8561" spans="7:7" x14ac:dyDescent="0.25">
      <c r="G8561" s="37"/>
    </row>
    <row r="8562" spans="7:7" x14ac:dyDescent="0.25">
      <c r="G8562" s="37"/>
    </row>
    <row r="8563" spans="7:7" x14ac:dyDescent="0.25">
      <c r="G8563" s="37"/>
    </row>
    <row r="8564" spans="7:7" x14ac:dyDescent="0.25">
      <c r="G8564" s="37"/>
    </row>
    <row r="8565" spans="7:7" x14ac:dyDescent="0.25">
      <c r="G8565" s="37"/>
    </row>
    <row r="8566" spans="7:7" x14ac:dyDescent="0.25">
      <c r="G8566" s="37"/>
    </row>
    <row r="8567" spans="7:7" x14ac:dyDescent="0.25">
      <c r="G8567" s="37"/>
    </row>
    <row r="8568" spans="7:7" x14ac:dyDescent="0.25">
      <c r="G8568" s="37"/>
    </row>
    <row r="8569" spans="7:7" x14ac:dyDescent="0.25">
      <c r="G8569" s="37"/>
    </row>
    <row r="8570" spans="7:7" x14ac:dyDescent="0.25">
      <c r="G8570" s="37"/>
    </row>
    <row r="8571" spans="7:7" x14ac:dyDescent="0.25">
      <c r="G8571" s="37"/>
    </row>
    <row r="8572" spans="7:7" x14ac:dyDescent="0.25">
      <c r="G8572" s="37"/>
    </row>
    <row r="8573" spans="7:7" x14ac:dyDescent="0.25">
      <c r="G8573" s="37"/>
    </row>
    <row r="8574" spans="7:7" x14ac:dyDescent="0.25">
      <c r="G8574" s="37"/>
    </row>
    <row r="8575" spans="7:7" x14ac:dyDescent="0.25">
      <c r="G8575" s="37"/>
    </row>
    <row r="8576" spans="7:7" x14ac:dyDescent="0.25">
      <c r="G8576" s="37"/>
    </row>
    <row r="8577" spans="7:7" x14ac:dyDescent="0.25">
      <c r="G8577" s="37"/>
    </row>
    <row r="8578" spans="7:7" x14ac:dyDescent="0.25">
      <c r="G8578" s="37"/>
    </row>
    <row r="8579" spans="7:7" x14ac:dyDescent="0.25">
      <c r="G8579" s="37"/>
    </row>
    <row r="8580" spans="7:7" x14ac:dyDescent="0.25">
      <c r="G8580" s="37"/>
    </row>
    <row r="8581" spans="7:7" x14ac:dyDescent="0.25">
      <c r="G8581" s="37"/>
    </row>
    <row r="8582" spans="7:7" x14ac:dyDescent="0.25">
      <c r="G8582" s="37"/>
    </row>
    <row r="8583" spans="7:7" x14ac:dyDescent="0.25">
      <c r="G8583" s="37"/>
    </row>
    <row r="8584" spans="7:7" x14ac:dyDescent="0.25">
      <c r="G8584" s="37"/>
    </row>
    <row r="8585" spans="7:7" x14ac:dyDescent="0.25">
      <c r="G8585" s="37"/>
    </row>
    <row r="8586" spans="7:7" x14ac:dyDescent="0.25">
      <c r="G8586" s="37"/>
    </row>
    <row r="8587" spans="7:7" x14ac:dyDescent="0.25">
      <c r="G8587" s="37"/>
    </row>
    <row r="8588" spans="7:7" x14ac:dyDescent="0.25">
      <c r="G8588" s="37"/>
    </row>
    <row r="8589" spans="7:7" x14ac:dyDescent="0.25">
      <c r="G8589" s="37"/>
    </row>
    <row r="8590" spans="7:7" x14ac:dyDescent="0.25">
      <c r="G8590" s="37"/>
    </row>
    <row r="8591" spans="7:7" x14ac:dyDescent="0.25">
      <c r="G8591" s="37"/>
    </row>
    <row r="8592" spans="7:7" x14ac:dyDescent="0.25">
      <c r="G8592" s="37"/>
    </row>
    <row r="8593" spans="7:7" x14ac:dyDescent="0.25">
      <c r="G8593" s="37"/>
    </row>
    <row r="8594" spans="7:7" x14ac:dyDescent="0.25">
      <c r="G8594" s="37"/>
    </row>
    <row r="8595" spans="7:7" x14ac:dyDescent="0.25">
      <c r="G8595" s="37"/>
    </row>
    <row r="8596" spans="7:7" x14ac:dyDescent="0.25">
      <c r="G8596" s="37"/>
    </row>
    <row r="8597" spans="7:7" x14ac:dyDescent="0.25">
      <c r="G8597" s="37"/>
    </row>
    <row r="8598" spans="7:7" x14ac:dyDescent="0.25">
      <c r="G8598" s="37"/>
    </row>
    <row r="8599" spans="7:7" x14ac:dyDescent="0.25">
      <c r="G8599" s="37"/>
    </row>
    <row r="8600" spans="7:7" x14ac:dyDescent="0.25">
      <c r="G8600" s="37"/>
    </row>
    <row r="8601" spans="7:7" x14ac:dyDescent="0.25">
      <c r="G8601" s="37"/>
    </row>
    <row r="8602" spans="7:7" x14ac:dyDescent="0.25">
      <c r="G8602" s="37"/>
    </row>
    <row r="8603" spans="7:7" x14ac:dyDescent="0.25">
      <c r="G8603" s="37"/>
    </row>
    <row r="8604" spans="7:7" x14ac:dyDescent="0.25">
      <c r="G8604" s="37"/>
    </row>
    <row r="8605" spans="7:7" x14ac:dyDescent="0.25">
      <c r="G8605" s="37"/>
    </row>
    <row r="8606" spans="7:7" x14ac:dyDescent="0.25">
      <c r="G8606" s="37"/>
    </row>
    <row r="8607" spans="7:7" x14ac:dyDescent="0.25">
      <c r="G8607" s="37"/>
    </row>
    <row r="8608" spans="7:7" x14ac:dyDescent="0.25">
      <c r="G8608" s="37"/>
    </row>
    <row r="8609" spans="7:7" x14ac:dyDescent="0.25">
      <c r="G8609" s="37"/>
    </row>
    <row r="8610" spans="7:7" x14ac:dyDescent="0.25">
      <c r="G8610" s="37"/>
    </row>
    <row r="8611" spans="7:7" x14ac:dyDescent="0.25">
      <c r="G8611" s="37"/>
    </row>
    <row r="8612" spans="7:7" x14ac:dyDescent="0.25">
      <c r="G8612" s="37"/>
    </row>
    <row r="8613" spans="7:7" x14ac:dyDescent="0.25">
      <c r="G8613" s="37"/>
    </row>
    <row r="8614" spans="7:7" x14ac:dyDescent="0.25">
      <c r="G8614" s="37"/>
    </row>
    <row r="8615" spans="7:7" x14ac:dyDescent="0.25">
      <c r="G8615" s="37"/>
    </row>
    <row r="8616" spans="7:7" x14ac:dyDescent="0.25">
      <c r="G8616" s="37"/>
    </row>
    <row r="8617" spans="7:7" x14ac:dyDescent="0.25">
      <c r="G8617" s="37"/>
    </row>
    <row r="8618" spans="7:7" x14ac:dyDescent="0.25">
      <c r="G8618" s="37"/>
    </row>
    <row r="8619" spans="7:7" x14ac:dyDescent="0.25">
      <c r="G8619" s="37"/>
    </row>
    <row r="8620" spans="7:7" x14ac:dyDescent="0.25">
      <c r="G8620" s="37"/>
    </row>
    <row r="8621" spans="7:7" x14ac:dyDescent="0.25">
      <c r="G8621" s="37"/>
    </row>
    <row r="8622" spans="7:7" x14ac:dyDescent="0.25">
      <c r="G8622" s="37"/>
    </row>
    <row r="8623" spans="7:7" x14ac:dyDescent="0.25">
      <c r="G8623" s="37"/>
    </row>
    <row r="8624" spans="7:7" x14ac:dyDescent="0.25">
      <c r="G8624" s="37"/>
    </row>
    <row r="8625" spans="7:7" x14ac:dyDescent="0.25">
      <c r="G8625" s="37"/>
    </row>
    <row r="8626" spans="7:7" x14ac:dyDescent="0.25">
      <c r="G8626" s="37"/>
    </row>
    <row r="8627" spans="7:7" x14ac:dyDescent="0.25">
      <c r="G8627" s="37"/>
    </row>
    <row r="8628" spans="7:7" x14ac:dyDescent="0.25">
      <c r="G8628" s="37"/>
    </row>
    <row r="8629" spans="7:7" x14ac:dyDescent="0.25">
      <c r="G8629" s="37"/>
    </row>
    <row r="8630" spans="7:7" x14ac:dyDescent="0.25">
      <c r="G8630" s="37"/>
    </row>
    <row r="8631" spans="7:7" x14ac:dyDescent="0.25">
      <c r="G8631" s="37"/>
    </row>
    <row r="8632" spans="7:7" x14ac:dyDescent="0.25">
      <c r="G8632" s="37"/>
    </row>
    <row r="8633" spans="7:7" x14ac:dyDescent="0.25">
      <c r="G8633" s="37"/>
    </row>
    <row r="8634" spans="7:7" x14ac:dyDescent="0.25">
      <c r="G8634" s="37"/>
    </row>
    <row r="8635" spans="7:7" x14ac:dyDescent="0.25">
      <c r="G8635" s="37"/>
    </row>
    <row r="8636" spans="7:7" x14ac:dyDescent="0.25">
      <c r="G8636" s="37"/>
    </row>
    <row r="8637" spans="7:7" x14ac:dyDescent="0.25">
      <c r="G8637" s="37"/>
    </row>
    <row r="8638" spans="7:7" x14ac:dyDescent="0.25">
      <c r="G8638" s="37"/>
    </row>
    <row r="8639" spans="7:7" x14ac:dyDescent="0.25">
      <c r="G8639" s="37"/>
    </row>
    <row r="8640" spans="7:7" x14ac:dyDescent="0.25">
      <c r="G8640" s="37"/>
    </row>
    <row r="8641" spans="7:7" x14ac:dyDescent="0.25">
      <c r="G8641" s="37"/>
    </row>
    <row r="8642" spans="7:7" x14ac:dyDescent="0.25">
      <c r="G8642" s="37"/>
    </row>
    <row r="8643" spans="7:7" x14ac:dyDescent="0.25">
      <c r="G8643" s="37"/>
    </row>
    <row r="8644" spans="7:7" x14ac:dyDescent="0.25">
      <c r="G8644" s="37"/>
    </row>
    <row r="8645" spans="7:7" x14ac:dyDescent="0.25">
      <c r="G8645" s="37"/>
    </row>
    <row r="8646" spans="7:7" x14ac:dyDescent="0.25">
      <c r="G8646" s="37"/>
    </row>
    <row r="8647" spans="7:7" x14ac:dyDescent="0.25">
      <c r="G8647" s="37"/>
    </row>
    <row r="8648" spans="7:7" x14ac:dyDescent="0.25">
      <c r="G8648" s="37"/>
    </row>
    <row r="8649" spans="7:7" x14ac:dyDescent="0.25">
      <c r="G8649" s="37"/>
    </row>
    <row r="8650" spans="7:7" x14ac:dyDescent="0.25">
      <c r="G8650" s="37"/>
    </row>
    <row r="8651" spans="7:7" x14ac:dyDescent="0.25">
      <c r="G8651" s="37"/>
    </row>
    <row r="8652" spans="7:7" x14ac:dyDescent="0.25">
      <c r="G8652" s="37"/>
    </row>
    <row r="8653" spans="7:7" x14ac:dyDescent="0.25">
      <c r="G8653" s="37"/>
    </row>
    <row r="8654" spans="7:7" x14ac:dyDescent="0.25">
      <c r="G8654" s="37"/>
    </row>
    <row r="8655" spans="7:7" x14ac:dyDescent="0.25">
      <c r="G8655" s="37"/>
    </row>
    <row r="8656" spans="7:7" x14ac:dyDescent="0.25">
      <c r="G8656" s="37"/>
    </row>
    <row r="8657" spans="7:7" x14ac:dyDescent="0.25">
      <c r="G8657" s="37"/>
    </row>
    <row r="8658" spans="7:7" x14ac:dyDescent="0.25">
      <c r="G8658" s="37"/>
    </row>
    <row r="8659" spans="7:7" x14ac:dyDescent="0.25">
      <c r="G8659" s="37"/>
    </row>
    <row r="8660" spans="7:7" x14ac:dyDescent="0.25">
      <c r="G8660" s="37"/>
    </row>
    <row r="8661" spans="7:7" x14ac:dyDescent="0.25">
      <c r="G8661" s="37"/>
    </row>
    <row r="8662" spans="7:7" x14ac:dyDescent="0.25">
      <c r="G8662" s="37"/>
    </row>
    <row r="8663" spans="7:7" x14ac:dyDescent="0.25">
      <c r="G8663" s="37"/>
    </row>
    <row r="8664" spans="7:7" x14ac:dyDescent="0.25">
      <c r="G8664" s="37"/>
    </row>
    <row r="8665" spans="7:7" x14ac:dyDescent="0.25">
      <c r="G8665" s="37"/>
    </row>
    <row r="8666" spans="7:7" x14ac:dyDescent="0.25">
      <c r="G8666" s="37"/>
    </row>
    <row r="8667" spans="7:7" x14ac:dyDescent="0.25">
      <c r="G8667" s="37"/>
    </row>
    <row r="8668" spans="7:7" x14ac:dyDescent="0.25">
      <c r="G8668" s="37"/>
    </row>
    <row r="8669" spans="7:7" x14ac:dyDescent="0.25">
      <c r="G8669" s="37"/>
    </row>
    <row r="8670" spans="7:7" x14ac:dyDescent="0.25">
      <c r="G8670" s="37"/>
    </row>
    <row r="8671" spans="7:7" x14ac:dyDescent="0.25">
      <c r="G8671" s="37"/>
    </row>
    <row r="8672" spans="7:7" x14ac:dyDescent="0.25">
      <c r="G8672" s="37"/>
    </row>
    <row r="8673" spans="7:7" x14ac:dyDescent="0.25">
      <c r="G8673" s="37"/>
    </row>
    <row r="8674" spans="7:7" x14ac:dyDescent="0.25">
      <c r="G8674" s="37"/>
    </row>
    <row r="8675" spans="7:7" x14ac:dyDescent="0.25">
      <c r="G8675" s="37"/>
    </row>
    <row r="8676" spans="7:7" x14ac:dyDescent="0.25">
      <c r="G8676" s="37"/>
    </row>
    <row r="8677" spans="7:7" x14ac:dyDescent="0.25">
      <c r="G8677" s="37"/>
    </row>
    <row r="8678" spans="7:7" x14ac:dyDescent="0.25">
      <c r="G8678" s="37"/>
    </row>
    <row r="8679" spans="7:7" x14ac:dyDescent="0.25">
      <c r="G8679" s="37"/>
    </row>
    <row r="8680" spans="7:7" x14ac:dyDescent="0.25">
      <c r="G8680" s="37"/>
    </row>
    <row r="8681" spans="7:7" x14ac:dyDescent="0.25">
      <c r="G8681" s="37"/>
    </row>
    <row r="8682" spans="7:7" x14ac:dyDescent="0.25">
      <c r="G8682" s="37"/>
    </row>
    <row r="8683" spans="7:7" x14ac:dyDescent="0.25">
      <c r="G8683" s="37"/>
    </row>
    <row r="8684" spans="7:7" x14ac:dyDescent="0.25">
      <c r="G8684" s="37"/>
    </row>
    <row r="8685" spans="7:7" x14ac:dyDescent="0.25">
      <c r="G8685" s="37"/>
    </row>
    <row r="8686" spans="7:7" x14ac:dyDescent="0.25">
      <c r="G8686" s="37"/>
    </row>
    <row r="8687" spans="7:7" x14ac:dyDescent="0.25">
      <c r="G8687" s="37"/>
    </row>
    <row r="8688" spans="7:7" x14ac:dyDescent="0.25">
      <c r="G8688" s="37"/>
    </row>
    <row r="8689" spans="7:7" x14ac:dyDescent="0.25">
      <c r="G8689" s="37"/>
    </row>
    <row r="8690" spans="7:7" x14ac:dyDescent="0.25">
      <c r="G8690" s="37"/>
    </row>
    <row r="8691" spans="7:7" x14ac:dyDescent="0.25">
      <c r="G8691" s="37"/>
    </row>
    <row r="8692" spans="7:7" x14ac:dyDescent="0.25">
      <c r="G8692" s="37"/>
    </row>
    <row r="8693" spans="7:7" x14ac:dyDescent="0.25">
      <c r="G8693" s="37"/>
    </row>
    <row r="8694" spans="7:7" x14ac:dyDescent="0.25">
      <c r="G8694" s="37"/>
    </row>
    <row r="8695" spans="7:7" x14ac:dyDescent="0.25">
      <c r="G8695" s="37"/>
    </row>
    <row r="8696" spans="7:7" x14ac:dyDescent="0.25">
      <c r="G8696" s="37"/>
    </row>
    <row r="8697" spans="7:7" x14ac:dyDescent="0.25">
      <c r="G8697" s="37"/>
    </row>
    <row r="8698" spans="7:7" x14ac:dyDescent="0.25">
      <c r="G8698" s="37"/>
    </row>
    <row r="8699" spans="7:7" x14ac:dyDescent="0.25">
      <c r="G8699" s="37"/>
    </row>
    <row r="8700" spans="7:7" x14ac:dyDescent="0.25">
      <c r="G8700" s="37"/>
    </row>
    <row r="8701" spans="7:7" x14ac:dyDescent="0.25">
      <c r="G8701" s="37"/>
    </row>
    <row r="8702" spans="7:7" x14ac:dyDescent="0.25">
      <c r="G8702" s="37"/>
    </row>
    <row r="8703" spans="7:7" x14ac:dyDescent="0.25">
      <c r="G8703" s="37"/>
    </row>
    <row r="8704" spans="7:7" x14ac:dyDescent="0.25">
      <c r="G8704" s="37"/>
    </row>
    <row r="8705" spans="7:7" x14ac:dyDescent="0.25">
      <c r="G8705" s="37"/>
    </row>
    <row r="8706" spans="7:7" x14ac:dyDescent="0.25">
      <c r="G8706" s="37"/>
    </row>
    <row r="8707" spans="7:7" x14ac:dyDescent="0.25">
      <c r="G8707" s="37"/>
    </row>
    <row r="8708" spans="7:7" x14ac:dyDescent="0.25">
      <c r="G8708" s="37"/>
    </row>
    <row r="8709" spans="7:7" x14ac:dyDescent="0.25">
      <c r="G8709" s="37"/>
    </row>
    <row r="8710" spans="7:7" x14ac:dyDescent="0.25">
      <c r="G8710" s="37"/>
    </row>
    <row r="8711" spans="7:7" x14ac:dyDescent="0.25">
      <c r="G8711" s="37"/>
    </row>
    <row r="8712" spans="7:7" x14ac:dyDescent="0.25">
      <c r="G8712" s="37"/>
    </row>
    <row r="8713" spans="7:7" x14ac:dyDescent="0.25">
      <c r="G8713" s="37"/>
    </row>
    <row r="8714" spans="7:7" x14ac:dyDescent="0.25">
      <c r="G8714" s="37"/>
    </row>
    <row r="8715" spans="7:7" x14ac:dyDescent="0.25">
      <c r="G8715" s="37"/>
    </row>
    <row r="8716" spans="7:7" x14ac:dyDescent="0.25">
      <c r="G8716" s="37"/>
    </row>
    <row r="8717" spans="7:7" x14ac:dyDescent="0.25">
      <c r="G8717" s="37"/>
    </row>
    <row r="8718" spans="7:7" x14ac:dyDescent="0.25">
      <c r="G8718" s="37"/>
    </row>
    <row r="8719" spans="7:7" x14ac:dyDescent="0.25">
      <c r="G8719" s="37"/>
    </row>
    <row r="8720" spans="7:7" x14ac:dyDescent="0.25">
      <c r="G8720" s="37"/>
    </row>
    <row r="8721" spans="7:7" x14ac:dyDescent="0.25">
      <c r="G8721" s="37"/>
    </row>
    <row r="8722" spans="7:7" x14ac:dyDescent="0.25">
      <c r="G8722" s="37"/>
    </row>
    <row r="8723" spans="7:7" x14ac:dyDescent="0.25">
      <c r="G8723" s="37"/>
    </row>
    <row r="8724" spans="7:7" x14ac:dyDescent="0.25">
      <c r="G8724" s="37"/>
    </row>
    <row r="8725" spans="7:7" x14ac:dyDescent="0.25">
      <c r="G8725" s="37"/>
    </row>
    <row r="8726" spans="7:7" x14ac:dyDescent="0.25">
      <c r="G8726" s="37"/>
    </row>
    <row r="8727" spans="7:7" x14ac:dyDescent="0.25">
      <c r="G8727" s="37"/>
    </row>
    <row r="8728" spans="7:7" x14ac:dyDescent="0.25">
      <c r="G8728" s="37"/>
    </row>
    <row r="8729" spans="7:7" x14ac:dyDescent="0.25">
      <c r="G8729" s="37"/>
    </row>
    <row r="8730" spans="7:7" x14ac:dyDescent="0.25">
      <c r="G8730" s="37"/>
    </row>
    <row r="8731" spans="7:7" x14ac:dyDescent="0.25">
      <c r="G8731" s="37"/>
    </row>
    <row r="8732" spans="7:7" x14ac:dyDescent="0.25">
      <c r="G8732" s="37"/>
    </row>
    <row r="8733" spans="7:7" x14ac:dyDescent="0.25">
      <c r="G8733" s="37"/>
    </row>
    <row r="8734" spans="7:7" x14ac:dyDescent="0.25">
      <c r="G8734" s="37"/>
    </row>
    <row r="8735" spans="7:7" x14ac:dyDescent="0.25">
      <c r="G8735" s="37"/>
    </row>
    <row r="8736" spans="7:7" x14ac:dyDescent="0.25">
      <c r="G8736" s="37"/>
    </row>
    <row r="8737" spans="7:7" x14ac:dyDescent="0.25">
      <c r="G8737" s="37"/>
    </row>
    <row r="8738" spans="7:7" x14ac:dyDescent="0.25">
      <c r="G8738" s="37"/>
    </row>
    <row r="8739" spans="7:7" x14ac:dyDescent="0.25">
      <c r="G8739" s="37"/>
    </row>
    <row r="8740" spans="7:7" x14ac:dyDescent="0.25">
      <c r="G8740" s="37"/>
    </row>
    <row r="8741" spans="7:7" x14ac:dyDescent="0.25">
      <c r="G8741" s="37"/>
    </row>
    <row r="8742" spans="7:7" x14ac:dyDescent="0.25">
      <c r="G8742" s="37"/>
    </row>
    <row r="8743" spans="7:7" x14ac:dyDescent="0.25">
      <c r="G8743" s="37"/>
    </row>
    <row r="8744" spans="7:7" x14ac:dyDescent="0.25">
      <c r="G8744" s="37"/>
    </row>
    <row r="8745" spans="7:7" x14ac:dyDescent="0.25">
      <c r="G8745" s="37"/>
    </row>
    <row r="8746" spans="7:7" x14ac:dyDescent="0.25">
      <c r="G8746" s="37"/>
    </row>
    <row r="8747" spans="7:7" x14ac:dyDescent="0.25">
      <c r="G8747" s="37"/>
    </row>
    <row r="8748" spans="7:7" x14ac:dyDescent="0.25">
      <c r="G8748" s="37"/>
    </row>
    <row r="8749" spans="7:7" x14ac:dyDescent="0.25">
      <c r="G8749" s="37"/>
    </row>
    <row r="8750" spans="7:7" x14ac:dyDescent="0.25">
      <c r="G8750" s="37"/>
    </row>
    <row r="8751" spans="7:7" x14ac:dyDescent="0.25">
      <c r="G8751" s="37"/>
    </row>
    <row r="8752" spans="7:7" x14ac:dyDescent="0.25">
      <c r="G8752" s="37"/>
    </row>
    <row r="8753" spans="7:7" x14ac:dyDescent="0.25">
      <c r="G8753" s="37"/>
    </row>
    <row r="8754" spans="7:7" x14ac:dyDescent="0.25">
      <c r="G8754" s="37"/>
    </row>
    <row r="8755" spans="7:7" x14ac:dyDescent="0.25">
      <c r="G8755" s="37"/>
    </row>
    <row r="8756" spans="7:7" x14ac:dyDescent="0.25">
      <c r="G8756" s="37"/>
    </row>
    <row r="8757" spans="7:7" x14ac:dyDescent="0.25">
      <c r="G8757" s="37"/>
    </row>
    <row r="8758" spans="7:7" x14ac:dyDescent="0.25">
      <c r="G8758" s="37"/>
    </row>
    <row r="8759" spans="7:7" x14ac:dyDescent="0.25">
      <c r="G8759" s="37"/>
    </row>
    <row r="8760" spans="7:7" x14ac:dyDescent="0.25">
      <c r="G8760" s="37"/>
    </row>
    <row r="8761" spans="7:7" x14ac:dyDescent="0.25">
      <c r="G8761" s="37"/>
    </row>
    <row r="8762" spans="7:7" x14ac:dyDescent="0.25">
      <c r="G8762" s="37"/>
    </row>
    <row r="8763" spans="7:7" x14ac:dyDescent="0.25">
      <c r="G8763" s="37"/>
    </row>
    <row r="8764" spans="7:7" x14ac:dyDescent="0.25">
      <c r="G8764" s="37"/>
    </row>
    <row r="8765" spans="7:7" x14ac:dyDescent="0.25">
      <c r="G8765" s="37"/>
    </row>
    <row r="8766" spans="7:7" x14ac:dyDescent="0.25">
      <c r="G8766" s="37"/>
    </row>
    <row r="8767" spans="7:7" x14ac:dyDescent="0.25">
      <c r="G8767" s="37"/>
    </row>
    <row r="8768" spans="7:7" x14ac:dyDescent="0.25">
      <c r="G8768" s="37"/>
    </row>
    <row r="8769" spans="7:7" x14ac:dyDescent="0.25">
      <c r="G8769" s="37"/>
    </row>
    <row r="8770" spans="7:7" x14ac:dyDescent="0.25">
      <c r="G8770" s="37"/>
    </row>
    <row r="8771" spans="7:7" x14ac:dyDescent="0.25">
      <c r="G8771" s="37"/>
    </row>
    <row r="8772" spans="7:7" x14ac:dyDescent="0.25">
      <c r="G8772" s="37"/>
    </row>
    <row r="8773" spans="7:7" x14ac:dyDescent="0.25">
      <c r="G8773" s="37"/>
    </row>
    <row r="8774" spans="7:7" x14ac:dyDescent="0.25">
      <c r="G8774" s="37"/>
    </row>
    <row r="8775" spans="7:7" x14ac:dyDescent="0.25">
      <c r="G8775" s="37"/>
    </row>
    <row r="8776" spans="7:7" x14ac:dyDescent="0.25">
      <c r="G8776" s="37"/>
    </row>
    <row r="8777" spans="7:7" x14ac:dyDescent="0.25">
      <c r="G8777" s="37"/>
    </row>
    <row r="8778" spans="7:7" x14ac:dyDescent="0.25">
      <c r="G8778" s="37"/>
    </row>
    <row r="8779" spans="7:7" x14ac:dyDescent="0.25">
      <c r="G8779" s="37"/>
    </row>
    <row r="8780" spans="7:7" x14ac:dyDescent="0.25">
      <c r="G8780" s="37"/>
    </row>
    <row r="8781" spans="7:7" x14ac:dyDescent="0.25">
      <c r="G8781" s="37"/>
    </row>
    <row r="8782" spans="7:7" x14ac:dyDescent="0.25">
      <c r="G8782" s="37"/>
    </row>
    <row r="8783" spans="7:7" x14ac:dyDescent="0.25">
      <c r="G8783" s="37"/>
    </row>
    <row r="8784" spans="7:7" x14ac:dyDescent="0.25">
      <c r="G8784" s="37"/>
    </row>
    <row r="8785" spans="7:7" x14ac:dyDescent="0.25">
      <c r="G8785" s="37"/>
    </row>
    <row r="8786" spans="7:7" x14ac:dyDescent="0.25">
      <c r="G8786" s="37"/>
    </row>
    <row r="8787" spans="7:7" x14ac:dyDescent="0.25">
      <c r="G8787" s="37"/>
    </row>
    <row r="8788" spans="7:7" x14ac:dyDescent="0.25">
      <c r="G8788" s="37"/>
    </row>
    <row r="8789" spans="7:7" x14ac:dyDescent="0.25">
      <c r="G8789" s="37"/>
    </row>
    <row r="8790" spans="7:7" x14ac:dyDescent="0.25">
      <c r="G8790" s="37"/>
    </row>
    <row r="8791" spans="7:7" x14ac:dyDescent="0.25">
      <c r="G8791" s="37"/>
    </row>
    <row r="8792" spans="7:7" x14ac:dyDescent="0.25">
      <c r="G8792" s="37"/>
    </row>
    <row r="8793" spans="7:7" x14ac:dyDescent="0.25">
      <c r="G8793" s="37"/>
    </row>
    <row r="8794" spans="7:7" x14ac:dyDescent="0.25">
      <c r="G8794" s="37"/>
    </row>
    <row r="8795" spans="7:7" x14ac:dyDescent="0.25">
      <c r="G8795" s="37"/>
    </row>
    <row r="8796" spans="7:7" x14ac:dyDescent="0.25">
      <c r="G8796" s="37"/>
    </row>
    <row r="8797" spans="7:7" x14ac:dyDescent="0.25">
      <c r="G8797" s="37"/>
    </row>
    <row r="8798" spans="7:7" x14ac:dyDescent="0.25">
      <c r="G8798" s="37"/>
    </row>
    <row r="8799" spans="7:7" x14ac:dyDescent="0.25">
      <c r="G8799" s="37"/>
    </row>
    <row r="8800" spans="7:7" x14ac:dyDescent="0.25">
      <c r="G8800" s="37"/>
    </row>
    <row r="8801" spans="7:7" x14ac:dyDescent="0.25">
      <c r="G8801" s="37"/>
    </row>
    <row r="8802" spans="7:7" x14ac:dyDescent="0.25">
      <c r="G8802" s="37"/>
    </row>
    <row r="8803" spans="7:7" x14ac:dyDescent="0.25">
      <c r="G8803" s="37"/>
    </row>
    <row r="8804" spans="7:7" x14ac:dyDescent="0.25">
      <c r="G8804" s="37"/>
    </row>
    <row r="8805" spans="7:7" x14ac:dyDescent="0.25">
      <c r="G8805" s="37"/>
    </row>
    <row r="8806" spans="7:7" x14ac:dyDescent="0.25">
      <c r="G8806" s="37"/>
    </row>
    <row r="8807" spans="7:7" x14ac:dyDescent="0.25">
      <c r="G8807" s="37"/>
    </row>
    <row r="8808" spans="7:7" x14ac:dyDescent="0.25">
      <c r="G8808" s="37"/>
    </row>
    <row r="8809" spans="7:7" x14ac:dyDescent="0.25">
      <c r="G8809" s="37"/>
    </row>
    <row r="8810" spans="7:7" x14ac:dyDescent="0.25">
      <c r="G8810" s="37"/>
    </row>
    <row r="8811" spans="7:7" x14ac:dyDescent="0.25">
      <c r="G8811" s="37"/>
    </row>
    <row r="8812" spans="7:7" x14ac:dyDescent="0.25">
      <c r="G8812" s="37"/>
    </row>
    <row r="8813" spans="7:7" x14ac:dyDescent="0.25">
      <c r="G8813" s="37"/>
    </row>
    <row r="8814" spans="7:7" x14ac:dyDescent="0.25">
      <c r="G8814" s="37"/>
    </row>
    <row r="8815" spans="7:7" x14ac:dyDescent="0.25">
      <c r="G8815" s="37"/>
    </row>
    <row r="8816" spans="7:7" x14ac:dyDescent="0.25">
      <c r="G8816" s="37"/>
    </row>
    <row r="8817" spans="7:7" x14ac:dyDescent="0.25">
      <c r="G8817" s="37"/>
    </row>
    <row r="8818" spans="7:7" x14ac:dyDescent="0.25">
      <c r="G8818" s="37"/>
    </row>
    <row r="8819" spans="7:7" x14ac:dyDescent="0.25">
      <c r="G8819" s="37"/>
    </row>
    <row r="8820" spans="7:7" x14ac:dyDescent="0.25">
      <c r="G8820" s="37"/>
    </row>
    <row r="8821" spans="7:7" x14ac:dyDescent="0.25">
      <c r="G8821" s="37"/>
    </row>
    <row r="8822" spans="7:7" x14ac:dyDescent="0.25">
      <c r="G8822" s="37"/>
    </row>
    <row r="8823" spans="7:7" x14ac:dyDescent="0.25">
      <c r="G8823" s="37"/>
    </row>
    <row r="8824" spans="7:7" x14ac:dyDescent="0.25">
      <c r="G8824" s="37"/>
    </row>
    <row r="8825" spans="7:7" x14ac:dyDescent="0.25">
      <c r="G8825" s="37"/>
    </row>
    <row r="8826" spans="7:7" x14ac:dyDescent="0.25">
      <c r="G8826" s="37"/>
    </row>
    <row r="8827" spans="7:7" x14ac:dyDescent="0.25">
      <c r="G8827" s="37"/>
    </row>
    <row r="8828" spans="7:7" x14ac:dyDescent="0.25">
      <c r="G8828" s="37"/>
    </row>
    <row r="8829" spans="7:7" x14ac:dyDescent="0.25">
      <c r="G8829" s="37"/>
    </row>
    <row r="8830" spans="7:7" x14ac:dyDescent="0.25">
      <c r="G8830" s="37"/>
    </row>
    <row r="8831" spans="7:7" x14ac:dyDescent="0.25">
      <c r="G8831" s="37"/>
    </row>
    <row r="8832" spans="7:7" x14ac:dyDescent="0.25">
      <c r="G8832" s="37"/>
    </row>
    <row r="8833" spans="7:7" x14ac:dyDescent="0.25">
      <c r="G8833" s="37"/>
    </row>
    <row r="8834" spans="7:7" x14ac:dyDescent="0.25">
      <c r="G8834" s="37"/>
    </row>
    <row r="8835" spans="7:7" x14ac:dyDescent="0.25">
      <c r="G8835" s="37"/>
    </row>
    <row r="8836" spans="7:7" x14ac:dyDescent="0.25">
      <c r="G8836" s="37"/>
    </row>
    <row r="8837" spans="7:7" x14ac:dyDescent="0.25">
      <c r="G8837" s="37"/>
    </row>
    <row r="8838" spans="7:7" x14ac:dyDescent="0.25">
      <c r="G8838" s="37"/>
    </row>
    <row r="8839" spans="7:7" x14ac:dyDescent="0.25">
      <c r="G8839" s="37"/>
    </row>
    <row r="8840" spans="7:7" x14ac:dyDescent="0.25">
      <c r="G8840" s="37"/>
    </row>
    <row r="8841" spans="7:7" x14ac:dyDescent="0.25">
      <c r="G8841" s="37"/>
    </row>
    <row r="8842" spans="7:7" x14ac:dyDescent="0.25">
      <c r="G8842" s="37"/>
    </row>
    <row r="8843" spans="7:7" x14ac:dyDescent="0.25">
      <c r="G8843" s="37"/>
    </row>
    <row r="8844" spans="7:7" x14ac:dyDescent="0.25">
      <c r="G8844" s="37"/>
    </row>
    <row r="8845" spans="7:7" x14ac:dyDescent="0.25">
      <c r="G8845" s="37"/>
    </row>
    <row r="8846" spans="7:7" x14ac:dyDescent="0.25">
      <c r="G8846" s="37"/>
    </row>
    <row r="8847" spans="7:7" x14ac:dyDescent="0.25">
      <c r="G8847" s="37"/>
    </row>
    <row r="8848" spans="7:7" x14ac:dyDescent="0.25">
      <c r="G8848" s="37"/>
    </row>
    <row r="8849" spans="7:7" x14ac:dyDescent="0.25">
      <c r="G8849" s="37"/>
    </row>
    <row r="8850" spans="7:7" x14ac:dyDescent="0.25">
      <c r="G8850" s="37"/>
    </row>
    <row r="8851" spans="7:7" x14ac:dyDescent="0.25">
      <c r="G8851" s="37"/>
    </row>
    <row r="8852" spans="7:7" x14ac:dyDescent="0.25">
      <c r="G8852" s="37"/>
    </row>
    <row r="8853" spans="7:7" x14ac:dyDescent="0.25">
      <c r="G8853" s="37"/>
    </row>
    <row r="8854" spans="7:7" x14ac:dyDescent="0.25">
      <c r="G8854" s="37"/>
    </row>
    <row r="8855" spans="7:7" x14ac:dyDescent="0.25">
      <c r="G8855" s="37"/>
    </row>
    <row r="8856" spans="7:7" x14ac:dyDescent="0.25">
      <c r="G8856" s="37"/>
    </row>
    <row r="8857" spans="7:7" x14ac:dyDescent="0.25">
      <c r="G8857" s="37"/>
    </row>
    <row r="8858" spans="7:7" x14ac:dyDescent="0.25">
      <c r="G8858" s="37"/>
    </row>
    <row r="8859" spans="7:7" x14ac:dyDescent="0.25">
      <c r="G8859" s="37"/>
    </row>
    <row r="8860" spans="7:7" x14ac:dyDescent="0.25">
      <c r="G8860" s="37"/>
    </row>
    <row r="8861" spans="7:7" x14ac:dyDescent="0.25">
      <c r="G8861" s="37"/>
    </row>
    <row r="8862" spans="7:7" x14ac:dyDescent="0.25">
      <c r="G8862" s="37"/>
    </row>
    <row r="8863" spans="7:7" x14ac:dyDescent="0.25">
      <c r="G8863" s="37"/>
    </row>
    <row r="8864" spans="7:7" x14ac:dyDescent="0.25">
      <c r="G8864" s="37"/>
    </row>
    <row r="8865" spans="7:7" x14ac:dyDescent="0.25">
      <c r="G8865" s="37"/>
    </row>
    <row r="8866" spans="7:7" x14ac:dyDescent="0.25">
      <c r="G8866" s="37"/>
    </row>
    <row r="8867" spans="7:7" x14ac:dyDescent="0.25">
      <c r="G8867" s="37"/>
    </row>
    <row r="8868" spans="7:7" x14ac:dyDescent="0.25">
      <c r="G8868" s="37"/>
    </row>
    <row r="8869" spans="7:7" x14ac:dyDescent="0.25">
      <c r="G8869" s="37"/>
    </row>
    <row r="8870" spans="7:7" x14ac:dyDescent="0.25">
      <c r="G8870" s="37"/>
    </row>
    <row r="8871" spans="7:7" x14ac:dyDescent="0.25">
      <c r="G8871" s="37"/>
    </row>
    <row r="8872" spans="7:7" x14ac:dyDescent="0.25">
      <c r="G8872" s="37"/>
    </row>
    <row r="8873" spans="7:7" x14ac:dyDescent="0.25">
      <c r="G8873" s="37"/>
    </row>
    <row r="8874" spans="7:7" x14ac:dyDescent="0.25">
      <c r="G8874" s="37"/>
    </row>
    <row r="8875" spans="7:7" x14ac:dyDescent="0.25">
      <c r="G8875" s="37"/>
    </row>
    <row r="8876" spans="7:7" x14ac:dyDescent="0.25">
      <c r="G8876" s="37"/>
    </row>
    <row r="8877" spans="7:7" x14ac:dyDescent="0.25">
      <c r="G8877" s="37"/>
    </row>
    <row r="8878" spans="7:7" x14ac:dyDescent="0.25">
      <c r="G8878" s="37"/>
    </row>
    <row r="8879" spans="7:7" x14ac:dyDescent="0.25">
      <c r="G8879" s="37"/>
    </row>
    <row r="8880" spans="7:7" x14ac:dyDescent="0.25">
      <c r="G8880" s="37"/>
    </row>
    <row r="8881" spans="7:7" x14ac:dyDescent="0.25">
      <c r="G8881" s="37"/>
    </row>
    <row r="8882" spans="7:7" x14ac:dyDescent="0.25">
      <c r="G8882" s="37"/>
    </row>
    <row r="8883" spans="7:7" x14ac:dyDescent="0.25">
      <c r="G8883" s="37"/>
    </row>
    <row r="8884" spans="7:7" x14ac:dyDescent="0.25">
      <c r="G8884" s="37"/>
    </row>
    <row r="8885" spans="7:7" x14ac:dyDescent="0.25">
      <c r="G8885" s="37"/>
    </row>
    <row r="8886" spans="7:7" x14ac:dyDescent="0.25">
      <c r="G8886" s="37"/>
    </row>
    <row r="8887" spans="7:7" x14ac:dyDescent="0.25">
      <c r="G8887" s="37"/>
    </row>
    <row r="8888" spans="7:7" x14ac:dyDescent="0.25">
      <c r="G8888" s="37"/>
    </row>
    <row r="8889" spans="7:7" x14ac:dyDescent="0.25">
      <c r="G8889" s="37"/>
    </row>
    <row r="8890" spans="7:7" x14ac:dyDescent="0.25">
      <c r="G8890" s="37"/>
    </row>
    <row r="8891" spans="7:7" x14ac:dyDescent="0.25">
      <c r="G8891" s="37"/>
    </row>
    <row r="8892" spans="7:7" x14ac:dyDescent="0.25">
      <c r="G8892" s="37"/>
    </row>
    <row r="8893" spans="7:7" x14ac:dyDescent="0.25">
      <c r="G8893" s="37"/>
    </row>
    <row r="8894" spans="7:7" x14ac:dyDescent="0.25">
      <c r="G8894" s="37"/>
    </row>
    <row r="8895" spans="7:7" x14ac:dyDescent="0.25">
      <c r="G8895" s="37"/>
    </row>
    <row r="8896" spans="7:7" x14ac:dyDescent="0.25">
      <c r="G8896" s="37"/>
    </row>
    <row r="8897" spans="7:7" x14ac:dyDescent="0.25">
      <c r="G8897" s="37"/>
    </row>
    <row r="8898" spans="7:7" x14ac:dyDescent="0.25">
      <c r="G8898" s="37"/>
    </row>
    <row r="8899" spans="7:7" x14ac:dyDescent="0.25">
      <c r="G8899" s="37"/>
    </row>
    <row r="8900" spans="7:7" x14ac:dyDescent="0.25">
      <c r="G8900" s="37"/>
    </row>
    <row r="8901" spans="7:7" x14ac:dyDescent="0.25">
      <c r="G8901" s="37"/>
    </row>
    <row r="8902" spans="7:7" x14ac:dyDescent="0.25">
      <c r="G8902" s="37"/>
    </row>
    <row r="8903" spans="7:7" x14ac:dyDescent="0.25">
      <c r="G8903" s="37"/>
    </row>
    <row r="8904" spans="7:7" x14ac:dyDescent="0.25">
      <c r="G8904" s="37"/>
    </row>
    <row r="8905" spans="7:7" x14ac:dyDescent="0.25">
      <c r="G8905" s="37"/>
    </row>
    <row r="8906" spans="7:7" x14ac:dyDescent="0.25">
      <c r="G8906" s="37"/>
    </row>
    <row r="8907" spans="7:7" x14ac:dyDescent="0.25">
      <c r="G8907" s="37"/>
    </row>
    <row r="8908" spans="7:7" x14ac:dyDescent="0.25">
      <c r="G8908" s="37"/>
    </row>
    <row r="8909" spans="7:7" x14ac:dyDescent="0.25">
      <c r="G8909" s="37"/>
    </row>
    <row r="8910" spans="7:7" x14ac:dyDescent="0.25">
      <c r="G8910" s="37"/>
    </row>
    <row r="8911" spans="7:7" x14ac:dyDescent="0.25">
      <c r="G8911" s="37"/>
    </row>
    <row r="8912" spans="7:7" x14ac:dyDescent="0.25">
      <c r="G8912" s="37"/>
    </row>
    <row r="8913" spans="7:7" x14ac:dyDescent="0.25">
      <c r="G8913" s="37"/>
    </row>
    <row r="8914" spans="7:7" x14ac:dyDescent="0.25">
      <c r="G8914" s="37"/>
    </row>
    <row r="8915" spans="7:7" x14ac:dyDescent="0.25">
      <c r="G8915" s="37"/>
    </row>
    <row r="8916" spans="7:7" x14ac:dyDescent="0.25">
      <c r="G8916" s="37"/>
    </row>
    <row r="8917" spans="7:7" x14ac:dyDescent="0.25">
      <c r="G8917" s="37"/>
    </row>
    <row r="8918" spans="7:7" x14ac:dyDescent="0.25">
      <c r="G8918" s="37"/>
    </row>
    <row r="8919" spans="7:7" x14ac:dyDescent="0.25">
      <c r="G8919" s="37"/>
    </row>
    <row r="8920" spans="7:7" x14ac:dyDescent="0.25">
      <c r="G8920" s="37"/>
    </row>
    <row r="8921" spans="7:7" x14ac:dyDescent="0.25">
      <c r="G8921" s="37"/>
    </row>
    <row r="8922" spans="7:7" x14ac:dyDescent="0.25">
      <c r="G8922" s="37"/>
    </row>
    <row r="8923" spans="7:7" x14ac:dyDescent="0.25">
      <c r="G8923" s="37"/>
    </row>
    <row r="8924" spans="7:7" x14ac:dyDescent="0.25">
      <c r="G8924" s="37"/>
    </row>
    <row r="8925" spans="7:7" x14ac:dyDescent="0.25">
      <c r="G8925" s="37"/>
    </row>
    <row r="8926" spans="7:7" x14ac:dyDescent="0.25">
      <c r="G8926" s="37"/>
    </row>
    <row r="8927" spans="7:7" x14ac:dyDescent="0.25">
      <c r="G8927" s="37"/>
    </row>
    <row r="8928" spans="7:7" x14ac:dyDescent="0.25">
      <c r="G8928" s="37"/>
    </row>
    <row r="8929" spans="7:7" x14ac:dyDescent="0.25">
      <c r="G8929" s="37"/>
    </row>
    <row r="8930" spans="7:7" x14ac:dyDescent="0.25">
      <c r="G8930" s="37"/>
    </row>
    <row r="8931" spans="7:7" x14ac:dyDescent="0.25">
      <c r="G8931" s="37"/>
    </row>
    <row r="8932" spans="7:7" x14ac:dyDescent="0.25">
      <c r="G8932" s="37"/>
    </row>
    <row r="8933" spans="7:7" x14ac:dyDescent="0.25">
      <c r="G8933" s="37"/>
    </row>
    <row r="8934" spans="7:7" x14ac:dyDescent="0.25">
      <c r="G8934" s="37"/>
    </row>
    <row r="8935" spans="7:7" x14ac:dyDescent="0.25">
      <c r="G8935" s="37"/>
    </row>
    <row r="8936" spans="7:7" x14ac:dyDescent="0.25">
      <c r="G8936" s="37"/>
    </row>
    <row r="8937" spans="7:7" x14ac:dyDescent="0.25">
      <c r="G8937" s="37"/>
    </row>
    <row r="8938" spans="7:7" x14ac:dyDescent="0.25">
      <c r="G8938" s="37"/>
    </row>
    <row r="8939" spans="7:7" x14ac:dyDescent="0.25">
      <c r="G8939" s="37"/>
    </row>
    <row r="8940" spans="7:7" x14ac:dyDescent="0.25">
      <c r="G8940" s="37"/>
    </row>
    <row r="8941" spans="7:7" x14ac:dyDescent="0.25">
      <c r="G8941" s="37"/>
    </row>
    <row r="8942" spans="7:7" x14ac:dyDescent="0.25">
      <c r="G8942" s="37"/>
    </row>
    <row r="8943" spans="7:7" x14ac:dyDescent="0.25">
      <c r="G8943" s="37"/>
    </row>
    <row r="8944" spans="7:7" x14ac:dyDescent="0.25">
      <c r="G8944" s="37"/>
    </row>
    <row r="8945" spans="7:7" x14ac:dyDescent="0.25">
      <c r="G8945" s="37"/>
    </row>
    <row r="8946" spans="7:7" x14ac:dyDescent="0.25">
      <c r="G8946" s="37"/>
    </row>
    <row r="8947" spans="7:7" x14ac:dyDescent="0.25">
      <c r="G8947" s="37"/>
    </row>
    <row r="8948" spans="7:7" x14ac:dyDescent="0.25">
      <c r="G8948" s="37"/>
    </row>
    <row r="8949" spans="7:7" x14ac:dyDescent="0.25">
      <c r="G8949" s="37"/>
    </row>
    <row r="8950" spans="7:7" x14ac:dyDescent="0.25">
      <c r="G8950" s="37"/>
    </row>
    <row r="8951" spans="7:7" x14ac:dyDescent="0.25">
      <c r="G8951" s="37"/>
    </row>
    <row r="8952" spans="7:7" x14ac:dyDescent="0.25">
      <c r="G8952" s="37"/>
    </row>
    <row r="8953" spans="7:7" x14ac:dyDescent="0.25">
      <c r="G8953" s="37"/>
    </row>
    <row r="8954" spans="7:7" x14ac:dyDescent="0.25">
      <c r="G8954" s="37"/>
    </row>
    <row r="8955" spans="7:7" x14ac:dyDescent="0.25">
      <c r="G8955" s="37"/>
    </row>
    <row r="8956" spans="7:7" x14ac:dyDescent="0.25">
      <c r="G8956" s="37"/>
    </row>
    <row r="8957" spans="7:7" x14ac:dyDescent="0.25">
      <c r="G8957" s="37"/>
    </row>
    <row r="8958" spans="7:7" x14ac:dyDescent="0.25">
      <c r="G8958" s="37"/>
    </row>
    <row r="8959" spans="7:7" x14ac:dyDescent="0.25">
      <c r="G8959" s="37"/>
    </row>
    <row r="8960" spans="7:7" x14ac:dyDescent="0.25">
      <c r="G8960" s="37"/>
    </row>
    <row r="8961" spans="7:7" x14ac:dyDescent="0.25">
      <c r="G8961" s="37"/>
    </row>
    <row r="8962" spans="7:7" x14ac:dyDescent="0.25">
      <c r="G8962" s="37"/>
    </row>
    <row r="8963" spans="7:7" x14ac:dyDescent="0.25">
      <c r="G8963" s="37"/>
    </row>
    <row r="8964" spans="7:7" x14ac:dyDescent="0.25">
      <c r="G8964" s="37"/>
    </row>
    <row r="8965" spans="7:7" x14ac:dyDescent="0.25">
      <c r="G8965" s="37"/>
    </row>
    <row r="8966" spans="7:7" x14ac:dyDescent="0.25">
      <c r="G8966" s="37"/>
    </row>
    <row r="8967" spans="7:7" x14ac:dyDescent="0.25">
      <c r="G8967" s="37"/>
    </row>
    <row r="8968" spans="7:7" x14ac:dyDescent="0.25">
      <c r="G8968" s="37"/>
    </row>
    <row r="8969" spans="7:7" x14ac:dyDescent="0.25">
      <c r="G8969" s="37"/>
    </row>
    <row r="8970" spans="7:7" x14ac:dyDescent="0.25">
      <c r="G8970" s="37"/>
    </row>
    <row r="8971" spans="7:7" x14ac:dyDescent="0.25">
      <c r="G8971" s="37"/>
    </row>
    <row r="8972" spans="7:7" x14ac:dyDescent="0.25">
      <c r="G8972" s="37"/>
    </row>
    <row r="8973" spans="7:7" x14ac:dyDescent="0.25">
      <c r="G8973" s="37"/>
    </row>
    <row r="8974" spans="7:7" x14ac:dyDescent="0.25">
      <c r="G8974" s="37"/>
    </row>
    <row r="8975" spans="7:7" x14ac:dyDescent="0.25">
      <c r="G8975" s="37"/>
    </row>
    <row r="8976" spans="7:7" x14ac:dyDescent="0.25">
      <c r="G8976" s="37"/>
    </row>
    <row r="8977" spans="7:7" x14ac:dyDescent="0.25">
      <c r="G8977" s="37"/>
    </row>
    <row r="8978" spans="7:7" x14ac:dyDescent="0.25">
      <c r="G8978" s="37"/>
    </row>
    <row r="8979" spans="7:7" x14ac:dyDescent="0.25">
      <c r="G8979" s="37"/>
    </row>
    <row r="8980" spans="7:7" x14ac:dyDescent="0.25">
      <c r="G8980" s="37"/>
    </row>
    <row r="8981" spans="7:7" x14ac:dyDescent="0.25">
      <c r="G8981" s="37"/>
    </row>
    <row r="8982" spans="7:7" x14ac:dyDescent="0.25">
      <c r="G8982" s="37"/>
    </row>
    <row r="8983" spans="7:7" x14ac:dyDescent="0.25">
      <c r="G8983" s="37"/>
    </row>
    <row r="8984" spans="7:7" x14ac:dyDescent="0.25">
      <c r="G8984" s="37"/>
    </row>
    <row r="8985" spans="7:7" x14ac:dyDescent="0.25">
      <c r="G8985" s="37"/>
    </row>
    <row r="8986" spans="7:7" x14ac:dyDescent="0.25">
      <c r="G8986" s="37"/>
    </row>
    <row r="8987" spans="7:7" x14ac:dyDescent="0.25">
      <c r="G8987" s="37"/>
    </row>
    <row r="8988" spans="7:7" x14ac:dyDescent="0.25">
      <c r="G8988" s="37"/>
    </row>
    <row r="8989" spans="7:7" x14ac:dyDescent="0.25">
      <c r="G8989" s="37"/>
    </row>
    <row r="8990" spans="7:7" x14ac:dyDescent="0.25">
      <c r="G8990" s="37"/>
    </row>
    <row r="8991" spans="7:7" x14ac:dyDescent="0.25">
      <c r="G8991" s="37"/>
    </row>
    <row r="8992" spans="7:7" x14ac:dyDescent="0.25">
      <c r="G8992" s="37"/>
    </row>
    <row r="8993" spans="7:7" x14ac:dyDescent="0.25">
      <c r="G8993" s="37"/>
    </row>
    <row r="8994" spans="7:7" x14ac:dyDescent="0.25">
      <c r="G8994" s="37"/>
    </row>
    <row r="8995" spans="7:7" x14ac:dyDescent="0.25">
      <c r="G8995" s="37"/>
    </row>
    <row r="8996" spans="7:7" x14ac:dyDescent="0.25">
      <c r="G8996" s="37"/>
    </row>
    <row r="8997" spans="7:7" x14ac:dyDescent="0.25">
      <c r="G8997" s="37"/>
    </row>
    <row r="8998" spans="7:7" x14ac:dyDescent="0.25">
      <c r="G8998" s="37"/>
    </row>
    <row r="8999" spans="7:7" x14ac:dyDescent="0.25">
      <c r="G8999" s="37"/>
    </row>
    <row r="9000" spans="7:7" x14ac:dyDescent="0.25">
      <c r="G9000" s="37"/>
    </row>
    <row r="9001" spans="7:7" x14ac:dyDescent="0.25">
      <c r="G9001" s="37"/>
    </row>
    <row r="9002" spans="7:7" x14ac:dyDescent="0.25">
      <c r="G9002" s="37"/>
    </row>
    <row r="9003" spans="7:7" x14ac:dyDescent="0.25">
      <c r="G9003" s="37"/>
    </row>
    <row r="9004" spans="7:7" x14ac:dyDescent="0.25">
      <c r="G9004" s="37"/>
    </row>
    <row r="9005" spans="7:7" x14ac:dyDescent="0.25">
      <c r="G9005" s="37"/>
    </row>
    <row r="9006" spans="7:7" x14ac:dyDescent="0.25">
      <c r="G9006" s="37"/>
    </row>
    <row r="9007" spans="7:7" x14ac:dyDescent="0.25">
      <c r="G9007" s="37"/>
    </row>
    <row r="9008" spans="7:7" x14ac:dyDescent="0.25">
      <c r="G9008" s="37"/>
    </row>
    <row r="9009" spans="7:7" x14ac:dyDescent="0.25">
      <c r="G9009" s="37"/>
    </row>
    <row r="9010" spans="7:7" x14ac:dyDescent="0.25">
      <c r="G9010" s="37"/>
    </row>
    <row r="9011" spans="7:7" x14ac:dyDescent="0.25">
      <c r="G9011" s="37"/>
    </row>
    <row r="9012" spans="7:7" x14ac:dyDescent="0.25">
      <c r="G9012" s="37"/>
    </row>
    <row r="9013" spans="7:7" x14ac:dyDescent="0.25">
      <c r="G9013" s="37"/>
    </row>
    <row r="9014" spans="7:7" x14ac:dyDescent="0.25">
      <c r="G9014" s="37"/>
    </row>
    <row r="9015" spans="7:7" x14ac:dyDescent="0.25">
      <c r="G9015" s="37"/>
    </row>
    <row r="9016" spans="7:7" x14ac:dyDescent="0.25">
      <c r="G9016" s="37"/>
    </row>
    <row r="9017" spans="7:7" x14ac:dyDescent="0.25">
      <c r="G9017" s="37"/>
    </row>
    <row r="9018" spans="7:7" x14ac:dyDescent="0.25">
      <c r="G9018" s="37"/>
    </row>
    <row r="9019" spans="7:7" x14ac:dyDescent="0.25">
      <c r="G9019" s="37"/>
    </row>
    <row r="9020" spans="7:7" x14ac:dyDescent="0.25">
      <c r="G9020" s="37"/>
    </row>
    <row r="9021" spans="7:7" x14ac:dyDescent="0.25">
      <c r="G9021" s="37"/>
    </row>
    <row r="9022" spans="7:7" x14ac:dyDescent="0.25">
      <c r="G9022" s="37"/>
    </row>
    <row r="9023" spans="7:7" x14ac:dyDescent="0.25">
      <c r="G9023" s="37"/>
    </row>
    <row r="9024" spans="7:7" x14ac:dyDescent="0.25">
      <c r="G9024" s="37"/>
    </row>
    <row r="9025" spans="7:7" x14ac:dyDescent="0.25">
      <c r="G9025" s="37"/>
    </row>
    <row r="9026" spans="7:7" x14ac:dyDescent="0.25">
      <c r="G9026" s="37"/>
    </row>
    <row r="9027" spans="7:7" x14ac:dyDescent="0.25">
      <c r="G9027" s="37"/>
    </row>
    <row r="9028" spans="7:7" x14ac:dyDescent="0.25">
      <c r="G9028" s="37"/>
    </row>
    <row r="9029" spans="7:7" x14ac:dyDescent="0.25">
      <c r="G9029" s="37"/>
    </row>
    <row r="9030" spans="7:7" x14ac:dyDescent="0.25">
      <c r="G9030" s="37"/>
    </row>
    <row r="9031" spans="7:7" x14ac:dyDescent="0.25">
      <c r="G9031" s="37"/>
    </row>
    <row r="9032" spans="7:7" x14ac:dyDescent="0.25">
      <c r="G9032" s="37"/>
    </row>
    <row r="9033" spans="7:7" x14ac:dyDescent="0.25">
      <c r="G9033" s="37"/>
    </row>
    <row r="9034" spans="7:7" x14ac:dyDescent="0.25">
      <c r="G9034" s="37"/>
    </row>
    <row r="9035" spans="7:7" x14ac:dyDescent="0.25">
      <c r="G9035" s="37"/>
    </row>
    <row r="9036" spans="7:7" x14ac:dyDescent="0.25">
      <c r="G9036" s="37"/>
    </row>
    <row r="9037" spans="7:7" x14ac:dyDescent="0.25">
      <c r="G9037" s="37"/>
    </row>
    <row r="9038" spans="7:7" x14ac:dyDescent="0.25">
      <c r="G9038" s="37"/>
    </row>
    <row r="9039" spans="7:7" x14ac:dyDescent="0.25">
      <c r="G9039" s="37"/>
    </row>
    <row r="9040" spans="7:7" x14ac:dyDescent="0.25">
      <c r="G9040" s="37"/>
    </row>
    <row r="9041" spans="7:7" x14ac:dyDescent="0.25">
      <c r="G9041" s="37"/>
    </row>
    <row r="9042" spans="7:7" x14ac:dyDescent="0.25">
      <c r="G9042" s="37"/>
    </row>
    <row r="9043" spans="7:7" x14ac:dyDescent="0.25">
      <c r="G9043" s="37"/>
    </row>
    <row r="9044" spans="7:7" x14ac:dyDescent="0.25">
      <c r="G9044" s="37"/>
    </row>
    <row r="9045" spans="7:7" x14ac:dyDescent="0.25">
      <c r="G9045" s="37"/>
    </row>
    <row r="9046" spans="7:7" x14ac:dyDescent="0.25">
      <c r="G9046" s="37"/>
    </row>
    <row r="9047" spans="7:7" x14ac:dyDescent="0.25">
      <c r="G9047" s="37"/>
    </row>
    <row r="9048" spans="7:7" x14ac:dyDescent="0.25">
      <c r="G9048" s="37"/>
    </row>
    <row r="9049" spans="7:7" x14ac:dyDescent="0.25">
      <c r="G9049" s="37"/>
    </row>
    <row r="9050" spans="7:7" x14ac:dyDescent="0.25">
      <c r="G9050" s="37"/>
    </row>
    <row r="9051" spans="7:7" x14ac:dyDescent="0.25">
      <c r="G9051" s="37"/>
    </row>
    <row r="9052" spans="7:7" x14ac:dyDescent="0.25">
      <c r="G9052" s="37"/>
    </row>
    <row r="9053" spans="7:7" x14ac:dyDescent="0.25">
      <c r="G9053" s="37"/>
    </row>
    <row r="9054" spans="7:7" x14ac:dyDescent="0.25">
      <c r="G9054" s="37"/>
    </row>
    <row r="9055" spans="7:7" x14ac:dyDescent="0.25">
      <c r="G9055" s="37"/>
    </row>
    <row r="9056" spans="7:7" x14ac:dyDescent="0.25">
      <c r="G9056" s="37"/>
    </row>
    <row r="9057" spans="7:7" x14ac:dyDescent="0.25">
      <c r="G9057" s="37"/>
    </row>
    <row r="9058" spans="7:7" x14ac:dyDescent="0.25">
      <c r="G9058" s="37"/>
    </row>
    <row r="9059" spans="7:7" x14ac:dyDescent="0.25">
      <c r="G9059" s="37"/>
    </row>
    <row r="9060" spans="7:7" x14ac:dyDescent="0.25">
      <c r="G9060" s="37"/>
    </row>
    <row r="9061" spans="7:7" x14ac:dyDescent="0.25">
      <c r="G9061" s="37"/>
    </row>
    <row r="9062" spans="7:7" x14ac:dyDescent="0.25">
      <c r="G9062" s="37"/>
    </row>
    <row r="9063" spans="7:7" x14ac:dyDescent="0.25">
      <c r="G9063" s="37"/>
    </row>
    <row r="9064" spans="7:7" x14ac:dyDescent="0.25">
      <c r="G9064" s="37"/>
    </row>
    <row r="9065" spans="7:7" x14ac:dyDescent="0.25">
      <c r="G9065" s="37"/>
    </row>
    <row r="9066" spans="7:7" x14ac:dyDescent="0.25">
      <c r="G9066" s="37"/>
    </row>
    <row r="9067" spans="7:7" x14ac:dyDescent="0.25">
      <c r="G9067" s="37"/>
    </row>
    <row r="9068" spans="7:7" x14ac:dyDescent="0.25">
      <c r="G9068" s="37"/>
    </row>
    <row r="9069" spans="7:7" x14ac:dyDescent="0.25">
      <c r="G9069" s="37"/>
    </row>
    <row r="9070" spans="7:7" x14ac:dyDescent="0.25">
      <c r="G9070" s="37"/>
    </row>
    <row r="9071" spans="7:7" x14ac:dyDescent="0.25">
      <c r="G9071" s="37"/>
    </row>
    <row r="9072" spans="7:7" x14ac:dyDescent="0.25">
      <c r="G9072" s="37"/>
    </row>
    <row r="9073" spans="7:7" x14ac:dyDescent="0.25">
      <c r="G9073" s="37"/>
    </row>
    <row r="9074" spans="7:7" x14ac:dyDescent="0.25">
      <c r="G9074" s="37"/>
    </row>
    <row r="9075" spans="7:7" x14ac:dyDescent="0.25">
      <c r="G9075" s="37"/>
    </row>
    <row r="9076" spans="7:7" x14ac:dyDescent="0.25">
      <c r="G9076" s="37"/>
    </row>
    <row r="9077" spans="7:7" x14ac:dyDescent="0.25">
      <c r="G9077" s="37"/>
    </row>
    <row r="9078" spans="7:7" x14ac:dyDescent="0.25">
      <c r="G9078" s="37"/>
    </row>
    <row r="9079" spans="7:7" x14ac:dyDescent="0.25">
      <c r="G9079" s="37"/>
    </row>
    <row r="9080" spans="7:7" x14ac:dyDescent="0.25">
      <c r="G9080" s="37"/>
    </row>
    <row r="9081" spans="7:7" x14ac:dyDescent="0.25">
      <c r="G9081" s="37"/>
    </row>
    <row r="9082" spans="7:7" x14ac:dyDescent="0.25">
      <c r="G9082" s="37"/>
    </row>
    <row r="9083" spans="7:7" x14ac:dyDescent="0.25">
      <c r="G9083" s="37"/>
    </row>
    <row r="9084" spans="7:7" x14ac:dyDescent="0.25">
      <c r="G9084" s="37"/>
    </row>
    <row r="9085" spans="7:7" x14ac:dyDescent="0.25">
      <c r="G9085" s="37"/>
    </row>
    <row r="9086" spans="7:7" x14ac:dyDescent="0.25">
      <c r="G9086" s="37"/>
    </row>
    <row r="9087" spans="7:7" x14ac:dyDescent="0.25">
      <c r="G9087" s="37"/>
    </row>
    <row r="9088" spans="7:7" x14ac:dyDescent="0.25">
      <c r="G9088" s="37"/>
    </row>
    <row r="9089" spans="7:7" x14ac:dyDescent="0.25">
      <c r="G9089" s="37"/>
    </row>
    <row r="9090" spans="7:7" x14ac:dyDescent="0.25">
      <c r="G9090" s="37"/>
    </row>
    <row r="9091" spans="7:7" x14ac:dyDescent="0.25">
      <c r="G9091" s="37"/>
    </row>
    <row r="9092" spans="7:7" x14ac:dyDescent="0.25">
      <c r="G9092" s="37"/>
    </row>
    <row r="9093" spans="7:7" x14ac:dyDescent="0.25">
      <c r="G9093" s="37"/>
    </row>
    <row r="9094" spans="7:7" x14ac:dyDescent="0.25">
      <c r="G9094" s="37"/>
    </row>
    <row r="9095" spans="7:7" x14ac:dyDescent="0.25">
      <c r="G9095" s="37"/>
    </row>
    <row r="9096" spans="7:7" x14ac:dyDescent="0.25">
      <c r="G9096" s="37"/>
    </row>
    <row r="9097" spans="7:7" x14ac:dyDescent="0.25">
      <c r="G9097" s="37"/>
    </row>
    <row r="9098" spans="7:7" x14ac:dyDescent="0.25">
      <c r="G9098" s="37"/>
    </row>
    <row r="9099" spans="7:7" x14ac:dyDescent="0.25">
      <c r="G9099" s="37"/>
    </row>
    <row r="9100" spans="7:7" x14ac:dyDescent="0.25">
      <c r="G9100" s="37"/>
    </row>
    <row r="9101" spans="7:7" x14ac:dyDescent="0.25">
      <c r="G9101" s="37"/>
    </row>
    <row r="9102" spans="7:7" x14ac:dyDescent="0.25">
      <c r="G9102" s="37"/>
    </row>
    <row r="9103" spans="7:7" x14ac:dyDescent="0.25">
      <c r="G9103" s="37"/>
    </row>
    <row r="9104" spans="7:7" x14ac:dyDescent="0.25">
      <c r="G9104" s="37"/>
    </row>
    <row r="9105" spans="7:7" x14ac:dyDescent="0.25">
      <c r="G9105" s="37"/>
    </row>
    <row r="9106" spans="7:7" x14ac:dyDescent="0.25">
      <c r="G9106" s="37"/>
    </row>
    <row r="9107" spans="7:7" x14ac:dyDescent="0.25">
      <c r="G9107" s="37"/>
    </row>
    <row r="9108" spans="7:7" x14ac:dyDescent="0.25">
      <c r="G9108" s="37"/>
    </row>
    <row r="9109" spans="7:7" x14ac:dyDescent="0.25">
      <c r="G9109" s="37"/>
    </row>
    <row r="9110" spans="7:7" x14ac:dyDescent="0.25">
      <c r="G9110" s="37"/>
    </row>
    <row r="9111" spans="7:7" x14ac:dyDescent="0.25">
      <c r="G9111" s="37"/>
    </row>
    <row r="9112" spans="7:7" x14ac:dyDescent="0.25">
      <c r="G9112" s="37"/>
    </row>
    <row r="9113" spans="7:7" x14ac:dyDescent="0.25">
      <c r="G9113" s="37"/>
    </row>
    <row r="9114" spans="7:7" x14ac:dyDescent="0.25">
      <c r="G9114" s="37"/>
    </row>
    <row r="9115" spans="7:7" x14ac:dyDescent="0.25">
      <c r="G9115" s="37"/>
    </row>
    <row r="9116" spans="7:7" x14ac:dyDescent="0.25">
      <c r="G9116" s="37"/>
    </row>
    <row r="9117" spans="7:7" x14ac:dyDescent="0.25">
      <c r="G9117" s="37"/>
    </row>
    <row r="9118" spans="7:7" x14ac:dyDescent="0.25">
      <c r="G9118" s="37"/>
    </row>
    <row r="9119" spans="7:7" x14ac:dyDescent="0.25">
      <c r="G9119" s="37"/>
    </row>
    <row r="9120" spans="7:7" x14ac:dyDescent="0.25">
      <c r="G9120" s="37"/>
    </row>
    <row r="9121" spans="7:7" x14ac:dyDescent="0.25">
      <c r="G9121" s="37"/>
    </row>
    <row r="9122" spans="7:7" x14ac:dyDescent="0.25">
      <c r="G9122" s="37"/>
    </row>
    <row r="9123" spans="7:7" x14ac:dyDescent="0.25">
      <c r="G9123" s="37"/>
    </row>
    <row r="9124" spans="7:7" x14ac:dyDescent="0.25">
      <c r="G9124" s="37"/>
    </row>
    <row r="9125" spans="7:7" x14ac:dyDescent="0.25">
      <c r="G9125" s="37"/>
    </row>
    <row r="9126" spans="7:7" x14ac:dyDescent="0.25">
      <c r="G9126" s="37"/>
    </row>
    <row r="9127" spans="7:7" x14ac:dyDescent="0.25">
      <c r="G9127" s="37"/>
    </row>
    <row r="9128" spans="7:7" x14ac:dyDescent="0.25">
      <c r="G9128" s="37"/>
    </row>
    <row r="9129" spans="7:7" x14ac:dyDescent="0.25">
      <c r="G9129" s="37"/>
    </row>
    <row r="9130" spans="7:7" x14ac:dyDescent="0.25">
      <c r="G9130" s="37"/>
    </row>
    <row r="9131" spans="7:7" x14ac:dyDescent="0.25">
      <c r="G9131" s="37"/>
    </row>
    <row r="9132" spans="7:7" x14ac:dyDescent="0.25">
      <c r="G9132" s="37"/>
    </row>
    <row r="9133" spans="7:7" x14ac:dyDescent="0.25">
      <c r="G9133" s="37"/>
    </row>
    <row r="9134" spans="7:7" x14ac:dyDescent="0.25">
      <c r="G9134" s="37"/>
    </row>
    <row r="9135" spans="7:7" x14ac:dyDescent="0.25">
      <c r="G9135" s="37"/>
    </row>
    <row r="9136" spans="7:7" x14ac:dyDescent="0.25">
      <c r="G9136" s="37"/>
    </row>
    <row r="9137" spans="7:7" x14ac:dyDescent="0.25">
      <c r="G9137" s="37"/>
    </row>
    <row r="9138" spans="7:7" x14ac:dyDescent="0.25">
      <c r="G9138" s="37"/>
    </row>
    <row r="9139" spans="7:7" x14ac:dyDescent="0.25">
      <c r="G9139" s="37"/>
    </row>
    <row r="9140" spans="7:7" x14ac:dyDescent="0.25">
      <c r="G9140" s="37"/>
    </row>
    <row r="9141" spans="7:7" x14ac:dyDescent="0.25">
      <c r="G9141" s="37"/>
    </row>
    <row r="9142" spans="7:7" x14ac:dyDescent="0.25">
      <c r="G9142" s="37"/>
    </row>
    <row r="9143" spans="7:7" x14ac:dyDescent="0.25">
      <c r="G9143" s="37"/>
    </row>
    <row r="9144" spans="7:7" x14ac:dyDescent="0.25">
      <c r="G9144" s="37"/>
    </row>
    <row r="9145" spans="7:7" x14ac:dyDescent="0.25">
      <c r="G9145" s="37"/>
    </row>
    <row r="9146" spans="7:7" x14ac:dyDescent="0.25">
      <c r="G9146" s="37"/>
    </row>
    <row r="9147" spans="7:7" x14ac:dyDescent="0.25">
      <c r="G9147" s="37"/>
    </row>
    <row r="9148" spans="7:7" x14ac:dyDescent="0.25">
      <c r="G9148" s="37"/>
    </row>
    <row r="9149" spans="7:7" x14ac:dyDescent="0.25">
      <c r="G9149" s="37"/>
    </row>
    <row r="9150" spans="7:7" x14ac:dyDescent="0.25">
      <c r="G9150" s="37"/>
    </row>
    <row r="9151" spans="7:7" x14ac:dyDescent="0.25">
      <c r="G9151" s="37"/>
    </row>
    <row r="9152" spans="7:7" x14ac:dyDescent="0.25">
      <c r="G9152" s="37"/>
    </row>
    <row r="9153" spans="7:7" x14ac:dyDescent="0.25">
      <c r="G9153" s="37"/>
    </row>
    <row r="9154" spans="7:7" x14ac:dyDescent="0.25">
      <c r="G9154" s="37"/>
    </row>
    <row r="9155" spans="7:7" x14ac:dyDescent="0.25">
      <c r="G9155" s="37"/>
    </row>
    <row r="9156" spans="7:7" x14ac:dyDescent="0.25">
      <c r="G9156" s="37"/>
    </row>
    <row r="9157" spans="7:7" x14ac:dyDescent="0.25">
      <c r="G9157" s="37"/>
    </row>
    <row r="9158" spans="7:7" x14ac:dyDescent="0.25">
      <c r="G9158" s="37"/>
    </row>
    <row r="9159" spans="7:7" x14ac:dyDescent="0.25">
      <c r="G9159" s="37"/>
    </row>
    <row r="9160" spans="7:7" x14ac:dyDescent="0.25">
      <c r="G9160" s="37"/>
    </row>
    <row r="9161" spans="7:7" x14ac:dyDescent="0.25">
      <c r="G9161" s="37"/>
    </row>
    <row r="9162" spans="7:7" x14ac:dyDescent="0.25">
      <c r="G9162" s="37"/>
    </row>
    <row r="9163" spans="7:7" x14ac:dyDescent="0.25">
      <c r="G9163" s="37"/>
    </row>
    <row r="9164" spans="7:7" x14ac:dyDescent="0.25">
      <c r="G9164" s="37"/>
    </row>
    <row r="9165" spans="7:7" x14ac:dyDescent="0.25">
      <c r="G9165" s="37"/>
    </row>
    <row r="9166" spans="7:7" x14ac:dyDescent="0.25">
      <c r="G9166" s="37"/>
    </row>
    <row r="9167" spans="7:7" x14ac:dyDescent="0.25">
      <c r="G9167" s="37"/>
    </row>
    <row r="9168" spans="7:7" x14ac:dyDescent="0.25">
      <c r="G9168" s="37"/>
    </row>
    <row r="9169" spans="7:7" x14ac:dyDescent="0.25">
      <c r="G9169" s="37"/>
    </row>
    <row r="9170" spans="7:7" x14ac:dyDescent="0.25">
      <c r="G9170" s="37"/>
    </row>
    <row r="9171" spans="7:7" x14ac:dyDescent="0.25">
      <c r="G9171" s="37"/>
    </row>
    <row r="9172" spans="7:7" x14ac:dyDescent="0.25">
      <c r="G9172" s="37"/>
    </row>
    <row r="9173" spans="7:7" x14ac:dyDescent="0.25">
      <c r="G9173" s="37"/>
    </row>
    <row r="9174" spans="7:7" x14ac:dyDescent="0.25">
      <c r="G9174" s="37"/>
    </row>
    <row r="9175" spans="7:7" x14ac:dyDescent="0.25">
      <c r="G9175" s="37"/>
    </row>
    <row r="9176" spans="7:7" x14ac:dyDescent="0.25">
      <c r="G9176" s="37"/>
    </row>
    <row r="9177" spans="7:7" x14ac:dyDescent="0.25">
      <c r="G9177" s="37"/>
    </row>
    <row r="9178" spans="7:7" x14ac:dyDescent="0.25">
      <c r="G9178" s="37"/>
    </row>
    <row r="9179" spans="7:7" x14ac:dyDescent="0.25">
      <c r="G9179" s="37"/>
    </row>
    <row r="9180" spans="7:7" x14ac:dyDescent="0.25">
      <c r="G9180" s="37"/>
    </row>
    <row r="9181" spans="7:7" x14ac:dyDescent="0.25">
      <c r="G9181" s="37"/>
    </row>
    <row r="9182" spans="7:7" x14ac:dyDescent="0.25">
      <c r="G9182" s="37"/>
    </row>
    <row r="9183" spans="7:7" x14ac:dyDescent="0.25">
      <c r="G9183" s="37"/>
    </row>
    <row r="9184" spans="7:7" x14ac:dyDescent="0.25">
      <c r="G9184" s="37"/>
    </row>
    <row r="9185" spans="7:7" x14ac:dyDescent="0.25">
      <c r="G9185" s="37"/>
    </row>
    <row r="9186" spans="7:7" x14ac:dyDescent="0.25">
      <c r="G9186" s="37"/>
    </row>
    <row r="9187" spans="7:7" x14ac:dyDescent="0.25">
      <c r="G9187" s="37"/>
    </row>
    <row r="9188" spans="7:7" x14ac:dyDescent="0.25">
      <c r="G9188" s="37"/>
    </row>
    <row r="9189" spans="7:7" x14ac:dyDescent="0.25">
      <c r="G9189" s="37"/>
    </row>
    <row r="9190" spans="7:7" x14ac:dyDescent="0.25">
      <c r="G9190" s="37"/>
    </row>
    <row r="9191" spans="7:7" x14ac:dyDescent="0.25">
      <c r="G9191" s="37"/>
    </row>
    <row r="9192" spans="7:7" x14ac:dyDescent="0.25">
      <c r="G9192" s="37"/>
    </row>
    <row r="9193" spans="7:7" x14ac:dyDescent="0.25">
      <c r="G9193" s="37"/>
    </row>
    <row r="9194" spans="7:7" x14ac:dyDescent="0.25">
      <c r="G9194" s="37"/>
    </row>
    <row r="9195" spans="7:7" x14ac:dyDescent="0.25">
      <c r="G9195" s="37"/>
    </row>
    <row r="9196" spans="7:7" x14ac:dyDescent="0.25">
      <c r="G9196" s="37"/>
    </row>
    <row r="9197" spans="7:7" x14ac:dyDescent="0.25">
      <c r="G9197" s="37"/>
    </row>
    <row r="9198" spans="7:7" x14ac:dyDescent="0.25">
      <c r="G9198" s="37"/>
    </row>
    <row r="9199" spans="7:7" x14ac:dyDescent="0.25">
      <c r="G9199" s="37"/>
    </row>
    <row r="9200" spans="7:7" x14ac:dyDescent="0.25">
      <c r="G9200" s="37"/>
    </row>
    <row r="9201" spans="7:7" x14ac:dyDescent="0.25">
      <c r="G9201" s="37"/>
    </row>
    <row r="9202" spans="7:7" x14ac:dyDescent="0.25">
      <c r="G9202" s="37"/>
    </row>
    <row r="9203" spans="7:7" x14ac:dyDescent="0.25">
      <c r="G9203" s="37"/>
    </row>
    <row r="9204" spans="7:7" x14ac:dyDescent="0.25">
      <c r="G9204" s="37"/>
    </row>
    <row r="9205" spans="7:7" x14ac:dyDescent="0.25">
      <c r="G9205" s="37"/>
    </row>
    <row r="9206" spans="7:7" x14ac:dyDescent="0.25">
      <c r="G9206" s="37"/>
    </row>
    <row r="9207" spans="7:7" x14ac:dyDescent="0.25">
      <c r="G9207" s="37"/>
    </row>
    <row r="9208" spans="7:7" x14ac:dyDescent="0.25">
      <c r="G9208" s="37"/>
    </row>
    <row r="9209" spans="7:7" x14ac:dyDescent="0.25">
      <c r="G9209" s="37"/>
    </row>
    <row r="9210" spans="7:7" x14ac:dyDescent="0.25">
      <c r="G9210" s="37"/>
    </row>
    <row r="9211" spans="7:7" x14ac:dyDescent="0.25">
      <c r="G9211" s="37"/>
    </row>
    <row r="9212" spans="7:7" x14ac:dyDescent="0.25">
      <c r="G9212" s="37"/>
    </row>
    <row r="9213" spans="7:7" x14ac:dyDescent="0.25">
      <c r="G9213" s="37"/>
    </row>
    <row r="9214" spans="7:7" x14ac:dyDescent="0.25">
      <c r="G9214" s="37"/>
    </row>
    <row r="9215" spans="7:7" x14ac:dyDescent="0.25">
      <c r="G9215" s="37"/>
    </row>
    <row r="9216" spans="7:7" x14ac:dyDescent="0.25">
      <c r="G9216" s="37"/>
    </row>
    <row r="9217" spans="7:7" x14ac:dyDescent="0.25">
      <c r="G9217" s="37"/>
    </row>
    <row r="9218" spans="7:7" x14ac:dyDescent="0.25">
      <c r="G9218" s="37"/>
    </row>
    <row r="9219" spans="7:7" x14ac:dyDescent="0.25">
      <c r="G9219" s="37"/>
    </row>
    <row r="9220" spans="7:7" x14ac:dyDescent="0.25">
      <c r="G9220" s="37"/>
    </row>
    <row r="9221" spans="7:7" x14ac:dyDescent="0.25">
      <c r="G9221" s="37"/>
    </row>
    <row r="9222" spans="7:7" x14ac:dyDescent="0.25">
      <c r="G9222" s="37"/>
    </row>
    <row r="9223" spans="7:7" x14ac:dyDescent="0.25">
      <c r="G9223" s="37"/>
    </row>
    <row r="9224" spans="7:7" x14ac:dyDescent="0.25">
      <c r="G9224" s="37"/>
    </row>
    <row r="9225" spans="7:7" x14ac:dyDescent="0.25">
      <c r="G9225" s="37"/>
    </row>
    <row r="9226" spans="7:7" x14ac:dyDescent="0.25">
      <c r="G9226" s="37"/>
    </row>
    <row r="9227" spans="7:7" x14ac:dyDescent="0.25">
      <c r="G9227" s="37"/>
    </row>
    <row r="9228" spans="7:7" x14ac:dyDescent="0.25">
      <c r="G9228" s="37"/>
    </row>
    <row r="9229" spans="7:7" x14ac:dyDescent="0.25">
      <c r="G9229" s="37"/>
    </row>
    <row r="9230" spans="7:7" x14ac:dyDescent="0.25">
      <c r="G9230" s="37"/>
    </row>
    <row r="9231" spans="7:7" x14ac:dyDescent="0.25">
      <c r="G9231" s="37"/>
    </row>
    <row r="9232" spans="7:7" x14ac:dyDescent="0.25">
      <c r="G9232" s="37"/>
    </row>
    <row r="9233" spans="7:7" x14ac:dyDescent="0.25">
      <c r="G9233" s="37"/>
    </row>
    <row r="9234" spans="7:7" x14ac:dyDescent="0.25">
      <c r="G9234" s="37"/>
    </row>
    <row r="9235" spans="7:7" x14ac:dyDescent="0.25">
      <c r="G9235" s="37"/>
    </row>
    <row r="9236" spans="7:7" x14ac:dyDescent="0.25">
      <c r="G9236" s="37"/>
    </row>
    <row r="9237" spans="7:7" x14ac:dyDescent="0.25">
      <c r="G9237" s="37"/>
    </row>
    <row r="9238" spans="7:7" x14ac:dyDescent="0.25">
      <c r="G9238" s="37"/>
    </row>
    <row r="9239" spans="7:7" x14ac:dyDescent="0.25">
      <c r="G9239" s="37"/>
    </row>
    <row r="9240" spans="7:7" x14ac:dyDescent="0.25">
      <c r="G9240" s="37"/>
    </row>
    <row r="9241" spans="7:7" x14ac:dyDescent="0.25">
      <c r="G9241" s="37"/>
    </row>
    <row r="9242" spans="7:7" x14ac:dyDescent="0.25">
      <c r="G9242" s="37"/>
    </row>
    <row r="9243" spans="7:7" x14ac:dyDescent="0.25">
      <c r="G9243" s="37"/>
    </row>
    <row r="9244" spans="7:7" x14ac:dyDescent="0.25">
      <c r="G9244" s="37"/>
    </row>
    <row r="9245" spans="7:7" x14ac:dyDescent="0.25">
      <c r="G9245" s="37"/>
    </row>
    <row r="9246" spans="7:7" x14ac:dyDescent="0.25">
      <c r="G9246" s="37"/>
    </row>
    <row r="9247" spans="7:7" x14ac:dyDescent="0.25">
      <c r="G9247" s="37"/>
    </row>
    <row r="9248" spans="7:7" x14ac:dyDescent="0.25">
      <c r="G9248" s="37"/>
    </row>
    <row r="9249" spans="7:7" x14ac:dyDescent="0.25">
      <c r="G9249" s="37"/>
    </row>
    <row r="9250" spans="7:7" x14ac:dyDescent="0.25">
      <c r="G9250" s="37"/>
    </row>
    <row r="9251" spans="7:7" x14ac:dyDescent="0.25">
      <c r="G9251" s="37"/>
    </row>
    <row r="9252" spans="7:7" x14ac:dyDescent="0.25">
      <c r="G9252" s="37"/>
    </row>
    <row r="9253" spans="7:7" x14ac:dyDescent="0.25">
      <c r="G9253" s="37"/>
    </row>
    <row r="9254" spans="7:7" x14ac:dyDescent="0.25">
      <c r="G9254" s="37"/>
    </row>
    <row r="9255" spans="7:7" x14ac:dyDescent="0.25">
      <c r="G9255" s="37"/>
    </row>
    <row r="9256" spans="7:7" x14ac:dyDescent="0.25">
      <c r="G9256" s="37"/>
    </row>
    <row r="9257" spans="7:7" x14ac:dyDescent="0.25">
      <c r="G9257" s="37"/>
    </row>
    <row r="9258" spans="7:7" x14ac:dyDescent="0.25">
      <c r="G9258" s="37"/>
    </row>
    <row r="9259" spans="7:7" x14ac:dyDescent="0.25">
      <c r="G9259" s="37"/>
    </row>
    <row r="9260" spans="7:7" x14ac:dyDescent="0.25">
      <c r="G9260" s="37"/>
    </row>
    <row r="9261" spans="7:7" x14ac:dyDescent="0.25">
      <c r="G9261" s="37"/>
    </row>
    <row r="9262" spans="7:7" x14ac:dyDescent="0.25">
      <c r="G9262" s="37"/>
    </row>
    <row r="9263" spans="7:7" x14ac:dyDescent="0.25">
      <c r="G9263" s="37"/>
    </row>
    <row r="9264" spans="7:7" x14ac:dyDescent="0.25">
      <c r="G9264" s="37"/>
    </row>
    <row r="9265" spans="7:7" x14ac:dyDescent="0.25">
      <c r="G9265" s="37"/>
    </row>
    <row r="9266" spans="7:7" x14ac:dyDescent="0.25">
      <c r="G9266" s="37"/>
    </row>
    <row r="9267" spans="7:7" x14ac:dyDescent="0.25">
      <c r="G9267" s="37"/>
    </row>
    <row r="9268" spans="7:7" x14ac:dyDescent="0.25">
      <c r="G9268" s="37"/>
    </row>
    <row r="9269" spans="7:7" x14ac:dyDescent="0.25">
      <c r="G9269" s="37"/>
    </row>
    <row r="9270" spans="7:7" x14ac:dyDescent="0.25">
      <c r="G9270" s="37"/>
    </row>
    <row r="9271" spans="7:7" x14ac:dyDescent="0.25">
      <c r="G9271" s="37"/>
    </row>
    <row r="9272" spans="7:7" x14ac:dyDescent="0.25">
      <c r="G9272" s="37"/>
    </row>
    <row r="9273" spans="7:7" x14ac:dyDescent="0.25">
      <c r="G9273" s="37"/>
    </row>
    <row r="9274" spans="7:7" x14ac:dyDescent="0.25">
      <c r="G9274" s="37"/>
    </row>
    <row r="9275" spans="7:7" x14ac:dyDescent="0.25">
      <c r="G9275" s="37"/>
    </row>
    <row r="9276" spans="7:7" x14ac:dyDescent="0.25">
      <c r="G9276" s="37"/>
    </row>
    <row r="9277" spans="7:7" x14ac:dyDescent="0.25">
      <c r="G9277" s="37"/>
    </row>
    <row r="9278" spans="7:7" x14ac:dyDescent="0.25">
      <c r="G9278" s="37"/>
    </row>
    <row r="9279" spans="7:7" x14ac:dyDescent="0.25">
      <c r="G9279" s="37"/>
    </row>
    <row r="9280" spans="7:7" x14ac:dyDescent="0.25">
      <c r="G9280" s="37"/>
    </row>
    <row r="9281" spans="7:7" x14ac:dyDescent="0.25">
      <c r="G9281" s="37"/>
    </row>
    <row r="9282" spans="7:7" x14ac:dyDescent="0.25">
      <c r="G9282" s="37"/>
    </row>
    <row r="9283" spans="7:7" x14ac:dyDescent="0.25">
      <c r="G9283" s="37"/>
    </row>
    <row r="9284" spans="7:7" x14ac:dyDescent="0.25">
      <c r="G9284" s="37"/>
    </row>
    <row r="9285" spans="7:7" x14ac:dyDescent="0.25">
      <c r="G9285" s="37"/>
    </row>
    <row r="9286" spans="7:7" x14ac:dyDescent="0.25">
      <c r="G9286" s="37"/>
    </row>
    <row r="9287" spans="7:7" x14ac:dyDescent="0.25">
      <c r="G9287" s="37"/>
    </row>
    <row r="9288" spans="7:7" x14ac:dyDescent="0.25">
      <c r="G9288" s="37"/>
    </row>
    <row r="9289" spans="7:7" x14ac:dyDescent="0.25">
      <c r="G9289" s="37"/>
    </row>
    <row r="9290" spans="7:7" x14ac:dyDescent="0.25">
      <c r="G9290" s="37"/>
    </row>
    <row r="9291" spans="7:7" x14ac:dyDescent="0.25">
      <c r="G9291" s="37"/>
    </row>
    <row r="9292" spans="7:7" x14ac:dyDescent="0.25">
      <c r="G9292" s="37"/>
    </row>
    <row r="9293" spans="7:7" x14ac:dyDescent="0.25">
      <c r="G9293" s="37"/>
    </row>
    <row r="9294" spans="7:7" x14ac:dyDescent="0.25">
      <c r="G9294" s="37"/>
    </row>
    <row r="9295" spans="7:7" x14ac:dyDescent="0.25">
      <c r="G9295" s="37"/>
    </row>
    <row r="9296" spans="7:7" x14ac:dyDescent="0.25">
      <c r="G9296" s="37"/>
    </row>
    <row r="9297" spans="7:7" x14ac:dyDescent="0.25">
      <c r="G9297" s="37"/>
    </row>
    <row r="9298" spans="7:7" x14ac:dyDescent="0.25">
      <c r="G9298" s="37"/>
    </row>
    <row r="9299" spans="7:7" x14ac:dyDescent="0.25">
      <c r="G9299" s="37"/>
    </row>
    <row r="9300" spans="7:7" x14ac:dyDescent="0.25">
      <c r="G9300" s="37"/>
    </row>
    <row r="9301" spans="7:7" x14ac:dyDescent="0.25">
      <c r="G9301" s="37"/>
    </row>
    <row r="9302" spans="7:7" x14ac:dyDescent="0.25">
      <c r="G9302" s="37"/>
    </row>
    <row r="9303" spans="7:7" x14ac:dyDescent="0.25">
      <c r="G9303" s="37"/>
    </row>
    <row r="9304" spans="7:7" x14ac:dyDescent="0.25">
      <c r="G9304" s="37"/>
    </row>
    <row r="9305" spans="7:7" x14ac:dyDescent="0.25">
      <c r="G9305" s="37"/>
    </row>
    <row r="9306" spans="7:7" x14ac:dyDescent="0.25">
      <c r="G9306" s="37"/>
    </row>
    <row r="9307" spans="7:7" x14ac:dyDescent="0.25">
      <c r="G9307" s="37"/>
    </row>
    <row r="9308" spans="7:7" x14ac:dyDescent="0.25">
      <c r="G9308" s="37"/>
    </row>
    <row r="9309" spans="7:7" x14ac:dyDescent="0.25">
      <c r="G9309" s="37"/>
    </row>
    <row r="9310" spans="7:7" x14ac:dyDescent="0.25">
      <c r="G9310" s="37"/>
    </row>
    <row r="9311" spans="7:7" x14ac:dyDescent="0.25">
      <c r="G9311" s="37"/>
    </row>
    <row r="9312" spans="7:7" x14ac:dyDescent="0.25">
      <c r="G9312" s="37"/>
    </row>
    <row r="9313" spans="7:7" x14ac:dyDescent="0.25">
      <c r="G9313" s="37"/>
    </row>
    <row r="9314" spans="7:7" x14ac:dyDescent="0.25">
      <c r="G9314" s="37"/>
    </row>
    <row r="9315" spans="7:7" x14ac:dyDescent="0.25">
      <c r="G9315" s="37"/>
    </row>
    <row r="9316" spans="7:7" x14ac:dyDescent="0.25">
      <c r="G9316" s="37"/>
    </row>
    <row r="9317" spans="7:7" x14ac:dyDescent="0.25">
      <c r="G9317" s="37"/>
    </row>
    <row r="9318" spans="7:7" x14ac:dyDescent="0.25">
      <c r="G9318" s="37"/>
    </row>
    <row r="9319" spans="7:7" x14ac:dyDescent="0.25">
      <c r="G9319" s="37"/>
    </row>
    <row r="9320" spans="7:7" x14ac:dyDescent="0.25">
      <c r="G9320" s="37"/>
    </row>
    <row r="9321" spans="7:7" x14ac:dyDescent="0.25">
      <c r="G9321" s="37"/>
    </row>
    <row r="9322" spans="7:7" x14ac:dyDescent="0.25">
      <c r="G9322" s="37"/>
    </row>
    <row r="9323" spans="7:7" x14ac:dyDescent="0.25">
      <c r="G9323" s="37"/>
    </row>
    <row r="9324" spans="7:7" x14ac:dyDescent="0.25">
      <c r="G9324" s="37"/>
    </row>
    <row r="9325" spans="7:7" x14ac:dyDescent="0.25">
      <c r="G9325" s="37"/>
    </row>
    <row r="9326" spans="7:7" x14ac:dyDescent="0.25">
      <c r="G9326" s="37"/>
    </row>
    <row r="9327" spans="7:7" x14ac:dyDescent="0.25">
      <c r="G9327" s="37"/>
    </row>
    <row r="9328" spans="7:7" x14ac:dyDescent="0.25">
      <c r="G9328" s="37"/>
    </row>
    <row r="9329" spans="7:7" x14ac:dyDescent="0.25">
      <c r="G9329" s="37"/>
    </row>
    <row r="9330" spans="7:7" x14ac:dyDescent="0.25">
      <c r="G9330" s="37"/>
    </row>
    <row r="9331" spans="7:7" x14ac:dyDescent="0.25">
      <c r="G9331" s="37"/>
    </row>
    <row r="9332" spans="7:7" x14ac:dyDescent="0.25">
      <c r="G9332" s="37"/>
    </row>
    <row r="9333" spans="7:7" x14ac:dyDescent="0.25">
      <c r="G9333" s="37"/>
    </row>
    <row r="9334" spans="7:7" x14ac:dyDescent="0.25">
      <c r="G9334" s="37"/>
    </row>
    <row r="9335" spans="7:7" x14ac:dyDescent="0.25">
      <c r="G9335" s="37"/>
    </row>
    <row r="9336" spans="7:7" x14ac:dyDescent="0.25">
      <c r="G9336" s="37"/>
    </row>
    <row r="9337" spans="7:7" x14ac:dyDescent="0.25">
      <c r="G9337" s="37"/>
    </row>
    <row r="9338" spans="7:7" x14ac:dyDescent="0.25">
      <c r="G9338" s="37"/>
    </row>
    <row r="9339" spans="7:7" x14ac:dyDescent="0.25">
      <c r="G9339" s="37"/>
    </row>
    <row r="9340" spans="7:7" x14ac:dyDescent="0.25">
      <c r="G9340" s="37"/>
    </row>
    <row r="9341" spans="7:7" x14ac:dyDescent="0.25">
      <c r="G9341" s="37"/>
    </row>
    <row r="9342" spans="7:7" x14ac:dyDescent="0.25">
      <c r="G9342" s="37"/>
    </row>
    <row r="9343" spans="7:7" x14ac:dyDescent="0.25">
      <c r="G9343" s="37"/>
    </row>
    <row r="9344" spans="7:7" x14ac:dyDescent="0.25">
      <c r="G9344" s="37"/>
    </row>
    <row r="9345" spans="7:7" x14ac:dyDescent="0.25">
      <c r="G9345" s="37"/>
    </row>
    <row r="9346" spans="7:7" x14ac:dyDescent="0.25">
      <c r="G9346" s="37"/>
    </row>
    <row r="9347" spans="7:7" x14ac:dyDescent="0.25">
      <c r="G9347" s="37"/>
    </row>
    <row r="9348" spans="7:7" x14ac:dyDescent="0.25">
      <c r="G9348" s="37"/>
    </row>
    <row r="9349" spans="7:7" x14ac:dyDescent="0.25">
      <c r="G9349" s="37"/>
    </row>
    <row r="9350" spans="7:7" x14ac:dyDescent="0.25">
      <c r="G9350" s="37"/>
    </row>
    <row r="9351" spans="7:7" x14ac:dyDescent="0.25">
      <c r="G9351" s="37"/>
    </row>
    <row r="9352" spans="7:7" x14ac:dyDescent="0.25">
      <c r="G9352" s="37"/>
    </row>
    <row r="9353" spans="7:7" x14ac:dyDescent="0.25">
      <c r="G9353" s="37"/>
    </row>
    <row r="9354" spans="7:7" x14ac:dyDescent="0.25">
      <c r="G9354" s="37"/>
    </row>
    <row r="9355" spans="7:7" x14ac:dyDescent="0.25">
      <c r="G9355" s="37"/>
    </row>
    <row r="9356" spans="7:7" x14ac:dyDescent="0.25">
      <c r="G9356" s="37"/>
    </row>
    <row r="9357" spans="7:7" x14ac:dyDescent="0.25">
      <c r="G9357" s="37"/>
    </row>
    <row r="9358" spans="7:7" x14ac:dyDescent="0.25">
      <c r="G9358" s="37"/>
    </row>
    <row r="9359" spans="7:7" x14ac:dyDescent="0.25">
      <c r="G9359" s="37"/>
    </row>
    <row r="9360" spans="7:7" x14ac:dyDescent="0.25">
      <c r="G9360" s="37"/>
    </row>
    <row r="9361" spans="7:7" x14ac:dyDescent="0.25">
      <c r="G9361" s="37"/>
    </row>
    <row r="9362" spans="7:7" x14ac:dyDescent="0.25">
      <c r="G9362" s="37"/>
    </row>
    <row r="9363" spans="7:7" x14ac:dyDescent="0.25">
      <c r="G9363" s="37"/>
    </row>
    <row r="9364" spans="7:7" x14ac:dyDescent="0.25">
      <c r="G9364" s="37"/>
    </row>
    <row r="9365" spans="7:7" x14ac:dyDescent="0.25">
      <c r="G9365" s="37"/>
    </row>
    <row r="9366" spans="7:7" x14ac:dyDescent="0.25">
      <c r="G9366" s="37"/>
    </row>
    <row r="9367" spans="7:7" x14ac:dyDescent="0.25">
      <c r="G9367" s="37"/>
    </row>
    <row r="9368" spans="7:7" x14ac:dyDescent="0.25">
      <c r="G9368" s="37"/>
    </row>
    <row r="9369" spans="7:7" x14ac:dyDescent="0.25">
      <c r="G9369" s="37"/>
    </row>
    <row r="9370" spans="7:7" x14ac:dyDescent="0.25">
      <c r="G9370" s="37"/>
    </row>
    <row r="9371" spans="7:7" x14ac:dyDescent="0.25">
      <c r="G9371" s="37"/>
    </row>
    <row r="9372" spans="7:7" x14ac:dyDescent="0.25">
      <c r="G9372" s="37"/>
    </row>
    <row r="9373" spans="7:7" x14ac:dyDescent="0.25">
      <c r="G9373" s="37"/>
    </row>
    <row r="9374" spans="7:7" x14ac:dyDescent="0.25">
      <c r="G9374" s="37"/>
    </row>
    <row r="9375" spans="7:7" x14ac:dyDescent="0.25">
      <c r="G9375" s="37"/>
    </row>
    <row r="9376" spans="7:7" x14ac:dyDescent="0.25">
      <c r="G9376" s="37"/>
    </row>
    <row r="9377" spans="7:7" x14ac:dyDescent="0.25">
      <c r="G9377" s="37"/>
    </row>
    <row r="9378" spans="7:7" x14ac:dyDescent="0.25">
      <c r="G9378" s="37"/>
    </row>
    <row r="9379" spans="7:7" x14ac:dyDescent="0.25">
      <c r="G9379" s="37"/>
    </row>
    <row r="9380" spans="7:7" x14ac:dyDescent="0.25">
      <c r="G9380" s="37"/>
    </row>
    <row r="9381" spans="7:7" x14ac:dyDescent="0.25">
      <c r="G9381" s="37"/>
    </row>
    <row r="9382" spans="7:7" x14ac:dyDescent="0.25">
      <c r="G9382" s="37"/>
    </row>
    <row r="9383" spans="7:7" x14ac:dyDescent="0.25">
      <c r="G9383" s="37"/>
    </row>
    <row r="9384" spans="7:7" x14ac:dyDescent="0.25">
      <c r="G9384" s="37"/>
    </row>
    <row r="9385" spans="7:7" x14ac:dyDescent="0.25">
      <c r="G9385" s="37"/>
    </row>
    <row r="9386" spans="7:7" x14ac:dyDescent="0.25">
      <c r="G9386" s="37"/>
    </row>
    <row r="9387" spans="7:7" x14ac:dyDescent="0.25">
      <c r="G9387" s="37"/>
    </row>
    <row r="9388" spans="7:7" x14ac:dyDescent="0.25">
      <c r="G9388" s="37"/>
    </row>
    <row r="9389" spans="7:7" x14ac:dyDescent="0.25">
      <c r="G9389" s="37"/>
    </row>
    <row r="9390" spans="7:7" x14ac:dyDescent="0.25">
      <c r="G9390" s="37"/>
    </row>
    <row r="9391" spans="7:7" x14ac:dyDescent="0.25">
      <c r="G9391" s="37"/>
    </row>
    <row r="9392" spans="7:7" x14ac:dyDescent="0.25">
      <c r="G9392" s="37"/>
    </row>
    <row r="9393" spans="7:7" x14ac:dyDescent="0.25">
      <c r="G9393" s="37"/>
    </row>
    <row r="9394" spans="7:7" x14ac:dyDescent="0.25">
      <c r="G9394" s="37"/>
    </row>
    <row r="9395" spans="7:7" x14ac:dyDescent="0.25">
      <c r="G9395" s="37"/>
    </row>
    <row r="9396" spans="7:7" x14ac:dyDescent="0.25">
      <c r="G9396" s="37"/>
    </row>
    <row r="9397" spans="7:7" x14ac:dyDescent="0.25">
      <c r="G9397" s="37"/>
    </row>
    <row r="9398" spans="7:7" x14ac:dyDescent="0.25">
      <c r="G9398" s="37"/>
    </row>
    <row r="9399" spans="7:7" x14ac:dyDescent="0.25">
      <c r="G9399" s="37"/>
    </row>
    <row r="9400" spans="7:7" x14ac:dyDescent="0.25">
      <c r="G9400" s="37"/>
    </row>
    <row r="9401" spans="7:7" x14ac:dyDescent="0.25">
      <c r="G9401" s="37"/>
    </row>
    <row r="9402" spans="7:7" x14ac:dyDescent="0.25">
      <c r="G9402" s="37"/>
    </row>
    <row r="9403" spans="7:7" x14ac:dyDescent="0.25">
      <c r="G9403" s="37"/>
    </row>
    <row r="9404" spans="7:7" x14ac:dyDescent="0.25">
      <c r="G9404" s="37"/>
    </row>
    <row r="9405" spans="7:7" x14ac:dyDescent="0.25">
      <c r="G9405" s="37"/>
    </row>
    <row r="9406" spans="7:7" x14ac:dyDescent="0.25">
      <c r="G9406" s="37"/>
    </row>
    <row r="9407" spans="7:7" x14ac:dyDescent="0.25">
      <c r="G9407" s="37"/>
    </row>
    <row r="9408" spans="7:7" x14ac:dyDescent="0.25">
      <c r="G9408" s="37"/>
    </row>
    <row r="9409" spans="7:7" x14ac:dyDescent="0.25">
      <c r="G9409" s="37"/>
    </row>
    <row r="9410" spans="7:7" x14ac:dyDescent="0.25">
      <c r="G9410" s="37"/>
    </row>
    <row r="9411" spans="7:7" x14ac:dyDescent="0.25">
      <c r="G9411" s="37"/>
    </row>
    <row r="9412" spans="7:7" x14ac:dyDescent="0.25">
      <c r="G9412" s="37"/>
    </row>
    <row r="9413" spans="7:7" x14ac:dyDescent="0.25">
      <c r="G9413" s="37"/>
    </row>
    <row r="9414" spans="7:7" x14ac:dyDescent="0.25">
      <c r="G9414" s="37"/>
    </row>
    <row r="9415" spans="7:7" x14ac:dyDescent="0.25">
      <c r="G9415" s="37"/>
    </row>
    <row r="9416" spans="7:7" x14ac:dyDescent="0.25">
      <c r="G9416" s="37"/>
    </row>
    <row r="9417" spans="7:7" x14ac:dyDescent="0.25">
      <c r="G9417" s="37"/>
    </row>
    <row r="9418" spans="7:7" x14ac:dyDescent="0.25">
      <c r="G9418" s="37"/>
    </row>
    <row r="9419" spans="7:7" x14ac:dyDescent="0.25">
      <c r="G9419" s="37"/>
    </row>
    <row r="9420" spans="7:7" x14ac:dyDescent="0.25">
      <c r="G9420" s="37"/>
    </row>
    <row r="9421" spans="7:7" x14ac:dyDescent="0.25">
      <c r="G9421" s="37"/>
    </row>
    <row r="9422" spans="7:7" x14ac:dyDescent="0.25">
      <c r="G9422" s="37"/>
    </row>
    <row r="9423" spans="7:7" x14ac:dyDescent="0.25">
      <c r="G9423" s="37"/>
    </row>
    <row r="9424" spans="7:7" x14ac:dyDescent="0.25">
      <c r="G9424" s="37"/>
    </row>
    <row r="9425" spans="7:7" x14ac:dyDescent="0.25">
      <c r="G9425" s="37"/>
    </row>
    <row r="9426" spans="7:7" x14ac:dyDescent="0.25">
      <c r="G9426" s="37"/>
    </row>
    <row r="9427" spans="7:7" x14ac:dyDescent="0.25">
      <c r="G9427" s="37"/>
    </row>
    <row r="9428" spans="7:7" x14ac:dyDescent="0.25">
      <c r="G9428" s="37"/>
    </row>
    <row r="9429" spans="7:7" x14ac:dyDescent="0.25">
      <c r="G9429" s="37"/>
    </row>
    <row r="9430" spans="7:7" x14ac:dyDescent="0.25">
      <c r="G9430" s="37"/>
    </row>
    <row r="9431" spans="7:7" x14ac:dyDescent="0.25">
      <c r="G9431" s="37"/>
    </row>
    <row r="9432" spans="7:7" x14ac:dyDescent="0.25">
      <c r="G9432" s="37"/>
    </row>
    <row r="9433" spans="7:7" x14ac:dyDescent="0.25">
      <c r="G9433" s="37"/>
    </row>
    <row r="9434" spans="7:7" x14ac:dyDescent="0.25">
      <c r="G9434" s="37"/>
    </row>
    <row r="9435" spans="7:7" x14ac:dyDescent="0.25">
      <c r="G9435" s="37"/>
    </row>
    <row r="9436" spans="7:7" x14ac:dyDescent="0.25">
      <c r="G9436" s="37"/>
    </row>
    <row r="9437" spans="7:7" x14ac:dyDescent="0.25">
      <c r="G9437" s="37"/>
    </row>
    <row r="9438" spans="7:7" x14ac:dyDescent="0.25">
      <c r="G9438" s="37"/>
    </row>
    <row r="9439" spans="7:7" x14ac:dyDescent="0.25">
      <c r="G9439" s="37"/>
    </row>
    <row r="9440" spans="7:7" x14ac:dyDescent="0.25">
      <c r="G9440" s="37"/>
    </row>
    <row r="9441" spans="7:7" x14ac:dyDescent="0.25">
      <c r="G9441" s="37"/>
    </row>
    <row r="9442" spans="7:7" x14ac:dyDescent="0.25">
      <c r="G9442" s="37"/>
    </row>
    <row r="9443" spans="7:7" x14ac:dyDescent="0.25">
      <c r="G9443" s="37"/>
    </row>
    <row r="9444" spans="7:7" x14ac:dyDescent="0.25">
      <c r="G9444" s="37"/>
    </row>
    <row r="9445" spans="7:7" x14ac:dyDescent="0.25">
      <c r="G9445" s="37"/>
    </row>
    <row r="9446" spans="7:7" x14ac:dyDescent="0.25">
      <c r="G9446" s="37"/>
    </row>
    <row r="9447" spans="7:7" x14ac:dyDescent="0.25">
      <c r="G9447" s="37"/>
    </row>
    <row r="9448" spans="7:7" x14ac:dyDescent="0.25">
      <c r="G9448" s="37"/>
    </row>
    <row r="9449" spans="7:7" x14ac:dyDescent="0.25">
      <c r="G9449" s="37"/>
    </row>
    <row r="9450" spans="7:7" x14ac:dyDescent="0.25">
      <c r="G9450" s="37"/>
    </row>
    <row r="9451" spans="7:7" x14ac:dyDescent="0.25">
      <c r="G9451" s="37"/>
    </row>
    <row r="9452" spans="7:7" x14ac:dyDescent="0.25">
      <c r="G9452" s="37"/>
    </row>
    <row r="9453" spans="7:7" x14ac:dyDescent="0.25">
      <c r="G9453" s="37"/>
    </row>
    <row r="9454" spans="7:7" x14ac:dyDescent="0.25">
      <c r="G9454" s="37"/>
    </row>
    <row r="9455" spans="7:7" x14ac:dyDescent="0.25">
      <c r="G9455" s="37"/>
    </row>
    <row r="9456" spans="7:7" x14ac:dyDescent="0.25">
      <c r="G9456" s="37"/>
    </row>
    <row r="9457" spans="7:7" x14ac:dyDescent="0.25">
      <c r="G9457" s="37"/>
    </row>
    <row r="9458" spans="7:7" x14ac:dyDescent="0.25">
      <c r="G9458" s="37"/>
    </row>
    <row r="9459" spans="7:7" x14ac:dyDescent="0.25">
      <c r="G9459" s="37"/>
    </row>
    <row r="9460" spans="7:7" x14ac:dyDescent="0.25">
      <c r="G9460" s="37"/>
    </row>
    <row r="9461" spans="7:7" x14ac:dyDescent="0.25">
      <c r="G9461" s="37"/>
    </row>
    <row r="9462" spans="7:7" x14ac:dyDescent="0.25">
      <c r="G9462" s="37"/>
    </row>
    <row r="9463" spans="7:7" x14ac:dyDescent="0.25">
      <c r="G9463" s="37"/>
    </row>
    <row r="9464" spans="7:7" x14ac:dyDescent="0.25">
      <c r="G9464" s="37"/>
    </row>
    <row r="9465" spans="7:7" x14ac:dyDescent="0.25">
      <c r="G9465" s="37"/>
    </row>
    <row r="9466" spans="7:7" x14ac:dyDescent="0.25">
      <c r="G9466" s="37"/>
    </row>
    <row r="9467" spans="7:7" x14ac:dyDescent="0.25">
      <c r="G9467" s="37"/>
    </row>
    <row r="9468" spans="7:7" x14ac:dyDescent="0.25">
      <c r="G9468" s="37"/>
    </row>
    <row r="9469" spans="7:7" x14ac:dyDescent="0.25">
      <c r="G9469" s="37"/>
    </row>
    <row r="9470" spans="7:7" x14ac:dyDescent="0.25">
      <c r="G9470" s="37"/>
    </row>
    <row r="9471" spans="7:7" x14ac:dyDescent="0.25">
      <c r="G9471" s="37"/>
    </row>
    <row r="9472" spans="7:7" x14ac:dyDescent="0.25">
      <c r="G9472" s="37"/>
    </row>
    <row r="9473" spans="7:7" x14ac:dyDescent="0.25">
      <c r="G9473" s="37"/>
    </row>
    <row r="9474" spans="7:7" x14ac:dyDescent="0.25">
      <c r="G9474" s="37"/>
    </row>
    <row r="9475" spans="7:7" x14ac:dyDescent="0.25">
      <c r="G9475" s="37"/>
    </row>
    <row r="9476" spans="7:7" x14ac:dyDescent="0.25">
      <c r="G9476" s="37"/>
    </row>
    <row r="9477" spans="7:7" x14ac:dyDescent="0.25">
      <c r="G9477" s="37"/>
    </row>
    <row r="9478" spans="7:7" x14ac:dyDescent="0.25">
      <c r="G9478" s="37"/>
    </row>
    <row r="9479" spans="7:7" x14ac:dyDescent="0.25">
      <c r="G9479" s="37"/>
    </row>
    <row r="9480" spans="7:7" x14ac:dyDescent="0.25">
      <c r="G9480" s="37"/>
    </row>
    <row r="9481" spans="7:7" x14ac:dyDescent="0.25">
      <c r="G9481" s="37"/>
    </row>
    <row r="9482" spans="7:7" x14ac:dyDescent="0.25">
      <c r="G9482" s="37"/>
    </row>
    <row r="9483" spans="7:7" x14ac:dyDescent="0.25">
      <c r="G9483" s="37"/>
    </row>
    <row r="9484" spans="7:7" x14ac:dyDescent="0.25">
      <c r="G9484" s="37"/>
    </row>
    <row r="9485" spans="7:7" x14ac:dyDescent="0.25">
      <c r="G9485" s="37"/>
    </row>
    <row r="9486" spans="7:7" x14ac:dyDescent="0.25">
      <c r="G9486" s="37"/>
    </row>
    <row r="9487" spans="7:7" x14ac:dyDescent="0.25">
      <c r="G9487" s="37"/>
    </row>
    <row r="9488" spans="7:7" x14ac:dyDescent="0.25">
      <c r="G9488" s="37"/>
    </row>
    <row r="9489" spans="7:7" x14ac:dyDescent="0.25">
      <c r="G9489" s="37"/>
    </row>
    <row r="9490" spans="7:7" x14ac:dyDescent="0.25">
      <c r="G9490" s="37"/>
    </row>
    <row r="9491" spans="7:7" x14ac:dyDescent="0.25">
      <c r="G9491" s="37"/>
    </row>
    <row r="9492" spans="7:7" x14ac:dyDescent="0.25">
      <c r="G9492" s="37"/>
    </row>
    <row r="9493" spans="7:7" x14ac:dyDescent="0.25">
      <c r="G9493" s="37"/>
    </row>
    <row r="9494" spans="7:7" x14ac:dyDescent="0.25">
      <c r="G9494" s="37"/>
    </row>
    <row r="9495" spans="7:7" x14ac:dyDescent="0.25">
      <c r="G9495" s="37"/>
    </row>
    <row r="9496" spans="7:7" x14ac:dyDescent="0.25">
      <c r="G9496" s="37"/>
    </row>
    <row r="9497" spans="7:7" x14ac:dyDescent="0.25">
      <c r="G9497" s="37"/>
    </row>
    <row r="9498" spans="7:7" x14ac:dyDescent="0.25">
      <c r="G9498" s="37"/>
    </row>
    <row r="9499" spans="7:7" x14ac:dyDescent="0.25">
      <c r="G9499" s="37"/>
    </row>
    <row r="9500" spans="7:7" x14ac:dyDescent="0.25">
      <c r="G9500" s="37"/>
    </row>
    <row r="9501" spans="7:7" x14ac:dyDescent="0.25">
      <c r="G9501" s="37"/>
    </row>
    <row r="9502" spans="7:7" x14ac:dyDescent="0.25">
      <c r="G9502" s="37"/>
    </row>
    <row r="9503" spans="7:7" x14ac:dyDescent="0.25">
      <c r="G9503" s="37"/>
    </row>
    <row r="9504" spans="7:7" x14ac:dyDescent="0.25">
      <c r="G9504" s="37"/>
    </row>
    <row r="9505" spans="7:7" x14ac:dyDescent="0.25">
      <c r="G9505" s="37"/>
    </row>
    <row r="9506" spans="7:7" x14ac:dyDescent="0.25">
      <c r="G9506" s="37"/>
    </row>
    <row r="9507" spans="7:7" x14ac:dyDescent="0.25">
      <c r="G9507" s="37"/>
    </row>
    <row r="9508" spans="7:7" x14ac:dyDescent="0.25">
      <c r="G9508" s="37"/>
    </row>
    <row r="9509" spans="7:7" x14ac:dyDescent="0.25">
      <c r="G9509" s="37"/>
    </row>
    <row r="9510" spans="7:7" x14ac:dyDescent="0.25">
      <c r="G9510" s="37"/>
    </row>
    <row r="9511" spans="7:7" x14ac:dyDescent="0.25">
      <c r="G9511" s="37"/>
    </row>
    <row r="9512" spans="7:7" x14ac:dyDescent="0.25">
      <c r="G9512" s="37"/>
    </row>
    <row r="9513" spans="7:7" x14ac:dyDescent="0.25">
      <c r="G9513" s="37"/>
    </row>
    <row r="9514" spans="7:7" x14ac:dyDescent="0.25">
      <c r="G9514" s="37"/>
    </row>
    <row r="9515" spans="7:7" x14ac:dyDescent="0.25">
      <c r="G9515" s="37"/>
    </row>
    <row r="9516" spans="7:7" x14ac:dyDescent="0.25">
      <c r="G9516" s="37"/>
    </row>
    <row r="9517" spans="7:7" x14ac:dyDescent="0.25">
      <c r="G9517" s="37"/>
    </row>
    <row r="9518" spans="7:7" x14ac:dyDescent="0.25">
      <c r="G9518" s="37"/>
    </row>
    <row r="9519" spans="7:7" x14ac:dyDescent="0.25">
      <c r="G9519" s="37"/>
    </row>
    <row r="9520" spans="7:7" x14ac:dyDescent="0.25">
      <c r="G9520" s="37"/>
    </row>
    <row r="9521" spans="7:7" x14ac:dyDescent="0.25">
      <c r="G9521" s="37"/>
    </row>
    <row r="9522" spans="7:7" x14ac:dyDescent="0.25">
      <c r="G9522" s="37"/>
    </row>
    <row r="9523" spans="7:7" x14ac:dyDescent="0.25">
      <c r="G9523" s="37"/>
    </row>
    <row r="9524" spans="7:7" x14ac:dyDescent="0.25">
      <c r="G9524" s="37"/>
    </row>
    <row r="9525" spans="7:7" x14ac:dyDescent="0.25">
      <c r="G9525" s="37"/>
    </row>
    <row r="9526" spans="7:7" x14ac:dyDescent="0.25">
      <c r="G9526" s="37"/>
    </row>
    <row r="9527" spans="7:7" x14ac:dyDescent="0.25">
      <c r="G9527" s="37"/>
    </row>
    <row r="9528" spans="7:7" x14ac:dyDescent="0.25">
      <c r="G9528" s="37"/>
    </row>
    <row r="9529" spans="7:7" x14ac:dyDescent="0.25">
      <c r="G9529" s="37"/>
    </row>
    <row r="9530" spans="7:7" x14ac:dyDescent="0.25">
      <c r="G9530" s="37"/>
    </row>
    <row r="9531" spans="7:7" x14ac:dyDescent="0.25">
      <c r="G9531" s="37"/>
    </row>
    <row r="9532" spans="7:7" x14ac:dyDescent="0.25">
      <c r="G9532" s="37"/>
    </row>
    <row r="9533" spans="7:7" x14ac:dyDescent="0.25">
      <c r="G9533" s="37"/>
    </row>
    <row r="9534" spans="7:7" x14ac:dyDescent="0.25">
      <c r="G9534" s="37"/>
    </row>
    <row r="9535" spans="7:7" x14ac:dyDescent="0.25">
      <c r="G9535" s="37"/>
    </row>
    <row r="9536" spans="7:7" x14ac:dyDescent="0.25">
      <c r="G9536" s="37"/>
    </row>
    <row r="9537" spans="7:7" x14ac:dyDescent="0.25">
      <c r="G9537" s="37"/>
    </row>
    <row r="9538" spans="7:7" x14ac:dyDescent="0.25">
      <c r="G9538" s="37"/>
    </row>
    <row r="9539" spans="7:7" x14ac:dyDescent="0.25">
      <c r="G9539" s="37"/>
    </row>
    <row r="9540" spans="7:7" x14ac:dyDescent="0.25">
      <c r="G9540" s="37"/>
    </row>
    <row r="9541" spans="7:7" x14ac:dyDescent="0.25">
      <c r="G9541" s="37"/>
    </row>
    <row r="9542" spans="7:7" x14ac:dyDescent="0.25">
      <c r="G9542" s="37"/>
    </row>
    <row r="9543" spans="7:7" x14ac:dyDescent="0.25">
      <c r="G9543" s="37"/>
    </row>
    <row r="9544" spans="7:7" x14ac:dyDescent="0.25">
      <c r="G9544" s="37"/>
    </row>
    <row r="9545" spans="7:7" x14ac:dyDescent="0.25">
      <c r="G9545" s="37"/>
    </row>
    <row r="9546" spans="7:7" x14ac:dyDescent="0.25">
      <c r="G9546" s="37"/>
    </row>
    <row r="9547" spans="7:7" x14ac:dyDescent="0.25">
      <c r="G9547" s="37"/>
    </row>
    <row r="9548" spans="7:7" x14ac:dyDescent="0.25">
      <c r="G9548" s="37"/>
    </row>
    <row r="9549" spans="7:7" x14ac:dyDescent="0.25">
      <c r="G9549" s="37"/>
    </row>
    <row r="9550" spans="7:7" x14ac:dyDescent="0.25">
      <c r="G9550" s="37"/>
    </row>
    <row r="9551" spans="7:7" x14ac:dyDescent="0.25">
      <c r="G9551" s="37"/>
    </row>
    <row r="9552" spans="7:7" x14ac:dyDescent="0.25">
      <c r="G9552" s="37"/>
    </row>
    <row r="9553" spans="7:7" x14ac:dyDescent="0.25">
      <c r="G9553" s="37"/>
    </row>
    <row r="9554" spans="7:7" x14ac:dyDescent="0.25">
      <c r="G9554" s="37"/>
    </row>
    <row r="9555" spans="7:7" x14ac:dyDescent="0.25">
      <c r="G9555" s="37"/>
    </row>
    <row r="9556" spans="7:7" x14ac:dyDescent="0.25">
      <c r="G9556" s="37"/>
    </row>
    <row r="9557" spans="7:7" x14ac:dyDescent="0.25">
      <c r="G9557" s="37"/>
    </row>
    <row r="9558" spans="7:7" x14ac:dyDescent="0.25">
      <c r="G9558" s="37"/>
    </row>
    <row r="9559" spans="7:7" x14ac:dyDescent="0.25">
      <c r="G9559" s="37"/>
    </row>
    <row r="9560" spans="7:7" x14ac:dyDescent="0.25">
      <c r="G9560" s="37"/>
    </row>
    <row r="9561" spans="7:7" x14ac:dyDescent="0.25">
      <c r="G9561" s="37"/>
    </row>
    <row r="9562" spans="7:7" x14ac:dyDescent="0.25">
      <c r="G9562" s="37"/>
    </row>
    <row r="9563" spans="7:7" x14ac:dyDescent="0.25">
      <c r="G9563" s="37"/>
    </row>
    <row r="9564" spans="7:7" x14ac:dyDescent="0.25">
      <c r="G9564" s="37"/>
    </row>
    <row r="9565" spans="7:7" x14ac:dyDescent="0.25">
      <c r="G9565" s="37"/>
    </row>
    <row r="9566" spans="7:7" x14ac:dyDescent="0.25">
      <c r="G9566" s="37"/>
    </row>
    <row r="9567" spans="7:7" x14ac:dyDescent="0.25">
      <c r="G9567" s="37"/>
    </row>
    <row r="9568" spans="7:7" x14ac:dyDescent="0.25">
      <c r="G9568" s="37"/>
    </row>
    <row r="9569" spans="7:7" x14ac:dyDescent="0.25">
      <c r="G9569" s="37"/>
    </row>
    <row r="9570" spans="7:7" x14ac:dyDescent="0.25">
      <c r="G9570" s="37"/>
    </row>
    <row r="9571" spans="7:7" x14ac:dyDescent="0.25">
      <c r="G9571" s="37"/>
    </row>
    <row r="9572" spans="7:7" x14ac:dyDescent="0.25">
      <c r="G9572" s="37"/>
    </row>
    <row r="9573" spans="7:7" x14ac:dyDescent="0.25">
      <c r="G9573" s="37"/>
    </row>
    <row r="9574" spans="7:7" x14ac:dyDescent="0.25">
      <c r="G9574" s="37"/>
    </row>
    <row r="9575" spans="7:7" x14ac:dyDescent="0.25">
      <c r="G9575" s="37"/>
    </row>
    <row r="9576" spans="7:7" x14ac:dyDescent="0.25">
      <c r="G9576" s="37"/>
    </row>
    <row r="9577" spans="7:7" x14ac:dyDescent="0.25">
      <c r="G9577" s="37"/>
    </row>
    <row r="9578" spans="7:7" x14ac:dyDescent="0.25">
      <c r="G9578" s="37"/>
    </row>
    <row r="9579" spans="7:7" x14ac:dyDescent="0.25">
      <c r="G9579" s="37"/>
    </row>
    <row r="9580" spans="7:7" x14ac:dyDescent="0.25">
      <c r="G9580" s="37"/>
    </row>
    <row r="9581" spans="7:7" x14ac:dyDescent="0.25">
      <c r="G9581" s="37"/>
    </row>
    <row r="9582" spans="7:7" x14ac:dyDescent="0.25">
      <c r="G9582" s="37"/>
    </row>
    <row r="9583" spans="7:7" x14ac:dyDescent="0.25">
      <c r="G9583" s="37"/>
    </row>
    <row r="9584" spans="7:7" x14ac:dyDescent="0.25">
      <c r="G9584" s="37"/>
    </row>
    <row r="9585" spans="7:7" x14ac:dyDescent="0.25">
      <c r="G9585" s="37"/>
    </row>
    <row r="9586" spans="7:7" x14ac:dyDescent="0.25">
      <c r="G9586" s="37"/>
    </row>
    <row r="9587" spans="7:7" x14ac:dyDescent="0.25">
      <c r="G9587" s="37"/>
    </row>
    <row r="9588" spans="7:7" x14ac:dyDescent="0.25">
      <c r="G9588" s="37"/>
    </row>
    <row r="9589" spans="7:7" x14ac:dyDescent="0.25">
      <c r="G9589" s="37"/>
    </row>
    <row r="9590" spans="7:7" x14ac:dyDescent="0.25">
      <c r="G9590" s="37"/>
    </row>
    <row r="9591" spans="7:7" x14ac:dyDescent="0.25">
      <c r="G9591" s="37"/>
    </row>
    <row r="9592" spans="7:7" x14ac:dyDescent="0.25">
      <c r="G9592" s="37"/>
    </row>
    <row r="9593" spans="7:7" x14ac:dyDescent="0.25">
      <c r="G9593" s="37"/>
    </row>
    <row r="9594" spans="7:7" x14ac:dyDescent="0.25">
      <c r="G9594" s="37"/>
    </row>
    <row r="9595" spans="7:7" x14ac:dyDescent="0.25">
      <c r="G9595" s="37"/>
    </row>
    <row r="9596" spans="7:7" x14ac:dyDescent="0.25">
      <c r="G9596" s="37"/>
    </row>
    <row r="9597" spans="7:7" x14ac:dyDescent="0.25">
      <c r="G9597" s="37"/>
    </row>
    <row r="9598" spans="7:7" x14ac:dyDescent="0.25">
      <c r="G9598" s="37"/>
    </row>
    <row r="9599" spans="7:7" x14ac:dyDescent="0.25">
      <c r="G9599" s="37"/>
    </row>
    <row r="9600" spans="7:7" x14ac:dyDescent="0.25">
      <c r="G9600" s="37"/>
    </row>
    <row r="9601" spans="7:7" x14ac:dyDescent="0.25">
      <c r="G9601" s="37"/>
    </row>
    <row r="9602" spans="7:7" x14ac:dyDescent="0.25">
      <c r="G9602" s="37"/>
    </row>
    <row r="9603" spans="7:7" x14ac:dyDescent="0.25">
      <c r="G9603" s="37"/>
    </row>
    <row r="9604" spans="7:7" x14ac:dyDescent="0.25">
      <c r="G9604" s="37"/>
    </row>
    <row r="9605" spans="7:7" x14ac:dyDescent="0.25">
      <c r="G9605" s="37"/>
    </row>
    <row r="9606" spans="7:7" x14ac:dyDescent="0.25">
      <c r="G9606" s="37"/>
    </row>
    <row r="9607" spans="7:7" x14ac:dyDescent="0.25">
      <c r="G9607" s="37"/>
    </row>
    <row r="9608" spans="7:7" x14ac:dyDescent="0.25">
      <c r="G9608" s="37"/>
    </row>
    <row r="9609" spans="7:7" x14ac:dyDescent="0.25">
      <c r="G9609" s="37"/>
    </row>
    <row r="9610" spans="7:7" x14ac:dyDescent="0.25">
      <c r="G9610" s="37"/>
    </row>
    <row r="9611" spans="7:7" x14ac:dyDescent="0.25">
      <c r="G9611" s="37"/>
    </row>
    <row r="9612" spans="7:7" x14ac:dyDescent="0.25">
      <c r="G9612" s="37"/>
    </row>
    <row r="9613" spans="7:7" x14ac:dyDescent="0.25">
      <c r="G9613" s="37"/>
    </row>
    <row r="9614" spans="7:7" x14ac:dyDescent="0.25">
      <c r="G9614" s="37"/>
    </row>
    <row r="9615" spans="7:7" x14ac:dyDescent="0.25">
      <c r="G9615" s="37"/>
    </row>
    <row r="9616" spans="7:7" x14ac:dyDescent="0.25">
      <c r="G9616" s="37"/>
    </row>
    <row r="9617" spans="7:7" x14ac:dyDescent="0.25">
      <c r="G9617" s="37"/>
    </row>
    <row r="9618" spans="7:7" x14ac:dyDescent="0.25">
      <c r="G9618" s="37"/>
    </row>
    <row r="9619" spans="7:7" x14ac:dyDescent="0.25">
      <c r="G9619" s="37"/>
    </row>
    <row r="9620" spans="7:7" x14ac:dyDescent="0.25">
      <c r="G9620" s="37"/>
    </row>
    <row r="9621" spans="7:7" x14ac:dyDescent="0.25">
      <c r="G9621" s="37"/>
    </row>
    <row r="9622" spans="7:7" x14ac:dyDescent="0.25">
      <c r="G9622" s="37"/>
    </row>
    <row r="9623" spans="7:7" x14ac:dyDescent="0.25">
      <c r="G9623" s="37"/>
    </row>
    <row r="9624" spans="7:7" x14ac:dyDescent="0.25">
      <c r="G9624" s="37"/>
    </row>
    <row r="9625" spans="7:7" x14ac:dyDescent="0.25">
      <c r="G9625" s="37"/>
    </row>
    <row r="9626" spans="7:7" x14ac:dyDescent="0.25">
      <c r="G9626" s="37"/>
    </row>
    <row r="9627" spans="7:7" x14ac:dyDescent="0.25">
      <c r="G9627" s="37"/>
    </row>
    <row r="9628" spans="7:7" x14ac:dyDescent="0.25">
      <c r="G9628" s="37"/>
    </row>
    <row r="9629" spans="7:7" x14ac:dyDescent="0.25">
      <c r="G9629" s="37"/>
    </row>
    <row r="9630" spans="7:7" x14ac:dyDescent="0.25">
      <c r="G9630" s="37"/>
    </row>
    <row r="9631" spans="7:7" x14ac:dyDescent="0.25">
      <c r="G9631" s="37"/>
    </row>
    <row r="9632" spans="7:7" x14ac:dyDescent="0.25">
      <c r="G9632" s="37"/>
    </row>
    <row r="9633" spans="7:7" x14ac:dyDescent="0.25">
      <c r="G9633" s="37"/>
    </row>
    <row r="9634" spans="7:7" x14ac:dyDescent="0.25">
      <c r="G9634" s="37"/>
    </row>
    <row r="9635" spans="7:7" x14ac:dyDescent="0.25">
      <c r="G9635" s="37"/>
    </row>
    <row r="9636" spans="7:7" x14ac:dyDescent="0.25">
      <c r="G9636" s="37"/>
    </row>
    <row r="9637" spans="7:7" x14ac:dyDescent="0.25">
      <c r="G9637" s="37"/>
    </row>
    <row r="9638" spans="7:7" x14ac:dyDescent="0.25">
      <c r="G9638" s="37"/>
    </row>
    <row r="9639" spans="7:7" x14ac:dyDescent="0.25">
      <c r="G9639" s="37"/>
    </row>
    <row r="9640" spans="7:7" x14ac:dyDescent="0.25">
      <c r="G9640" s="37"/>
    </row>
    <row r="9641" spans="7:7" x14ac:dyDescent="0.25">
      <c r="G9641" s="37"/>
    </row>
    <row r="9642" spans="7:7" x14ac:dyDescent="0.25">
      <c r="G9642" s="37"/>
    </row>
    <row r="9643" spans="7:7" x14ac:dyDescent="0.25">
      <c r="G9643" s="37"/>
    </row>
    <row r="9644" spans="7:7" x14ac:dyDescent="0.25">
      <c r="G9644" s="37"/>
    </row>
    <row r="9645" spans="7:7" x14ac:dyDescent="0.25">
      <c r="G9645" s="37"/>
    </row>
    <row r="9646" spans="7:7" x14ac:dyDescent="0.25">
      <c r="G9646" s="37"/>
    </row>
    <row r="9647" spans="7:7" x14ac:dyDescent="0.25">
      <c r="G9647" s="37"/>
    </row>
    <row r="9648" spans="7:7" x14ac:dyDescent="0.25">
      <c r="G9648" s="37"/>
    </row>
    <row r="9649" spans="7:7" x14ac:dyDescent="0.25">
      <c r="G9649" s="37"/>
    </row>
    <row r="9650" spans="7:7" x14ac:dyDescent="0.25">
      <c r="G9650" s="37"/>
    </row>
    <row r="9651" spans="7:7" x14ac:dyDescent="0.25">
      <c r="G9651" s="37"/>
    </row>
    <row r="9652" spans="7:7" x14ac:dyDescent="0.25">
      <c r="G9652" s="37"/>
    </row>
    <row r="9653" spans="7:7" x14ac:dyDescent="0.25">
      <c r="G9653" s="37"/>
    </row>
    <row r="9654" spans="7:7" x14ac:dyDescent="0.25">
      <c r="G9654" s="37"/>
    </row>
    <row r="9655" spans="7:7" x14ac:dyDescent="0.25">
      <c r="G9655" s="37"/>
    </row>
    <row r="9656" spans="7:7" x14ac:dyDescent="0.25">
      <c r="G9656" s="37"/>
    </row>
    <row r="9657" spans="7:7" x14ac:dyDescent="0.25">
      <c r="G9657" s="37"/>
    </row>
    <row r="9658" spans="7:7" x14ac:dyDescent="0.25">
      <c r="G9658" s="37"/>
    </row>
    <row r="9659" spans="7:7" x14ac:dyDescent="0.25">
      <c r="G9659" s="37"/>
    </row>
    <row r="9660" spans="7:7" x14ac:dyDescent="0.25">
      <c r="G9660" s="37"/>
    </row>
    <row r="9661" spans="7:7" x14ac:dyDescent="0.25">
      <c r="G9661" s="37"/>
    </row>
    <row r="9662" spans="7:7" x14ac:dyDescent="0.25">
      <c r="G9662" s="37"/>
    </row>
    <row r="9663" spans="7:7" x14ac:dyDescent="0.25">
      <c r="G9663" s="37"/>
    </row>
    <row r="9664" spans="7:7" x14ac:dyDescent="0.25">
      <c r="G9664" s="37"/>
    </row>
    <row r="9665" spans="7:7" x14ac:dyDescent="0.25">
      <c r="G9665" s="37"/>
    </row>
    <row r="9666" spans="7:7" x14ac:dyDescent="0.25">
      <c r="G9666" s="37"/>
    </row>
    <row r="9667" spans="7:7" x14ac:dyDescent="0.25">
      <c r="G9667" s="37"/>
    </row>
    <row r="9668" spans="7:7" x14ac:dyDescent="0.25">
      <c r="G9668" s="37"/>
    </row>
    <row r="9669" spans="7:7" x14ac:dyDescent="0.25">
      <c r="G9669" s="37"/>
    </row>
    <row r="9670" spans="7:7" x14ac:dyDescent="0.25">
      <c r="G9670" s="37"/>
    </row>
    <row r="9671" spans="7:7" x14ac:dyDescent="0.25">
      <c r="G9671" s="37"/>
    </row>
    <row r="9672" spans="7:7" x14ac:dyDescent="0.25">
      <c r="G9672" s="37"/>
    </row>
    <row r="9673" spans="7:7" x14ac:dyDescent="0.25">
      <c r="G9673" s="37"/>
    </row>
    <row r="9674" spans="7:7" x14ac:dyDescent="0.25">
      <c r="G9674" s="37"/>
    </row>
    <row r="9675" spans="7:7" x14ac:dyDescent="0.25">
      <c r="G9675" s="37"/>
    </row>
    <row r="9676" spans="7:7" x14ac:dyDescent="0.25">
      <c r="G9676" s="37"/>
    </row>
    <row r="9677" spans="7:7" x14ac:dyDescent="0.25">
      <c r="G9677" s="37"/>
    </row>
    <row r="9678" spans="7:7" x14ac:dyDescent="0.25">
      <c r="G9678" s="37"/>
    </row>
    <row r="9679" spans="7:7" x14ac:dyDescent="0.25">
      <c r="G9679" s="37"/>
    </row>
    <row r="9680" spans="7:7" x14ac:dyDescent="0.25">
      <c r="G9680" s="37"/>
    </row>
    <row r="9681" spans="7:7" x14ac:dyDescent="0.25">
      <c r="G9681" s="37"/>
    </row>
    <row r="9682" spans="7:7" x14ac:dyDescent="0.25">
      <c r="G9682" s="37"/>
    </row>
    <row r="9683" spans="7:7" x14ac:dyDescent="0.25">
      <c r="G9683" s="37"/>
    </row>
    <row r="9684" spans="7:7" x14ac:dyDescent="0.25">
      <c r="G9684" s="37"/>
    </row>
    <row r="9685" spans="7:7" x14ac:dyDescent="0.25">
      <c r="G9685" s="37"/>
    </row>
    <row r="9686" spans="7:7" x14ac:dyDescent="0.25">
      <c r="G9686" s="37"/>
    </row>
    <row r="9687" spans="7:7" x14ac:dyDescent="0.25">
      <c r="G9687" s="37"/>
    </row>
    <row r="9688" spans="7:7" x14ac:dyDescent="0.25">
      <c r="G9688" s="37"/>
    </row>
    <row r="9689" spans="7:7" x14ac:dyDescent="0.25">
      <c r="G9689" s="37"/>
    </row>
    <row r="9690" spans="7:7" x14ac:dyDescent="0.25">
      <c r="G9690" s="37"/>
    </row>
    <row r="9691" spans="7:7" x14ac:dyDescent="0.25">
      <c r="G9691" s="37"/>
    </row>
    <row r="9692" spans="7:7" x14ac:dyDescent="0.25">
      <c r="G9692" s="37"/>
    </row>
    <row r="9693" spans="7:7" x14ac:dyDescent="0.25">
      <c r="G9693" s="37"/>
    </row>
    <row r="9694" spans="7:7" x14ac:dyDescent="0.25">
      <c r="G9694" s="37"/>
    </row>
    <row r="9695" spans="7:7" x14ac:dyDescent="0.25">
      <c r="G9695" s="37"/>
    </row>
    <row r="9696" spans="7:7" x14ac:dyDescent="0.25">
      <c r="G9696" s="37"/>
    </row>
    <row r="9697" spans="7:7" x14ac:dyDescent="0.25">
      <c r="G9697" s="37"/>
    </row>
    <row r="9698" spans="7:7" x14ac:dyDescent="0.25">
      <c r="G9698" s="37"/>
    </row>
    <row r="9699" spans="7:7" x14ac:dyDescent="0.25">
      <c r="G9699" s="37"/>
    </row>
    <row r="9700" spans="7:7" x14ac:dyDescent="0.25">
      <c r="G9700" s="37"/>
    </row>
    <row r="9701" spans="7:7" x14ac:dyDescent="0.25">
      <c r="G9701" s="37"/>
    </row>
    <row r="9702" spans="7:7" x14ac:dyDescent="0.25">
      <c r="G9702" s="37"/>
    </row>
    <row r="9703" spans="7:7" x14ac:dyDescent="0.25">
      <c r="G9703" s="37"/>
    </row>
    <row r="9704" spans="7:7" x14ac:dyDescent="0.25">
      <c r="G9704" s="37"/>
    </row>
    <row r="9705" spans="7:7" x14ac:dyDescent="0.25">
      <c r="G9705" s="37"/>
    </row>
    <row r="9706" spans="7:7" x14ac:dyDescent="0.25">
      <c r="G9706" s="37"/>
    </row>
    <row r="9707" spans="7:7" x14ac:dyDescent="0.25">
      <c r="G9707" s="37"/>
    </row>
    <row r="9708" spans="7:7" x14ac:dyDescent="0.25">
      <c r="G9708" s="37"/>
    </row>
    <row r="9709" spans="7:7" x14ac:dyDescent="0.25">
      <c r="G9709" s="37"/>
    </row>
    <row r="9710" spans="7:7" x14ac:dyDescent="0.25">
      <c r="G9710" s="37"/>
    </row>
    <row r="9711" spans="7:7" x14ac:dyDescent="0.25">
      <c r="G9711" s="37"/>
    </row>
    <row r="9712" spans="7:7" x14ac:dyDescent="0.25">
      <c r="G9712" s="37"/>
    </row>
    <row r="9713" spans="7:7" x14ac:dyDescent="0.25">
      <c r="G9713" s="37"/>
    </row>
    <row r="9714" spans="7:7" x14ac:dyDescent="0.25">
      <c r="G9714" s="37"/>
    </row>
    <row r="9715" spans="7:7" x14ac:dyDescent="0.25">
      <c r="G9715" s="37"/>
    </row>
    <row r="9716" spans="7:7" x14ac:dyDescent="0.25">
      <c r="G9716" s="37"/>
    </row>
    <row r="9717" spans="7:7" x14ac:dyDescent="0.25">
      <c r="G9717" s="37"/>
    </row>
    <row r="9718" spans="7:7" x14ac:dyDescent="0.25">
      <c r="G9718" s="37"/>
    </row>
    <row r="9719" spans="7:7" x14ac:dyDescent="0.25">
      <c r="G9719" s="37"/>
    </row>
    <row r="9720" spans="7:7" x14ac:dyDescent="0.25">
      <c r="G9720" s="37"/>
    </row>
    <row r="9721" spans="7:7" x14ac:dyDescent="0.25">
      <c r="G9721" s="37"/>
    </row>
    <row r="9722" spans="7:7" x14ac:dyDescent="0.25">
      <c r="G9722" s="37"/>
    </row>
    <row r="9723" spans="7:7" x14ac:dyDescent="0.25">
      <c r="G9723" s="37"/>
    </row>
    <row r="9724" spans="7:7" x14ac:dyDescent="0.25">
      <c r="G9724" s="37"/>
    </row>
    <row r="9725" spans="7:7" x14ac:dyDescent="0.25">
      <c r="G9725" s="37"/>
    </row>
    <row r="9726" spans="7:7" x14ac:dyDescent="0.25">
      <c r="G9726" s="37"/>
    </row>
    <row r="9727" spans="7:7" x14ac:dyDescent="0.25">
      <c r="G9727" s="37"/>
    </row>
    <row r="9728" spans="7:7" x14ac:dyDescent="0.25">
      <c r="G9728" s="37"/>
    </row>
    <row r="9729" spans="7:7" x14ac:dyDescent="0.25">
      <c r="G9729" s="37"/>
    </row>
    <row r="9730" spans="7:7" x14ac:dyDescent="0.25">
      <c r="G9730" s="37"/>
    </row>
    <row r="9731" spans="7:7" x14ac:dyDescent="0.25">
      <c r="G9731" s="37"/>
    </row>
    <row r="9732" spans="7:7" x14ac:dyDescent="0.25">
      <c r="G9732" s="37"/>
    </row>
    <row r="9733" spans="7:7" x14ac:dyDescent="0.25">
      <c r="G9733" s="37"/>
    </row>
    <row r="9734" spans="7:7" x14ac:dyDescent="0.25">
      <c r="G9734" s="37"/>
    </row>
    <row r="9735" spans="7:7" x14ac:dyDescent="0.25">
      <c r="G9735" s="37"/>
    </row>
    <row r="9736" spans="7:7" x14ac:dyDescent="0.25">
      <c r="G9736" s="37"/>
    </row>
    <row r="9737" spans="7:7" x14ac:dyDescent="0.25">
      <c r="G9737" s="37"/>
    </row>
    <row r="9738" spans="7:7" x14ac:dyDescent="0.25">
      <c r="G9738" s="37"/>
    </row>
    <row r="9739" spans="7:7" x14ac:dyDescent="0.25">
      <c r="G9739" s="37"/>
    </row>
    <row r="9740" spans="7:7" x14ac:dyDescent="0.25">
      <c r="G9740" s="37"/>
    </row>
    <row r="9741" spans="7:7" x14ac:dyDescent="0.25">
      <c r="G9741" s="37"/>
    </row>
    <row r="9742" spans="7:7" x14ac:dyDescent="0.25">
      <c r="G9742" s="37"/>
    </row>
    <row r="9743" spans="7:7" x14ac:dyDescent="0.25">
      <c r="G9743" s="37"/>
    </row>
    <row r="9744" spans="7:7" x14ac:dyDescent="0.25">
      <c r="G9744" s="37"/>
    </row>
    <row r="9745" spans="7:7" x14ac:dyDescent="0.25">
      <c r="G9745" s="37"/>
    </row>
    <row r="9746" spans="7:7" x14ac:dyDescent="0.25">
      <c r="G9746" s="37"/>
    </row>
    <row r="9747" spans="7:7" x14ac:dyDescent="0.25">
      <c r="G9747" s="37"/>
    </row>
    <row r="9748" spans="7:7" x14ac:dyDescent="0.25">
      <c r="G9748" s="37"/>
    </row>
    <row r="9749" spans="7:7" x14ac:dyDescent="0.25">
      <c r="G9749" s="37"/>
    </row>
    <row r="9750" spans="7:7" x14ac:dyDescent="0.25">
      <c r="G9750" s="37"/>
    </row>
    <row r="9751" spans="7:7" x14ac:dyDescent="0.25">
      <c r="G9751" s="37"/>
    </row>
    <row r="9752" spans="7:7" x14ac:dyDescent="0.25">
      <c r="G9752" s="37"/>
    </row>
    <row r="9753" spans="7:7" x14ac:dyDescent="0.25">
      <c r="G9753" s="37"/>
    </row>
    <row r="9754" spans="7:7" x14ac:dyDescent="0.25">
      <c r="G9754" s="37"/>
    </row>
    <row r="9755" spans="7:7" x14ac:dyDescent="0.25">
      <c r="G9755" s="37"/>
    </row>
    <row r="9756" spans="7:7" x14ac:dyDescent="0.25">
      <c r="G9756" s="37"/>
    </row>
    <row r="9757" spans="7:7" x14ac:dyDescent="0.25">
      <c r="G9757" s="37"/>
    </row>
    <row r="9758" spans="7:7" x14ac:dyDescent="0.25">
      <c r="G9758" s="37"/>
    </row>
    <row r="9759" spans="7:7" x14ac:dyDescent="0.25">
      <c r="G9759" s="37"/>
    </row>
    <row r="9760" spans="7:7" x14ac:dyDescent="0.25">
      <c r="G9760" s="37"/>
    </row>
    <row r="9761" spans="7:7" x14ac:dyDescent="0.25">
      <c r="G9761" s="37"/>
    </row>
    <row r="9762" spans="7:7" x14ac:dyDescent="0.25">
      <c r="G9762" s="37"/>
    </row>
    <row r="9763" spans="7:7" x14ac:dyDescent="0.25">
      <c r="G9763" s="37"/>
    </row>
    <row r="9764" spans="7:7" x14ac:dyDescent="0.25">
      <c r="G9764" s="37"/>
    </row>
    <row r="9765" spans="7:7" x14ac:dyDescent="0.25">
      <c r="G9765" s="37"/>
    </row>
    <row r="9766" spans="7:7" x14ac:dyDescent="0.25">
      <c r="G9766" s="37"/>
    </row>
    <row r="9767" spans="7:7" x14ac:dyDescent="0.25">
      <c r="G9767" s="37"/>
    </row>
    <row r="9768" spans="7:7" x14ac:dyDescent="0.25">
      <c r="G9768" s="37"/>
    </row>
    <row r="9769" spans="7:7" x14ac:dyDescent="0.25">
      <c r="G9769" s="37"/>
    </row>
    <row r="9770" spans="7:7" x14ac:dyDescent="0.25">
      <c r="G9770" s="37"/>
    </row>
    <row r="9771" spans="7:7" x14ac:dyDescent="0.25">
      <c r="G9771" s="37"/>
    </row>
    <row r="9772" spans="7:7" x14ac:dyDescent="0.25">
      <c r="G9772" s="37"/>
    </row>
    <row r="9773" spans="7:7" x14ac:dyDescent="0.25">
      <c r="G9773" s="37"/>
    </row>
    <row r="9774" spans="7:7" x14ac:dyDescent="0.25">
      <c r="G9774" s="37"/>
    </row>
    <row r="9775" spans="7:7" x14ac:dyDescent="0.25">
      <c r="G9775" s="37"/>
    </row>
    <row r="9776" spans="7:7" x14ac:dyDescent="0.25">
      <c r="G9776" s="37"/>
    </row>
    <row r="9777" spans="7:7" x14ac:dyDescent="0.25">
      <c r="G9777" s="37"/>
    </row>
    <row r="9778" spans="7:7" x14ac:dyDescent="0.25">
      <c r="G9778" s="37"/>
    </row>
    <row r="9779" spans="7:7" x14ac:dyDescent="0.25">
      <c r="G9779" s="37"/>
    </row>
    <row r="9780" spans="7:7" x14ac:dyDescent="0.25">
      <c r="G9780" s="37"/>
    </row>
    <row r="9781" spans="7:7" x14ac:dyDescent="0.25">
      <c r="G9781" s="37"/>
    </row>
    <row r="9782" spans="7:7" x14ac:dyDescent="0.25">
      <c r="G9782" s="37"/>
    </row>
    <row r="9783" spans="7:7" x14ac:dyDescent="0.25">
      <c r="G9783" s="37"/>
    </row>
    <row r="9784" spans="7:7" x14ac:dyDescent="0.25">
      <c r="G9784" s="37"/>
    </row>
    <row r="9785" spans="7:7" x14ac:dyDescent="0.25">
      <c r="G9785" s="37"/>
    </row>
    <row r="9786" spans="7:7" x14ac:dyDescent="0.25">
      <c r="G9786" s="37"/>
    </row>
    <row r="9787" spans="7:7" x14ac:dyDescent="0.25">
      <c r="G9787" s="37"/>
    </row>
    <row r="9788" spans="7:7" x14ac:dyDescent="0.25">
      <c r="G9788" s="37"/>
    </row>
    <row r="9789" spans="7:7" x14ac:dyDescent="0.25">
      <c r="G9789" s="37"/>
    </row>
    <row r="9790" spans="7:7" x14ac:dyDescent="0.25">
      <c r="G9790" s="37"/>
    </row>
    <row r="9791" spans="7:7" x14ac:dyDescent="0.25">
      <c r="G9791" s="37"/>
    </row>
    <row r="9792" spans="7:7" x14ac:dyDescent="0.25">
      <c r="G9792" s="37"/>
    </row>
    <row r="9793" spans="7:7" x14ac:dyDescent="0.25">
      <c r="G9793" s="37"/>
    </row>
    <row r="9794" spans="7:7" x14ac:dyDescent="0.25">
      <c r="G9794" s="37"/>
    </row>
    <row r="9795" spans="7:7" x14ac:dyDescent="0.25">
      <c r="G9795" s="37"/>
    </row>
    <row r="9796" spans="7:7" x14ac:dyDescent="0.25">
      <c r="G9796" s="37"/>
    </row>
    <row r="9797" spans="7:7" x14ac:dyDescent="0.25">
      <c r="G9797" s="37"/>
    </row>
    <row r="9798" spans="7:7" x14ac:dyDescent="0.25">
      <c r="G9798" s="37"/>
    </row>
    <row r="9799" spans="7:7" x14ac:dyDescent="0.25">
      <c r="G9799" s="37"/>
    </row>
    <row r="9800" spans="7:7" x14ac:dyDescent="0.25">
      <c r="G9800" s="37"/>
    </row>
    <row r="9801" spans="7:7" x14ac:dyDescent="0.25">
      <c r="G9801" s="37"/>
    </row>
    <row r="9802" spans="7:7" x14ac:dyDescent="0.25">
      <c r="G9802" s="37"/>
    </row>
    <row r="9803" spans="7:7" x14ac:dyDescent="0.25">
      <c r="G9803" s="37"/>
    </row>
    <row r="9804" spans="7:7" x14ac:dyDescent="0.25">
      <c r="G9804" s="37"/>
    </row>
    <row r="9805" spans="7:7" x14ac:dyDescent="0.25">
      <c r="G9805" s="37"/>
    </row>
    <row r="9806" spans="7:7" x14ac:dyDescent="0.25">
      <c r="G9806" s="37"/>
    </row>
    <row r="9807" spans="7:7" x14ac:dyDescent="0.25">
      <c r="G9807" s="37"/>
    </row>
    <row r="9808" spans="7:7" x14ac:dyDescent="0.25">
      <c r="G9808" s="37"/>
    </row>
    <row r="9809" spans="7:7" x14ac:dyDescent="0.25">
      <c r="G9809" s="37"/>
    </row>
    <row r="9810" spans="7:7" x14ac:dyDescent="0.25">
      <c r="G9810" s="37"/>
    </row>
    <row r="9811" spans="7:7" x14ac:dyDescent="0.25">
      <c r="G9811" s="37"/>
    </row>
    <row r="9812" spans="7:7" x14ac:dyDescent="0.25">
      <c r="G9812" s="37"/>
    </row>
    <row r="9813" spans="7:7" x14ac:dyDescent="0.25">
      <c r="G9813" s="37"/>
    </row>
    <row r="9814" spans="7:7" x14ac:dyDescent="0.25">
      <c r="G9814" s="37"/>
    </row>
    <row r="9815" spans="7:7" x14ac:dyDescent="0.25">
      <c r="G9815" s="37"/>
    </row>
    <row r="9816" spans="7:7" x14ac:dyDescent="0.25">
      <c r="G9816" s="37"/>
    </row>
    <row r="9817" spans="7:7" x14ac:dyDescent="0.25">
      <c r="G9817" s="37"/>
    </row>
    <row r="9818" spans="7:7" x14ac:dyDescent="0.25">
      <c r="G9818" s="37"/>
    </row>
    <row r="9819" spans="7:7" x14ac:dyDescent="0.25">
      <c r="G9819" s="37"/>
    </row>
    <row r="9820" spans="7:7" x14ac:dyDescent="0.25">
      <c r="G9820" s="37"/>
    </row>
    <row r="9821" spans="7:7" x14ac:dyDescent="0.25">
      <c r="G9821" s="37"/>
    </row>
    <row r="9822" spans="7:7" x14ac:dyDescent="0.25">
      <c r="G9822" s="37"/>
    </row>
    <row r="9823" spans="7:7" x14ac:dyDescent="0.25">
      <c r="G9823" s="37"/>
    </row>
    <row r="9824" spans="7:7" x14ac:dyDescent="0.25">
      <c r="G9824" s="37"/>
    </row>
    <row r="9825" spans="7:7" x14ac:dyDescent="0.25">
      <c r="G9825" s="37"/>
    </row>
    <row r="9826" spans="7:7" x14ac:dyDescent="0.25">
      <c r="G9826" s="37"/>
    </row>
    <row r="9827" spans="7:7" x14ac:dyDescent="0.25">
      <c r="G9827" s="37"/>
    </row>
    <row r="9828" spans="7:7" x14ac:dyDescent="0.25">
      <c r="G9828" s="37"/>
    </row>
    <row r="9829" spans="7:7" x14ac:dyDescent="0.25">
      <c r="G9829" s="37"/>
    </row>
    <row r="9830" spans="7:7" x14ac:dyDescent="0.25">
      <c r="G9830" s="37"/>
    </row>
    <row r="9831" spans="7:7" x14ac:dyDescent="0.25">
      <c r="G9831" s="37"/>
    </row>
    <row r="9832" spans="7:7" x14ac:dyDescent="0.25">
      <c r="G9832" s="37"/>
    </row>
    <row r="9833" spans="7:7" x14ac:dyDescent="0.25">
      <c r="G9833" s="37"/>
    </row>
    <row r="9834" spans="7:7" x14ac:dyDescent="0.25">
      <c r="G9834" s="37"/>
    </row>
    <row r="9835" spans="7:7" x14ac:dyDescent="0.25">
      <c r="G9835" s="37"/>
    </row>
    <row r="9836" spans="7:7" x14ac:dyDescent="0.25">
      <c r="G9836" s="37"/>
    </row>
    <row r="9837" spans="7:7" x14ac:dyDescent="0.25">
      <c r="G9837" s="37"/>
    </row>
    <row r="9838" spans="7:7" x14ac:dyDescent="0.25">
      <c r="G9838" s="37"/>
    </row>
    <row r="9839" spans="7:7" x14ac:dyDescent="0.25">
      <c r="G9839" s="37"/>
    </row>
    <row r="9840" spans="7:7" x14ac:dyDescent="0.25">
      <c r="G9840" s="37"/>
    </row>
    <row r="9841" spans="7:7" x14ac:dyDescent="0.25">
      <c r="G9841" s="37"/>
    </row>
    <row r="9842" spans="7:7" x14ac:dyDescent="0.25">
      <c r="G9842" s="37"/>
    </row>
    <row r="9843" spans="7:7" x14ac:dyDescent="0.25">
      <c r="G9843" s="37"/>
    </row>
    <row r="9844" spans="7:7" x14ac:dyDescent="0.25">
      <c r="G9844" s="37"/>
    </row>
    <row r="9845" spans="7:7" x14ac:dyDescent="0.25">
      <c r="G9845" s="37"/>
    </row>
    <row r="9846" spans="7:7" x14ac:dyDescent="0.25">
      <c r="G9846" s="37"/>
    </row>
    <row r="9847" spans="7:7" x14ac:dyDescent="0.25">
      <c r="G9847" s="37"/>
    </row>
    <row r="9848" spans="7:7" x14ac:dyDescent="0.25">
      <c r="G9848" s="37"/>
    </row>
    <row r="9849" spans="7:7" x14ac:dyDescent="0.25">
      <c r="G9849" s="37"/>
    </row>
    <row r="9850" spans="7:7" x14ac:dyDescent="0.25">
      <c r="G9850" s="37"/>
    </row>
    <row r="9851" spans="7:7" x14ac:dyDescent="0.25">
      <c r="G9851" s="37"/>
    </row>
    <row r="9852" spans="7:7" x14ac:dyDescent="0.25">
      <c r="G9852" s="37"/>
    </row>
    <row r="9853" spans="7:7" x14ac:dyDescent="0.25">
      <c r="G9853" s="37"/>
    </row>
    <row r="9854" spans="7:7" x14ac:dyDescent="0.25">
      <c r="G9854" s="37"/>
    </row>
    <row r="9855" spans="7:7" x14ac:dyDescent="0.25">
      <c r="G9855" s="37"/>
    </row>
    <row r="9856" spans="7:7" x14ac:dyDescent="0.25">
      <c r="G9856" s="37"/>
    </row>
    <row r="9857" spans="7:7" x14ac:dyDescent="0.25">
      <c r="G9857" s="37"/>
    </row>
    <row r="9858" spans="7:7" x14ac:dyDescent="0.25">
      <c r="G9858" s="37"/>
    </row>
    <row r="9859" spans="7:7" x14ac:dyDescent="0.25">
      <c r="G9859" s="37"/>
    </row>
    <row r="9860" spans="7:7" x14ac:dyDescent="0.25">
      <c r="G9860" s="37"/>
    </row>
    <row r="9861" spans="7:7" x14ac:dyDescent="0.25">
      <c r="G9861" s="37"/>
    </row>
    <row r="9862" spans="7:7" x14ac:dyDescent="0.25">
      <c r="G9862" s="37"/>
    </row>
    <row r="9863" spans="7:7" x14ac:dyDescent="0.25">
      <c r="G9863" s="37"/>
    </row>
    <row r="9864" spans="7:7" x14ac:dyDescent="0.25">
      <c r="G9864" s="37"/>
    </row>
    <row r="9865" spans="7:7" x14ac:dyDescent="0.25">
      <c r="G9865" s="37"/>
    </row>
    <row r="9866" spans="7:7" x14ac:dyDescent="0.25">
      <c r="G9866" s="37"/>
    </row>
    <row r="9867" spans="7:7" x14ac:dyDescent="0.25">
      <c r="G9867" s="37"/>
    </row>
    <row r="9868" spans="7:7" x14ac:dyDescent="0.25">
      <c r="G9868" s="37"/>
    </row>
    <row r="9869" spans="7:7" x14ac:dyDescent="0.25">
      <c r="G9869" s="37"/>
    </row>
    <row r="9870" spans="7:7" x14ac:dyDescent="0.25">
      <c r="G9870" s="37"/>
    </row>
    <row r="9871" spans="7:7" x14ac:dyDescent="0.25">
      <c r="G9871" s="37"/>
    </row>
    <row r="9872" spans="7:7" x14ac:dyDescent="0.25">
      <c r="G9872" s="37"/>
    </row>
    <row r="9873" spans="7:7" x14ac:dyDescent="0.25">
      <c r="G9873" s="37"/>
    </row>
    <row r="9874" spans="7:7" x14ac:dyDescent="0.25">
      <c r="G9874" s="37"/>
    </row>
    <row r="9875" spans="7:7" x14ac:dyDescent="0.25">
      <c r="G9875" s="37"/>
    </row>
    <row r="9876" spans="7:7" x14ac:dyDescent="0.25">
      <c r="G9876" s="37"/>
    </row>
    <row r="9877" spans="7:7" x14ac:dyDescent="0.25">
      <c r="G9877" s="37"/>
    </row>
    <row r="9878" spans="7:7" x14ac:dyDescent="0.25">
      <c r="G9878" s="37"/>
    </row>
    <row r="9879" spans="7:7" x14ac:dyDescent="0.25">
      <c r="G9879" s="37"/>
    </row>
    <row r="9880" spans="7:7" x14ac:dyDescent="0.25">
      <c r="G9880" s="37"/>
    </row>
    <row r="9881" spans="7:7" x14ac:dyDescent="0.25">
      <c r="G9881" s="37"/>
    </row>
    <row r="9882" spans="7:7" x14ac:dyDescent="0.25">
      <c r="G9882" s="37"/>
    </row>
    <row r="9883" spans="7:7" x14ac:dyDescent="0.25">
      <c r="G9883" s="37"/>
    </row>
    <row r="9884" spans="7:7" x14ac:dyDescent="0.25">
      <c r="G9884" s="37"/>
    </row>
    <row r="9885" spans="7:7" x14ac:dyDescent="0.25">
      <c r="G9885" s="37"/>
    </row>
    <row r="9886" spans="7:7" x14ac:dyDescent="0.25">
      <c r="G9886" s="37"/>
    </row>
    <row r="9887" spans="7:7" x14ac:dyDescent="0.25">
      <c r="G9887" s="37"/>
    </row>
    <row r="9888" spans="7:7" x14ac:dyDescent="0.25">
      <c r="G9888" s="37"/>
    </row>
    <row r="9889" spans="7:7" x14ac:dyDescent="0.25">
      <c r="G9889" s="37"/>
    </row>
    <row r="9890" spans="7:7" x14ac:dyDescent="0.25">
      <c r="G9890" s="37"/>
    </row>
    <row r="9891" spans="7:7" x14ac:dyDescent="0.25">
      <c r="G9891" s="37"/>
    </row>
    <row r="9892" spans="7:7" x14ac:dyDescent="0.25">
      <c r="G9892" s="37"/>
    </row>
    <row r="9893" spans="7:7" x14ac:dyDescent="0.25">
      <c r="G9893" s="37"/>
    </row>
    <row r="9894" spans="7:7" x14ac:dyDescent="0.25">
      <c r="G9894" s="37"/>
    </row>
    <row r="9895" spans="7:7" x14ac:dyDescent="0.25">
      <c r="G9895" s="37"/>
    </row>
    <row r="9896" spans="7:7" x14ac:dyDescent="0.25">
      <c r="G9896" s="37"/>
    </row>
    <row r="9897" spans="7:7" x14ac:dyDescent="0.25">
      <c r="G9897" s="37"/>
    </row>
    <row r="9898" spans="7:7" x14ac:dyDescent="0.25">
      <c r="G9898" s="37"/>
    </row>
    <row r="9899" spans="7:7" x14ac:dyDescent="0.25">
      <c r="G9899" s="37"/>
    </row>
    <row r="9900" spans="7:7" x14ac:dyDescent="0.25">
      <c r="G9900" s="37"/>
    </row>
    <row r="9901" spans="7:7" x14ac:dyDescent="0.25">
      <c r="G9901" s="37"/>
    </row>
    <row r="9902" spans="7:7" x14ac:dyDescent="0.25">
      <c r="G9902" s="37"/>
    </row>
    <row r="9903" spans="7:7" x14ac:dyDescent="0.25">
      <c r="G9903" s="37"/>
    </row>
    <row r="9904" spans="7:7" x14ac:dyDescent="0.25">
      <c r="G9904" s="37"/>
    </row>
    <row r="9905" spans="7:7" x14ac:dyDescent="0.25">
      <c r="G9905" s="37"/>
    </row>
    <row r="9906" spans="7:7" x14ac:dyDescent="0.25">
      <c r="G9906" s="37"/>
    </row>
    <row r="9907" spans="7:7" x14ac:dyDescent="0.25">
      <c r="G9907" s="37"/>
    </row>
    <row r="9908" spans="7:7" x14ac:dyDescent="0.25">
      <c r="G9908" s="37"/>
    </row>
    <row r="9909" spans="7:7" x14ac:dyDescent="0.25">
      <c r="G9909" s="37"/>
    </row>
    <row r="9910" spans="7:7" x14ac:dyDescent="0.25">
      <c r="G9910" s="37"/>
    </row>
    <row r="9911" spans="7:7" x14ac:dyDescent="0.25">
      <c r="G9911" s="37"/>
    </row>
    <row r="9912" spans="7:7" x14ac:dyDescent="0.25">
      <c r="G9912" s="37"/>
    </row>
    <row r="9913" spans="7:7" x14ac:dyDescent="0.25">
      <c r="G9913" s="37"/>
    </row>
    <row r="9914" spans="7:7" x14ac:dyDescent="0.25">
      <c r="G9914" s="37"/>
    </row>
    <row r="9915" spans="7:7" x14ac:dyDescent="0.25">
      <c r="G9915" s="37"/>
    </row>
    <row r="9916" spans="7:7" x14ac:dyDescent="0.25">
      <c r="G9916" s="37"/>
    </row>
    <row r="9917" spans="7:7" x14ac:dyDescent="0.25">
      <c r="G9917" s="37"/>
    </row>
    <row r="9918" spans="7:7" x14ac:dyDescent="0.25">
      <c r="G9918" s="37"/>
    </row>
    <row r="9919" spans="7:7" x14ac:dyDescent="0.25">
      <c r="G9919" s="37"/>
    </row>
    <row r="9920" spans="7:7" x14ac:dyDescent="0.25">
      <c r="G9920" s="37"/>
    </row>
    <row r="9921" spans="7:7" x14ac:dyDescent="0.25">
      <c r="G9921" s="37"/>
    </row>
    <row r="9922" spans="7:7" x14ac:dyDescent="0.25">
      <c r="G9922" s="37"/>
    </row>
    <row r="9923" spans="7:7" x14ac:dyDescent="0.25">
      <c r="G9923" s="37"/>
    </row>
    <row r="9924" spans="7:7" x14ac:dyDescent="0.25">
      <c r="G9924" s="37"/>
    </row>
    <row r="9925" spans="7:7" x14ac:dyDescent="0.25">
      <c r="G9925" s="37"/>
    </row>
    <row r="9926" spans="7:7" x14ac:dyDescent="0.25">
      <c r="G9926" s="37"/>
    </row>
    <row r="9927" spans="7:7" x14ac:dyDescent="0.25">
      <c r="G9927" s="37"/>
    </row>
    <row r="9928" spans="7:7" x14ac:dyDescent="0.25">
      <c r="G9928" s="37"/>
    </row>
    <row r="9929" spans="7:7" x14ac:dyDescent="0.25">
      <c r="G9929" s="37"/>
    </row>
    <row r="9930" spans="7:7" x14ac:dyDescent="0.25">
      <c r="G9930" s="37"/>
    </row>
    <row r="9931" spans="7:7" x14ac:dyDescent="0.25">
      <c r="G9931" s="37"/>
    </row>
    <row r="9932" spans="7:7" x14ac:dyDescent="0.25">
      <c r="G9932" s="37"/>
    </row>
    <row r="9933" spans="7:7" x14ac:dyDescent="0.25">
      <c r="G9933" s="37"/>
    </row>
    <row r="9934" spans="7:7" x14ac:dyDescent="0.25">
      <c r="G9934" s="37"/>
    </row>
    <row r="9935" spans="7:7" x14ac:dyDescent="0.25">
      <c r="G9935" s="37"/>
    </row>
    <row r="9936" spans="7:7" x14ac:dyDescent="0.25">
      <c r="G9936" s="37"/>
    </row>
    <row r="9937" spans="7:7" x14ac:dyDescent="0.25">
      <c r="G9937" s="37"/>
    </row>
    <row r="9938" spans="7:7" x14ac:dyDescent="0.25">
      <c r="G9938" s="37"/>
    </row>
    <row r="9939" spans="7:7" x14ac:dyDescent="0.25">
      <c r="G9939" s="37"/>
    </row>
    <row r="9940" spans="7:7" x14ac:dyDescent="0.25">
      <c r="G9940" s="37"/>
    </row>
    <row r="9941" spans="7:7" x14ac:dyDescent="0.25">
      <c r="G9941" s="37"/>
    </row>
    <row r="9942" spans="7:7" x14ac:dyDescent="0.25">
      <c r="G9942" s="37"/>
    </row>
    <row r="9943" spans="7:7" x14ac:dyDescent="0.25">
      <c r="G9943" s="37"/>
    </row>
    <row r="9944" spans="7:7" x14ac:dyDescent="0.25">
      <c r="G9944" s="37"/>
    </row>
    <row r="9945" spans="7:7" x14ac:dyDescent="0.25">
      <c r="G9945" s="37"/>
    </row>
    <row r="9946" spans="7:7" x14ac:dyDescent="0.25">
      <c r="G9946" s="37"/>
    </row>
    <row r="9947" spans="7:7" x14ac:dyDescent="0.25">
      <c r="G9947" s="37"/>
    </row>
    <row r="9948" spans="7:7" x14ac:dyDescent="0.25">
      <c r="G9948" s="37"/>
    </row>
    <row r="9949" spans="7:7" x14ac:dyDescent="0.25">
      <c r="G9949" s="37"/>
    </row>
    <row r="9950" spans="7:7" x14ac:dyDescent="0.25">
      <c r="G9950" s="37"/>
    </row>
    <row r="9951" spans="7:7" x14ac:dyDescent="0.25">
      <c r="G9951" s="37"/>
    </row>
    <row r="9952" spans="7:7" x14ac:dyDescent="0.25">
      <c r="G9952" s="37"/>
    </row>
    <row r="9953" spans="7:7" x14ac:dyDescent="0.25">
      <c r="G9953" s="37"/>
    </row>
    <row r="9954" spans="7:7" x14ac:dyDescent="0.25">
      <c r="G9954" s="37"/>
    </row>
    <row r="9955" spans="7:7" x14ac:dyDescent="0.25">
      <c r="G9955" s="37"/>
    </row>
    <row r="9956" spans="7:7" x14ac:dyDescent="0.25">
      <c r="G9956" s="37"/>
    </row>
    <row r="9957" spans="7:7" x14ac:dyDescent="0.25">
      <c r="G9957" s="37"/>
    </row>
    <row r="9958" spans="7:7" x14ac:dyDescent="0.25">
      <c r="G9958" s="37"/>
    </row>
    <row r="9959" spans="7:7" x14ac:dyDescent="0.25">
      <c r="G9959" s="37"/>
    </row>
    <row r="9960" spans="7:7" x14ac:dyDescent="0.25">
      <c r="G9960" s="37"/>
    </row>
    <row r="9961" spans="7:7" x14ac:dyDescent="0.25">
      <c r="G9961" s="37"/>
    </row>
    <row r="9962" spans="7:7" x14ac:dyDescent="0.25">
      <c r="G9962" s="37"/>
    </row>
    <row r="9963" spans="7:7" x14ac:dyDescent="0.25">
      <c r="G9963" s="37"/>
    </row>
    <row r="9964" spans="7:7" x14ac:dyDescent="0.25">
      <c r="G9964" s="37"/>
    </row>
    <row r="9965" spans="7:7" x14ac:dyDescent="0.25">
      <c r="G9965" s="37"/>
    </row>
    <row r="9966" spans="7:7" x14ac:dyDescent="0.25">
      <c r="G9966" s="37"/>
    </row>
    <row r="9967" spans="7:7" x14ac:dyDescent="0.25">
      <c r="G9967" s="37"/>
    </row>
    <row r="9968" spans="7:7" x14ac:dyDescent="0.25">
      <c r="G9968" s="37"/>
    </row>
    <row r="9969" spans="7:7" x14ac:dyDescent="0.25">
      <c r="G9969" s="37"/>
    </row>
    <row r="9970" spans="7:7" x14ac:dyDescent="0.25">
      <c r="G9970" s="37"/>
    </row>
    <row r="9971" spans="7:7" x14ac:dyDescent="0.25">
      <c r="G9971" s="37"/>
    </row>
    <row r="9972" spans="7:7" x14ac:dyDescent="0.25">
      <c r="G9972" s="37"/>
    </row>
    <row r="9973" spans="7:7" x14ac:dyDescent="0.25">
      <c r="G9973" s="37"/>
    </row>
    <row r="9974" spans="7:7" x14ac:dyDescent="0.25">
      <c r="G9974" s="37"/>
    </row>
    <row r="9975" spans="7:7" x14ac:dyDescent="0.25">
      <c r="G9975" s="37"/>
    </row>
    <row r="9976" spans="7:7" x14ac:dyDescent="0.25">
      <c r="G9976" s="37"/>
    </row>
    <row r="9977" spans="7:7" x14ac:dyDescent="0.25">
      <c r="G9977" s="37"/>
    </row>
    <row r="9978" spans="7:7" x14ac:dyDescent="0.25">
      <c r="G9978" s="37"/>
    </row>
    <row r="9979" spans="7:7" x14ac:dyDescent="0.25">
      <c r="G9979" s="37"/>
    </row>
    <row r="9980" spans="7:7" x14ac:dyDescent="0.25">
      <c r="G9980" s="37"/>
    </row>
    <row r="9981" spans="7:7" x14ac:dyDescent="0.25">
      <c r="G9981" s="37"/>
    </row>
    <row r="9982" spans="7:7" x14ac:dyDescent="0.25">
      <c r="G9982" s="37"/>
    </row>
    <row r="9983" spans="7:7" x14ac:dyDescent="0.25">
      <c r="G9983" s="37"/>
    </row>
    <row r="9984" spans="7:7" x14ac:dyDescent="0.25">
      <c r="G9984" s="37"/>
    </row>
    <row r="9985" spans="7:7" x14ac:dyDescent="0.25">
      <c r="G9985" s="37"/>
    </row>
    <row r="9986" spans="7:7" x14ac:dyDescent="0.25">
      <c r="G9986" s="37"/>
    </row>
    <row r="9987" spans="7:7" x14ac:dyDescent="0.25">
      <c r="G9987" s="37"/>
    </row>
    <row r="9988" spans="7:7" x14ac:dyDescent="0.25">
      <c r="G9988" s="37"/>
    </row>
    <row r="9989" spans="7:7" x14ac:dyDescent="0.25">
      <c r="G9989" s="37"/>
    </row>
    <row r="9990" spans="7:7" x14ac:dyDescent="0.25">
      <c r="G9990" s="37"/>
    </row>
    <row r="9991" spans="7:7" x14ac:dyDescent="0.25">
      <c r="G9991" s="37"/>
    </row>
    <row r="9992" spans="7:7" x14ac:dyDescent="0.25">
      <c r="G9992" s="37"/>
    </row>
    <row r="9993" spans="7:7" x14ac:dyDescent="0.25">
      <c r="G9993" s="37"/>
    </row>
    <row r="9994" spans="7:7" x14ac:dyDescent="0.25">
      <c r="G9994" s="37"/>
    </row>
    <row r="9995" spans="7:7" x14ac:dyDescent="0.25">
      <c r="G9995" s="37"/>
    </row>
    <row r="9996" spans="7:7" x14ac:dyDescent="0.25">
      <c r="G9996" s="37"/>
    </row>
    <row r="9997" spans="7:7" x14ac:dyDescent="0.25">
      <c r="G9997" s="37"/>
    </row>
    <row r="9998" spans="7:7" x14ac:dyDescent="0.25">
      <c r="G9998" s="37"/>
    </row>
    <row r="9999" spans="7:7" x14ac:dyDescent="0.25">
      <c r="G9999" s="37"/>
    </row>
    <row r="10000" spans="7:7" x14ac:dyDescent="0.25">
      <c r="G10000" s="37"/>
    </row>
    <row r="10001" spans="7:7" x14ac:dyDescent="0.25">
      <c r="G10001" s="37"/>
    </row>
    <row r="10002" spans="7:7" x14ac:dyDescent="0.25">
      <c r="G10002" s="37"/>
    </row>
    <row r="10003" spans="7:7" x14ac:dyDescent="0.25">
      <c r="G10003" s="37"/>
    </row>
    <row r="10004" spans="7:7" x14ac:dyDescent="0.25">
      <c r="G10004" s="37"/>
    </row>
    <row r="10005" spans="7:7" x14ac:dyDescent="0.25">
      <c r="G10005" s="37"/>
    </row>
    <row r="10006" spans="7:7" x14ac:dyDescent="0.25">
      <c r="G10006" s="37"/>
    </row>
    <row r="10007" spans="7:7" x14ac:dyDescent="0.25">
      <c r="G10007" s="37"/>
    </row>
    <row r="10008" spans="7:7" x14ac:dyDescent="0.25">
      <c r="G10008" s="37"/>
    </row>
    <row r="10009" spans="7:7" x14ac:dyDescent="0.25">
      <c r="G10009" s="37"/>
    </row>
    <row r="10010" spans="7:7" x14ac:dyDescent="0.25">
      <c r="G10010" s="37"/>
    </row>
    <row r="10011" spans="7:7" x14ac:dyDescent="0.25">
      <c r="G10011" s="37"/>
    </row>
    <row r="10012" spans="7:7" x14ac:dyDescent="0.25">
      <c r="G10012" s="37"/>
    </row>
    <row r="10013" spans="7:7" x14ac:dyDescent="0.25">
      <c r="G10013" s="37"/>
    </row>
    <row r="10014" spans="7:7" x14ac:dyDescent="0.25">
      <c r="G10014" s="37"/>
    </row>
    <row r="10015" spans="7:7" x14ac:dyDescent="0.25">
      <c r="G10015" s="37"/>
    </row>
    <row r="10016" spans="7:7" x14ac:dyDescent="0.25">
      <c r="G10016" s="37"/>
    </row>
    <row r="10017" spans="7:7" x14ac:dyDescent="0.25">
      <c r="G10017" s="37"/>
    </row>
    <row r="10018" spans="7:7" x14ac:dyDescent="0.25">
      <c r="G10018" s="37"/>
    </row>
    <row r="10019" spans="7:7" x14ac:dyDescent="0.25">
      <c r="G10019" s="37"/>
    </row>
    <row r="10020" spans="7:7" x14ac:dyDescent="0.25">
      <c r="G10020" s="37"/>
    </row>
    <row r="10021" spans="7:7" x14ac:dyDescent="0.25">
      <c r="G10021" s="37"/>
    </row>
    <row r="10022" spans="7:7" x14ac:dyDescent="0.25">
      <c r="G10022" s="37"/>
    </row>
    <row r="10023" spans="7:7" x14ac:dyDescent="0.25">
      <c r="G10023" s="37"/>
    </row>
    <row r="10024" spans="7:7" x14ac:dyDescent="0.25">
      <c r="G10024" s="37"/>
    </row>
    <row r="10025" spans="7:7" x14ac:dyDescent="0.25">
      <c r="G10025" s="37"/>
    </row>
    <row r="10026" spans="7:7" x14ac:dyDescent="0.25">
      <c r="G10026" s="37"/>
    </row>
    <row r="10027" spans="7:7" x14ac:dyDescent="0.25">
      <c r="G10027" s="37"/>
    </row>
    <row r="10028" spans="7:7" x14ac:dyDescent="0.25">
      <c r="G10028" s="37"/>
    </row>
    <row r="10029" spans="7:7" x14ac:dyDescent="0.25">
      <c r="G10029" s="37"/>
    </row>
    <row r="10030" spans="7:7" x14ac:dyDescent="0.25">
      <c r="G10030" s="37"/>
    </row>
    <row r="10031" spans="7:7" x14ac:dyDescent="0.25">
      <c r="G10031" s="37"/>
    </row>
    <row r="10032" spans="7:7" x14ac:dyDescent="0.25">
      <c r="G10032" s="37"/>
    </row>
    <row r="10033" spans="7:7" x14ac:dyDescent="0.25">
      <c r="G10033" s="37"/>
    </row>
    <row r="10034" spans="7:7" x14ac:dyDescent="0.25">
      <c r="G10034" s="37"/>
    </row>
    <row r="10035" spans="7:7" x14ac:dyDescent="0.25">
      <c r="G10035" s="37"/>
    </row>
    <row r="10036" spans="7:7" x14ac:dyDescent="0.25">
      <c r="G10036" s="37"/>
    </row>
    <row r="10037" spans="7:7" x14ac:dyDescent="0.25">
      <c r="G10037" s="37"/>
    </row>
    <row r="10038" spans="7:7" x14ac:dyDescent="0.25">
      <c r="G10038" s="37"/>
    </row>
    <row r="10039" spans="7:7" x14ac:dyDescent="0.25">
      <c r="G10039" s="37"/>
    </row>
    <row r="10040" spans="7:7" x14ac:dyDescent="0.25">
      <c r="G10040" s="37"/>
    </row>
    <row r="10041" spans="7:7" x14ac:dyDescent="0.25">
      <c r="G10041" s="37"/>
    </row>
    <row r="10042" spans="7:7" x14ac:dyDescent="0.25">
      <c r="G10042" s="37"/>
    </row>
    <row r="10043" spans="7:7" x14ac:dyDescent="0.25">
      <c r="G10043" s="37"/>
    </row>
    <row r="10044" spans="7:7" x14ac:dyDescent="0.25">
      <c r="G10044" s="37"/>
    </row>
    <row r="10045" spans="7:7" x14ac:dyDescent="0.25">
      <c r="G10045" s="37"/>
    </row>
    <row r="10046" spans="7:7" x14ac:dyDescent="0.25">
      <c r="G10046" s="37"/>
    </row>
    <row r="10047" spans="7:7" x14ac:dyDescent="0.25">
      <c r="G10047" s="37"/>
    </row>
    <row r="10048" spans="7:7" x14ac:dyDescent="0.25">
      <c r="G10048" s="37"/>
    </row>
    <row r="10049" spans="7:7" x14ac:dyDescent="0.25">
      <c r="G10049" s="37"/>
    </row>
    <row r="10050" spans="7:7" x14ac:dyDescent="0.25">
      <c r="G10050" s="37"/>
    </row>
    <row r="10051" spans="7:7" x14ac:dyDescent="0.25">
      <c r="G10051" s="37"/>
    </row>
    <row r="10052" spans="7:7" x14ac:dyDescent="0.25">
      <c r="G10052" s="37"/>
    </row>
    <row r="10053" spans="7:7" x14ac:dyDescent="0.25">
      <c r="G10053" s="37"/>
    </row>
    <row r="10054" spans="7:7" x14ac:dyDescent="0.25">
      <c r="G10054" s="37"/>
    </row>
    <row r="10055" spans="7:7" x14ac:dyDescent="0.25">
      <c r="G10055" s="37"/>
    </row>
    <row r="10056" spans="7:7" x14ac:dyDescent="0.25">
      <c r="G10056" s="37"/>
    </row>
    <row r="10057" spans="7:7" x14ac:dyDescent="0.25">
      <c r="G10057" s="37"/>
    </row>
    <row r="10058" spans="7:7" x14ac:dyDescent="0.25">
      <c r="G10058" s="37"/>
    </row>
    <row r="10059" spans="7:7" x14ac:dyDescent="0.25">
      <c r="G10059" s="37"/>
    </row>
    <row r="10060" spans="7:7" x14ac:dyDescent="0.25">
      <c r="G10060" s="37"/>
    </row>
    <row r="10061" spans="7:7" x14ac:dyDescent="0.25">
      <c r="G10061" s="37"/>
    </row>
    <row r="10062" spans="7:7" x14ac:dyDescent="0.25">
      <c r="G10062" s="37"/>
    </row>
    <row r="10063" spans="7:7" x14ac:dyDescent="0.25">
      <c r="G10063" s="37"/>
    </row>
    <row r="10064" spans="7:7" x14ac:dyDescent="0.25">
      <c r="G10064" s="37"/>
    </row>
    <row r="10065" spans="7:7" x14ac:dyDescent="0.25">
      <c r="G10065" s="37"/>
    </row>
    <row r="10066" spans="7:7" x14ac:dyDescent="0.25">
      <c r="G10066" s="37"/>
    </row>
    <row r="10067" spans="7:7" x14ac:dyDescent="0.25">
      <c r="G10067" s="37"/>
    </row>
    <row r="10068" spans="7:7" x14ac:dyDescent="0.25">
      <c r="G10068" s="37"/>
    </row>
    <row r="10069" spans="7:7" x14ac:dyDescent="0.25">
      <c r="G10069" s="37"/>
    </row>
    <row r="10070" spans="7:7" x14ac:dyDescent="0.25">
      <c r="G10070" s="37"/>
    </row>
    <row r="10071" spans="7:7" x14ac:dyDescent="0.25">
      <c r="G10071" s="37"/>
    </row>
    <row r="10072" spans="7:7" x14ac:dyDescent="0.25">
      <c r="G10072" s="37"/>
    </row>
    <row r="10073" spans="7:7" x14ac:dyDescent="0.25">
      <c r="G10073" s="37"/>
    </row>
    <row r="10074" spans="7:7" x14ac:dyDescent="0.25">
      <c r="G10074" s="37"/>
    </row>
    <row r="10075" spans="7:7" x14ac:dyDescent="0.25">
      <c r="G10075" s="37"/>
    </row>
    <row r="10076" spans="7:7" x14ac:dyDescent="0.25">
      <c r="G10076" s="37"/>
    </row>
    <row r="10077" spans="7:7" x14ac:dyDescent="0.25">
      <c r="G10077" s="37"/>
    </row>
    <row r="10078" spans="7:7" x14ac:dyDescent="0.25">
      <c r="G10078" s="37"/>
    </row>
    <row r="10079" spans="7:7" x14ac:dyDescent="0.25">
      <c r="G10079" s="37"/>
    </row>
    <row r="10080" spans="7:7" x14ac:dyDescent="0.25">
      <c r="G10080" s="37"/>
    </row>
    <row r="10081" spans="7:7" x14ac:dyDescent="0.25">
      <c r="G10081" s="37"/>
    </row>
    <row r="10082" spans="7:7" x14ac:dyDescent="0.25">
      <c r="G10082" s="37"/>
    </row>
    <row r="10083" spans="7:7" x14ac:dyDescent="0.25">
      <c r="G10083" s="37"/>
    </row>
    <row r="10084" spans="7:7" x14ac:dyDescent="0.25">
      <c r="G10084" s="37"/>
    </row>
    <row r="10085" spans="7:7" x14ac:dyDescent="0.25">
      <c r="G10085" s="37"/>
    </row>
    <row r="10086" spans="7:7" x14ac:dyDescent="0.25">
      <c r="G10086" s="37"/>
    </row>
    <row r="10087" spans="7:7" x14ac:dyDescent="0.25">
      <c r="G10087" s="37"/>
    </row>
    <row r="10088" spans="7:7" x14ac:dyDescent="0.25">
      <c r="G10088" s="37"/>
    </row>
    <row r="10089" spans="7:7" x14ac:dyDescent="0.25">
      <c r="G10089" s="37"/>
    </row>
    <row r="10090" spans="7:7" x14ac:dyDescent="0.25">
      <c r="G10090" s="37"/>
    </row>
    <row r="10091" spans="7:7" x14ac:dyDescent="0.25">
      <c r="G10091" s="37"/>
    </row>
    <row r="10092" spans="7:7" x14ac:dyDescent="0.25">
      <c r="G10092" s="37"/>
    </row>
    <row r="10093" spans="7:7" x14ac:dyDescent="0.25">
      <c r="G10093" s="37"/>
    </row>
    <row r="10094" spans="7:7" x14ac:dyDescent="0.25">
      <c r="G10094" s="37"/>
    </row>
    <row r="10095" spans="7:7" x14ac:dyDescent="0.25">
      <c r="G10095" s="37"/>
    </row>
    <row r="10096" spans="7:7" x14ac:dyDescent="0.25">
      <c r="G10096" s="37"/>
    </row>
    <row r="10097" spans="7:7" x14ac:dyDescent="0.25">
      <c r="G10097" s="37"/>
    </row>
    <row r="10098" spans="7:7" x14ac:dyDescent="0.25">
      <c r="G10098" s="37"/>
    </row>
    <row r="10099" spans="7:7" x14ac:dyDescent="0.25">
      <c r="G10099" s="37"/>
    </row>
    <row r="10100" spans="7:7" x14ac:dyDescent="0.25">
      <c r="G10100" s="37"/>
    </row>
    <row r="10101" spans="7:7" x14ac:dyDescent="0.25">
      <c r="G10101" s="37"/>
    </row>
    <row r="10102" spans="7:7" x14ac:dyDescent="0.25">
      <c r="G10102" s="37"/>
    </row>
    <row r="10103" spans="7:7" x14ac:dyDescent="0.25">
      <c r="G10103" s="37"/>
    </row>
    <row r="10104" spans="7:7" x14ac:dyDescent="0.25">
      <c r="G10104" s="37"/>
    </row>
    <row r="10105" spans="7:7" x14ac:dyDescent="0.25">
      <c r="G10105" s="37"/>
    </row>
    <row r="10106" spans="7:7" x14ac:dyDescent="0.25">
      <c r="G10106" s="37"/>
    </row>
    <row r="10107" spans="7:7" x14ac:dyDescent="0.25">
      <c r="G10107" s="37"/>
    </row>
    <row r="10108" spans="7:7" x14ac:dyDescent="0.25">
      <c r="G10108" s="37"/>
    </row>
    <row r="10109" spans="7:7" x14ac:dyDescent="0.25">
      <c r="G10109" s="37"/>
    </row>
    <row r="10110" spans="7:7" x14ac:dyDescent="0.25">
      <c r="G10110" s="37"/>
    </row>
    <row r="10111" spans="7:7" x14ac:dyDescent="0.25">
      <c r="G10111" s="37"/>
    </row>
    <row r="10112" spans="7:7" x14ac:dyDescent="0.25">
      <c r="G10112" s="37"/>
    </row>
    <row r="10113" spans="7:7" x14ac:dyDescent="0.25">
      <c r="G10113" s="37"/>
    </row>
    <row r="10114" spans="7:7" x14ac:dyDescent="0.25">
      <c r="G10114" s="37"/>
    </row>
    <row r="10115" spans="7:7" x14ac:dyDescent="0.25">
      <c r="G10115" s="37"/>
    </row>
    <row r="10116" spans="7:7" x14ac:dyDescent="0.25">
      <c r="G10116" s="37"/>
    </row>
    <row r="10117" spans="7:7" x14ac:dyDescent="0.25">
      <c r="G10117" s="37"/>
    </row>
    <row r="10118" spans="7:7" x14ac:dyDescent="0.25">
      <c r="G10118" s="37"/>
    </row>
    <row r="10119" spans="7:7" x14ac:dyDescent="0.25">
      <c r="G10119" s="37"/>
    </row>
    <row r="10120" spans="7:7" x14ac:dyDescent="0.25">
      <c r="G10120" s="37"/>
    </row>
    <row r="10121" spans="7:7" x14ac:dyDescent="0.25">
      <c r="G10121" s="37"/>
    </row>
    <row r="10122" spans="7:7" x14ac:dyDescent="0.25">
      <c r="G10122" s="37"/>
    </row>
    <row r="10123" spans="7:7" x14ac:dyDescent="0.25">
      <c r="G10123" s="37"/>
    </row>
    <row r="10124" spans="7:7" x14ac:dyDescent="0.25">
      <c r="G10124" s="37"/>
    </row>
    <row r="10125" spans="7:7" x14ac:dyDescent="0.25">
      <c r="G10125" s="37"/>
    </row>
    <row r="10126" spans="7:7" x14ac:dyDescent="0.25">
      <c r="G10126" s="37"/>
    </row>
    <row r="10127" spans="7:7" x14ac:dyDescent="0.25">
      <c r="G10127" s="37"/>
    </row>
    <row r="10128" spans="7:7" x14ac:dyDescent="0.25">
      <c r="G10128" s="37"/>
    </row>
    <row r="10129" spans="7:7" x14ac:dyDescent="0.25">
      <c r="G10129" s="37"/>
    </row>
    <row r="10130" spans="7:7" x14ac:dyDescent="0.25">
      <c r="G10130" s="37"/>
    </row>
    <row r="10131" spans="7:7" x14ac:dyDescent="0.25">
      <c r="G10131" s="37"/>
    </row>
    <row r="10132" spans="7:7" x14ac:dyDescent="0.25">
      <c r="G10132" s="37"/>
    </row>
    <row r="10133" spans="7:7" x14ac:dyDescent="0.25">
      <c r="G10133" s="37"/>
    </row>
    <row r="10134" spans="7:7" x14ac:dyDescent="0.25">
      <c r="G10134" s="37"/>
    </row>
    <row r="10135" spans="7:7" x14ac:dyDescent="0.25">
      <c r="G10135" s="37"/>
    </row>
    <row r="10136" spans="7:7" x14ac:dyDescent="0.25">
      <c r="G10136" s="37"/>
    </row>
    <row r="10137" spans="7:7" x14ac:dyDescent="0.25">
      <c r="G10137" s="37"/>
    </row>
    <row r="10138" spans="7:7" x14ac:dyDescent="0.25">
      <c r="G10138" s="37"/>
    </row>
    <row r="10139" spans="7:7" x14ac:dyDescent="0.25">
      <c r="G10139" s="37"/>
    </row>
    <row r="10140" spans="7:7" x14ac:dyDescent="0.25">
      <c r="G10140" s="37"/>
    </row>
    <row r="10141" spans="7:7" x14ac:dyDescent="0.25">
      <c r="G10141" s="37"/>
    </row>
    <row r="10142" spans="7:7" x14ac:dyDescent="0.25">
      <c r="G10142" s="37"/>
    </row>
    <row r="10143" spans="7:7" x14ac:dyDescent="0.25">
      <c r="G10143" s="37"/>
    </row>
    <row r="10144" spans="7:7" x14ac:dyDescent="0.25">
      <c r="G10144" s="37"/>
    </row>
    <row r="10145" spans="7:7" x14ac:dyDescent="0.25">
      <c r="G10145" s="37"/>
    </row>
    <row r="10146" spans="7:7" x14ac:dyDescent="0.25">
      <c r="G10146" s="37"/>
    </row>
    <row r="10147" spans="7:7" x14ac:dyDescent="0.25">
      <c r="G10147" s="37"/>
    </row>
    <row r="10148" spans="7:7" x14ac:dyDescent="0.25">
      <c r="G10148" s="37"/>
    </row>
    <row r="10149" spans="7:7" x14ac:dyDescent="0.25">
      <c r="G10149" s="37"/>
    </row>
    <row r="10150" spans="7:7" x14ac:dyDescent="0.25">
      <c r="G10150" s="37"/>
    </row>
    <row r="10151" spans="7:7" x14ac:dyDescent="0.25">
      <c r="G10151" s="37"/>
    </row>
    <row r="10152" spans="7:7" x14ac:dyDescent="0.25">
      <c r="G10152" s="37"/>
    </row>
    <row r="10153" spans="7:7" x14ac:dyDescent="0.25">
      <c r="G10153" s="37"/>
    </row>
    <row r="10154" spans="7:7" x14ac:dyDescent="0.25">
      <c r="G10154" s="37"/>
    </row>
    <row r="10155" spans="7:7" x14ac:dyDescent="0.25">
      <c r="G10155" s="37"/>
    </row>
    <row r="10156" spans="7:7" x14ac:dyDescent="0.25">
      <c r="G10156" s="37"/>
    </row>
    <row r="10157" spans="7:7" x14ac:dyDescent="0.25">
      <c r="G10157" s="37"/>
    </row>
    <row r="10158" spans="7:7" x14ac:dyDescent="0.25">
      <c r="G10158" s="37"/>
    </row>
    <row r="10159" spans="7:7" x14ac:dyDescent="0.25">
      <c r="G10159" s="37"/>
    </row>
    <row r="10160" spans="7:7" x14ac:dyDescent="0.25">
      <c r="G10160" s="37"/>
    </row>
    <row r="10161" spans="7:7" x14ac:dyDescent="0.25">
      <c r="G10161" s="37"/>
    </row>
    <row r="10162" spans="7:7" x14ac:dyDescent="0.25">
      <c r="G10162" s="37"/>
    </row>
    <row r="10163" spans="7:7" x14ac:dyDescent="0.25">
      <c r="G10163" s="37"/>
    </row>
    <row r="10164" spans="7:7" x14ac:dyDescent="0.25">
      <c r="G10164" s="37"/>
    </row>
    <row r="10165" spans="7:7" x14ac:dyDescent="0.25">
      <c r="G10165" s="37"/>
    </row>
    <row r="10166" spans="7:7" x14ac:dyDescent="0.25">
      <c r="G10166" s="37"/>
    </row>
    <row r="10167" spans="7:7" x14ac:dyDescent="0.25">
      <c r="G10167" s="37"/>
    </row>
    <row r="10168" spans="7:7" x14ac:dyDescent="0.25">
      <c r="G10168" s="37"/>
    </row>
    <row r="10169" spans="7:7" x14ac:dyDescent="0.25">
      <c r="G10169" s="37"/>
    </row>
    <row r="10170" spans="7:7" x14ac:dyDescent="0.25">
      <c r="G10170" s="37"/>
    </row>
    <row r="10171" spans="7:7" x14ac:dyDescent="0.25">
      <c r="G10171" s="37"/>
    </row>
    <row r="10172" spans="7:7" x14ac:dyDescent="0.25">
      <c r="G10172" s="37"/>
    </row>
    <row r="10173" spans="7:7" x14ac:dyDescent="0.25">
      <c r="G10173" s="37"/>
    </row>
    <row r="10174" spans="7:7" x14ac:dyDescent="0.25">
      <c r="G10174" s="37"/>
    </row>
    <row r="10175" spans="7:7" x14ac:dyDescent="0.25">
      <c r="G10175" s="37"/>
    </row>
    <row r="10176" spans="7:7" x14ac:dyDescent="0.25">
      <c r="G10176" s="37"/>
    </row>
    <row r="10177" spans="7:7" x14ac:dyDescent="0.25">
      <c r="G10177" s="37"/>
    </row>
    <row r="10178" spans="7:7" x14ac:dyDescent="0.25">
      <c r="G10178" s="37"/>
    </row>
    <row r="10179" spans="7:7" x14ac:dyDescent="0.25">
      <c r="G10179" s="37"/>
    </row>
    <row r="10180" spans="7:7" x14ac:dyDescent="0.25">
      <c r="G10180" s="37"/>
    </row>
    <row r="10181" spans="7:7" x14ac:dyDescent="0.25">
      <c r="G10181" s="37"/>
    </row>
    <row r="10182" spans="7:7" x14ac:dyDescent="0.25">
      <c r="G10182" s="37"/>
    </row>
    <row r="10183" spans="7:7" x14ac:dyDescent="0.25">
      <c r="G10183" s="37"/>
    </row>
    <row r="10184" spans="7:7" x14ac:dyDescent="0.25">
      <c r="G10184" s="37"/>
    </row>
    <row r="10185" spans="7:7" x14ac:dyDescent="0.25">
      <c r="G10185" s="37"/>
    </row>
    <row r="10186" spans="7:7" x14ac:dyDescent="0.25">
      <c r="G10186" s="37"/>
    </row>
    <row r="10187" spans="7:7" x14ac:dyDescent="0.25">
      <c r="G10187" s="37"/>
    </row>
    <row r="10188" spans="7:7" x14ac:dyDescent="0.25">
      <c r="G10188" s="37"/>
    </row>
    <row r="10189" spans="7:7" x14ac:dyDescent="0.25">
      <c r="G10189" s="37"/>
    </row>
    <row r="10190" spans="7:7" x14ac:dyDescent="0.25">
      <c r="G10190" s="37"/>
    </row>
    <row r="10191" spans="7:7" x14ac:dyDescent="0.25">
      <c r="G10191" s="37"/>
    </row>
    <row r="10192" spans="7:7" x14ac:dyDescent="0.25">
      <c r="G10192" s="37"/>
    </row>
    <row r="10193" spans="7:7" x14ac:dyDescent="0.25">
      <c r="G10193" s="37"/>
    </row>
    <row r="10194" spans="7:7" x14ac:dyDescent="0.25">
      <c r="G10194" s="37"/>
    </row>
    <row r="10195" spans="7:7" x14ac:dyDescent="0.25">
      <c r="G10195" s="37"/>
    </row>
    <row r="10196" spans="7:7" x14ac:dyDescent="0.25">
      <c r="G10196" s="37"/>
    </row>
    <row r="10197" spans="7:7" x14ac:dyDescent="0.25">
      <c r="G10197" s="37"/>
    </row>
    <row r="10198" spans="7:7" x14ac:dyDescent="0.25">
      <c r="G10198" s="37"/>
    </row>
    <row r="10199" spans="7:7" x14ac:dyDescent="0.25">
      <c r="G10199" s="37"/>
    </row>
    <row r="10200" spans="7:7" x14ac:dyDescent="0.25">
      <c r="G10200" s="37"/>
    </row>
    <row r="10201" spans="7:7" x14ac:dyDescent="0.25">
      <c r="G10201" s="37"/>
    </row>
    <row r="10202" spans="7:7" x14ac:dyDescent="0.25">
      <c r="G10202" s="37"/>
    </row>
    <row r="10203" spans="7:7" x14ac:dyDescent="0.25">
      <c r="G10203" s="37"/>
    </row>
    <row r="10204" spans="7:7" x14ac:dyDescent="0.25">
      <c r="G10204" s="37"/>
    </row>
    <row r="10205" spans="7:7" x14ac:dyDescent="0.25">
      <c r="G10205" s="37"/>
    </row>
    <row r="10206" spans="7:7" x14ac:dyDescent="0.25">
      <c r="G10206" s="37"/>
    </row>
    <row r="10207" spans="7:7" x14ac:dyDescent="0.25">
      <c r="G10207" s="37"/>
    </row>
    <row r="10208" spans="7:7" x14ac:dyDescent="0.25">
      <c r="G10208" s="37"/>
    </row>
    <row r="10209" spans="7:7" x14ac:dyDescent="0.25">
      <c r="G10209" s="37"/>
    </row>
    <row r="10210" spans="7:7" x14ac:dyDescent="0.25">
      <c r="G10210" s="37"/>
    </row>
    <row r="10211" spans="7:7" x14ac:dyDescent="0.25">
      <c r="G10211" s="37"/>
    </row>
    <row r="10212" spans="7:7" x14ac:dyDescent="0.25">
      <c r="G10212" s="37"/>
    </row>
    <row r="10213" spans="7:7" x14ac:dyDescent="0.25">
      <c r="G10213" s="37"/>
    </row>
    <row r="10214" spans="7:7" x14ac:dyDescent="0.25">
      <c r="G10214" s="37"/>
    </row>
    <row r="10215" spans="7:7" x14ac:dyDescent="0.25">
      <c r="G10215" s="37"/>
    </row>
    <row r="10216" spans="7:7" x14ac:dyDescent="0.25">
      <c r="G10216" s="37"/>
    </row>
    <row r="10217" spans="7:7" x14ac:dyDescent="0.25">
      <c r="G10217" s="37"/>
    </row>
    <row r="10218" spans="7:7" x14ac:dyDescent="0.25">
      <c r="G10218" s="37"/>
    </row>
    <row r="10219" spans="7:7" x14ac:dyDescent="0.25">
      <c r="G10219" s="37"/>
    </row>
    <row r="10220" spans="7:7" x14ac:dyDescent="0.25">
      <c r="G10220" s="37"/>
    </row>
    <row r="10221" spans="7:7" x14ac:dyDescent="0.25">
      <c r="G10221" s="37"/>
    </row>
    <row r="10222" spans="7:7" x14ac:dyDescent="0.25">
      <c r="G10222" s="37"/>
    </row>
    <row r="10223" spans="7:7" x14ac:dyDescent="0.25">
      <c r="G10223" s="37"/>
    </row>
    <row r="10224" spans="7:7" x14ac:dyDescent="0.25">
      <c r="G10224" s="37"/>
    </row>
    <row r="10225" spans="7:7" x14ac:dyDescent="0.25">
      <c r="G10225" s="37"/>
    </row>
    <row r="10226" spans="7:7" x14ac:dyDescent="0.25">
      <c r="G10226" s="37"/>
    </row>
    <row r="10227" spans="7:7" x14ac:dyDescent="0.25">
      <c r="G10227" s="37"/>
    </row>
    <row r="10228" spans="7:7" x14ac:dyDescent="0.25">
      <c r="G10228" s="37"/>
    </row>
    <row r="10229" spans="7:7" x14ac:dyDescent="0.25">
      <c r="G10229" s="37"/>
    </row>
    <row r="10230" spans="7:7" x14ac:dyDescent="0.25">
      <c r="G10230" s="37"/>
    </row>
    <row r="10231" spans="7:7" x14ac:dyDescent="0.25">
      <c r="G10231" s="37"/>
    </row>
    <row r="10232" spans="7:7" x14ac:dyDescent="0.25">
      <c r="G10232" s="37"/>
    </row>
    <row r="10233" spans="7:7" x14ac:dyDescent="0.25">
      <c r="G10233" s="37"/>
    </row>
    <row r="10234" spans="7:7" x14ac:dyDescent="0.25">
      <c r="G10234" s="37"/>
    </row>
    <row r="10235" spans="7:7" x14ac:dyDescent="0.25">
      <c r="G10235" s="37"/>
    </row>
    <row r="10236" spans="7:7" x14ac:dyDescent="0.25">
      <c r="G10236" s="37"/>
    </row>
    <row r="10237" spans="7:7" x14ac:dyDescent="0.25">
      <c r="G10237" s="37"/>
    </row>
    <row r="10238" spans="7:7" x14ac:dyDescent="0.25">
      <c r="G10238" s="37"/>
    </row>
    <row r="10239" spans="7:7" x14ac:dyDescent="0.25">
      <c r="G10239" s="37"/>
    </row>
    <row r="10240" spans="7:7" x14ac:dyDescent="0.25">
      <c r="G10240" s="37"/>
    </row>
    <row r="10241" spans="7:7" x14ac:dyDescent="0.25">
      <c r="G10241" s="37"/>
    </row>
    <row r="10242" spans="7:7" x14ac:dyDescent="0.25">
      <c r="G10242" s="37"/>
    </row>
    <row r="10243" spans="7:7" x14ac:dyDescent="0.25">
      <c r="G10243" s="37"/>
    </row>
    <row r="10244" spans="7:7" x14ac:dyDescent="0.25">
      <c r="G10244" s="37"/>
    </row>
    <row r="10245" spans="7:7" x14ac:dyDescent="0.25">
      <c r="G10245" s="37"/>
    </row>
    <row r="10246" spans="7:7" x14ac:dyDescent="0.25">
      <c r="G10246" s="37"/>
    </row>
    <row r="10247" spans="7:7" x14ac:dyDescent="0.25">
      <c r="G10247" s="37"/>
    </row>
    <row r="10248" spans="7:7" x14ac:dyDescent="0.25">
      <c r="G10248" s="37"/>
    </row>
    <row r="10249" spans="7:7" x14ac:dyDescent="0.25">
      <c r="G10249" s="37"/>
    </row>
    <row r="10250" spans="7:7" x14ac:dyDescent="0.25">
      <c r="G10250" s="37"/>
    </row>
    <row r="10251" spans="7:7" x14ac:dyDescent="0.25">
      <c r="G10251" s="37"/>
    </row>
    <row r="10252" spans="7:7" x14ac:dyDescent="0.25">
      <c r="G10252" s="37"/>
    </row>
    <row r="10253" spans="7:7" x14ac:dyDescent="0.25">
      <c r="G10253" s="37"/>
    </row>
    <row r="10254" spans="7:7" x14ac:dyDescent="0.25">
      <c r="G10254" s="37"/>
    </row>
    <row r="10255" spans="7:7" x14ac:dyDescent="0.25">
      <c r="G10255" s="37"/>
    </row>
    <row r="10256" spans="7:7" x14ac:dyDescent="0.25">
      <c r="G10256" s="37"/>
    </row>
    <row r="10257" spans="7:7" x14ac:dyDescent="0.25">
      <c r="G10257" s="37"/>
    </row>
    <row r="10258" spans="7:7" x14ac:dyDescent="0.25">
      <c r="G10258" s="37"/>
    </row>
    <row r="10259" spans="7:7" x14ac:dyDescent="0.25">
      <c r="G10259" s="37"/>
    </row>
    <row r="10260" spans="7:7" x14ac:dyDescent="0.25">
      <c r="G10260" s="37"/>
    </row>
    <row r="10261" spans="7:7" x14ac:dyDescent="0.25">
      <c r="G10261" s="37"/>
    </row>
    <row r="10262" spans="7:7" x14ac:dyDescent="0.25">
      <c r="G10262" s="37"/>
    </row>
    <row r="10263" spans="7:7" x14ac:dyDescent="0.25">
      <c r="G10263" s="37"/>
    </row>
    <row r="10264" spans="7:7" x14ac:dyDescent="0.25">
      <c r="G10264" s="37"/>
    </row>
    <row r="10265" spans="7:7" x14ac:dyDescent="0.25">
      <c r="G10265" s="37"/>
    </row>
    <row r="10266" spans="7:7" x14ac:dyDescent="0.25">
      <c r="G10266" s="37"/>
    </row>
    <row r="10267" spans="7:7" x14ac:dyDescent="0.25">
      <c r="G10267" s="37"/>
    </row>
    <row r="10268" spans="7:7" x14ac:dyDescent="0.25">
      <c r="G10268" s="37"/>
    </row>
    <row r="10269" spans="7:7" x14ac:dyDescent="0.25">
      <c r="G10269" s="37"/>
    </row>
    <row r="10270" spans="7:7" x14ac:dyDescent="0.25">
      <c r="G10270" s="37"/>
    </row>
    <row r="10271" spans="7:7" x14ac:dyDescent="0.25">
      <c r="G10271" s="37"/>
    </row>
    <row r="10272" spans="7:7" x14ac:dyDescent="0.25">
      <c r="G10272" s="37"/>
    </row>
    <row r="10273" spans="7:7" x14ac:dyDescent="0.25">
      <c r="G10273" s="37"/>
    </row>
    <row r="10274" spans="7:7" x14ac:dyDescent="0.25">
      <c r="G10274" s="37"/>
    </row>
    <row r="10275" spans="7:7" x14ac:dyDescent="0.25">
      <c r="G10275" s="37"/>
    </row>
    <row r="10276" spans="7:7" x14ac:dyDescent="0.25">
      <c r="G10276" s="37"/>
    </row>
    <row r="10277" spans="7:7" x14ac:dyDescent="0.25">
      <c r="G10277" s="37"/>
    </row>
    <row r="10278" spans="7:7" x14ac:dyDescent="0.25">
      <c r="G10278" s="37"/>
    </row>
    <row r="10279" spans="7:7" x14ac:dyDescent="0.25">
      <c r="G10279" s="37"/>
    </row>
    <row r="10280" spans="7:7" x14ac:dyDescent="0.25">
      <c r="G10280" s="37"/>
    </row>
    <row r="10281" spans="7:7" x14ac:dyDescent="0.25">
      <c r="G10281" s="37"/>
    </row>
    <row r="10282" spans="7:7" x14ac:dyDescent="0.25">
      <c r="G10282" s="37"/>
    </row>
    <row r="10283" spans="7:7" x14ac:dyDescent="0.25">
      <c r="G10283" s="37"/>
    </row>
    <row r="10284" spans="7:7" x14ac:dyDescent="0.25">
      <c r="G10284" s="37"/>
    </row>
    <row r="10285" spans="7:7" x14ac:dyDescent="0.25">
      <c r="G10285" s="37"/>
    </row>
    <row r="10286" spans="7:7" x14ac:dyDescent="0.25">
      <c r="G10286" s="37"/>
    </row>
    <row r="10287" spans="7:7" x14ac:dyDescent="0.25">
      <c r="G10287" s="37"/>
    </row>
    <row r="10288" spans="7:7" x14ac:dyDescent="0.25">
      <c r="G10288" s="37"/>
    </row>
    <row r="10289" spans="7:7" x14ac:dyDescent="0.25">
      <c r="G10289" s="37"/>
    </row>
    <row r="10290" spans="7:7" x14ac:dyDescent="0.25">
      <c r="G10290" s="37"/>
    </row>
    <row r="10291" spans="7:7" x14ac:dyDescent="0.25">
      <c r="G10291" s="37"/>
    </row>
    <row r="10292" spans="7:7" x14ac:dyDescent="0.25">
      <c r="G10292" s="37"/>
    </row>
    <row r="10293" spans="7:7" x14ac:dyDescent="0.25">
      <c r="G10293" s="37"/>
    </row>
    <row r="10294" spans="7:7" x14ac:dyDescent="0.25">
      <c r="G10294" s="37"/>
    </row>
    <row r="10295" spans="7:7" x14ac:dyDescent="0.25">
      <c r="G10295" s="37"/>
    </row>
    <row r="10296" spans="7:7" x14ac:dyDescent="0.25">
      <c r="G10296" s="37"/>
    </row>
    <row r="10297" spans="7:7" x14ac:dyDescent="0.25">
      <c r="G10297" s="37"/>
    </row>
    <row r="10298" spans="7:7" x14ac:dyDescent="0.25">
      <c r="G10298" s="37"/>
    </row>
    <row r="10299" spans="7:7" x14ac:dyDescent="0.25">
      <c r="G10299" s="37"/>
    </row>
    <row r="10300" spans="7:7" x14ac:dyDescent="0.25">
      <c r="G10300" s="37"/>
    </row>
    <row r="10301" spans="7:7" x14ac:dyDescent="0.25">
      <c r="G10301" s="37"/>
    </row>
    <row r="10302" spans="7:7" x14ac:dyDescent="0.25">
      <c r="G10302" s="37"/>
    </row>
    <row r="10303" spans="7:7" x14ac:dyDescent="0.25">
      <c r="G10303" s="37"/>
    </row>
    <row r="10304" spans="7:7" x14ac:dyDescent="0.25">
      <c r="G10304" s="37"/>
    </row>
    <row r="10305" spans="7:7" x14ac:dyDescent="0.25">
      <c r="G10305" s="37"/>
    </row>
    <row r="10306" spans="7:7" x14ac:dyDescent="0.25">
      <c r="G10306" s="37"/>
    </row>
    <row r="10307" spans="7:7" x14ac:dyDescent="0.25">
      <c r="G10307" s="37"/>
    </row>
    <row r="10308" spans="7:7" x14ac:dyDescent="0.25">
      <c r="G10308" s="37"/>
    </row>
    <row r="10309" spans="7:7" x14ac:dyDescent="0.25">
      <c r="G10309" s="37"/>
    </row>
    <row r="10310" spans="7:7" x14ac:dyDescent="0.25">
      <c r="G10310" s="37"/>
    </row>
    <row r="10311" spans="7:7" x14ac:dyDescent="0.25">
      <c r="G10311" s="37"/>
    </row>
    <row r="10312" spans="7:7" x14ac:dyDescent="0.25">
      <c r="G10312" s="37"/>
    </row>
    <row r="10313" spans="7:7" x14ac:dyDescent="0.25">
      <c r="G10313" s="37"/>
    </row>
    <row r="10314" spans="7:7" x14ac:dyDescent="0.25">
      <c r="G10314" s="37"/>
    </row>
    <row r="10315" spans="7:7" x14ac:dyDescent="0.25">
      <c r="G10315" s="37"/>
    </row>
    <row r="10316" spans="7:7" x14ac:dyDescent="0.25">
      <c r="G10316" s="37"/>
    </row>
    <row r="10317" spans="7:7" x14ac:dyDescent="0.25">
      <c r="G10317" s="37"/>
    </row>
    <row r="10318" spans="7:7" x14ac:dyDescent="0.25">
      <c r="G10318" s="37"/>
    </row>
    <row r="10319" spans="7:7" x14ac:dyDescent="0.25">
      <c r="G10319" s="37"/>
    </row>
    <row r="10320" spans="7:7" x14ac:dyDescent="0.25">
      <c r="G10320" s="37"/>
    </row>
    <row r="10321" spans="7:7" x14ac:dyDescent="0.25">
      <c r="G10321" s="37"/>
    </row>
    <row r="10322" spans="7:7" x14ac:dyDescent="0.25">
      <c r="G10322" s="37"/>
    </row>
    <row r="10323" spans="7:7" x14ac:dyDescent="0.25">
      <c r="G10323" s="37"/>
    </row>
    <row r="10324" spans="7:7" x14ac:dyDescent="0.25">
      <c r="G10324" s="37"/>
    </row>
    <row r="10325" spans="7:7" x14ac:dyDescent="0.25">
      <c r="G10325" s="37"/>
    </row>
    <row r="10326" spans="7:7" x14ac:dyDescent="0.25">
      <c r="G10326" s="37"/>
    </row>
    <row r="10327" spans="7:7" x14ac:dyDescent="0.25">
      <c r="G10327" s="37"/>
    </row>
    <row r="10328" spans="7:7" x14ac:dyDescent="0.25">
      <c r="G10328" s="37"/>
    </row>
    <row r="10329" spans="7:7" x14ac:dyDescent="0.25">
      <c r="G10329" s="37"/>
    </row>
    <row r="10330" spans="7:7" x14ac:dyDescent="0.25">
      <c r="G10330" s="37"/>
    </row>
    <row r="10331" spans="7:7" x14ac:dyDescent="0.25">
      <c r="G10331" s="37"/>
    </row>
    <row r="10332" spans="7:7" x14ac:dyDescent="0.25">
      <c r="G10332" s="37"/>
    </row>
    <row r="10333" spans="7:7" x14ac:dyDescent="0.25">
      <c r="G10333" s="37"/>
    </row>
    <row r="10334" spans="7:7" x14ac:dyDescent="0.25">
      <c r="G10334" s="37"/>
    </row>
    <row r="10335" spans="7:7" x14ac:dyDescent="0.25">
      <c r="G10335" s="37"/>
    </row>
    <row r="10336" spans="7:7" x14ac:dyDescent="0.25">
      <c r="G10336" s="37"/>
    </row>
    <row r="10337" spans="7:7" x14ac:dyDescent="0.25">
      <c r="G10337" s="37"/>
    </row>
    <row r="10338" spans="7:7" x14ac:dyDescent="0.25">
      <c r="G10338" s="37"/>
    </row>
    <row r="10339" spans="7:7" x14ac:dyDescent="0.25">
      <c r="G10339" s="37"/>
    </row>
    <row r="10340" spans="7:7" x14ac:dyDescent="0.25">
      <c r="G10340" s="37"/>
    </row>
    <row r="10341" spans="7:7" x14ac:dyDescent="0.25">
      <c r="G10341" s="37"/>
    </row>
    <row r="10342" spans="7:7" x14ac:dyDescent="0.25">
      <c r="G10342" s="37"/>
    </row>
    <row r="10343" spans="7:7" x14ac:dyDescent="0.25">
      <c r="G10343" s="37"/>
    </row>
    <row r="10344" spans="7:7" x14ac:dyDescent="0.25">
      <c r="G10344" s="37"/>
    </row>
    <row r="10345" spans="7:7" x14ac:dyDescent="0.25">
      <c r="G10345" s="37"/>
    </row>
    <row r="10346" spans="7:7" x14ac:dyDescent="0.25">
      <c r="G10346" s="37"/>
    </row>
    <row r="10347" spans="7:7" x14ac:dyDescent="0.25">
      <c r="G10347" s="37"/>
    </row>
    <row r="10348" spans="7:7" x14ac:dyDescent="0.25">
      <c r="G10348" s="37"/>
    </row>
    <row r="10349" spans="7:7" x14ac:dyDescent="0.25">
      <c r="G10349" s="37"/>
    </row>
    <row r="10350" spans="7:7" x14ac:dyDescent="0.25">
      <c r="G10350" s="37"/>
    </row>
    <row r="10351" spans="7:7" x14ac:dyDescent="0.25">
      <c r="G10351" s="37"/>
    </row>
    <row r="10352" spans="7:7" x14ac:dyDescent="0.25">
      <c r="G10352" s="37"/>
    </row>
    <row r="10353" spans="7:7" x14ac:dyDescent="0.25">
      <c r="G10353" s="37"/>
    </row>
    <row r="10354" spans="7:7" x14ac:dyDescent="0.25">
      <c r="G10354" s="37"/>
    </row>
    <row r="10355" spans="7:7" x14ac:dyDescent="0.25">
      <c r="G10355" s="37"/>
    </row>
    <row r="10356" spans="7:7" x14ac:dyDescent="0.25">
      <c r="G10356" s="37"/>
    </row>
    <row r="10357" spans="7:7" x14ac:dyDescent="0.25">
      <c r="G10357" s="37"/>
    </row>
    <row r="10358" spans="7:7" x14ac:dyDescent="0.25">
      <c r="G10358" s="37"/>
    </row>
    <row r="10359" spans="7:7" x14ac:dyDescent="0.25">
      <c r="G10359" s="37"/>
    </row>
    <row r="10360" spans="7:7" x14ac:dyDescent="0.25">
      <c r="G10360" s="37"/>
    </row>
    <row r="10361" spans="7:7" x14ac:dyDescent="0.25">
      <c r="G10361" s="37"/>
    </row>
    <row r="10362" spans="7:7" x14ac:dyDescent="0.25">
      <c r="G10362" s="37"/>
    </row>
    <row r="10363" spans="7:7" x14ac:dyDescent="0.25">
      <c r="G10363" s="37"/>
    </row>
    <row r="10364" spans="7:7" x14ac:dyDescent="0.25">
      <c r="G10364" s="37"/>
    </row>
    <row r="10365" spans="7:7" x14ac:dyDescent="0.25">
      <c r="G10365" s="37"/>
    </row>
    <row r="10366" spans="7:7" x14ac:dyDescent="0.25">
      <c r="G10366" s="37"/>
    </row>
    <row r="10367" spans="7:7" x14ac:dyDescent="0.25">
      <c r="G10367" s="37"/>
    </row>
    <row r="10368" spans="7:7" x14ac:dyDescent="0.25">
      <c r="G10368" s="37"/>
    </row>
    <row r="10369" spans="7:7" x14ac:dyDescent="0.25">
      <c r="G10369" s="37"/>
    </row>
    <row r="10370" spans="7:7" x14ac:dyDescent="0.25">
      <c r="G10370" s="37"/>
    </row>
    <row r="10371" spans="7:7" x14ac:dyDescent="0.25">
      <c r="G10371" s="37"/>
    </row>
    <row r="10372" spans="7:7" x14ac:dyDescent="0.25">
      <c r="G10372" s="37"/>
    </row>
    <row r="10373" spans="7:7" x14ac:dyDescent="0.25">
      <c r="G10373" s="37"/>
    </row>
    <row r="10374" spans="7:7" x14ac:dyDescent="0.25">
      <c r="G10374" s="37"/>
    </row>
    <row r="10375" spans="7:7" x14ac:dyDescent="0.25">
      <c r="G10375" s="37"/>
    </row>
    <row r="10376" spans="7:7" x14ac:dyDescent="0.25">
      <c r="G10376" s="37"/>
    </row>
    <row r="10377" spans="7:7" x14ac:dyDescent="0.25">
      <c r="G10377" s="37"/>
    </row>
    <row r="10378" spans="7:7" x14ac:dyDescent="0.25">
      <c r="G10378" s="37"/>
    </row>
    <row r="10379" spans="7:7" x14ac:dyDescent="0.25">
      <c r="G10379" s="37"/>
    </row>
    <row r="10380" spans="7:7" x14ac:dyDescent="0.25">
      <c r="G10380" s="37"/>
    </row>
    <row r="10381" spans="7:7" x14ac:dyDescent="0.25">
      <c r="G10381" s="37"/>
    </row>
    <row r="10382" spans="7:7" x14ac:dyDescent="0.25">
      <c r="G10382" s="37"/>
    </row>
    <row r="10383" spans="7:7" x14ac:dyDescent="0.25">
      <c r="G10383" s="37"/>
    </row>
    <row r="10384" spans="7:7" x14ac:dyDescent="0.25">
      <c r="G10384" s="37"/>
    </row>
    <row r="10385" spans="7:7" x14ac:dyDescent="0.25">
      <c r="G10385" s="37"/>
    </row>
    <row r="10386" spans="7:7" x14ac:dyDescent="0.25">
      <c r="G10386" s="37"/>
    </row>
    <row r="10387" spans="7:7" x14ac:dyDescent="0.25">
      <c r="G10387" s="37"/>
    </row>
    <row r="10388" spans="7:7" x14ac:dyDescent="0.25">
      <c r="G10388" s="37"/>
    </row>
    <row r="10389" spans="7:7" x14ac:dyDescent="0.25">
      <c r="G10389" s="37"/>
    </row>
    <row r="10390" spans="7:7" x14ac:dyDescent="0.25">
      <c r="G10390" s="37"/>
    </row>
    <row r="10391" spans="7:7" x14ac:dyDescent="0.25">
      <c r="G10391" s="37"/>
    </row>
    <row r="10392" spans="7:7" x14ac:dyDescent="0.25">
      <c r="G10392" s="37"/>
    </row>
    <row r="10393" spans="7:7" x14ac:dyDescent="0.25">
      <c r="G10393" s="37"/>
    </row>
    <row r="10394" spans="7:7" x14ac:dyDescent="0.25">
      <c r="G10394" s="37"/>
    </row>
    <row r="10395" spans="7:7" x14ac:dyDescent="0.25">
      <c r="G10395" s="37"/>
    </row>
    <row r="10396" spans="7:7" x14ac:dyDescent="0.25">
      <c r="G10396" s="37"/>
    </row>
    <row r="10397" spans="7:7" x14ac:dyDescent="0.25">
      <c r="G10397" s="37"/>
    </row>
    <row r="10398" spans="7:7" x14ac:dyDescent="0.25">
      <c r="G10398" s="37"/>
    </row>
    <row r="10399" spans="7:7" x14ac:dyDescent="0.25">
      <c r="G10399" s="37"/>
    </row>
    <row r="10400" spans="7:7" x14ac:dyDescent="0.25">
      <c r="G10400" s="37"/>
    </row>
    <row r="10401" spans="7:7" x14ac:dyDescent="0.25">
      <c r="G10401" s="37"/>
    </row>
    <row r="10402" spans="7:7" x14ac:dyDescent="0.25">
      <c r="G10402" s="37"/>
    </row>
    <row r="10403" spans="7:7" x14ac:dyDescent="0.25">
      <c r="G10403" s="37"/>
    </row>
    <row r="10404" spans="7:7" x14ac:dyDescent="0.25">
      <c r="G10404" s="37"/>
    </row>
    <row r="10405" spans="7:7" x14ac:dyDescent="0.25">
      <c r="G10405" s="37"/>
    </row>
    <row r="10406" spans="7:7" x14ac:dyDescent="0.25">
      <c r="G10406" s="37"/>
    </row>
    <row r="10407" spans="7:7" x14ac:dyDescent="0.25">
      <c r="G10407" s="37"/>
    </row>
    <row r="10408" spans="7:7" x14ac:dyDescent="0.25">
      <c r="G10408" s="37"/>
    </row>
    <row r="10409" spans="7:7" x14ac:dyDescent="0.25">
      <c r="G10409" s="37"/>
    </row>
    <row r="10410" spans="7:7" x14ac:dyDescent="0.25">
      <c r="G10410" s="37"/>
    </row>
    <row r="10411" spans="7:7" x14ac:dyDescent="0.25">
      <c r="G10411" s="37"/>
    </row>
    <row r="10412" spans="7:7" x14ac:dyDescent="0.25">
      <c r="G10412" s="37"/>
    </row>
    <row r="10413" spans="7:7" x14ac:dyDescent="0.25">
      <c r="G10413" s="37"/>
    </row>
    <row r="10414" spans="7:7" x14ac:dyDescent="0.25">
      <c r="G10414" s="37"/>
    </row>
    <row r="10415" spans="7:7" x14ac:dyDescent="0.25">
      <c r="G10415" s="37"/>
    </row>
    <row r="10416" spans="7:7" x14ac:dyDescent="0.25">
      <c r="G10416" s="37"/>
    </row>
    <row r="10417" spans="7:7" x14ac:dyDescent="0.25">
      <c r="G10417" s="37"/>
    </row>
    <row r="10418" spans="7:7" x14ac:dyDescent="0.25">
      <c r="G10418" s="37"/>
    </row>
    <row r="10419" spans="7:7" x14ac:dyDescent="0.25">
      <c r="G10419" s="37"/>
    </row>
    <row r="10420" spans="7:7" x14ac:dyDescent="0.25">
      <c r="G10420" s="37"/>
    </row>
    <row r="10421" spans="7:7" x14ac:dyDescent="0.25">
      <c r="G10421" s="37"/>
    </row>
    <row r="10422" spans="7:7" x14ac:dyDescent="0.25">
      <c r="G10422" s="37"/>
    </row>
    <row r="10423" spans="7:7" x14ac:dyDescent="0.25">
      <c r="G10423" s="37"/>
    </row>
    <row r="10424" spans="7:7" x14ac:dyDescent="0.25">
      <c r="G10424" s="37"/>
    </row>
    <row r="10425" spans="7:7" x14ac:dyDescent="0.25">
      <c r="G10425" s="37"/>
    </row>
    <row r="10426" spans="7:7" x14ac:dyDescent="0.25">
      <c r="G10426" s="37"/>
    </row>
    <row r="10427" spans="7:7" x14ac:dyDescent="0.25">
      <c r="G10427" s="37"/>
    </row>
    <row r="10428" spans="7:7" x14ac:dyDescent="0.25">
      <c r="G10428" s="37"/>
    </row>
    <row r="10429" spans="7:7" x14ac:dyDescent="0.25">
      <c r="G10429" s="37"/>
    </row>
    <row r="10430" spans="7:7" x14ac:dyDescent="0.25">
      <c r="G10430" s="37"/>
    </row>
    <row r="10431" spans="7:7" x14ac:dyDescent="0.25">
      <c r="G10431" s="37"/>
    </row>
    <row r="10432" spans="7:7" x14ac:dyDescent="0.25">
      <c r="G10432" s="37"/>
    </row>
    <row r="10433" spans="7:7" x14ac:dyDescent="0.25">
      <c r="G10433" s="37"/>
    </row>
    <row r="10434" spans="7:7" x14ac:dyDescent="0.25">
      <c r="G10434" s="37"/>
    </row>
    <row r="10435" spans="7:7" x14ac:dyDescent="0.25">
      <c r="G10435" s="37"/>
    </row>
    <row r="10436" spans="7:7" x14ac:dyDescent="0.25">
      <c r="G10436" s="37"/>
    </row>
    <row r="10437" spans="7:7" x14ac:dyDescent="0.25">
      <c r="G10437" s="37"/>
    </row>
    <row r="10438" spans="7:7" x14ac:dyDescent="0.25">
      <c r="G10438" s="37"/>
    </row>
    <row r="10439" spans="7:7" x14ac:dyDescent="0.25">
      <c r="G10439" s="37"/>
    </row>
    <row r="10440" spans="7:7" x14ac:dyDescent="0.25">
      <c r="G10440" s="37"/>
    </row>
    <row r="10441" spans="7:7" x14ac:dyDescent="0.25">
      <c r="G10441" s="37"/>
    </row>
    <row r="10442" spans="7:7" x14ac:dyDescent="0.25">
      <c r="G10442" s="37"/>
    </row>
    <row r="10443" spans="7:7" x14ac:dyDescent="0.25">
      <c r="G10443" s="37"/>
    </row>
    <row r="10444" spans="7:7" x14ac:dyDescent="0.25">
      <c r="G10444" s="37"/>
    </row>
    <row r="10445" spans="7:7" x14ac:dyDescent="0.25">
      <c r="G10445" s="37"/>
    </row>
    <row r="10446" spans="7:7" x14ac:dyDescent="0.25">
      <c r="G10446" s="37"/>
    </row>
    <row r="10447" spans="7:7" x14ac:dyDescent="0.25">
      <c r="G10447" s="37"/>
    </row>
    <row r="10448" spans="7:7" x14ac:dyDescent="0.25">
      <c r="G10448" s="37"/>
    </row>
    <row r="10449" spans="7:7" x14ac:dyDescent="0.25">
      <c r="G10449" s="37"/>
    </row>
    <row r="10450" spans="7:7" x14ac:dyDescent="0.25">
      <c r="G10450" s="37"/>
    </row>
    <row r="10451" spans="7:7" x14ac:dyDescent="0.25">
      <c r="G10451" s="37"/>
    </row>
    <row r="10452" spans="7:7" x14ac:dyDescent="0.25">
      <c r="G10452" s="37"/>
    </row>
    <row r="10453" spans="7:7" x14ac:dyDescent="0.25">
      <c r="G10453" s="37"/>
    </row>
    <row r="10454" spans="7:7" x14ac:dyDescent="0.25">
      <c r="G10454" s="37"/>
    </row>
    <row r="10455" spans="7:7" x14ac:dyDescent="0.25">
      <c r="G10455" s="37"/>
    </row>
    <row r="10456" spans="7:7" x14ac:dyDescent="0.25">
      <c r="G10456" s="37"/>
    </row>
    <row r="10457" spans="7:7" x14ac:dyDescent="0.25">
      <c r="G10457" s="37"/>
    </row>
    <row r="10458" spans="7:7" x14ac:dyDescent="0.25">
      <c r="G10458" s="37"/>
    </row>
    <row r="10459" spans="7:7" x14ac:dyDescent="0.25">
      <c r="G10459" s="37"/>
    </row>
    <row r="10460" spans="7:7" x14ac:dyDescent="0.25">
      <c r="G10460" s="37"/>
    </row>
    <row r="10461" spans="7:7" x14ac:dyDescent="0.25">
      <c r="G10461" s="37"/>
    </row>
    <row r="10462" spans="7:7" x14ac:dyDescent="0.25">
      <c r="G10462" s="37"/>
    </row>
    <row r="10463" spans="7:7" x14ac:dyDescent="0.25">
      <c r="G10463" s="37"/>
    </row>
    <row r="10464" spans="7:7" x14ac:dyDescent="0.25">
      <c r="G10464" s="37"/>
    </row>
    <row r="10465" spans="7:7" x14ac:dyDescent="0.25">
      <c r="G10465" s="37"/>
    </row>
    <row r="10466" spans="7:7" x14ac:dyDescent="0.25">
      <c r="G10466" s="37"/>
    </row>
    <row r="10467" spans="7:7" x14ac:dyDescent="0.25">
      <c r="G10467" s="37"/>
    </row>
    <row r="10468" spans="7:7" x14ac:dyDescent="0.25">
      <c r="G10468" s="37"/>
    </row>
    <row r="10469" spans="7:7" x14ac:dyDescent="0.25">
      <c r="G10469" s="37"/>
    </row>
    <row r="10470" spans="7:7" x14ac:dyDescent="0.25">
      <c r="G10470" s="37"/>
    </row>
    <row r="10471" spans="7:7" x14ac:dyDescent="0.25">
      <c r="G10471" s="37"/>
    </row>
    <row r="10472" spans="7:7" x14ac:dyDescent="0.25">
      <c r="G10472" s="37"/>
    </row>
    <row r="10473" spans="7:7" x14ac:dyDescent="0.25">
      <c r="G10473" s="37"/>
    </row>
    <row r="10474" spans="7:7" x14ac:dyDescent="0.25">
      <c r="G10474" s="37"/>
    </row>
    <row r="10475" spans="7:7" x14ac:dyDescent="0.25">
      <c r="G10475" s="37"/>
    </row>
    <row r="10476" spans="7:7" x14ac:dyDescent="0.25">
      <c r="G10476" s="37"/>
    </row>
    <row r="10477" spans="7:7" x14ac:dyDescent="0.25">
      <c r="G10477" s="37"/>
    </row>
    <row r="10478" spans="7:7" x14ac:dyDescent="0.25">
      <c r="G10478" s="37"/>
    </row>
    <row r="10479" spans="7:7" x14ac:dyDescent="0.25">
      <c r="G10479" s="37"/>
    </row>
    <row r="10480" spans="7:7" x14ac:dyDescent="0.25">
      <c r="G10480" s="37"/>
    </row>
    <row r="10481" spans="7:7" x14ac:dyDescent="0.25">
      <c r="G10481" s="37"/>
    </row>
    <row r="10482" spans="7:7" x14ac:dyDescent="0.25">
      <c r="G10482" s="37"/>
    </row>
    <row r="10483" spans="7:7" x14ac:dyDescent="0.25">
      <c r="G10483" s="37"/>
    </row>
    <row r="10484" spans="7:7" x14ac:dyDescent="0.25">
      <c r="G10484" s="37"/>
    </row>
    <row r="10485" spans="7:7" x14ac:dyDescent="0.25">
      <c r="G10485" s="37"/>
    </row>
    <row r="10486" spans="7:7" x14ac:dyDescent="0.25">
      <c r="G10486" s="37"/>
    </row>
    <row r="10487" spans="7:7" x14ac:dyDescent="0.25">
      <c r="G10487" s="37"/>
    </row>
    <row r="10488" spans="7:7" x14ac:dyDescent="0.25">
      <c r="G10488" s="37"/>
    </row>
    <row r="10489" spans="7:7" x14ac:dyDescent="0.25">
      <c r="G10489" s="37"/>
    </row>
    <row r="10490" spans="7:7" x14ac:dyDescent="0.25">
      <c r="G10490" s="37"/>
    </row>
    <row r="10491" spans="7:7" x14ac:dyDescent="0.25">
      <c r="G10491" s="37"/>
    </row>
    <row r="10492" spans="7:7" x14ac:dyDescent="0.25">
      <c r="G10492" s="37"/>
    </row>
    <row r="10493" spans="7:7" x14ac:dyDescent="0.25">
      <c r="G10493" s="37"/>
    </row>
    <row r="10494" spans="7:7" x14ac:dyDescent="0.25">
      <c r="G10494" s="37"/>
    </row>
    <row r="10495" spans="7:7" x14ac:dyDescent="0.25">
      <c r="G10495" s="37"/>
    </row>
    <row r="10496" spans="7:7" x14ac:dyDescent="0.25">
      <c r="G10496" s="37"/>
    </row>
    <row r="10497" spans="7:7" x14ac:dyDescent="0.25">
      <c r="G10497" s="37"/>
    </row>
    <row r="10498" spans="7:7" x14ac:dyDescent="0.25">
      <c r="G10498" s="37"/>
    </row>
    <row r="10499" spans="7:7" x14ac:dyDescent="0.25">
      <c r="G10499" s="37"/>
    </row>
    <row r="10500" spans="7:7" x14ac:dyDescent="0.25">
      <c r="G10500" s="37"/>
    </row>
    <row r="10501" spans="7:7" x14ac:dyDescent="0.25">
      <c r="G10501" s="37"/>
    </row>
    <row r="10502" spans="7:7" x14ac:dyDescent="0.25">
      <c r="G10502" s="37"/>
    </row>
    <row r="10503" spans="7:7" x14ac:dyDescent="0.25">
      <c r="G10503" s="37"/>
    </row>
    <row r="10504" spans="7:7" x14ac:dyDescent="0.25">
      <c r="G10504" s="37"/>
    </row>
    <row r="10505" spans="7:7" x14ac:dyDescent="0.25">
      <c r="G10505" s="37"/>
    </row>
    <row r="10506" spans="7:7" x14ac:dyDescent="0.25">
      <c r="G10506" s="37"/>
    </row>
    <row r="10507" spans="7:7" x14ac:dyDescent="0.25">
      <c r="G10507" s="37"/>
    </row>
    <row r="10508" spans="7:7" x14ac:dyDescent="0.25">
      <c r="G10508" s="37"/>
    </row>
    <row r="10509" spans="7:7" x14ac:dyDescent="0.25">
      <c r="G10509" s="37"/>
    </row>
    <row r="10510" spans="7:7" x14ac:dyDescent="0.25">
      <c r="G10510" s="37"/>
    </row>
    <row r="10511" spans="7:7" x14ac:dyDescent="0.25">
      <c r="G10511" s="37"/>
    </row>
    <row r="10512" spans="7:7" x14ac:dyDescent="0.25">
      <c r="G10512" s="37"/>
    </row>
    <row r="10513" spans="7:7" x14ac:dyDescent="0.25">
      <c r="G10513" s="37"/>
    </row>
    <row r="10514" spans="7:7" x14ac:dyDescent="0.25">
      <c r="G10514" s="37"/>
    </row>
    <row r="10515" spans="7:7" x14ac:dyDescent="0.25">
      <c r="G10515" s="37"/>
    </row>
    <row r="10516" spans="7:7" x14ac:dyDescent="0.25">
      <c r="G10516" s="37"/>
    </row>
    <row r="10517" spans="7:7" x14ac:dyDescent="0.25">
      <c r="G10517" s="37"/>
    </row>
    <row r="10518" spans="7:7" x14ac:dyDescent="0.25">
      <c r="G10518" s="37"/>
    </row>
    <row r="10519" spans="7:7" x14ac:dyDescent="0.25">
      <c r="G10519" s="37"/>
    </row>
    <row r="10520" spans="7:7" x14ac:dyDescent="0.25">
      <c r="G10520" s="37"/>
    </row>
    <row r="10521" spans="7:7" x14ac:dyDescent="0.25">
      <c r="G10521" s="37"/>
    </row>
    <row r="10522" spans="7:7" x14ac:dyDescent="0.25">
      <c r="G10522" s="37"/>
    </row>
    <row r="10523" spans="7:7" x14ac:dyDescent="0.25">
      <c r="G10523" s="37"/>
    </row>
    <row r="10524" spans="7:7" x14ac:dyDescent="0.25">
      <c r="G10524" s="37"/>
    </row>
    <row r="10525" spans="7:7" x14ac:dyDescent="0.25">
      <c r="G10525" s="37"/>
    </row>
    <row r="10526" spans="7:7" x14ac:dyDescent="0.25">
      <c r="G10526" s="37"/>
    </row>
    <row r="10527" spans="7:7" x14ac:dyDescent="0.25">
      <c r="G10527" s="37"/>
    </row>
    <row r="10528" spans="7:7" x14ac:dyDescent="0.25">
      <c r="G10528" s="37"/>
    </row>
    <row r="10529" spans="7:7" x14ac:dyDescent="0.25">
      <c r="G10529" s="37"/>
    </row>
    <row r="10530" spans="7:7" x14ac:dyDescent="0.25">
      <c r="G10530" s="37"/>
    </row>
    <row r="10531" spans="7:7" x14ac:dyDescent="0.25">
      <c r="G10531" s="37"/>
    </row>
    <row r="10532" spans="7:7" x14ac:dyDescent="0.25">
      <c r="G10532" s="37"/>
    </row>
    <row r="10533" spans="7:7" x14ac:dyDescent="0.25">
      <c r="G10533" s="37"/>
    </row>
    <row r="10534" spans="7:7" x14ac:dyDescent="0.25">
      <c r="G10534" s="37"/>
    </row>
    <row r="10535" spans="7:7" x14ac:dyDescent="0.25">
      <c r="G10535" s="37"/>
    </row>
    <row r="10536" spans="7:7" x14ac:dyDescent="0.25">
      <c r="G10536" s="37"/>
    </row>
    <row r="10537" spans="7:7" x14ac:dyDescent="0.25">
      <c r="G10537" s="37"/>
    </row>
    <row r="10538" spans="7:7" x14ac:dyDescent="0.25">
      <c r="G10538" s="37"/>
    </row>
    <row r="10539" spans="7:7" x14ac:dyDescent="0.25">
      <c r="G10539" s="37"/>
    </row>
    <row r="10540" spans="7:7" x14ac:dyDescent="0.25">
      <c r="G10540" s="37"/>
    </row>
    <row r="10541" spans="7:7" x14ac:dyDescent="0.25">
      <c r="G10541" s="37"/>
    </row>
    <row r="10542" spans="7:7" x14ac:dyDescent="0.25">
      <c r="G10542" s="37"/>
    </row>
    <row r="10543" spans="7:7" x14ac:dyDescent="0.25">
      <c r="G10543" s="37"/>
    </row>
    <row r="10544" spans="7:7" x14ac:dyDescent="0.25">
      <c r="G10544" s="37"/>
    </row>
    <row r="10545" spans="7:7" x14ac:dyDescent="0.25">
      <c r="G10545" s="37"/>
    </row>
    <row r="10546" spans="7:7" x14ac:dyDescent="0.25">
      <c r="G10546" s="37"/>
    </row>
    <row r="10547" spans="7:7" x14ac:dyDescent="0.25">
      <c r="G10547" s="37"/>
    </row>
    <row r="10548" spans="7:7" x14ac:dyDescent="0.25">
      <c r="G10548" s="37"/>
    </row>
    <row r="10549" spans="7:7" x14ac:dyDescent="0.25">
      <c r="G10549" s="37"/>
    </row>
    <row r="10550" spans="7:7" x14ac:dyDescent="0.25">
      <c r="G10550" s="37"/>
    </row>
    <row r="10551" spans="7:7" x14ac:dyDescent="0.25">
      <c r="G10551" s="37"/>
    </row>
    <row r="10552" spans="7:7" x14ac:dyDescent="0.25">
      <c r="G10552" s="37"/>
    </row>
    <row r="10553" spans="7:7" x14ac:dyDescent="0.25">
      <c r="G10553" s="37"/>
    </row>
    <row r="10554" spans="7:7" x14ac:dyDescent="0.25">
      <c r="G10554" s="37"/>
    </row>
    <row r="10555" spans="7:7" x14ac:dyDescent="0.25">
      <c r="G10555" s="37"/>
    </row>
    <row r="10556" spans="7:7" x14ac:dyDescent="0.25">
      <c r="G10556" s="37"/>
    </row>
    <row r="10557" spans="7:7" x14ac:dyDescent="0.25">
      <c r="G10557" s="37"/>
    </row>
    <row r="10558" spans="7:7" x14ac:dyDescent="0.25">
      <c r="G10558" s="37"/>
    </row>
    <row r="10559" spans="7:7" x14ac:dyDescent="0.25">
      <c r="G10559" s="37"/>
    </row>
    <row r="10560" spans="7:7" x14ac:dyDescent="0.25">
      <c r="G10560" s="37"/>
    </row>
    <row r="10561" spans="7:7" x14ac:dyDescent="0.25">
      <c r="G10561" s="37"/>
    </row>
    <row r="10562" spans="7:7" x14ac:dyDescent="0.25">
      <c r="G10562" s="37"/>
    </row>
    <row r="10563" spans="7:7" x14ac:dyDescent="0.25">
      <c r="G10563" s="37"/>
    </row>
    <row r="10564" spans="7:7" x14ac:dyDescent="0.25">
      <c r="G10564" s="37"/>
    </row>
    <row r="10565" spans="7:7" x14ac:dyDescent="0.25">
      <c r="G10565" s="37"/>
    </row>
    <row r="10566" spans="7:7" x14ac:dyDescent="0.25">
      <c r="G10566" s="37"/>
    </row>
    <row r="10567" spans="7:7" x14ac:dyDescent="0.25">
      <c r="G10567" s="37"/>
    </row>
    <row r="10568" spans="7:7" x14ac:dyDescent="0.25">
      <c r="G10568" s="37"/>
    </row>
    <row r="10569" spans="7:7" x14ac:dyDescent="0.25">
      <c r="G10569" s="37"/>
    </row>
    <row r="10570" spans="7:7" x14ac:dyDescent="0.25">
      <c r="G10570" s="37"/>
    </row>
    <row r="10571" spans="7:7" x14ac:dyDescent="0.25">
      <c r="G10571" s="37"/>
    </row>
    <row r="10572" spans="7:7" x14ac:dyDescent="0.25">
      <c r="G10572" s="37"/>
    </row>
    <row r="10573" spans="7:7" x14ac:dyDescent="0.25">
      <c r="G10573" s="37"/>
    </row>
    <row r="10574" spans="7:7" x14ac:dyDescent="0.25">
      <c r="G10574" s="37"/>
    </row>
    <row r="10575" spans="7:7" x14ac:dyDescent="0.25">
      <c r="G10575" s="37"/>
    </row>
    <row r="10576" spans="7:7" x14ac:dyDescent="0.25">
      <c r="G10576" s="37"/>
    </row>
    <row r="10577" spans="7:7" x14ac:dyDescent="0.25">
      <c r="G10577" s="37"/>
    </row>
    <row r="10578" spans="7:7" x14ac:dyDescent="0.25">
      <c r="G10578" s="37"/>
    </row>
    <row r="10579" spans="7:7" x14ac:dyDescent="0.25">
      <c r="G10579" s="37"/>
    </row>
    <row r="10580" spans="7:7" x14ac:dyDescent="0.25">
      <c r="G10580" s="37"/>
    </row>
    <row r="10581" spans="7:7" x14ac:dyDescent="0.25">
      <c r="G10581" s="37"/>
    </row>
    <row r="10582" spans="7:7" x14ac:dyDescent="0.25">
      <c r="G10582" s="37"/>
    </row>
    <row r="10583" spans="7:7" x14ac:dyDescent="0.25">
      <c r="G10583" s="37"/>
    </row>
    <row r="10584" spans="7:7" x14ac:dyDescent="0.25">
      <c r="G10584" s="37"/>
    </row>
    <row r="10585" spans="7:7" x14ac:dyDescent="0.25">
      <c r="G10585" s="37"/>
    </row>
    <row r="10586" spans="7:7" x14ac:dyDescent="0.25">
      <c r="G10586" s="37"/>
    </row>
    <row r="10587" spans="7:7" x14ac:dyDescent="0.25">
      <c r="G10587" s="37"/>
    </row>
    <row r="10588" spans="7:7" x14ac:dyDescent="0.25">
      <c r="G10588" s="37"/>
    </row>
    <row r="10589" spans="7:7" x14ac:dyDescent="0.25">
      <c r="G10589" s="37"/>
    </row>
    <row r="10590" spans="7:7" x14ac:dyDescent="0.25">
      <c r="G10590" s="37"/>
    </row>
    <row r="10591" spans="7:7" x14ac:dyDescent="0.25">
      <c r="G10591" s="37"/>
    </row>
    <row r="10592" spans="7:7" x14ac:dyDescent="0.25">
      <c r="G10592" s="37"/>
    </row>
    <row r="10593" spans="7:7" x14ac:dyDescent="0.25">
      <c r="G10593" s="37"/>
    </row>
    <row r="10594" spans="7:7" x14ac:dyDescent="0.25">
      <c r="G10594" s="37"/>
    </row>
    <row r="10595" spans="7:7" x14ac:dyDescent="0.25">
      <c r="G10595" s="37"/>
    </row>
    <row r="10596" spans="7:7" x14ac:dyDescent="0.25">
      <c r="G10596" s="37"/>
    </row>
    <row r="10597" spans="7:7" x14ac:dyDescent="0.25">
      <c r="G10597" s="37"/>
    </row>
    <row r="10598" spans="7:7" x14ac:dyDescent="0.25">
      <c r="G10598" s="37"/>
    </row>
    <row r="10599" spans="7:7" x14ac:dyDescent="0.25">
      <c r="G10599" s="37"/>
    </row>
    <row r="10600" spans="7:7" x14ac:dyDescent="0.25">
      <c r="G10600" s="37"/>
    </row>
    <row r="10601" spans="7:7" x14ac:dyDescent="0.25">
      <c r="G10601" s="37"/>
    </row>
    <row r="10602" spans="7:7" x14ac:dyDescent="0.25">
      <c r="G10602" s="37"/>
    </row>
    <row r="10603" spans="7:7" x14ac:dyDescent="0.25">
      <c r="G10603" s="37"/>
    </row>
    <row r="10604" spans="7:7" x14ac:dyDescent="0.25">
      <c r="G10604" s="37"/>
    </row>
    <row r="10605" spans="7:7" x14ac:dyDescent="0.25">
      <c r="G10605" s="37"/>
    </row>
    <row r="10606" spans="7:7" x14ac:dyDescent="0.25">
      <c r="G10606" s="37"/>
    </row>
    <row r="10607" spans="7:7" x14ac:dyDescent="0.25">
      <c r="G10607" s="37"/>
    </row>
    <row r="10608" spans="7:7" x14ac:dyDescent="0.25">
      <c r="G10608" s="37"/>
    </row>
    <row r="10609" spans="7:7" x14ac:dyDescent="0.25">
      <c r="G10609" s="37"/>
    </row>
    <row r="10610" spans="7:7" x14ac:dyDescent="0.25">
      <c r="G10610" s="37"/>
    </row>
    <row r="10611" spans="7:7" x14ac:dyDescent="0.25">
      <c r="G10611" s="37"/>
    </row>
    <row r="10612" spans="7:7" x14ac:dyDescent="0.25">
      <c r="G10612" s="37"/>
    </row>
    <row r="10613" spans="7:7" x14ac:dyDescent="0.25">
      <c r="G10613" s="37"/>
    </row>
    <row r="10614" spans="7:7" x14ac:dyDescent="0.25">
      <c r="G10614" s="37"/>
    </row>
    <row r="10615" spans="7:7" x14ac:dyDescent="0.25">
      <c r="G10615" s="37"/>
    </row>
    <row r="10616" spans="7:7" x14ac:dyDescent="0.25">
      <c r="G10616" s="37"/>
    </row>
    <row r="10617" spans="7:7" x14ac:dyDescent="0.25">
      <c r="G10617" s="37"/>
    </row>
    <row r="10618" spans="7:7" x14ac:dyDescent="0.25">
      <c r="G10618" s="37"/>
    </row>
    <row r="10619" spans="7:7" x14ac:dyDescent="0.25">
      <c r="G10619" s="37"/>
    </row>
    <row r="10620" spans="7:7" x14ac:dyDescent="0.25">
      <c r="G10620" s="37"/>
    </row>
    <row r="10621" spans="7:7" x14ac:dyDescent="0.25">
      <c r="G10621" s="37"/>
    </row>
    <row r="10622" spans="7:7" x14ac:dyDescent="0.25">
      <c r="G10622" s="37"/>
    </row>
    <row r="10623" spans="7:7" x14ac:dyDescent="0.25">
      <c r="G10623" s="37"/>
    </row>
    <row r="10624" spans="7:7" x14ac:dyDescent="0.25">
      <c r="G10624" s="37"/>
    </row>
    <row r="10625" spans="7:7" x14ac:dyDescent="0.25">
      <c r="G10625" s="37"/>
    </row>
    <row r="10626" spans="7:7" x14ac:dyDescent="0.25">
      <c r="G10626" s="37"/>
    </row>
    <row r="10627" spans="7:7" x14ac:dyDescent="0.25">
      <c r="G10627" s="37"/>
    </row>
    <row r="10628" spans="7:7" x14ac:dyDescent="0.25">
      <c r="G10628" s="37"/>
    </row>
    <row r="10629" spans="7:7" x14ac:dyDescent="0.25">
      <c r="G10629" s="37"/>
    </row>
    <row r="10630" spans="7:7" x14ac:dyDescent="0.25">
      <c r="G10630" s="37"/>
    </row>
    <row r="10631" spans="7:7" x14ac:dyDescent="0.25">
      <c r="G10631" s="37"/>
    </row>
    <row r="10632" spans="7:7" x14ac:dyDescent="0.25">
      <c r="G10632" s="37"/>
    </row>
    <row r="10633" spans="7:7" x14ac:dyDescent="0.25">
      <c r="G10633" s="37"/>
    </row>
    <row r="10634" spans="7:7" x14ac:dyDescent="0.25">
      <c r="G10634" s="37"/>
    </row>
    <row r="10635" spans="7:7" x14ac:dyDescent="0.25">
      <c r="G10635" s="37"/>
    </row>
    <row r="10636" spans="7:7" x14ac:dyDescent="0.25">
      <c r="G10636" s="37"/>
    </row>
    <row r="10637" spans="7:7" x14ac:dyDescent="0.25">
      <c r="G10637" s="37"/>
    </row>
    <row r="10638" spans="7:7" x14ac:dyDescent="0.25">
      <c r="G10638" s="37"/>
    </row>
    <row r="10639" spans="7:7" x14ac:dyDescent="0.25">
      <c r="G10639" s="37"/>
    </row>
    <row r="10640" spans="7:7" x14ac:dyDescent="0.25">
      <c r="G10640" s="37"/>
    </row>
    <row r="10641" spans="7:7" x14ac:dyDescent="0.25">
      <c r="G10641" s="37"/>
    </row>
    <row r="10642" spans="7:7" x14ac:dyDescent="0.25">
      <c r="G10642" s="37"/>
    </row>
    <row r="10643" spans="7:7" x14ac:dyDescent="0.25">
      <c r="G10643" s="37"/>
    </row>
    <row r="10644" spans="7:7" x14ac:dyDescent="0.25">
      <c r="G10644" s="37"/>
    </row>
    <row r="10645" spans="7:7" x14ac:dyDescent="0.25">
      <c r="G10645" s="37"/>
    </row>
    <row r="10646" spans="7:7" x14ac:dyDescent="0.25">
      <c r="G10646" s="37"/>
    </row>
    <row r="10647" spans="7:7" x14ac:dyDescent="0.25">
      <c r="G10647" s="37"/>
    </row>
    <row r="10648" spans="7:7" x14ac:dyDescent="0.25">
      <c r="G10648" s="37"/>
    </row>
    <row r="10649" spans="7:7" x14ac:dyDescent="0.25">
      <c r="G10649" s="37"/>
    </row>
    <row r="10650" spans="7:7" x14ac:dyDescent="0.25">
      <c r="G10650" s="37"/>
    </row>
    <row r="10651" spans="7:7" x14ac:dyDescent="0.25">
      <c r="G10651" s="37"/>
    </row>
    <row r="10652" spans="7:7" x14ac:dyDescent="0.25">
      <c r="G10652" s="37"/>
    </row>
    <row r="10653" spans="7:7" x14ac:dyDescent="0.25">
      <c r="G10653" s="37"/>
    </row>
    <row r="10654" spans="7:7" x14ac:dyDescent="0.25">
      <c r="G10654" s="37"/>
    </row>
    <row r="10655" spans="7:7" x14ac:dyDescent="0.25">
      <c r="G10655" s="37"/>
    </row>
    <row r="10656" spans="7:7" x14ac:dyDescent="0.25">
      <c r="G10656" s="37"/>
    </row>
    <row r="10657" spans="7:7" x14ac:dyDescent="0.25">
      <c r="G10657" s="37"/>
    </row>
    <row r="10658" spans="7:7" x14ac:dyDescent="0.25">
      <c r="G10658" s="37"/>
    </row>
    <row r="10659" spans="7:7" x14ac:dyDescent="0.25">
      <c r="G10659" s="37"/>
    </row>
    <row r="10660" spans="7:7" x14ac:dyDescent="0.25">
      <c r="G10660" s="37"/>
    </row>
    <row r="10661" spans="7:7" x14ac:dyDescent="0.25">
      <c r="G10661" s="37"/>
    </row>
    <row r="10662" spans="7:7" x14ac:dyDescent="0.25">
      <c r="G10662" s="37"/>
    </row>
    <row r="10663" spans="7:7" x14ac:dyDescent="0.25">
      <c r="G10663" s="37"/>
    </row>
    <row r="10664" spans="7:7" x14ac:dyDescent="0.25">
      <c r="G10664" s="37"/>
    </row>
    <row r="10665" spans="7:7" x14ac:dyDescent="0.25">
      <c r="G10665" s="37"/>
    </row>
    <row r="10666" spans="7:7" x14ac:dyDescent="0.25">
      <c r="G10666" s="37"/>
    </row>
    <row r="10667" spans="7:7" x14ac:dyDescent="0.25">
      <c r="G10667" s="37"/>
    </row>
    <row r="10668" spans="7:7" x14ac:dyDescent="0.25">
      <c r="G10668" s="37"/>
    </row>
    <row r="10669" spans="7:7" x14ac:dyDescent="0.25">
      <c r="G10669" s="37"/>
    </row>
    <row r="10670" spans="7:7" x14ac:dyDescent="0.25">
      <c r="G10670" s="37"/>
    </row>
    <row r="10671" spans="7:7" x14ac:dyDescent="0.25">
      <c r="G10671" s="37"/>
    </row>
    <row r="10672" spans="7:7" x14ac:dyDescent="0.25">
      <c r="G10672" s="37"/>
    </row>
    <row r="10673" spans="7:7" x14ac:dyDescent="0.25">
      <c r="G10673" s="37"/>
    </row>
    <row r="10674" spans="7:7" x14ac:dyDescent="0.25">
      <c r="G10674" s="37"/>
    </row>
    <row r="10675" spans="7:7" x14ac:dyDescent="0.25">
      <c r="G10675" s="37"/>
    </row>
    <row r="10676" spans="7:7" x14ac:dyDescent="0.25">
      <c r="G10676" s="37"/>
    </row>
    <row r="10677" spans="7:7" x14ac:dyDescent="0.25">
      <c r="G10677" s="37"/>
    </row>
    <row r="10678" spans="7:7" x14ac:dyDescent="0.25">
      <c r="G10678" s="37"/>
    </row>
    <row r="10679" spans="7:7" x14ac:dyDescent="0.25">
      <c r="G10679" s="37"/>
    </row>
    <row r="10680" spans="7:7" x14ac:dyDescent="0.25">
      <c r="G10680" s="37"/>
    </row>
    <row r="10681" spans="7:7" x14ac:dyDescent="0.25">
      <c r="G10681" s="37"/>
    </row>
    <row r="10682" spans="7:7" x14ac:dyDescent="0.25">
      <c r="G10682" s="37"/>
    </row>
    <row r="10683" spans="7:7" x14ac:dyDescent="0.25">
      <c r="G10683" s="37"/>
    </row>
    <row r="10684" spans="7:7" x14ac:dyDescent="0.25">
      <c r="G10684" s="37"/>
    </row>
    <row r="10685" spans="7:7" x14ac:dyDescent="0.25">
      <c r="G10685" s="37"/>
    </row>
    <row r="10686" spans="7:7" x14ac:dyDescent="0.25">
      <c r="G10686" s="37"/>
    </row>
    <row r="10687" spans="7:7" x14ac:dyDescent="0.25">
      <c r="G10687" s="37"/>
    </row>
    <row r="10688" spans="7:7" x14ac:dyDescent="0.25">
      <c r="G10688" s="37"/>
    </row>
    <row r="10689" spans="7:7" x14ac:dyDescent="0.25">
      <c r="G10689" s="37"/>
    </row>
    <row r="10690" spans="7:7" x14ac:dyDescent="0.25">
      <c r="G10690" s="37"/>
    </row>
    <row r="10691" spans="7:7" x14ac:dyDescent="0.25">
      <c r="G10691" s="37"/>
    </row>
    <row r="10692" spans="7:7" x14ac:dyDescent="0.25">
      <c r="G10692" s="37"/>
    </row>
    <row r="10693" spans="7:7" x14ac:dyDescent="0.25">
      <c r="G10693" s="37"/>
    </row>
    <row r="10694" spans="7:7" x14ac:dyDescent="0.25">
      <c r="G10694" s="37"/>
    </row>
    <row r="10695" spans="7:7" x14ac:dyDescent="0.25">
      <c r="G10695" s="37"/>
    </row>
    <row r="10696" spans="7:7" x14ac:dyDescent="0.25">
      <c r="G10696" s="37"/>
    </row>
    <row r="10697" spans="7:7" x14ac:dyDescent="0.25">
      <c r="G10697" s="37"/>
    </row>
    <row r="10698" spans="7:7" x14ac:dyDescent="0.25">
      <c r="G10698" s="37"/>
    </row>
    <row r="10699" spans="7:7" x14ac:dyDescent="0.25">
      <c r="G10699" s="37"/>
    </row>
    <row r="10700" spans="7:7" x14ac:dyDescent="0.25">
      <c r="G10700" s="37"/>
    </row>
    <row r="10701" spans="7:7" x14ac:dyDescent="0.25">
      <c r="G10701" s="37"/>
    </row>
    <row r="10702" spans="7:7" x14ac:dyDescent="0.25">
      <c r="G10702" s="37"/>
    </row>
    <row r="10703" spans="7:7" x14ac:dyDescent="0.25">
      <c r="G10703" s="37"/>
    </row>
    <row r="10704" spans="7:7" x14ac:dyDescent="0.25">
      <c r="G10704" s="37"/>
    </row>
    <row r="10705" spans="7:7" x14ac:dyDescent="0.25">
      <c r="G10705" s="37"/>
    </row>
    <row r="10706" spans="7:7" x14ac:dyDescent="0.25">
      <c r="G10706" s="37"/>
    </row>
    <row r="10707" spans="7:7" x14ac:dyDescent="0.25">
      <c r="G10707" s="37"/>
    </row>
    <row r="10708" spans="7:7" x14ac:dyDescent="0.25">
      <c r="G10708" s="37"/>
    </row>
    <row r="10709" spans="7:7" x14ac:dyDescent="0.25">
      <c r="G10709" s="37"/>
    </row>
    <row r="10710" spans="7:7" x14ac:dyDescent="0.25">
      <c r="G10710" s="37"/>
    </row>
    <row r="10711" spans="7:7" x14ac:dyDescent="0.25">
      <c r="G10711" s="37"/>
    </row>
    <row r="10712" spans="7:7" x14ac:dyDescent="0.25">
      <c r="G10712" s="37"/>
    </row>
    <row r="10713" spans="7:7" x14ac:dyDescent="0.25">
      <c r="G10713" s="37"/>
    </row>
    <row r="10714" spans="7:7" x14ac:dyDescent="0.25">
      <c r="G10714" s="37"/>
    </row>
    <row r="10715" spans="7:7" x14ac:dyDescent="0.25">
      <c r="G10715" s="37"/>
    </row>
    <row r="10716" spans="7:7" x14ac:dyDescent="0.25">
      <c r="G10716" s="37"/>
    </row>
    <row r="10717" spans="7:7" x14ac:dyDescent="0.25">
      <c r="G10717" s="37"/>
    </row>
    <row r="10718" spans="7:7" x14ac:dyDescent="0.25">
      <c r="G10718" s="37"/>
    </row>
    <row r="10719" spans="7:7" x14ac:dyDescent="0.25">
      <c r="G10719" s="37"/>
    </row>
    <row r="10720" spans="7:7" x14ac:dyDescent="0.25">
      <c r="G10720" s="37"/>
    </row>
    <row r="10721" spans="7:7" x14ac:dyDescent="0.25">
      <c r="G10721" s="37"/>
    </row>
    <row r="10722" spans="7:7" x14ac:dyDescent="0.25">
      <c r="G10722" s="37"/>
    </row>
    <row r="10723" spans="7:7" x14ac:dyDescent="0.25">
      <c r="G10723" s="37"/>
    </row>
    <row r="10724" spans="7:7" x14ac:dyDescent="0.25">
      <c r="G10724" s="37"/>
    </row>
    <row r="10725" spans="7:7" x14ac:dyDescent="0.25">
      <c r="G10725" s="37"/>
    </row>
    <row r="10726" spans="7:7" x14ac:dyDescent="0.25">
      <c r="G10726" s="37"/>
    </row>
    <row r="10727" spans="7:7" x14ac:dyDescent="0.25">
      <c r="G10727" s="37"/>
    </row>
    <row r="10728" spans="7:7" x14ac:dyDescent="0.25">
      <c r="G10728" s="37"/>
    </row>
    <row r="10729" spans="7:7" x14ac:dyDescent="0.25">
      <c r="G10729" s="37"/>
    </row>
    <row r="10730" spans="7:7" x14ac:dyDescent="0.25">
      <c r="G10730" s="37"/>
    </row>
    <row r="10731" spans="7:7" x14ac:dyDescent="0.25">
      <c r="G10731" s="37"/>
    </row>
    <row r="10732" spans="7:7" x14ac:dyDescent="0.25">
      <c r="G10732" s="37"/>
    </row>
    <row r="10733" spans="7:7" x14ac:dyDescent="0.25">
      <c r="G10733" s="37"/>
    </row>
    <row r="10734" spans="7:7" x14ac:dyDescent="0.25">
      <c r="G10734" s="37"/>
    </row>
    <row r="10735" spans="7:7" x14ac:dyDescent="0.25">
      <c r="G10735" s="37"/>
    </row>
    <row r="10736" spans="7:7" x14ac:dyDescent="0.25">
      <c r="G10736" s="37"/>
    </row>
    <row r="10737" spans="7:7" x14ac:dyDescent="0.25">
      <c r="G10737" s="37"/>
    </row>
    <row r="10738" spans="7:7" x14ac:dyDescent="0.25">
      <c r="G10738" s="37"/>
    </row>
    <row r="10739" spans="7:7" x14ac:dyDescent="0.25">
      <c r="G10739" s="37"/>
    </row>
    <row r="10740" spans="7:7" x14ac:dyDescent="0.25">
      <c r="G10740" s="37"/>
    </row>
    <row r="10741" spans="7:7" x14ac:dyDescent="0.25">
      <c r="G10741" s="37"/>
    </row>
    <row r="10742" spans="7:7" x14ac:dyDescent="0.25">
      <c r="G10742" s="37"/>
    </row>
    <row r="10743" spans="7:7" x14ac:dyDescent="0.25">
      <c r="G10743" s="37"/>
    </row>
    <row r="10744" spans="7:7" x14ac:dyDescent="0.25">
      <c r="G10744" s="37"/>
    </row>
    <row r="10745" spans="7:7" x14ac:dyDescent="0.25">
      <c r="G10745" s="37"/>
    </row>
    <row r="10746" spans="7:7" x14ac:dyDescent="0.25">
      <c r="G10746" s="37"/>
    </row>
    <row r="10747" spans="7:7" x14ac:dyDescent="0.25">
      <c r="G10747" s="37"/>
    </row>
    <row r="10748" spans="7:7" x14ac:dyDescent="0.25">
      <c r="G10748" s="37"/>
    </row>
    <row r="10749" spans="7:7" x14ac:dyDescent="0.25">
      <c r="G10749" s="37"/>
    </row>
    <row r="10750" spans="7:7" x14ac:dyDescent="0.25">
      <c r="G10750" s="37"/>
    </row>
    <row r="10751" spans="7:7" x14ac:dyDescent="0.25">
      <c r="G10751" s="37"/>
    </row>
    <row r="10752" spans="7:7" x14ac:dyDescent="0.25">
      <c r="G10752" s="37"/>
    </row>
    <row r="10753" spans="7:7" x14ac:dyDescent="0.25">
      <c r="G10753" s="37"/>
    </row>
    <row r="10754" spans="7:7" x14ac:dyDescent="0.25">
      <c r="G10754" s="37"/>
    </row>
    <row r="10755" spans="7:7" x14ac:dyDescent="0.25">
      <c r="G10755" s="37"/>
    </row>
    <row r="10756" spans="7:7" x14ac:dyDescent="0.25">
      <c r="G10756" s="37"/>
    </row>
    <row r="10757" spans="7:7" x14ac:dyDescent="0.25">
      <c r="G10757" s="37"/>
    </row>
    <row r="10758" spans="7:7" x14ac:dyDescent="0.25">
      <c r="G10758" s="37"/>
    </row>
    <row r="10759" spans="7:7" x14ac:dyDescent="0.25">
      <c r="G10759" s="37"/>
    </row>
    <row r="10760" spans="7:7" x14ac:dyDescent="0.25">
      <c r="G10760" s="37"/>
    </row>
    <row r="10761" spans="7:7" x14ac:dyDescent="0.25">
      <c r="G10761" s="37"/>
    </row>
    <row r="10762" spans="7:7" x14ac:dyDescent="0.25">
      <c r="G10762" s="37"/>
    </row>
    <row r="10763" spans="7:7" x14ac:dyDescent="0.25">
      <c r="G10763" s="37"/>
    </row>
    <row r="10764" spans="7:7" x14ac:dyDescent="0.25">
      <c r="G10764" s="37"/>
    </row>
    <row r="10765" spans="7:7" x14ac:dyDescent="0.25">
      <c r="G10765" s="37"/>
    </row>
    <row r="10766" spans="7:7" x14ac:dyDescent="0.25">
      <c r="G10766" s="37"/>
    </row>
    <row r="10767" spans="7:7" x14ac:dyDescent="0.25">
      <c r="G10767" s="37"/>
    </row>
    <row r="10768" spans="7:7" x14ac:dyDescent="0.25">
      <c r="G10768" s="37"/>
    </row>
    <row r="10769" spans="7:7" x14ac:dyDescent="0.25">
      <c r="G10769" s="37"/>
    </row>
    <row r="10770" spans="7:7" x14ac:dyDescent="0.25">
      <c r="G10770" s="37"/>
    </row>
    <row r="10771" spans="7:7" x14ac:dyDescent="0.25">
      <c r="G10771" s="37"/>
    </row>
    <row r="10772" spans="7:7" x14ac:dyDescent="0.25">
      <c r="G10772" s="37"/>
    </row>
    <row r="10773" spans="7:7" x14ac:dyDescent="0.25">
      <c r="G10773" s="37"/>
    </row>
    <row r="10774" spans="7:7" x14ac:dyDescent="0.25">
      <c r="G10774" s="37"/>
    </row>
    <row r="10775" spans="7:7" x14ac:dyDescent="0.25">
      <c r="G10775" s="37"/>
    </row>
    <row r="10776" spans="7:7" x14ac:dyDescent="0.25">
      <c r="G10776" s="37"/>
    </row>
    <row r="10777" spans="7:7" x14ac:dyDescent="0.25">
      <c r="G10777" s="37"/>
    </row>
    <row r="10778" spans="7:7" x14ac:dyDescent="0.25">
      <c r="G10778" s="37"/>
    </row>
    <row r="10779" spans="7:7" x14ac:dyDescent="0.25">
      <c r="G10779" s="37"/>
    </row>
    <row r="10780" spans="7:7" x14ac:dyDescent="0.25">
      <c r="G10780" s="37"/>
    </row>
    <row r="10781" spans="7:7" x14ac:dyDescent="0.25">
      <c r="G10781" s="37"/>
    </row>
    <row r="10782" spans="7:7" x14ac:dyDescent="0.25">
      <c r="G10782" s="37"/>
    </row>
    <row r="10783" spans="7:7" x14ac:dyDescent="0.25">
      <c r="G10783" s="37"/>
    </row>
    <row r="10784" spans="7:7" x14ac:dyDescent="0.25">
      <c r="G10784" s="37"/>
    </row>
    <row r="10785" spans="7:7" x14ac:dyDescent="0.25">
      <c r="G10785" s="37"/>
    </row>
    <row r="10786" spans="7:7" x14ac:dyDescent="0.25">
      <c r="G10786" s="37"/>
    </row>
    <row r="10787" spans="7:7" x14ac:dyDescent="0.25">
      <c r="G10787" s="37"/>
    </row>
    <row r="10788" spans="7:7" x14ac:dyDescent="0.25">
      <c r="G10788" s="37"/>
    </row>
    <row r="10789" spans="7:7" x14ac:dyDescent="0.25">
      <c r="G10789" s="37"/>
    </row>
    <row r="10790" spans="7:7" x14ac:dyDescent="0.25">
      <c r="G10790" s="37"/>
    </row>
    <row r="10791" spans="7:7" x14ac:dyDescent="0.25">
      <c r="G10791" s="37"/>
    </row>
    <row r="10792" spans="7:7" x14ac:dyDescent="0.25">
      <c r="G10792" s="37"/>
    </row>
    <row r="10793" spans="7:7" x14ac:dyDescent="0.25">
      <c r="G10793" s="37"/>
    </row>
    <row r="10794" spans="7:7" x14ac:dyDescent="0.25">
      <c r="G10794" s="37"/>
    </row>
    <row r="10795" spans="7:7" x14ac:dyDescent="0.25">
      <c r="G10795" s="37"/>
    </row>
    <row r="10796" spans="7:7" x14ac:dyDescent="0.25">
      <c r="G10796" s="37"/>
    </row>
    <row r="10797" spans="7:7" x14ac:dyDescent="0.25">
      <c r="G10797" s="37"/>
    </row>
    <row r="10798" spans="7:7" x14ac:dyDescent="0.25">
      <c r="G10798" s="37"/>
    </row>
    <row r="10799" spans="7:7" x14ac:dyDescent="0.25">
      <c r="G10799" s="37"/>
    </row>
    <row r="10800" spans="7:7" x14ac:dyDescent="0.25">
      <c r="G10800" s="37"/>
    </row>
    <row r="10801" spans="7:7" x14ac:dyDescent="0.25">
      <c r="G10801" s="37"/>
    </row>
    <row r="10802" spans="7:7" x14ac:dyDescent="0.25">
      <c r="G10802" s="37"/>
    </row>
    <row r="10803" spans="7:7" x14ac:dyDescent="0.25">
      <c r="G10803" s="37"/>
    </row>
    <row r="10804" spans="7:7" x14ac:dyDescent="0.25">
      <c r="G10804" s="37"/>
    </row>
    <row r="10805" spans="7:7" x14ac:dyDescent="0.25">
      <c r="G10805" s="37"/>
    </row>
    <row r="10806" spans="7:7" x14ac:dyDescent="0.25">
      <c r="G10806" s="37"/>
    </row>
    <row r="10807" spans="7:7" x14ac:dyDescent="0.25">
      <c r="G10807" s="37"/>
    </row>
    <row r="10808" spans="7:7" x14ac:dyDescent="0.25">
      <c r="G10808" s="37"/>
    </row>
    <row r="10809" spans="7:7" x14ac:dyDescent="0.25">
      <c r="G10809" s="37"/>
    </row>
    <row r="10810" spans="7:7" x14ac:dyDescent="0.25">
      <c r="G10810" s="37"/>
    </row>
    <row r="10811" spans="7:7" x14ac:dyDescent="0.25">
      <c r="G10811" s="37"/>
    </row>
    <row r="10812" spans="7:7" x14ac:dyDescent="0.25">
      <c r="G10812" s="37"/>
    </row>
    <row r="10813" spans="7:7" x14ac:dyDescent="0.25">
      <c r="G10813" s="37"/>
    </row>
    <row r="10814" spans="7:7" x14ac:dyDescent="0.25">
      <c r="G10814" s="37"/>
    </row>
    <row r="10815" spans="7:7" x14ac:dyDescent="0.25">
      <c r="G10815" s="37"/>
    </row>
    <row r="10816" spans="7:7" x14ac:dyDescent="0.25">
      <c r="G10816" s="37"/>
    </row>
    <row r="10817" spans="7:7" x14ac:dyDescent="0.25">
      <c r="G10817" s="37"/>
    </row>
    <row r="10818" spans="7:7" x14ac:dyDescent="0.25">
      <c r="G10818" s="37"/>
    </row>
    <row r="10819" spans="7:7" x14ac:dyDescent="0.25">
      <c r="G10819" s="37"/>
    </row>
    <row r="10820" spans="7:7" x14ac:dyDescent="0.25">
      <c r="G10820" s="37"/>
    </row>
    <row r="10821" spans="7:7" x14ac:dyDescent="0.25">
      <c r="G10821" s="37"/>
    </row>
    <row r="10822" spans="7:7" x14ac:dyDescent="0.25">
      <c r="G10822" s="37"/>
    </row>
    <row r="10823" spans="7:7" x14ac:dyDescent="0.25">
      <c r="G10823" s="37"/>
    </row>
    <row r="10824" spans="7:7" x14ac:dyDescent="0.25">
      <c r="G10824" s="37"/>
    </row>
    <row r="10825" spans="7:7" x14ac:dyDescent="0.25">
      <c r="G10825" s="37"/>
    </row>
    <row r="10826" spans="7:7" x14ac:dyDescent="0.25">
      <c r="G10826" s="37"/>
    </row>
    <row r="10827" spans="7:7" x14ac:dyDescent="0.25">
      <c r="G10827" s="37"/>
    </row>
    <row r="10828" spans="7:7" x14ac:dyDescent="0.25">
      <c r="G10828" s="37"/>
    </row>
    <row r="10829" spans="7:7" x14ac:dyDescent="0.25">
      <c r="G10829" s="37"/>
    </row>
    <row r="10830" spans="7:7" x14ac:dyDescent="0.25">
      <c r="G10830" s="37"/>
    </row>
    <row r="10831" spans="7:7" x14ac:dyDescent="0.25">
      <c r="G10831" s="37"/>
    </row>
    <row r="10832" spans="7:7" x14ac:dyDescent="0.25">
      <c r="G10832" s="37"/>
    </row>
    <row r="10833" spans="7:7" x14ac:dyDescent="0.25">
      <c r="G10833" s="37"/>
    </row>
    <row r="10834" spans="7:7" x14ac:dyDescent="0.25">
      <c r="G10834" s="37"/>
    </row>
    <row r="10835" spans="7:7" x14ac:dyDescent="0.25">
      <c r="G10835" s="37"/>
    </row>
    <row r="10836" spans="7:7" x14ac:dyDescent="0.25">
      <c r="G10836" s="37"/>
    </row>
    <row r="10837" spans="7:7" x14ac:dyDescent="0.25">
      <c r="G10837" s="37"/>
    </row>
    <row r="10838" spans="7:7" x14ac:dyDescent="0.25">
      <c r="G10838" s="37"/>
    </row>
    <row r="10839" spans="7:7" x14ac:dyDescent="0.25">
      <c r="G10839" s="37"/>
    </row>
    <row r="10840" spans="7:7" x14ac:dyDescent="0.25">
      <c r="G10840" s="37"/>
    </row>
    <row r="10841" spans="7:7" x14ac:dyDescent="0.25">
      <c r="G10841" s="37"/>
    </row>
    <row r="10842" spans="7:7" x14ac:dyDescent="0.25">
      <c r="G10842" s="37"/>
    </row>
    <row r="10843" spans="7:7" x14ac:dyDescent="0.25">
      <c r="G10843" s="37"/>
    </row>
    <row r="10844" spans="7:7" x14ac:dyDescent="0.25">
      <c r="G10844" s="37"/>
    </row>
    <row r="10845" spans="7:7" x14ac:dyDescent="0.25">
      <c r="G10845" s="37"/>
    </row>
    <row r="10846" spans="7:7" x14ac:dyDescent="0.25">
      <c r="G10846" s="37"/>
    </row>
    <row r="10847" spans="7:7" x14ac:dyDescent="0.25">
      <c r="G10847" s="37"/>
    </row>
    <row r="10848" spans="7:7" x14ac:dyDescent="0.25">
      <c r="G10848" s="37"/>
    </row>
    <row r="10849" spans="7:7" x14ac:dyDescent="0.25">
      <c r="G10849" s="37"/>
    </row>
    <row r="10850" spans="7:7" x14ac:dyDescent="0.25">
      <c r="G10850" s="37"/>
    </row>
    <row r="10851" spans="7:7" x14ac:dyDescent="0.25">
      <c r="G10851" s="37"/>
    </row>
    <row r="10852" spans="7:7" x14ac:dyDescent="0.25">
      <c r="G10852" s="37"/>
    </row>
    <row r="10853" spans="7:7" x14ac:dyDescent="0.25">
      <c r="G10853" s="37"/>
    </row>
    <row r="10854" spans="7:7" x14ac:dyDescent="0.25">
      <c r="G10854" s="37"/>
    </row>
    <row r="10855" spans="7:7" x14ac:dyDescent="0.25">
      <c r="G10855" s="37"/>
    </row>
    <row r="10856" spans="7:7" x14ac:dyDescent="0.25">
      <c r="G10856" s="37"/>
    </row>
    <row r="10857" spans="7:7" x14ac:dyDescent="0.25">
      <c r="G10857" s="37"/>
    </row>
    <row r="10858" spans="7:7" x14ac:dyDescent="0.25">
      <c r="G10858" s="37"/>
    </row>
    <row r="10859" spans="7:7" x14ac:dyDescent="0.25">
      <c r="G10859" s="37"/>
    </row>
    <row r="10860" spans="7:7" x14ac:dyDescent="0.25">
      <c r="G10860" s="37"/>
    </row>
    <row r="10861" spans="7:7" x14ac:dyDescent="0.25">
      <c r="G10861" s="37"/>
    </row>
    <row r="10862" spans="7:7" x14ac:dyDescent="0.25">
      <c r="G10862" s="37"/>
    </row>
    <row r="10863" spans="7:7" x14ac:dyDescent="0.25">
      <c r="G10863" s="37"/>
    </row>
    <row r="10864" spans="7:7" x14ac:dyDescent="0.25">
      <c r="G10864" s="37"/>
    </row>
    <row r="10865" spans="7:7" x14ac:dyDescent="0.25">
      <c r="G10865" s="37"/>
    </row>
    <row r="10866" spans="7:7" x14ac:dyDescent="0.25">
      <c r="G10866" s="37"/>
    </row>
    <row r="10867" spans="7:7" x14ac:dyDescent="0.25">
      <c r="G10867" s="37"/>
    </row>
    <row r="10868" spans="7:7" x14ac:dyDescent="0.25">
      <c r="G10868" s="37"/>
    </row>
    <row r="10869" spans="7:7" x14ac:dyDescent="0.25">
      <c r="G10869" s="37"/>
    </row>
    <row r="10870" spans="7:7" x14ac:dyDescent="0.25">
      <c r="G10870" s="37"/>
    </row>
    <row r="10871" spans="7:7" x14ac:dyDescent="0.25">
      <c r="G10871" s="37"/>
    </row>
    <row r="10872" spans="7:7" x14ac:dyDescent="0.25">
      <c r="G10872" s="37"/>
    </row>
    <row r="10873" spans="7:7" x14ac:dyDescent="0.25">
      <c r="G10873" s="37"/>
    </row>
    <row r="10874" spans="7:7" x14ac:dyDescent="0.25">
      <c r="G10874" s="37"/>
    </row>
    <row r="10875" spans="7:7" x14ac:dyDescent="0.25">
      <c r="G10875" s="37"/>
    </row>
    <row r="10876" spans="7:7" x14ac:dyDescent="0.25">
      <c r="G10876" s="37"/>
    </row>
    <row r="10877" spans="7:7" x14ac:dyDescent="0.25">
      <c r="G10877" s="37"/>
    </row>
    <row r="10878" spans="7:7" x14ac:dyDescent="0.25">
      <c r="G10878" s="37"/>
    </row>
    <row r="10879" spans="7:7" x14ac:dyDescent="0.25">
      <c r="G10879" s="37"/>
    </row>
    <row r="10880" spans="7:7" x14ac:dyDescent="0.25">
      <c r="G10880" s="37"/>
    </row>
    <row r="10881" spans="7:7" x14ac:dyDescent="0.25">
      <c r="G10881" s="37"/>
    </row>
    <row r="10882" spans="7:7" x14ac:dyDescent="0.25">
      <c r="G10882" s="37"/>
    </row>
    <row r="10883" spans="7:7" x14ac:dyDescent="0.25">
      <c r="G10883" s="37"/>
    </row>
    <row r="10884" spans="7:7" x14ac:dyDescent="0.25">
      <c r="G10884" s="37"/>
    </row>
    <row r="10885" spans="7:7" x14ac:dyDescent="0.25">
      <c r="G10885" s="37"/>
    </row>
    <row r="10886" spans="7:7" x14ac:dyDescent="0.25">
      <c r="G10886" s="37"/>
    </row>
    <row r="10887" spans="7:7" x14ac:dyDescent="0.25">
      <c r="G10887" s="37"/>
    </row>
    <row r="10888" spans="7:7" x14ac:dyDescent="0.25">
      <c r="G10888" s="37"/>
    </row>
    <row r="10889" spans="7:7" x14ac:dyDescent="0.25">
      <c r="G10889" s="37"/>
    </row>
    <row r="10890" spans="7:7" x14ac:dyDescent="0.25">
      <c r="G10890" s="37"/>
    </row>
    <row r="10891" spans="7:7" x14ac:dyDescent="0.25">
      <c r="G10891" s="37"/>
    </row>
    <row r="10892" spans="7:7" x14ac:dyDescent="0.25">
      <c r="G10892" s="37"/>
    </row>
    <row r="10893" spans="7:7" x14ac:dyDescent="0.25">
      <c r="G10893" s="37"/>
    </row>
    <row r="10894" spans="7:7" x14ac:dyDescent="0.25">
      <c r="G10894" s="37"/>
    </row>
    <row r="10895" spans="7:7" x14ac:dyDescent="0.25">
      <c r="G10895" s="37"/>
    </row>
    <row r="10896" spans="7:7" x14ac:dyDescent="0.25">
      <c r="G10896" s="37"/>
    </row>
    <row r="10897" spans="7:7" x14ac:dyDescent="0.25">
      <c r="G10897" s="37"/>
    </row>
    <row r="10898" spans="7:7" x14ac:dyDescent="0.25">
      <c r="G10898" s="37"/>
    </row>
    <row r="10899" spans="7:7" x14ac:dyDescent="0.25">
      <c r="G10899" s="37"/>
    </row>
    <row r="10900" spans="7:7" x14ac:dyDescent="0.25">
      <c r="G10900" s="37"/>
    </row>
    <row r="10901" spans="7:7" x14ac:dyDescent="0.25">
      <c r="G10901" s="37"/>
    </row>
    <row r="10902" spans="7:7" x14ac:dyDescent="0.25">
      <c r="G10902" s="37"/>
    </row>
    <row r="10903" spans="7:7" x14ac:dyDescent="0.25">
      <c r="G10903" s="37"/>
    </row>
    <row r="10904" spans="7:7" x14ac:dyDescent="0.25">
      <c r="G10904" s="37"/>
    </row>
    <row r="10905" spans="7:7" x14ac:dyDescent="0.25">
      <c r="G10905" s="37"/>
    </row>
    <row r="10906" spans="7:7" x14ac:dyDescent="0.25">
      <c r="G10906" s="37"/>
    </row>
    <row r="10907" spans="7:7" x14ac:dyDescent="0.25">
      <c r="G10907" s="37"/>
    </row>
    <row r="10908" spans="7:7" x14ac:dyDescent="0.25">
      <c r="G10908" s="37"/>
    </row>
    <row r="10909" spans="7:7" x14ac:dyDescent="0.25">
      <c r="G10909" s="37"/>
    </row>
    <row r="10910" spans="7:7" x14ac:dyDescent="0.25">
      <c r="G10910" s="37"/>
    </row>
    <row r="10911" spans="7:7" x14ac:dyDescent="0.25">
      <c r="G10911" s="37"/>
    </row>
    <row r="10912" spans="7:7" x14ac:dyDescent="0.25">
      <c r="G10912" s="37"/>
    </row>
    <row r="10913" spans="7:7" x14ac:dyDescent="0.25">
      <c r="G10913" s="37"/>
    </row>
    <row r="10914" spans="7:7" x14ac:dyDescent="0.25">
      <c r="G10914" s="37"/>
    </row>
    <row r="10915" spans="7:7" x14ac:dyDescent="0.25">
      <c r="G10915" s="37"/>
    </row>
    <row r="10916" spans="7:7" x14ac:dyDescent="0.25">
      <c r="G10916" s="37"/>
    </row>
    <row r="10917" spans="7:7" x14ac:dyDescent="0.25">
      <c r="G10917" s="37"/>
    </row>
    <row r="10918" spans="7:7" x14ac:dyDescent="0.25">
      <c r="G10918" s="37"/>
    </row>
    <row r="10919" spans="7:7" x14ac:dyDescent="0.25">
      <c r="G10919" s="37"/>
    </row>
    <row r="10920" spans="7:7" x14ac:dyDescent="0.25">
      <c r="G10920" s="37"/>
    </row>
    <row r="10921" spans="7:7" x14ac:dyDescent="0.25">
      <c r="G10921" s="37"/>
    </row>
    <row r="10922" spans="7:7" x14ac:dyDescent="0.25">
      <c r="G10922" s="37"/>
    </row>
    <row r="10923" spans="7:7" x14ac:dyDescent="0.25">
      <c r="G10923" s="37"/>
    </row>
    <row r="10924" spans="7:7" x14ac:dyDescent="0.25">
      <c r="G10924" s="37"/>
    </row>
    <row r="10925" spans="7:7" x14ac:dyDescent="0.25">
      <c r="G10925" s="37"/>
    </row>
    <row r="10926" spans="7:7" x14ac:dyDescent="0.25">
      <c r="G10926" s="37"/>
    </row>
    <row r="10927" spans="7:7" x14ac:dyDescent="0.25">
      <c r="G10927" s="37"/>
    </row>
    <row r="10928" spans="7:7" x14ac:dyDescent="0.25">
      <c r="G10928" s="37"/>
    </row>
    <row r="10929" spans="7:7" x14ac:dyDescent="0.25">
      <c r="G10929" s="37"/>
    </row>
    <row r="10930" spans="7:7" x14ac:dyDescent="0.25">
      <c r="G10930" s="37"/>
    </row>
    <row r="10931" spans="7:7" x14ac:dyDescent="0.25">
      <c r="G10931" s="37"/>
    </row>
    <row r="10932" spans="7:7" x14ac:dyDescent="0.25">
      <c r="G10932" s="37"/>
    </row>
    <row r="10933" spans="7:7" x14ac:dyDescent="0.25">
      <c r="G10933" s="37"/>
    </row>
    <row r="10934" spans="7:7" x14ac:dyDescent="0.25">
      <c r="G10934" s="37"/>
    </row>
    <row r="10935" spans="7:7" x14ac:dyDescent="0.25">
      <c r="G10935" s="37"/>
    </row>
    <row r="10936" spans="7:7" x14ac:dyDescent="0.25">
      <c r="G10936" s="37"/>
    </row>
    <row r="10937" spans="7:7" x14ac:dyDescent="0.25">
      <c r="G10937" s="37"/>
    </row>
    <row r="10938" spans="7:7" x14ac:dyDescent="0.25">
      <c r="G10938" s="37"/>
    </row>
    <row r="10939" spans="7:7" x14ac:dyDescent="0.25">
      <c r="G10939" s="37"/>
    </row>
    <row r="10940" spans="7:7" x14ac:dyDescent="0.25">
      <c r="G10940" s="37"/>
    </row>
    <row r="10941" spans="7:7" x14ac:dyDescent="0.25">
      <c r="G10941" s="37"/>
    </row>
    <row r="10942" spans="7:7" x14ac:dyDescent="0.25">
      <c r="G10942" s="37"/>
    </row>
    <row r="10943" spans="7:7" x14ac:dyDescent="0.25">
      <c r="G10943" s="37"/>
    </row>
    <row r="10944" spans="7:7" x14ac:dyDescent="0.25">
      <c r="G10944" s="37"/>
    </row>
    <row r="10945" spans="7:7" x14ac:dyDescent="0.25">
      <c r="G10945" s="37"/>
    </row>
    <row r="10946" spans="7:7" x14ac:dyDescent="0.25">
      <c r="G10946" s="37"/>
    </row>
    <row r="10947" spans="7:7" x14ac:dyDescent="0.25">
      <c r="G10947" s="37"/>
    </row>
    <row r="10948" spans="7:7" x14ac:dyDescent="0.25">
      <c r="G10948" s="37"/>
    </row>
    <row r="10949" spans="7:7" x14ac:dyDescent="0.25">
      <c r="G10949" s="37"/>
    </row>
    <row r="10950" spans="7:7" x14ac:dyDescent="0.25">
      <c r="G10950" s="37"/>
    </row>
    <row r="10951" spans="7:7" x14ac:dyDescent="0.25">
      <c r="G10951" s="37"/>
    </row>
    <row r="10952" spans="7:7" x14ac:dyDescent="0.25">
      <c r="G10952" s="37"/>
    </row>
    <row r="10953" spans="7:7" x14ac:dyDescent="0.25">
      <c r="G10953" s="37"/>
    </row>
    <row r="10954" spans="7:7" x14ac:dyDescent="0.25">
      <c r="G10954" s="37"/>
    </row>
    <row r="10955" spans="7:7" x14ac:dyDescent="0.25">
      <c r="G10955" s="37"/>
    </row>
    <row r="10956" spans="7:7" x14ac:dyDescent="0.25">
      <c r="G10956" s="37"/>
    </row>
    <row r="10957" spans="7:7" x14ac:dyDescent="0.25">
      <c r="G10957" s="37"/>
    </row>
    <row r="10958" spans="7:7" x14ac:dyDescent="0.25">
      <c r="G10958" s="37"/>
    </row>
    <row r="10959" spans="7:7" x14ac:dyDescent="0.25">
      <c r="G10959" s="37"/>
    </row>
    <row r="10960" spans="7:7" x14ac:dyDescent="0.25">
      <c r="G10960" s="37"/>
    </row>
    <row r="10961" spans="7:7" x14ac:dyDescent="0.25">
      <c r="G10961" s="37"/>
    </row>
    <row r="10962" spans="7:7" x14ac:dyDescent="0.25">
      <c r="G10962" s="37"/>
    </row>
    <row r="10963" spans="7:7" x14ac:dyDescent="0.25">
      <c r="G10963" s="37"/>
    </row>
    <row r="10964" spans="7:7" x14ac:dyDescent="0.25">
      <c r="G10964" s="37"/>
    </row>
    <row r="10965" spans="7:7" x14ac:dyDescent="0.25">
      <c r="G10965" s="37"/>
    </row>
    <row r="10966" spans="7:7" x14ac:dyDescent="0.25">
      <c r="G10966" s="37"/>
    </row>
    <row r="10967" spans="7:7" x14ac:dyDescent="0.25">
      <c r="G10967" s="37"/>
    </row>
    <row r="10968" spans="7:7" x14ac:dyDescent="0.25">
      <c r="G10968" s="37"/>
    </row>
    <row r="10969" spans="7:7" x14ac:dyDescent="0.25">
      <c r="G10969" s="37"/>
    </row>
    <row r="10970" spans="7:7" x14ac:dyDescent="0.25">
      <c r="G10970" s="37"/>
    </row>
    <row r="10971" spans="7:7" x14ac:dyDescent="0.25">
      <c r="G10971" s="37"/>
    </row>
    <row r="10972" spans="7:7" x14ac:dyDescent="0.25">
      <c r="G10972" s="37"/>
    </row>
    <row r="10973" spans="7:7" x14ac:dyDescent="0.25">
      <c r="G10973" s="37"/>
    </row>
    <row r="10974" spans="7:7" x14ac:dyDescent="0.25">
      <c r="G10974" s="37"/>
    </row>
    <row r="10975" spans="7:7" x14ac:dyDescent="0.25">
      <c r="G10975" s="37"/>
    </row>
    <row r="10976" spans="7:7" x14ac:dyDescent="0.25">
      <c r="G10976" s="37"/>
    </row>
    <row r="10977" spans="7:7" x14ac:dyDescent="0.25">
      <c r="G10977" s="37"/>
    </row>
    <row r="10978" spans="7:7" x14ac:dyDescent="0.25">
      <c r="G10978" s="37"/>
    </row>
    <row r="10979" spans="7:7" x14ac:dyDescent="0.25">
      <c r="G10979" s="37"/>
    </row>
    <row r="10980" spans="7:7" x14ac:dyDescent="0.25">
      <c r="G10980" s="37"/>
    </row>
    <row r="10981" spans="7:7" x14ac:dyDescent="0.25">
      <c r="G10981" s="37"/>
    </row>
    <row r="10982" spans="7:7" x14ac:dyDescent="0.25">
      <c r="G10982" s="37"/>
    </row>
    <row r="10983" spans="7:7" x14ac:dyDescent="0.25">
      <c r="G10983" s="37"/>
    </row>
    <row r="10984" spans="7:7" x14ac:dyDescent="0.25">
      <c r="G10984" s="37"/>
    </row>
    <row r="10985" spans="7:7" x14ac:dyDescent="0.25">
      <c r="G10985" s="37"/>
    </row>
    <row r="10986" spans="7:7" x14ac:dyDescent="0.25">
      <c r="G10986" s="37"/>
    </row>
    <row r="10987" spans="7:7" x14ac:dyDescent="0.25">
      <c r="G10987" s="37"/>
    </row>
    <row r="10988" spans="7:7" x14ac:dyDescent="0.25">
      <c r="G10988" s="37"/>
    </row>
    <row r="10989" spans="7:7" x14ac:dyDescent="0.25">
      <c r="G10989" s="37"/>
    </row>
    <row r="10990" spans="7:7" x14ac:dyDescent="0.25">
      <c r="G10990" s="37"/>
    </row>
    <row r="10991" spans="7:7" x14ac:dyDescent="0.25">
      <c r="G10991" s="37"/>
    </row>
    <row r="10992" spans="7:7" x14ac:dyDescent="0.25">
      <c r="G10992" s="37"/>
    </row>
    <row r="10993" spans="7:7" x14ac:dyDescent="0.25">
      <c r="G10993" s="37"/>
    </row>
    <row r="10994" spans="7:7" x14ac:dyDescent="0.25">
      <c r="G10994" s="37"/>
    </row>
    <row r="10995" spans="7:7" x14ac:dyDescent="0.25">
      <c r="G10995" s="37"/>
    </row>
    <row r="10996" spans="7:7" x14ac:dyDescent="0.25">
      <c r="G10996" s="37"/>
    </row>
    <row r="10997" spans="7:7" x14ac:dyDescent="0.25">
      <c r="G10997" s="37"/>
    </row>
    <row r="10998" spans="7:7" x14ac:dyDescent="0.25">
      <c r="G10998" s="37"/>
    </row>
    <row r="10999" spans="7:7" x14ac:dyDescent="0.25">
      <c r="G10999" s="37"/>
    </row>
    <row r="11000" spans="7:7" x14ac:dyDescent="0.25">
      <c r="G11000" s="37"/>
    </row>
    <row r="11001" spans="7:7" x14ac:dyDescent="0.25">
      <c r="G11001" s="37"/>
    </row>
    <row r="11002" spans="7:7" x14ac:dyDescent="0.25">
      <c r="G11002" s="37"/>
    </row>
    <row r="11003" spans="7:7" x14ac:dyDescent="0.25">
      <c r="G11003" s="37"/>
    </row>
    <row r="11004" spans="7:7" x14ac:dyDescent="0.25">
      <c r="G11004" s="37"/>
    </row>
    <row r="11005" spans="7:7" x14ac:dyDescent="0.25">
      <c r="G11005" s="37"/>
    </row>
    <row r="11006" spans="7:7" x14ac:dyDescent="0.25">
      <c r="G11006" s="37"/>
    </row>
    <row r="11007" spans="7:7" x14ac:dyDescent="0.25">
      <c r="G11007" s="37"/>
    </row>
    <row r="11008" spans="7:7" x14ac:dyDescent="0.25">
      <c r="G11008" s="37"/>
    </row>
    <row r="11009" spans="7:7" x14ac:dyDescent="0.25">
      <c r="G11009" s="37"/>
    </row>
    <row r="11010" spans="7:7" x14ac:dyDescent="0.25">
      <c r="G11010" s="37"/>
    </row>
    <row r="11011" spans="7:7" x14ac:dyDescent="0.25">
      <c r="G11011" s="37"/>
    </row>
    <row r="11012" spans="7:7" x14ac:dyDescent="0.25">
      <c r="G11012" s="37"/>
    </row>
    <row r="11013" spans="7:7" x14ac:dyDescent="0.25">
      <c r="G11013" s="37"/>
    </row>
    <row r="11014" spans="7:7" x14ac:dyDescent="0.25">
      <c r="G11014" s="37"/>
    </row>
    <row r="11015" spans="7:7" x14ac:dyDescent="0.25">
      <c r="G11015" s="37"/>
    </row>
    <row r="11016" spans="7:7" x14ac:dyDescent="0.25">
      <c r="G11016" s="37"/>
    </row>
    <row r="11017" spans="7:7" x14ac:dyDescent="0.25">
      <c r="G11017" s="37"/>
    </row>
    <row r="11018" spans="7:7" x14ac:dyDescent="0.25">
      <c r="G11018" s="37"/>
    </row>
    <row r="11019" spans="7:7" x14ac:dyDescent="0.25">
      <c r="G11019" s="37"/>
    </row>
    <row r="11020" spans="7:7" x14ac:dyDescent="0.25">
      <c r="G11020" s="37"/>
    </row>
    <row r="11021" spans="7:7" x14ac:dyDescent="0.25">
      <c r="G11021" s="37"/>
    </row>
    <row r="11022" spans="7:7" x14ac:dyDescent="0.25">
      <c r="G11022" s="37"/>
    </row>
    <row r="11023" spans="7:7" x14ac:dyDescent="0.25">
      <c r="G11023" s="37"/>
    </row>
    <row r="11024" spans="7:7" x14ac:dyDescent="0.25">
      <c r="G11024" s="37"/>
    </row>
    <row r="11025" spans="7:7" x14ac:dyDescent="0.25">
      <c r="G11025" s="37"/>
    </row>
    <row r="11026" spans="7:7" x14ac:dyDescent="0.25">
      <c r="G11026" s="37"/>
    </row>
    <row r="11027" spans="7:7" x14ac:dyDescent="0.25">
      <c r="G11027" s="37"/>
    </row>
    <row r="11028" spans="7:7" x14ac:dyDescent="0.25">
      <c r="G11028" s="37"/>
    </row>
    <row r="11029" spans="7:7" x14ac:dyDescent="0.25">
      <c r="G11029" s="37"/>
    </row>
    <row r="11030" spans="7:7" x14ac:dyDescent="0.25">
      <c r="G11030" s="37"/>
    </row>
    <row r="11031" spans="7:7" x14ac:dyDescent="0.25">
      <c r="G11031" s="37"/>
    </row>
    <row r="11032" spans="7:7" x14ac:dyDescent="0.25">
      <c r="G11032" s="37"/>
    </row>
    <row r="11033" spans="7:7" x14ac:dyDescent="0.25">
      <c r="G11033" s="37"/>
    </row>
    <row r="11034" spans="7:7" x14ac:dyDescent="0.25">
      <c r="G11034" s="37"/>
    </row>
    <row r="11035" spans="7:7" x14ac:dyDescent="0.25">
      <c r="G11035" s="37"/>
    </row>
    <row r="11036" spans="7:7" x14ac:dyDescent="0.25">
      <c r="G11036" s="37"/>
    </row>
    <row r="11037" spans="7:7" x14ac:dyDescent="0.25">
      <c r="G11037" s="37"/>
    </row>
    <row r="11038" spans="7:7" x14ac:dyDescent="0.25">
      <c r="G11038" s="37"/>
    </row>
    <row r="11039" spans="7:7" x14ac:dyDescent="0.25">
      <c r="G11039" s="37"/>
    </row>
    <row r="11040" spans="7:7" x14ac:dyDescent="0.25">
      <c r="G11040" s="37"/>
    </row>
    <row r="11041" spans="7:7" x14ac:dyDescent="0.25">
      <c r="G11041" s="37"/>
    </row>
    <row r="11042" spans="7:7" x14ac:dyDescent="0.25">
      <c r="G11042" s="37"/>
    </row>
    <row r="11043" spans="7:7" x14ac:dyDescent="0.25">
      <c r="G11043" s="37"/>
    </row>
    <row r="11044" spans="7:7" x14ac:dyDescent="0.25">
      <c r="G11044" s="37"/>
    </row>
    <row r="11045" spans="7:7" x14ac:dyDescent="0.25">
      <c r="G11045" s="37"/>
    </row>
    <row r="11046" spans="7:7" x14ac:dyDescent="0.25">
      <c r="G11046" s="37"/>
    </row>
    <row r="11047" spans="7:7" x14ac:dyDescent="0.25">
      <c r="G11047" s="37"/>
    </row>
    <row r="11048" spans="7:7" x14ac:dyDescent="0.25">
      <c r="G11048" s="37"/>
    </row>
    <row r="11049" spans="7:7" x14ac:dyDescent="0.25">
      <c r="G11049" s="37"/>
    </row>
    <row r="11050" spans="7:7" x14ac:dyDescent="0.25">
      <c r="G11050" s="37"/>
    </row>
    <row r="11051" spans="7:7" x14ac:dyDescent="0.25">
      <c r="G11051" s="37"/>
    </row>
    <row r="11052" spans="7:7" x14ac:dyDescent="0.25">
      <c r="G11052" s="37"/>
    </row>
    <row r="11053" spans="7:7" x14ac:dyDescent="0.25">
      <c r="G11053" s="37"/>
    </row>
    <row r="11054" spans="7:7" x14ac:dyDescent="0.25">
      <c r="G11054" s="37"/>
    </row>
    <row r="11055" spans="7:7" x14ac:dyDescent="0.25">
      <c r="G11055" s="37"/>
    </row>
    <row r="11056" spans="7:7" x14ac:dyDescent="0.25">
      <c r="G11056" s="37"/>
    </row>
    <row r="11057" spans="7:7" x14ac:dyDescent="0.25">
      <c r="G11057" s="37"/>
    </row>
    <row r="11058" spans="7:7" x14ac:dyDescent="0.25">
      <c r="G11058" s="37"/>
    </row>
    <row r="11059" spans="7:7" x14ac:dyDescent="0.25">
      <c r="G11059" s="37"/>
    </row>
    <row r="11060" spans="7:7" x14ac:dyDescent="0.25">
      <c r="G11060" s="37"/>
    </row>
    <row r="11061" spans="7:7" x14ac:dyDescent="0.25">
      <c r="G11061" s="37"/>
    </row>
    <row r="11062" spans="7:7" x14ac:dyDescent="0.25">
      <c r="G11062" s="37"/>
    </row>
    <row r="11063" spans="7:7" x14ac:dyDescent="0.25">
      <c r="G11063" s="37"/>
    </row>
    <row r="11064" spans="7:7" x14ac:dyDescent="0.25">
      <c r="G11064" s="37"/>
    </row>
    <row r="11065" spans="7:7" x14ac:dyDescent="0.25">
      <c r="G11065" s="37"/>
    </row>
    <row r="11066" spans="7:7" x14ac:dyDescent="0.25">
      <c r="G11066" s="37"/>
    </row>
    <row r="11067" spans="7:7" x14ac:dyDescent="0.25">
      <c r="G11067" s="37"/>
    </row>
    <row r="11068" spans="7:7" x14ac:dyDescent="0.25">
      <c r="G11068" s="37"/>
    </row>
    <row r="11069" spans="7:7" x14ac:dyDescent="0.25">
      <c r="G11069" s="37"/>
    </row>
    <row r="11070" spans="7:7" x14ac:dyDescent="0.25">
      <c r="G11070" s="37"/>
    </row>
    <row r="11071" spans="7:7" x14ac:dyDescent="0.25">
      <c r="G11071" s="37"/>
    </row>
    <row r="11072" spans="7:7" x14ac:dyDescent="0.25">
      <c r="G11072" s="37"/>
    </row>
    <row r="11073" spans="7:7" x14ac:dyDescent="0.25">
      <c r="G11073" s="37"/>
    </row>
    <row r="11074" spans="7:7" x14ac:dyDescent="0.25">
      <c r="G11074" s="37"/>
    </row>
    <row r="11075" spans="7:7" x14ac:dyDescent="0.25">
      <c r="G11075" s="37"/>
    </row>
    <row r="11076" spans="7:7" x14ac:dyDescent="0.25">
      <c r="G11076" s="37"/>
    </row>
    <row r="11077" spans="7:7" x14ac:dyDescent="0.25">
      <c r="G11077" s="37"/>
    </row>
    <row r="11078" spans="7:7" x14ac:dyDescent="0.25">
      <c r="G11078" s="37"/>
    </row>
    <row r="11079" spans="7:7" x14ac:dyDescent="0.25">
      <c r="G11079" s="37"/>
    </row>
    <row r="11080" spans="7:7" x14ac:dyDescent="0.25">
      <c r="G11080" s="37"/>
    </row>
    <row r="11081" spans="7:7" x14ac:dyDescent="0.25">
      <c r="G11081" s="37"/>
    </row>
    <row r="11082" spans="7:7" x14ac:dyDescent="0.25">
      <c r="G11082" s="37"/>
    </row>
    <row r="11083" spans="7:7" x14ac:dyDescent="0.25">
      <c r="G11083" s="37"/>
    </row>
    <row r="11084" spans="7:7" x14ac:dyDescent="0.25">
      <c r="G11084" s="37"/>
    </row>
    <row r="11085" spans="7:7" x14ac:dyDescent="0.25">
      <c r="G11085" s="37"/>
    </row>
    <row r="11086" spans="7:7" x14ac:dyDescent="0.25">
      <c r="G11086" s="37"/>
    </row>
    <row r="11087" spans="7:7" x14ac:dyDescent="0.25">
      <c r="G11087" s="37"/>
    </row>
    <row r="11088" spans="7:7" x14ac:dyDescent="0.25">
      <c r="G11088" s="37"/>
    </row>
    <row r="11089" spans="7:7" x14ac:dyDescent="0.25">
      <c r="G11089" s="37"/>
    </row>
    <row r="11090" spans="7:7" x14ac:dyDescent="0.25">
      <c r="G11090" s="37"/>
    </row>
    <row r="11091" spans="7:7" x14ac:dyDescent="0.25">
      <c r="G11091" s="37"/>
    </row>
    <row r="11092" spans="7:7" x14ac:dyDescent="0.25">
      <c r="G11092" s="37"/>
    </row>
    <row r="11093" spans="7:7" x14ac:dyDescent="0.25">
      <c r="G11093" s="37"/>
    </row>
    <row r="11094" spans="7:7" x14ac:dyDescent="0.25">
      <c r="G11094" s="37"/>
    </row>
    <row r="11095" spans="7:7" x14ac:dyDescent="0.25">
      <c r="G11095" s="37"/>
    </row>
    <row r="11096" spans="7:7" x14ac:dyDescent="0.25">
      <c r="G11096" s="37"/>
    </row>
    <row r="11097" spans="7:7" x14ac:dyDescent="0.25">
      <c r="G11097" s="37"/>
    </row>
    <row r="11098" spans="7:7" x14ac:dyDescent="0.25">
      <c r="G11098" s="37"/>
    </row>
    <row r="11099" spans="7:7" x14ac:dyDescent="0.25">
      <c r="G11099" s="37"/>
    </row>
    <row r="11100" spans="7:7" x14ac:dyDescent="0.25">
      <c r="G11100" s="37"/>
    </row>
    <row r="11101" spans="7:7" x14ac:dyDescent="0.25">
      <c r="G11101" s="37"/>
    </row>
    <row r="11102" spans="7:7" x14ac:dyDescent="0.25">
      <c r="G11102" s="37"/>
    </row>
    <row r="11103" spans="7:7" x14ac:dyDescent="0.25">
      <c r="G11103" s="37"/>
    </row>
    <row r="11104" spans="7:7" x14ac:dyDescent="0.25">
      <c r="G11104" s="37"/>
    </row>
    <row r="11105" spans="7:7" x14ac:dyDescent="0.25">
      <c r="G11105" s="37"/>
    </row>
    <row r="11106" spans="7:7" x14ac:dyDescent="0.25">
      <c r="G11106" s="37"/>
    </row>
    <row r="11107" spans="7:7" x14ac:dyDescent="0.25">
      <c r="G11107" s="37"/>
    </row>
    <row r="11108" spans="7:7" x14ac:dyDescent="0.25">
      <c r="G11108" s="37"/>
    </row>
    <row r="11109" spans="7:7" x14ac:dyDescent="0.25">
      <c r="G11109" s="37"/>
    </row>
    <row r="11110" spans="7:7" x14ac:dyDescent="0.25">
      <c r="G11110" s="37"/>
    </row>
    <row r="11111" spans="7:7" x14ac:dyDescent="0.25">
      <c r="G11111" s="37"/>
    </row>
    <row r="11112" spans="7:7" x14ac:dyDescent="0.25">
      <c r="G11112" s="37"/>
    </row>
    <row r="11113" spans="7:7" x14ac:dyDescent="0.25">
      <c r="G11113" s="37"/>
    </row>
    <row r="11114" spans="7:7" x14ac:dyDescent="0.25">
      <c r="G11114" s="37"/>
    </row>
    <row r="11115" spans="7:7" x14ac:dyDescent="0.25">
      <c r="G11115" s="37"/>
    </row>
    <row r="11116" spans="7:7" x14ac:dyDescent="0.25">
      <c r="G11116" s="37"/>
    </row>
    <row r="11117" spans="7:7" x14ac:dyDescent="0.25">
      <c r="G11117" s="37"/>
    </row>
    <row r="11118" spans="7:7" x14ac:dyDescent="0.25">
      <c r="G11118" s="37"/>
    </row>
    <row r="11119" spans="7:7" x14ac:dyDescent="0.25">
      <c r="G11119" s="37"/>
    </row>
    <row r="11120" spans="7:7" x14ac:dyDescent="0.25">
      <c r="G11120" s="37"/>
    </row>
    <row r="11121" spans="7:7" x14ac:dyDescent="0.25">
      <c r="G11121" s="37"/>
    </row>
    <row r="11122" spans="7:7" x14ac:dyDescent="0.25">
      <c r="G11122" s="37"/>
    </row>
    <row r="11123" spans="7:7" x14ac:dyDescent="0.25">
      <c r="G11123" s="37"/>
    </row>
    <row r="11124" spans="7:7" x14ac:dyDescent="0.25">
      <c r="G11124" s="37"/>
    </row>
    <row r="11125" spans="7:7" x14ac:dyDescent="0.25">
      <c r="G11125" s="37"/>
    </row>
    <row r="11126" spans="7:7" x14ac:dyDescent="0.25">
      <c r="G11126" s="37"/>
    </row>
    <row r="11127" spans="7:7" x14ac:dyDescent="0.25">
      <c r="G11127" s="37"/>
    </row>
    <row r="11128" spans="7:7" x14ac:dyDescent="0.25">
      <c r="G11128" s="37"/>
    </row>
    <row r="11129" spans="7:7" x14ac:dyDescent="0.25">
      <c r="G11129" s="37"/>
    </row>
    <row r="11130" spans="7:7" x14ac:dyDescent="0.25">
      <c r="G11130" s="37"/>
    </row>
    <row r="11131" spans="7:7" x14ac:dyDescent="0.25">
      <c r="G11131" s="37"/>
    </row>
    <row r="11132" spans="7:7" x14ac:dyDescent="0.25">
      <c r="G11132" s="37"/>
    </row>
    <row r="11133" spans="7:7" x14ac:dyDescent="0.25">
      <c r="G11133" s="37"/>
    </row>
    <row r="11134" spans="7:7" x14ac:dyDescent="0.25">
      <c r="G11134" s="37"/>
    </row>
    <row r="11135" spans="7:7" x14ac:dyDescent="0.25">
      <c r="G11135" s="37"/>
    </row>
    <row r="11136" spans="7:7" x14ac:dyDescent="0.25">
      <c r="G11136" s="37"/>
    </row>
    <row r="11137" spans="7:7" x14ac:dyDescent="0.25">
      <c r="G11137" s="37"/>
    </row>
    <row r="11138" spans="7:7" x14ac:dyDescent="0.25">
      <c r="G11138" s="37"/>
    </row>
    <row r="11139" spans="7:7" x14ac:dyDescent="0.25">
      <c r="G11139" s="37"/>
    </row>
    <row r="11140" spans="7:7" x14ac:dyDescent="0.25">
      <c r="G11140" s="37"/>
    </row>
    <row r="11141" spans="7:7" x14ac:dyDescent="0.25">
      <c r="G11141" s="37"/>
    </row>
    <row r="11142" spans="7:7" x14ac:dyDescent="0.25">
      <c r="G11142" s="37"/>
    </row>
    <row r="11143" spans="7:7" x14ac:dyDescent="0.25">
      <c r="G11143" s="37"/>
    </row>
    <row r="11144" spans="7:7" x14ac:dyDescent="0.25">
      <c r="G11144" s="37"/>
    </row>
    <row r="11145" spans="7:7" x14ac:dyDescent="0.25">
      <c r="G11145" s="37"/>
    </row>
    <row r="11146" spans="7:7" x14ac:dyDescent="0.25">
      <c r="G11146" s="37"/>
    </row>
    <row r="11147" spans="7:7" x14ac:dyDescent="0.25">
      <c r="G11147" s="37"/>
    </row>
    <row r="11148" spans="7:7" x14ac:dyDescent="0.25">
      <c r="G11148" s="37"/>
    </row>
    <row r="11149" spans="7:7" x14ac:dyDescent="0.25">
      <c r="G11149" s="37"/>
    </row>
    <row r="11150" spans="7:7" x14ac:dyDescent="0.25">
      <c r="G11150" s="37"/>
    </row>
    <row r="11151" spans="7:7" x14ac:dyDescent="0.25">
      <c r="G11151" s="37"/>
    </row>
    <row r="11152" spans="7:7" x14ac:dyDescent="0.25">
      <c r="G11152" s="37"/>
    </row>
    <row r="11153" spans="7:7" x14ac:dyDescent="0.25">
      <c r="G11153" s="37"/>
    </row>
    <row r="11154" spans="7:7" x14ac:dyDescent="0.25">
      <c r="G11154" s="37"/>
    </row>
    <row r="11155" spans="7:7" x14ac:dyDescent="0.25">
      <c r="G11155" s="37"/>
    </row>
    <row r="11156" spans="7:7" x14ac:dyDescent="0.25">
      <c r="G11156" s="37"/>
    </row>
    <row r="11157" spans="7:7" x14ac:dyDescent="0.25">
      <c r="G11157" s="37"/>
    </row>
    <row r="11158" spans="7:7" x14ac:dyDescent="0.25">
      <c r="G11158" s="37"/>
    </row>
    <row r="11159" spans="7:7" x14ac:dyDescent="0.25">
      <c r="G11159" s="37"/>
    </row>
    <row r="11160" spans="7:7" x14ac:dyDescent="0.25">
      <c r="G11160" s="37"/>
    </row>
    <row r="11161" spans="7:7" x14ac:dyDescent="0.25">
      <c r="G11161" s="37"/>
    </row>
    <row r="11162" spans="7:7" x14ac:dyDescent="0.25">
      <c r="G11162" s="37"/>
    </row>
    <row r="11163" spans="7:7" x14ac:dyDescent="0.25">
      <c r="G11163" s="37"/>
    </row>
    <row r="11164" spans="7:7" x14ac:dyDescent="0.25">
      <c r="G11164" s="37"/>
    </row>
    <row r="11165" spans="7:7" x14ac:dyDescent="0.25">
      <c r="G11165" s="37"/>
    </row>
    <row r="11166" spans="7:7" x14ac:dyDescent="0.25">
      <c r="G11166" s="37"/>
    </row>
    <row r="11167" spans="7:7" x14ac:dyDescent="0.25">
      <c r="G11167" s="37"/>
    </row>
    <row r="11168" spans="7:7" x14ac:dyDescent="0.25">
      <c r="G11168" s="37"/>
    </row>
    <row r="11169" spans="7:7" x14ac:dyDescent="0.25">
      <c r="G11169" s="37"/>
    </row>
    <row r="11170" spans="7:7" x14ac:dyDescent="0.25">
      <c r="G11170" s="37"/>
    </row>
    <row r="11171" spans="7:7" x14ac:dyDescent="0.25">
      <c r="G11171" s="37"/>
    </row>
    <row r="11172" spans="7:7" x14ac:dyDescent="0.25">
      <c r="G11172" s="37"/>
    </row>
    <row r="11173" spans="7:7" x14ac:dyDescent="0.25">
      <c r="G11173" s="37"/>
    </row>
    <row r="11174" spans="7:7" x14ac:dyDescent="0.25">
      <c r="G11174" s="37"/>
    </row>
    <row r="11175" spans="7:7" x14ac:dyDescent="0.25">
      <c r="G11175" s="37"/>
    </row>
    <row r="11176" spans="7:7" x14ac:dyDescent="0.25">
      <c r="G11176" s="37"/>
    </row>
    <row r="11177" spans="7:7" x14ac:dyDescent="0.25">
      <c r="G11177" s="37"/>
    </row>
    <row r="11178" spans="7:7" x14ac:dyDescent="0.25">
      <c r="G11178" s="37"/>
    </row>
    <row r="11179" spans="7:7" x14ac:dyDescent="0.25">
      <c r="G11179" s="37"/>
    </row>
    <row r="11180" spans="7:7" x14ac:dyDescent="0.25">
      <c r="G11180" s="37"/>
    </row>
    <row r="11181" spans="7:7" x14ac:dyDescent="0.25">
      <c r="G11181" s="37"/>
    </row>
    <row r="11182" spans="7:7" x14ac:dyDescent="0.25">
      <c r="G11182" s="37"/>
    </row>
    <row r="11183" spans="7:7" x14ac:dyDescent="0.25">
      <c r="G11183" s="37"/>
    </row>
    <row r="11184" spans="7:7" x14ac:dyDescent="0.25">
      <c r="G11184" s="37"/>
    </row>
    <row r="11185" spans="7:7" x14ac:dyDescent="0.25">
      <c r="G11185" s="37"/>
    </row>
    <row r="11186" spans="7:7" x14ac:dyDescent="0.25">
      <c r="G11186" s="37"/>
    </row>
    <row r="11187" spans="7:7" x14ac:dyDescent="0.25">
      <c r="G11187" s="37"/>
    </row>
    <row r="11188" spans="7:7" x14ac:dyDescent="0.25">
      <c r="G11188" s="37"/>
    </row>
    <row r="11189" spans="7:7" x14ac:dyDescent="0.25">
      <c r="G11189" s="37"/>
    </row>
    <row r="11190" spans="7:7" x14ac:dyDescent="0.25">
      <c r="G11190" s="37"/>
    </row>
    <row r="11191" spans="7:7" x14ac:dyDescent="0.25">
      <c r="G11191" s="37"/>
    </row>
    <row r="11192" spans="7:7" x14ac:dyDescent="0.25">
      <c r="G11192" s="37"/>
    </row>
    <row r="11193" spans="7:7" x14ac:dyDescent="0.25">
      <c r="G11193" s="37"/>
    </row>
    <row r="11194" spans="7:7" x14ac:dyDescent="0.25">
      <c r="G11194" s="37"/>
    </row>
    <row r="11195" spans="7:7" x14ac:dyDescent="0.25">
      <c r="G11195" s="37"/>
    </row>
    <row r="11196" spans="7:7" x14ac:dyDescent="0.25">
      <c r="G11196" s="37"/>
    </row>
    <row r="11197" spans="7:7" x14ac:dyDescent="0.25">
      <c r="G11197" s="37"/>
    </row>
    <row r="11198" spans="7:7" x14ac:dyDescent="0.25">
      <c r="G11198" s="37"/>
    </row>
    <row r="11199" spans="7:7" x14ac:dyDescent="0.25">
      <c r="G11199" s="37"/>
    </row>
    <row r="11200" spans="7:7" x14ac:dyDescent="0.25">
      <c r="G11200" s="37"/>
    </row>
    <row r="11201" spans="7:7" x14ac:dyDescent="0.25">
      <c r="G11201" s="37"/>
    </row>
    <row r="11202" spans="7:7" x14ac:dyDescent="0.25">
      <c r="G11202" s="37"/>
    </row>
    <row r="11203" spans="7:7" x14ac:dyDescent="0.25">
      <c r="G11203" s="37"/>
    </row>
    <row r="11204" spans="7:7" x14ac:dyDescent="0.25">
      <c r="G11204" s="37"/>
    </row>
    <row r="11205" spans="7:7" x14ac:dyDescent="0.25">
      <c r="G11205" s="37"/>
    </row>
    <row r="11206" spans="7:7" x14ac:dyDescent="0.25">
      <c r="G11206" s="37"/>
    </row>
    <row r="11207" spans="7:7" x14ac:dyDescent="0.25">
      <c r="G11207" s="37"/>
    </row>
    <row r="11208" spans="7:7" x14ac:dyDescent="0.25">
      <c r="G11208" s="37"/>
    </row>
    <row r="11209" spans="7:7" x14ac:dyDescent="0.25">
      <c r="G11209" s="37"/>
    </row>
    <row r="11210" spans="7:7" x14ac:dyDescent="0.25">
      <c r="G11210" s="37"/>
    </row>
    <row r="11211" spans="7:7" x14ac:dyDescent="0.25">
      <c r="G11211" s="37"/>
    </row>
    <row r="11212" spans="7:7" x14ac:dyDescent="0.25">
      <c r="G11212" s="37"/>
    </row>
    <row r="11213" spans="7:7" x14ac:dyDescent="0.25">
      <c r="G11213" s="37"/>
    </row>
    <row r="11214" spans="7:7" x14ac:dyDescent="0.25">
      <c r="G11214" s="37"/>
    </row>
    <row r="11215" spans="7:7" x14ac:dyDescent="0.25">
      <c r="G11215" s="37"/>
    </row>
    <row r="11216" spans="7:7" x14ac:dyDescent="0.25">
      <c r="G11216" s="37"/>
    </row>
    <row r="11217" spans="7:7" x14ac:dyDescent="0.25">
      <c r="G11217" s="37"/>
    </row>
    <row r="11218" spans="7:7" x14ac:dyDescent="0.25">
      <c r="G11218" s="37"/>
    </row>
    <row r="11219" spans="7:7" x14ac:dyDescent="0.25">
      <c r="G11219" s="37"/>
    </row>
    <row r="11220" spans="7:7" x14ac:dyDescent="0.25">
      <c r="G11220" s="37"/>
    </row>
  </sheetData>
  <mergeCells count="1">
    <mergeCell ref="F2:W3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148B18-DB91-4D6C-9570-8C4957DA7E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Paez Forero</dc:creator>
  <cp:lastModifiedBy>Erika Viviana Mancipe Moncada</cp:lastModifiedBy>
  <dcterms:created xsi:type="dcterms:W3CDTF">2022-09-22T23:44:42Z</dcterms:created>
  <dcterms:modified xsi:type="dcterms:W3CDTF">2025-05-22T20:46:09Z</dcterms:modified>
</cp:coreProperties>
</file>