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0\POPULAR\12 DICIEMBRE\"/>
    </mc:Choice>
  </mc:AlternateContent>
  <bookViews>
    <workbookView xWindow="0" yWindow="0" windowWidth="20490" windowHeight="7620"/>
  </bookViews>
  <sheets>
    <sheet name="DICIEMBRE (2)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 s="1"/>
</calcChain>
</file>

<file path=xl/sharedStrings.xml><?xml version="1.0" encoding="utf-8"?>
<sst xmlns="http://schemas.openxmlformats.org/spreadsheetml/2006/main" count="506" uniqueCount="233">
  <si>
    <t>RES 07 NOV 2</t>
  </si>
  <si>
    <t xml:space="preserve">RDP025446   </t>
  </si>
  <si>
    <t xml:space="preserve">CARTAGENA - BOLIVAR </t>
  </si>
  <si>
    <t xml:space="preserve">GIRON - SANTANDER   </t>
  </si>
  <si>
    <t xml:space="preserve">RDP025006   </t>
  </si>
  <si>
    <t xml:space="preserve">POPAYAN - CAUCA     </t>
  </si>
  <si>
    <t xml:space="preserve">QUIBDO - CHOCO      </t>
  </si>
  <si>
    <t>MEDELLIN - ANTIOQUIA</t>
  </si>
  <si>
    <t xml:space="preserve">TULUA - VALLE       </t>
  </si>
  <si>
    <t xml:space="preserve">PEREIRA - RISARALDA </t>
  </si>
  <si>
    <t xml:space="preserve">NEIVA - HUILA       </t>
  </si>
  <si>
    <t xml:space="preserve">RDP019935   </t>
  </si>
  <si>
    <t xml:space="preserve">RDP19940    </t>
  </si>
  <si>
    <t>BOGOTA - DISTRITO CA</t>
  </si>
  <si>
    <t xml:space="preserve">RDP21266    </t>
  </si>
  <si>
    <t>CUCUTA - NORTE SANTA</t>
  </si>
  <si>
    <t>SANTA MARTA - MAGDAL</t>
  </si>
  <si>
    <t xml:space="preserve">RDP018811   </t>
  </si>
  <si>
    <t xml:space="preserve">RDP003363   </t>
  </si>
  <si>
    <t xml:space="preserve">CALI - VALLE        </t>
  </si>
  <si>
    <t xml:space="preserve">RDP024647   </t>
  </si>
  <si>
    <t>RIONEGRO - ANTIOQUIA</t>
  </si>
  <si>
    <t>GIRARDOT - CUNDINAMA</t>
  </si>
  <si>
    <t xml:space="preserve">ADP004463   </t>
  </si>
  <si>
    <t xml:space="preserve">SAN GIL - SANTANDER </t>
  </si>
  <si>
    <t>107850 EXPED</t>
  </si>
  <si>
    <t xml:space="preserve">34797 RESOL </t>
  </si>
  <si>
    <t>VILLAPINZON - CUNDIN</t>
  </si>
  <si>
    <t xml:space="preserve">RDP020732   </t>
  </si>
  <si>
    <t xml:space="preserve">635 DE 2014 </t>
  </si>
  <si>
    <t xml:space="preserve">ARMENIA - QUINDIO   </t>
  </si>
  <si>
    <t>SAN JOSE DEL GUAVIAR</t>
  </si>
  <si>
    <t>COGUA - CUNDINAMARCA</t>
  </si>
  <si>
    <t xml:space="preserve">RDP017616   </t>
  </si>
  <si>
    <t xml:space="preserve">RDP022719   </t>
  </si>
  <si>
    <t xml:space="preserve">RCC27743    </t>
  </si>
  <si>
    <t xml:space="preserve">RDP022790   </t>
  </si>
  <si>
    <t xml:space="preserve">MONTERIA - CORDOBA  </t>
  </si>
  <si>
    <t xml:space="preserve">PASTO - NARINO      </t>
  </si>
  <si>
    <t xml:space="preserve">BARBOSA - SANTANDER </t>
  </si>
  <si>
    <t xml:space="preserve">635  2014   </t>
  </si>
  <si>
    <t xml:space="preserve">RDP02463629 </t>
  </si>
  <si>
    <t xml:space="preserve">IBAGUE - TOLIMA     </t>
  </si>
  <si>
    <t xml:space="preserve">ARAUCA - ARAUCA     </t>
  </si>
  <si>
    <t xml:space="preserve">VALLEDUPAR - CESAR  </t>
  </si>
  <si>
    <t>RDP020157040</t>
  </si>
  <si>
    <t xml:space="preserve">RDP024815   </t>
  </si>
  <si>
    <t xml:space="preserve">BARRANQUILLA        </t>
  </si>
  <si>
    <t xml:space="preserve">RDP017642   </t>
  </si>
  <si>
    <t>BUCARAMANGA - SANTAN</t>
  </si>
  <si>
    <t>RDP020091045</t>
  </si>
  <si>
    <t xml:space="preserve">RDP 025916  </t>
  </si>
  <si>
    <t>AGUA DE DIOS - CUNDI</t>
  </si>
  <si>
    <t xml:space="preserve">ESPINAL - TOLIMA    </t>
  </si>
  <si>
    <t xml:space="preserve">DUITAMA - BOYACA    </t>
  </si>
  <si>
    <t>SOP202001023</t>
  </si>
  <si>
    <t xml:space="preserve">RDP0212200  </t>
  </si>
  <si>
    <t xml:space="preserve">RDP020385   </t>
  </si>
  <si>
    <t xml:space="preserve">RDP020931   </t>
  </si>
  <si>
    <t>ENVIGADO - ANTIOQUIA</t>
  </si>
  <si>
    <t xml:space="preserve">RDP023598   </t>
  </si>
  <si>
    <t xml:space="preserve">RDP32444    </t>
  </si>
  <si>
    <t xml:space="preserve">MOMPOS - BOLIVAR    </t>
  </si>
  <si>
    <t>SOP201801015</t>
  </si>
  <si>
    <t>RDP2123712JU</t>
  </si>
  <si>
    <t>SABANETA - ANTIOQUIA</t>
  </si>
  <si>
    <t xml:space="preserve">RDP016051   </t>
  </si>
  <si>
    <t xml:space="preserve">RDP044593   </t>
  </si>
  <si>
    <t xml:space="preserve">635 2014    </t>
  </si>
  <si>
    <t>SOP202001029</t>
  </si>
  <si>
    <t xml:space="preserve">RDP024594   </t>
  </si>
  <si>
    <t xml:space="preserve">CARTAGO - VALLE     </t>
  </si>
  <si>
    <t xml:space="preserve">267 DE 2020 </t>
  </si>
  <si>
    <t xml:space="preserve">PITALITO - HUILA    </t>
  </si>
  <si>
    <t xml:space="preserve">268 DE 2020 </t>
  </si>
  <si>
    <t xml:space="preserve">269 DE 2020 </t>
  </si>
  <si>
    <t xml:space="preserve">266 DE 2020 </t>
  </si>
  <si>
    <t xml:space="preserve">265 DE 2020 </t>
  </si>
  <si>
    <t xml:space="preserve">RDP 023112  </t>
  </si>
  <si>
    <t>CHIGORODO - ANTIOQUI</t>
  </si>
  <si>
    <t xml:space="preserve">RDP020036   </t>
  </si>
  <si>
    <t>SOP202001024</t>
  </si>
  <si>
    <t>RDP 021615 2</t>
  </si>
  <si>
    <t>RDP202022111</t>
  </si>
  <si>
    <t>SOACHA - CUNDINAMARC</t>
  </si>
  <si>
    <t xml:space="preserve">RDP022581   </t>
  </si>
  <si>
    <t xml:space="preserve">BELLO - ANTIOQUIA   </t>
  </si>
  <si>
    <t>SOP201722974</t>
  </si>
  <si>
    <t xml:space="preserve">RDP026341   </t>
  </si>
  <si>
    <t xml:space="preserve">RDP023640   </t>
  </si>
  <si>
    <t xml:space="preserve">RPD020375   </t>
  </si>
  <si>
    <t xml:space="preserve">FLORENCIA - CAQUETA </t>
  </si>
  <si>
    <t xml:space="preserve">RDP029779   </t>
  </si>
  <si>
    <t>SOP202001027</t>
  </si>
  <si>
    <t xml:space="preserve">PD897315AC  </t>
  </si>
  <si>
    <t xml:space="preserve">RDP019187   </t>
  </si>
  <si>
    <t xml:space="preserve">RDP020233   </t>
  </si>
  <si>
    <t xml:space="preserve">NO          </t>
  </si>
  <si>
    <t xml:space="preserve">ROP033245   </t>
  </si>
  <si>
    <t xml:space="preserve">R506352014  </t>
  </si>
  <si>
    <t xml:space="preserve">RPD014762   </t>
  </si>
  <si>
    <t>VILLAVICENCIO - META</t>
  </si>
  <si>
    <t xml:space="preserve">RDP022830   </t>
  </si>
  <si>
    <t xml:space="preserve">RDP012810   </t>
  </si>
  <si>
    <t xml:space="preserve">SOGAMOSO - BOYACA   </t>
  </si>
  <si>
    <t xml:space="preserve">RDP 022904  </t>
  </si>
  <si>
    <t>RDP202019269</t>
  </si>
  <si>
    <t xml:space="preserve">RDP025767   </t>
  </si>
  <si>
    <t xml:space="preserve">RDP022104   </t>
  </si>
  <si>
    <t xml:space="preserve">PENAL       </t>
  </si>
  <si>
    <t>BUENAVENTURA - VALLE</t>
  </si>
  <si>
    <t>SOP202001033</t>
  </si>
  <si>
    <t xml:space="preserve">RDP021822   </t>
  </si>
  <si>
    <t xml:space="preserve">RDPO22414   </t>
  </si>
  <si>
    <t>NOT PD 89580</t>
  </si>
  <si>
    <t xml:space="preserve">RDP022907   </t>
  </si>
  <si>
    <t xml:space="preserve">RDP02576310 </t>
  </si>
  <si>
    <t xml:space="preserve">REEMBOLSO   </t>
  </si>
  <si>
    <t xml:space="preserve">RDP016193   </t>
  </si>
  <si>
    <t xml:space="preserve">RDP024288   </t>
  </si>
  <si>
    <t xml:space="preserve">ACACIAS - META      </t>
  </si>
  <si>
    <t>CAQUEZA - CUNDINAMAR</t>
  </si>
  <si>
    <t xml:space="preserve">MANIZALES - CALDAS  </t>
  </si>
  <si>
    <t xml:space="preserve">NOT901398A  </t>
  </si>
  <si>
    <t xml:space="preserve">RPD025828   </t>
  </si>
  <si>
    <t xml:space="preserve">RDP 025858  </t>
  </si>
  <si>
    <t xml:space="preserve">RDP025067   </t>
  </si>
  <si>
    <t>FUSAGASUGA - CUNDINA</t>
  </si>
  <si>
    <t xml:space="preserve">RDP018585   </t>
  </si>
  <si>
    <t xml:space="preserve">RDP025055   </t>
  </si>
  <si>
    <t xml:space="preserve">RDPP025208  </t>
  </si>
  <si>
    <t xml:space="preserve">RDP022635   </t>
  </si>
  <si>
    <t>SOP202001026</t>
  </si>
  <si>
    <t xml:space="preserve">RDP 020398  </t>
  </si>
  <si>
    <t xml:space="preserve">RDP025635   </t>
  </si>
  <si>
    <t>SPO202001026</t>
  </si>
  <si>
    <t xml:space="preserve">RDP022759   </t>
  </si>
  <si>
    <t xml:space="preserve">RDP008102   </t>
  </si>
  <si>
    <t>DOS QUEBRADAS - RISA</t>
  </si>
  <si>
    <t xml:space="preserve">RDP011324   </t>
  </si>
  <si>
    <t xml:space="preserve">RDP017361   </t>
  </si>
  <si>
    <t>ROPO25196201</t>
  </si>
  <si>
    <t xml:space="preserve">SINCELEJO - SUCRE   </t>
  </si>
  <si>
    <t xml:space="preserve">PD895912A   </t>
  </si>
  <si>
    <t>RAD022974081</t>
  </si>
  <si>
    <t>VILLA DE LEYVA - BOY</t>
  </si>
  <si>
    <t xml:space="preserve">RDP2393321  </t>
  </si>
  <si>
    <t xml:space="preserve">RDP 022553  </t>
  </si>
  <si>
    <t>RD9024562290</t>
  </si>
  <si>
    <t xml:space="preserve">RDP024219   </t>
  </si>
  <si>
    <t xml:space="preserve">RDP021261   </t>
  </si>
  <si>
    <t xml:space="preserve">RDP019592   </t>
  </si>
  <si>
    <t xml:space="preserve">635-2014    </t>
  </si>
  <si>
    <t xml:space="preserve">RDP023280   </t>
  </si>
  <si>
    <t xml:space="preserve">ROPO12810   </t>
  </si>
  <si>
    <t>RDP02471830O</t>
  </si>
  <si>
    <t>RDP020851140</t>
  </si>
  <si>
    <t>ROP025922011</t>
  </si>
  <si>
    <t xml:space="preserve">ITAGUI - ANTIOQUIA  </t>
  </si>
  <si>
    <t xml:space="preserve">RDP005668   </t>
  </si>
  <si>
    <t xml:space="preserve"> RDP 2020   </t>
  </si>
  <si>
    <t>SOP202001025</t>
  </si>
  <si>
    <t xml:space="preserve">RDP022026   </t>
  </si>
  <si>
    <t xml:space="preserve">RDP023740   </t>
  </si>
  <si>
    <t xml:space="preserve">RDP015116   </t>
  </si>
  <si>
    <t xml:space="preserve">RDP024442   </t>
  </si>
  <si>
    <t xml:space="preserve">RDP024423   </t>
  </si>
  <si>
    <t xml:space="preserve">RDP035361   </t>
  </si>
  <si>
    <t xml:space="preserve">249DEL2020  </t>
  </si>
  <si>
    <t xml:space="preserve">248DE2020   </t>
  </si>
  <si>
    <t xml:space="preserve">RDP022187   </t>
  </si>
  <si>
    <t xml:space="preserve">RDP 12786   </t>
  </si>
  <si>
    <t xml:space="preserve">RDP12786    </t>
  </si>
  <si>
    <t xml:space="preserve">RDP024272   </t>
  </si>
  <si>
    <t>SOP202001028</t>
  </si>
  <si>
    <t xml:space="preserve">RDP024306   </t>
  </si>
  <si>
    <t xml:space="preserve">RDP23725    </t>
  </si>
  <si>
    <t xml:space="preserve">RDP024770   </t>
  </si>
  <si>
    <t xml:space="preserve">RPD022445   </t>
  </si>
  <si>
    <t xml:space="preserve">RDP024039   </t>
  </si>
  <si>
    <t xml:space="preserve">RDP040783   </t>
  </si>
  <si>
    <t xml:space="preserve">RDP02822813 </t>
  </si>
  <si>
    <t>RDP16380 140</t>
  </si>
  <si>
    <t xml:space="preserve">RDP 20039   </t>
  </si>
  <si>
    <t xml:space="preserve">RDP 016031  </t>
  </si>
  <si>
    <t xml:space="preserve">PALMIRA - VALLE     </t>
  </si>
  <si>
    <t>055858 DI292</t>
  </si>
  <si>
    <t xml:space="preserve">RDP025112   </t>
  </si>
  <si>
    <t>RDP 20201810</t>
  </si>
  <si>
    <t>RDP01958931A</t>
  </si>
  <si>
    <t xml:space="preserve">CGN U6PP    </t>
  </si>
  <si>
    <t>RESOLUCION 6</t>
  </si>
  <si>
    <t xml:space="preserve">RDP466871   </t>
  </si>
  <si>
    <t xml:space="preserve">RDP011660   </t>
  </si>
  <si>
    <t>RDP 2020 183</t>
  </si>
  <si>
    <t xml:space="preserve">RDP033269   </t>
  </si>
  <si>
    <t>BARRANCABERMEJA  - S</t>
  </si>
  <si>
    <t xml:space="preserve">RDP88070120 </t>
  </si>
  <si>
    <t xml:space="preserve">RDP020817   </t>
  </si>
  <si>
    <t xml:space="preserve">RDP008963   </t>
  </si>
  <si>
    <t>TOCAIMA - CUNDINAMAR</t>
  </si>
  <si>
    <t xml:space="preserve">RDP109030   </t>
  </si>
  <si>
    <t>RDPO 1945720</t>
  </si>
  <si>
    <t xml:space="preserve">NO APLICA   </t>
  </si>
  <si>
    <t xml:space="preserve">MALAGA - SANTANDER  </t>
  </si>
  <si>
    <t xml:space="preserve">RDP20399    </t>
  </si>
  <si>
    <t xml:space="preserve">EXP85135    </t>
  </si>
  <si>
    <t xml:space="preserve">RDP031361   </t>
  </si>
  <si>
    <t>RDP202018154</t>
  </si>
  <si>
    <t xml:space="preserve">RDP025155   </t>
  </si>
  <si>
    <t xml:space="preserve">017696RPD   </t>
  </si>
  <si>
    <t xml:space="preserve">RDP 024975  </t>
  </si>
  <si>
    <t>RDP02580010N</t>
  </si>
  <si>
    <t xml:space="preserve">RDP2371420  </t>
  </si>
  <si>
    <t xml:space="preserve">RDP2146121  </t>
  </si>
  <si>
    <t xml:space="preserve">rdp011310   </t>
  </si>
  <si>
    <t>025738 10 NO</t>
  </si>
  <si>
    <t xml:space="preserve">RDP024551   </t>
  </si>
  <si>
    <t>RDP202017823</t>
  </si>
  <si>
    <t xml:space="preserve">GRANADA - META      </t>
  </si>
  <si>
    <t>REF 2</t>
  </si>
  <si>
    <t>REF 1</t>
  </si>
  <si>
    <t>VRTOT</t>
  </si>
  <si>
    <t xml:space="preserve">EQUIVALENCIA SIIF </t>
  </si>
  <si>
    <t>CODRENT</t>
  </si>
  <si>
    <t>SEC PRESU</t>
  </si>
  <si>
    <t>TERCERO</t>
  </si>
  <si>
    <t>TELCONG</t>
  </si>
  <si>
    <t>FECCONG</t>
  </si>
  <si>
    <t>IDENTIF</t>
  </si>
  <si>
    <t>CIUDAD</t>
  </si>
  <si>
    <t>NROREC</t>
  </si>
  <si>
    <t>NROCTA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</si>
</sst>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6">
    <xf numFmtId="0" fontId="0" fillId="0" borderId="0" xfId="0"/>
    <xf numFmtId="4" fontId="0" fillId="0" borderId="0" xfId="0" applyNumberFormat="1"/>
    <xf numFmtId="1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/>
    <xf numFmtId="15" fontId="0" fillId="0" borderId="0" xfId="0" applyNumberFormat="1"/>
    <xf numFmtId="0" fontId="1" fillId="0" borderId="0" xfId="1" applyAlignment="1"/>
    <xf numFmtId="0" fontId="1" fillId="0" borderId="0" xfId="1" applyAlignment="1">
      <alignment vertical="distributed"/>
    </xf>
    <xf numFmtId="1" fontId="1" fillId="0" borderId="0" xfId="1" applyNumberFormat="1" applyAlignment="1">
      <alignment horizontal="left" vertical="distributed"/>
    </xf>
    <xf numFmtId="1" fontId="1" fillId="0" borderId="0" xfId="1" applyNumberFormat="1" applyAlignment="1">
      <alignment vertical="distributed"/>
    </xf>
    <xf numFmtId="1" fontId="2" fillId="2" borderId="1" xfId="1" applyNumberFormat="1" applyFont="1" applyFill="1" applyBorder="1" applyAlignment="1">
      <alignment horizontal="left" vertical="distributed"/>
    </xf>
    <xf numFmtId="4" fontId="2" fillId="3" borderId="2" xfId="1" applyNumberFormat="1" applyFont="1" applyFill="1" applyBorder="1" applyAlignment="1">
      <alignment horizontal="center" vertical="distributed"/>
    </xf>
    <xf numFmtId="1" fontId="2" fillId="3" borderId="2" xfId="1" applyNumberFormat="1" applyFont="1" applyFill="1" applyBorder="1" applyAlignment="1">
      <alignment horizontal="center" vertical="distributed"/>
    </xf>
    <xf numFmtId="1" fontId="2" fillId="3" borderId="2" xfId="2" applyNumberFormat="1" applyFont="1" applyFill="1" applyBorder="1" applyAlignment="1">
      <alignment horizontal="center" vertical="distributed"/>
    </xf>
    <xf numFmtId="14" fontId="2" fillId="3" borderId="2" xfId="2" applyNumberFormat="1" applyFont="1" applyFill="1" applyBorder="1" applyAlignment="1">
      <alignment horizontal="center" vertical="distributed"/>
    </xf>
    <xf numFmtId="1" fontId="2" fillId="3" borderId="2" xfId="2" applyNumberFormat="1" applyFont="1" applyFill="1" applyBorder="1" applyAlignment="1">
      <alignment horizontal="left" vertical="distributed"/>
    </xf>
  </cellXfs>
  <cellStyles count="3">
    <cellStyle name="Normal" xfId="0" builtinId="0"/>
    <cellStyle name="Normal 3 3 2" xfId="1"/>
    <cellStyle name="Normal_0500002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  <cell r="D5">
            <v>10600000</v>
          </cell>
        </row>
        <row r="6">
          <cell r="B6">
            <v>270902</v>
          </cell>
          <cell r="C6">
            <v>20101</v>
          </cell>
          <cell r="D6">
            <v>10600000</v>
          </cell>
        </row>
        <row r="7">
          <cell r="B7">
            <v>270939</v>
          </cell>
          <cell r="C7">
            <v>21000</v>
          </cell>
          <cell r="D7">
            <v>821500000</v>
          </cell>
        </row>
        <row r="8">
          <cell r="B8">
            <v>21200</v>
          </cell>
          <cell r="C8">
            <v>21200</v>
          </cell>
          <cell r="D8">
            <v>923272430</v>
          </cell>
        </row>
        <row r="9">
          <cell r="B9">
            <v>270901</v>
          </cell>
          <cell r="C9">
            <v>30101</v>
          </cell>
          <cell r="D9">
            <v>10500000</v>
          </cell>
        </row>
        <row r="10">
          <cell r="B10">
            <v>27099001</v>
          </cell>
          <cell r="C10">
            <v>30101</v>
          </cell>
          <cell r="D10">
            <v>10500000</v>
          </cell>
        </row>
        <row r="11">
          <cell r="B11">
            <v>27099002</v>
          </cell>
          <cell r="C11">
            <v>30101</v>
          </cell>
          <cell r="D11">
            <v>10500000</v>
          </cell>
        </row>
        <row r="12">
          <cell r="B12">
            <v>27099003</v>
          </cell>
          <cell r="C12">
            <v>30101</v>
          </cell>
          <cell r="D12">
            <v>10500000</v>
          </cell>
        </row>
        <row r="13">
          <cell r="B13">
            <v>27099004</v>
          </cell>
          <cell r="C13">
            <v>30101</v>
          </cell>
          <cell r="D13">
            <v>10500000</v>
          </cell>
        </row>
        <row r="14">
          <cell r="B14">
            <v>27099005</v>
          </cell>
          <cell r="C14">
            <v>30101</v>
          </cell>
          <cell r="D14">
            <v>10500000</v>
          </cell>
        </row>
        <row r="15">
          <cell r="B15">
            <v>30300</v>
          </cell>
          <cell r="C15">
            <v>30300</v>
          </cell>
          <cell r="D15">
            <v>923272462</v>
          </cell>
        </row>
        <row r="16">
          <cell r="B16">
            <v>32400</v>
          </cell>
          <cell r="C16">
            <v>32400</v>
          </cell>
          <cell r="D16">
            <v>828100000</v>
          </cell>
        </row>
        <row r="17">
          <cell r="B17">
            <v>121220</v>
          </cell>
          <cell r="C17">
            <v>32400</v>
          </cell>
          <cell r="D17">
            <v>828100000</v>
          </cell>
        </row>
        <row r="18">
          <cell r="B18">
            <v>500800</v>
          </cell>
          <cell r="C18">
            <v>32400</v>
          </cell>
          <cell r="D18">
            <v>828100000</v>
          </cell>
        </row>
        <row r="19">
          <cell r="B19">
            <v>500801</v>
          </cell>
          <cell r="C19">
            <v>32400</v>
          </cell>
          <cell r="D19">
            <v>828100000</v>
          </cell>
        </row>
        <row r="20">
          <cell r="B20">
            <v>500803</v>
          </cell>
          <cell r="C20">
            <v>32400</v>
          </cell>
          <cell r="D20">
            <v>828100000</v>
          </cell>
        </row>
        <row r="21">
          <cell r="B21">
            <v>500804</v>
          </cell>
          <cell r="C21">
            <v>32400</v>
          </cell>
          <cell r="D21">
            <v>828100000</v>
          </cell>
        </row>
        <row r="22">
          <cell r="B22">
            <v>500805</v>
          </cell>
          <cell r="C22">
            <v>32400</v>
          </cell>
          <cell r="D22">
            <v>828100000</v>
          </cell>
        </row>
        <row r="23">
          <cell r="B23">
            <v>600801</v>
          </cell>
          <cell r="C23">
            <v>32400</v>
          </cell>
          <cell r="D23">
            <v>828100000</v>
          </cell>
        </row>
        <row r="24">
          <cell r="B24">
            <v>600803</v>
          </cell>
          <cell r="C24">
            <v>32400</v>
          </cell>
          <cell r="D24">
            <v>828100000</v>
          </cell>
        </row>
        <row r="25">
          <cell r="B25">
            <v>600804</v>
          </cell>
          <cell r="C25">
            <v>32400</v>
          </cell>
          <cell r="D25">
            <v>828100000</v>
          </cell>
        </row>
        <row r="26">
          <cell r="B26">
            <v>32500</v>
          </cell>
          <cell r="C26">
            <v>32500</v>
          </cell>
          <cell r="D26">
            <v>828600000</v>
          </cell>
        </row>
        <row r="27">
          <cell r="B27">
            <v>40101</v>
          </cell>
          <cell r="C27">
            <v>40101</v>
          </cell>
          <cell r="D27">
            <v>10400000</v>
          </cell>
        </row>
        <row r="28">
          <cell r="B28">
            <v>40200</v>
          </cell>
          <cell r="C28">
            <v>40200</v>
          </cell>
          <cell r="D28">
            <v>23200000</v>
          </cell>
        </row>
        <row r="29">
          <cell r="B29">
            <v>40300</v>
          </cell>
          <cell r="C29">
            <v>40300</v>
          </cell>
          <cell r="D29">
            <v>25300000</v>
          </cell>
        </row>
        <row r="30">
          <cell r="B30">
            <v>50101</v>
          </cell>
          <cell r="C30">
            <v>50101</v>
          </cell>
          <cell r="D30">
            <v>10800000</v>
          </cell>
        </row>
        <row r="31">
          <cell r="B31">
            <v>60200</v>
          </cell>
          <cell r="C31">
            <v>60200</v>
          </cell>
          <cell r="D31">
            <v>820300000</v>
          </cell>
        </row>
        <row r="32">
          <cell r="B32">
            <v>90101</v>
          </cell>
          <cell r="C32">
            <v>90101</v>
          </cell>
          <cell r="D32">
            <v>12700000</v>
          </cell>
        </row>
        <row r="33">
          <cell r="B33">
            <v>270215</v>
          </cell>
          <cell r="C33">
            <v>90101</v>
          </cell>
          <cell r="D33">
            <v>12700000</v>
          </cell>
        </row>
        <row r="34">
          <cell r="B34">
            <v>270515</v>
          </cell>
          <cell r="C34">
            <v>90101</v>
          </cell>
          <cell r="D34">
            <v>12700000</v>
          </cell>
        </row>
        <row r="35">
          <cell r="B35">
            <v>110101</v>
          </cell>
          <cell r="C35">
            <v>110101</v>
          </cell>
          <cell r="D35">
            <v>11900000</v>
          </cell>
        </row>
        <row r="36">
          <cell r="B36">
            <v>110200</v>
          </cell>
          <cell r="C36">
            <v>110200</v>
          </cell>
          <cell r="D36">
            <v>29200000</v>
          </cell>
        </row>
        <row r="37">
          <cell r="B37">
            <v>110400</v>
          </cell>
          <cell r="C37">
            <v>110400</v>
          </cell>
          <cell r="D37">
            <v>923272424</v>
          </cell>
        </row>
        <row r="38">
          <cell r="B38">
            <v>120101</v>
          </cell>
          <cell r="C38">
            <v>120101</v>
          </cell>
          <cell r="D38">
            <v>923272402</v>
          </cell>
        </row>
        <row r="39">
          <cell r="B39">
            <v>121201</v>
          </cell>
          <cell r="C39">
            <v>120101</v>
          </cell>
          <cell r="D39">
            <v>923272402</v>
          </cell>
        </row>
        <row r="40">
          <cell r="B40">
            <v>120101</v>
          </cell>
          <cell r="C40">
            <v>120101</v>
          </cell>
          <cell r="D40">
            <v>923272402</v>
          </cell>
        </row>
        <row r="41">
          <cell r="B41">
            <v>12010101</v>
          </cell>
          <cell r="C41">
            <v>120101</v>
          </cell>
          <cell r="D41">
            <v>923272402</v>
          </cell>
        </row>
        <row r="42">
          <cell r="B42">
            <v>12010102</v>
          </cell>
          <cell r="C42">
            <v>120101</v>
          </cell>
          <cell r="D42">
            <v>923272402</v>
          </cell>
        </row>
        <row r="43">
          <cell r="B43">
            <v>12010103</v>
          </cell>
          <cell r="C43">
            <v>120101</v>
          </cell>
          <cell r="D43">
            <v>923272402</v>
          </cell>
        </row>
        <row r="44">
          <cell r="B44">
            <v>12010104</v>
          </cell>
          <cell r="C44">
            <v>120101</v>
          </cell>
          <cell r="D44">
            <v>923272402</v>
          </cell>
        </row>
        <row r="45">
          <cell r="B45">
            <v>120400</v>
          </cell>
          <cell r="C45">
            <v>120400</v>
          </cell>
          <cell r="D45">
            <v>26900000</v>
          </cell>
        </row>
        <row r="46">
          <cell r="B46">
            <v>370500</v>
          </cell>
          <cell r="C46">
            <v>120400</v>
          </cell>
          <cell r="D46">
            <v>26900000</v>
          </cell>
        </row>
        <row r="47">
          <cell r="B47">
            <v>120800</v>
          </cell>
          <cell r="C47">
            <v>120800</v>
          </cell>
          <cell r="D47">
            <v>823200000</v>
          </cell>
        </row>
        <row r="48">
          <cell r="B48">
            <v>120900</v>
          </cell>
          <cell r="C48">
            <v>120900</v>
          </cell>
          <cell r="D48">
            <v>822100000</v>
          </cell>
        </row>
        <row r="49">
          <cell r="B49">
            <v>121000</v>
          </cell>
          <cell r="C49">
            <v>121000</v>
          </cell>
          <cell r="D49">
            <v>923272459</v>
          </cell>
        </row>
        <row r="50">
          <cell r="B50">
            <v>121100</v>
          </cell>
          <cell r="C50">
            <v>121100</v>
          </cell>
          <cell r="D50">
            <v>923272467</v>
          </cell>
        </row>
        <row r="51">
          <cell r="B51">
            <v>121209</v>
          </cell>
          <cell r="C51">
            <v>130101</v>
          </cell>
          <cell r="D51">
            <v>11500000</v>
          </cell>
        </row>
        <row r="52">
          <cell r="B52">
            <v>121260</v>
          </cell>
          <cell r="C52">
            <v>130101</v>
          </cell>
          <cell r="D52">
            <v>11500000</v>
          </cell>
        </row>
        <row r="53">
          <cell r="B53">
            <v>130101</v>
          </cell>
          <cell r="C53">
            <v>130101</v>
          </cell>
          <cell r="D53">
            <v>11500000</v>
          </cell>
        </row>
        <row r="54">
          <cell r="B54">
            <v>200160</v>
          </cell>
          <cell r="C54">
            <v>130101</v>
          </cell>
          <cell r="D54">
            <v>11500000</v>
          </cell>
        </row>
        <row r="55">
          <cell r="B55">
            <v>244513</v>
          </cell>
          <cell r="C55">
            <v>130101</v>
          </cell>
          <cell r="D55">
            <v>11500000</v>
          </cell>
        </row>
        <row r="56">
          <cell r="B56">
            <v>270096</v>
          </cell>
          <cell r="C56">
            <v>130101</v>
          </cell>
          <cell r="D56">
            <v>11500000</v>
          </cell>
        </row>
        <row r="57">
          <cell r="B57">
            <v>270209</v>
          </cell>
          <cell r="C57">
            <v>130101</v>
          </cell>
          <cell r="D57">
            <v>11500000</v>
          </cell>
        </row>
        <row r="58">
          <cell r="B58">
            <v>270509</v>
          </cell>
          <cell r="C58">
            <v>130101</v>
          </cell>
          <cell r="D58">
            <v>11500000</v>
          </cell>
        </row>
        <row r="59">
          <cell r="B59">
            <v>270909</v>
          </cell>
          <cell r="C59">
            <v>130101</v>
          </cell>
          <cell r="D59">
            <v>11500000</v>
          </cell>
        </row>
        <row r="60">
          <cell r="B60">
            <v>500601</v>
          </cell>
          <cell r="C60">
            <v>130101</v>
          </cell>
          <cell r="D60">
            <v>11500000</v>
          </cell>
        </row>
        <row r="61">
          <cell r="B61">
            <v>500602</v>
          </cell>
          <cell r="C61">
            <v>130101</v>
          </cell>
          <cell r="D61">
            <v>11500000</v>
          </cell>
        </row>
        <row r="62">
          <cell r="B62">
            <v>500603</v>
          </cell>
          <cell r="C62">
            <v>130101</v>
          </cell>
          <cell r="D62">
            <v>11500000</v>
          </cell>
        </row>
        <row r="63">
          <cell r="B63">
            <v>12102002</v>
          </cell>
          <cell r="C63">
            <v>130101</v>
          </cell>
          <cell r="D63">
            <v>11500000</v>
          </cell>
        </row>
        <row r="64">
          <cell r="B64">
            <v>12102019</v>
          </cell>
          <cell r="C64">
            <v>130101</v>
          </cell>
          <cell r="D64">
            <v>11500000</v>
          </cell>
        </row>
        <row r="65">
          <cell r="B65">
            <v>12102020</v>
          </cell>
          <cell r="C65">
            <v>130101</v>
          </cell>
          <cell r="D65">
            <v>11500000</v>
          </cell>
        </row>
        <row r="66">
          <cell r="B66">
            <v>12102118</v>
          </cell>
          <cell r="C66">
            <v>130101</v>
          </cell>
          <cell r="D66">
            <v>11500000</v>
          </cell>
        </row>
        <row r="67">
          <cell r="B67">
            <v>12102119</v>
          </cell>
          <cell r="C67">
            <v>130101</v>
          </cell>
          <cell r="D67">
            <v>11500000</v>
          </cell>
        </row>
        <row r="68">
          <cell r="B68">
            <v>12102120</v>
          </cell>
          <cell r="C68">
            <v>130101</v>
          </cell>
          <cell r="D68">
            <v>11500000</v>
          </cell>
        </row>
        <row r="69">
          <cell r="B69">
            <v>12102121</v>
          </cell>
          <cell r="C69">
            <v>130101</v>
          </cell>
          <cell r="D69">
            <v>11500000</v>
          </cell>
        </row>
        <row r="70">
          <cell r="B70">
            <v>12102122</v>
          </cell>
          <cell r="C70">
            <v>130101</v>
          </cell>
          <cell r="D70">
            <v>11500000</v>
          </cell>
        </row>
        <row r="71">
          <cell r="B71">
            <v>12102123</v>
          </cell>
          <cell r="C71">
            <v>130101</v>
          </cell>
          <cell r="D71">
            <v>11500000</v>
          </cell>
        </row>
        <row r="72">
          <cell r="B72">
            <v>12102124</v>
          </cell>
          <cell r="C72">
            <v>130101</v>
          </cell>
          <cell r="D72">
            <v>11500000</v>
          </cell>
        </row>
        <row r="73">
          <cell r="B73">
            <v>130101000</v>
          </cell>
          <cell r="C73">
            <v>130101</v>
          </cell>
          <cell r="D73">
            <v>11500000</v>
          </cell>
        </row>
        <row r="74">
          <cell r="B74">
            <v>111101</v>
          </cell>
          <cell r="C74">
            <v>130113</v>
          </cell>
          <cell r="D74">
            <v>910300000</v>
          </cell>
        </row>
        <row r="75">
          <cell r="B75">
            <v>121202</v>
          </cell>
          <cell r="C75">
            <v>130113</v>
          </cell>
          <cell r="D75">
            <v>910300000</v>
          </cell>
        </row>
        <row r="76">
          <cell r="B76">
            <v>121205</v>
          </cell>
          <cell r="C76">
            <v>130113</v>
          </cell>
          <cell r="D76">
            <v>910300000</v>
          </cell>
        </row>
        <row r="77">
          <cell r="B77">
            <v>121235</v>
          </cell>
          <cell r="C77">
            <v>130113</v>
          </cell>
          <cell r="D77">
            <v>910300000</v>
          </cell>
        </row>
        <row r="78">
          <cell r="B78">
            <v>130113</v>
          </cell>
          <cell r="C78">
            <v>130113</v>
          </cell>
          <cell r="D78">
            <v>910300000</v>
          </cell>
        </row>
        <row r="79">
          <cell r="B79">
            <v>270988</v>
          </cell>
          <cell r="C79">
            <v>130113</v>
          </cell>
          <cell r="D79">
            <v>910300000</v>
          </cell>
        </row>
        <row r="80">
          <cell r="B80">
            <v>130113</v>
          </cell>
          <cell r="C80">
            <v>130113</v>
          </cell>
          <cell r="D80">
            <v>910300000</v>
          </cell>
        </row>
        <row r="81">
          <cell r="B81">
            <v>130117</v>
          </cell>
          <cell r="C81">
            <v>130117</v>
          </cell>
          <cell r="D81">
            <v>923272476</v>
          </cell>
        </row>
        <row r="82">
          <cell r="B82">
            <v>130119</v>
          </cell>
          <cell r="C82">
            <v>130119</v>
          </cell>
          <cell r="D82">
            <v>923272448</v>
          </cell>
        </row>
        <row r="83">
          <cell r="B83">
            <v>121299</v>
          </cell>
          <cell r="C83">
            <v>130800</v>
          </cell>
          <cell r="D83">
            <v>920300000</v>
          </cell>
        </row>
        <row r="84">
          <cell r="B84">
            <v>130800</v>
          </cell>
          <cell r="C84">
            <v>130800</v>
          </cell>
          <cell r="D84">
            <v>920300000</v>
          </cell>
        </row>
        <row r="85">
          <cell r="B85">
            <v>130900</v>
          </cell>
          <cell r="C85">
            <v>130900</v>
          </cell>
          <cell r="D85">
            <v>67700000</v>
          </cell>
        </row>
        <row r="86">
          <cell r="B86">
            <v>131000</v>
          </cell>
          <cell r="C86">
            <v>131000</v>
          </cell>
          <cell r="D86">
            <v>828400000</v>
          </cell>
        </row>
        <row r="87">
          <cell r="B87">
            <v>270984</v>
          </cell>
          <cell r="C87">
            <v>131000</v>
          </cell>
          <cell r="D87">
            <v>828400000</v>
          </cell>
        </row>
        <row r="88">
          <cell r="B88">
            <v>131200</v>
          </cell>
          <cell r="C88">
            <v>131200</v>
          </cell>
          <cell r="D88">
            <v>81100000</v>
          </cell>
        </row>
        <row r="89">
          <cell r="B89">
            <v>131300</v>
          </cell>
          <cell r="C89">
            <v>131300</v>
          </cell>
          <cell r="D89">
            <v>13400000</v>
          </cell>
        </row>
        <row r="90">
          <cell r="B90">
            <v>131400</v>
          </cell>
          <cell r="C90">
            <v>131401</v>
          </cell>
          <cell r="D90">
            <v>923272193</v>
          </cell>
        </row>
        <row r="91">
          <cell r="B91">
            <v>131401</v>
          </cell>
          <cell r="C91">
            <v>131401</v>
          </cell>
          <cell r="D91">
            <v>923272193</v>
          </cell>
        </row>
        <row r="92">
          <cell r="B92">
            <v>131401</v>
          </cell>
          <cell r="C92">
            <v>131401</v>
          </cell>
          <cell r="D92">
            <v>923272193</v>
          </cell>
        </row>
        <row r="93">
          <cell r="B93">
            <v>131402</v>
          </cell>
          <cell r="C93">
            <v>131402</v>
          </cell>
          <cell r="D93">
            <v>923272193</v>
          </cell>
        </row>
        <row r="94">
          <cell r="B94">
            <v>131500</v>
          </cell>
          <cell r="C94">
            <v>131500</v>
          </cell>
          <cell r="D94">
            <v>923272393</v>
          </cell>
        </row>
        <row r="95">
          <cell r="B95">
            <v>140100</v>
          </cell>
          <cell r="C95">
            <v>140100</v>
          </cell>
          <cell r="D95">
            <v>923272395</v>
          </cell>
        </row>
        <row r="96">
          <cell r="B96">
            <v>270993</v>
          </cell>
          <cell r="C96">
            <v>140100</v>
          </cell>
          <cell r="D96">
            <v>923272395</v>
          </cell>
        </row>
        <row r="97">
          <cell r="B97">
            <v>140101</v>
          </cell>
          <cell r="C97">
            <v>140101</v>
          </cell>
          <cell r="D97">
            <v>923272395</v>
          </cell>
        </row>
        <row r="98">
          <cell r="B98">
            <v>150101</v>
          </cell>
          <cell r="C98">
            <v>150101</v>
          </cell>
          <cell r="D98">
            <v>11100000</v>
          </cell>
        </row>
        <row r="99">
          <cell r="B99">
            <v>27090501</v>
          </cell>
          <cell r="C99">
            <v>150101</v>
          </cell>
          <cell r="D99">
            <v>11100000</v>
          </cell>
        </row>
        <row r="100">
          <cell r="B100">
            <v>150102</v>
          </cell>
          <cell r="C100">
            <v>150102</v>
          </cell>
          <cell r="D100">
            <v>11100000</v>
          </cell>
        </row>
        <row r="101">
          <cell r="B101">
            <v>27090502</v>
          </cell>
          <cell r="C101">
            <v>150102</v>
          </cell>
          <cell r="D101">
            <v>11100000</v>
          </cell>
        </row>
        <row r="102">
          <cell r="B102">
            <v>150103</v>
          </cell>
          <cell r="C102">
            <v>150103</v>
          </cell>
          <cell r="D102">
            <v>11100000</v>
          </cell>
        </row>
        <row r="103">
          <cell r="B103">
            <v>27090503</v>
          </cell>
          <cell r="C103">
            <v>150103</v>
          </cell>
          <cell r="D103">
            <v>11100000</v>
          </cell>
        </row>
        <row r="104">
          <cell r="B104">
            <v>150104</v>
          </cell>
          <cell r="C104">
            <v>150104</v>
          </cell>
          <cell r="D104">
            <v>11100000</v>
          </cell>
        </row>
        <row r="105">
          <cell r="B105">
            <v>270905</v>
          </cell>
          <cell r="C105">
            <v>150104</v>
          </cell>
          <cell r="D105">
            <v>11100000</v>
          </cell>
        </row>
        <row r="106">
          <cell r="B106">
            <v>27090504</v>
          </cell>
          <cell r="C106">
            <v>150104</v>
          </cell>
          <cell r="D106">
            <v>11100000</v>
          </cell>
        </row>
        <row r="107">
          <cell r="B107">
            <v>150105</v>
          </cell>
          <cell r="C107">
            <v>150105</v>
          </cell>
          <cell r="D107">
            <v>11100000</v>
          </cell>
        </row>
        <row r="108">
          <cell r="B108">
            <v>27090505</v>
          </cell>
          <cell r="C108">
            <v>150105</v>
          </cell>
          <cell r="D108">
            <v>11100000</v>
          </cell>
        </row>
        <row r="109">
          <cell r="B109">
            <v>150111</v>
          </cell>
          <cell r="C109">
            <v>150111</v>
          </cell>
          <cell r="D109">
            <v>11100000</v>
          </cell>
        </row>
        <row r="110">
          <cell r="B110">
            <v>121275</v>
          </cell>
          <cell r="C110">
            <v>150112</v>
          </cell>
          <cell r="D110">
            <v>11100000</v>
          </cell>
        </row>
        <row r="111">
          <cell r="B111">
            <v>150112</v>
          </cell>
          <cell r="C111">
            <v>150112</v>
          </cell>
          <cell r="D111">
            <v>11100000</v>
          </cell>
        </row>
        <row r="112">
          <cell r="B112">
            <v>150300</v>
          </cell>
          <cell r="C112">
            <v>150300</v>
          </cell>
          <cell r="D112">
            <v>40600000</v>
          </cell>
        </row>
        <row r="113">
          <cell r="B113">
            <v>150700</v>
          </cell>
          <cell r="C113">
            <v>150700</v>
          </cell>
          <cell r="D113">
            <v>20100000</v>
          </cell>
        </row>
        <row r="114">
          <cell r="B114">
            <v>150800</v>
          </cell>
          <cell r="C114">
            <v>150800</v>
          </cell>
          <cell r="D114">
            <v>21900000</v>
          </cell>
        </row>
        <row r="115">
          <cell r="B115">
            <v>151100</v>
          </cell>
          <cell r="C115">
            <v>151100</v>
          </cell>
          <cell r="D115">
            <v>40700000</v>
          </cell>
        </row>
        <row r="116">
          <cell r="B116">
            <v>121245</v>
          </cell>
          <cell r="C116">
            <v>151600</v>
          </cell>
          <cell r="D116">
            <v>825000000</v>
          </cell>
        </row>
        <row r="117">
          <cell r="B117">
            <v>151600</v>
          </cell>
          <cell r="C117">
            <v>151600</v>
          </cell>
          <cell r="D117">
            <v>825000000</v>
          </cell>
        </row>
        <row r="118">
          <cell r="B118">
            <v>27090509</v>
          </cell>
          <cell r="C118">
            <v>151600</v>
          </cell>
          <cell r="D118">
            <v>825000000</v>
          </cell>
        </row>
        <row r="119">
          <cell r="B119">
            <v>27095009</v>
          </cell>
          <cell r="C119">
            <v>151600</v>
          </cell>
          <cell r="D119">
            <v>825000000</v>
          </cell>
        </row>
        <row r="120">
          <cell r="B120">
            <v>151900</v>
          </cell>
          <cell r="C120">
            <v>151900</v>
          </cell>
          <cell r="D120">
            <v>70300000</v>
          </cell>
        </row>
        <row r="121">
          <cell r="B121">
            <v>121216</v>
          </cell>
          <cell r="C121">
            <v>160101</v>
          </cell>
          <cell r="D121">
            <v>12300000</v>
          </cell>
        </row>
        <row r="122">
          <cell r="B122">
            <v>121217</v>
          </cell>
          <cell r="C122">
            <v>160101</v>
          </cell>
          <cell r="D122">
            <v>12300000</v>
          </cell>
        </row>
        <row r="123">
          <cell r="B123" t="str">
            <v>160101</v>
          </cell>
          <cell r="C123" t="str">
            <v>160101</v>
          </cell>
          <cell r="D123">
            <v>12300000</v>
          </cell>
        </row>
        <row r="124">
          <cell r="B124">
            <v>160102</v>
          </cell>
          <cell r="C124">
            <v>160102</v>
          </cell>
          <cell r="D124">
            <v>12300000</v>
          </cell>
        </row>
        <row r="125">
          <cell r="B125">
            <v>121255</v>
          </cell>
          <cell r="C125">
            <v>170101</v>
          </cell>
          <cell r="D125">
            <v>10900000</v>
          </cell>
        </row>
        <row r="126">
          <cell r="B126">
            <v>170101</v>
          </cell>
          <cell r="C126">
            <v>170101</v>
          </cell>
          <cell r="D126">
            <v>10900000</v>
          </cell>
        </row>
        <row r="127">
          <cell r="B127">
            <v>270203</v>
          </cell>
          <cell r="C127">
            <v>170101</v>
          </cell>
          <cell r="D127">
            <v>10900000</v>
          </cell>
        </row>
        <row r="128">
          <cell r="B128">
            <v>270219</v>
          </cell>
          <cell r="C128">
            <v>170101</v>
          </cell>
          <cell r="D128">
            <v>10900000</v>
          </cell>
        </row>
        <row r="129">
          <cell r="B129">
            <v>270503</v>
          </cell>
          <cell r="C129">
            <v>170101</v>
          </cell>
          <cell r="D129">
            <v>10900000</v>
          </cell>
        </row>
        <row r="130">
          <cell r="B130">
            <v>270903</v>
          </cell>
          <cell r="C130">
            <v>170101</v>
          </cell>
          <cell r="D130">
            <v>10900000</v>
          </cell>
        </row>
        <row r="131">
          <cell r="B131">
            <v>170105</v>
          </cell>
          <cell r="C131">
            <v>170105</v>
          </cell>
          <cell r="D131">
            <v>10900000</v>
          </cell>
        </row>
        <row r="132">
          <cell r="B132">
            <v>171700</v>
          </cell>
          <cell r="C132">
            <v>170106</v>
          </cell>
          <cell r="D132" t="str">
            <v>923272711</v>
          </cell>
        </row>
        <row r="133">
          <cell r="B133">
            <v>170200</v>
          </cell>
          <cell r="C133">
            <v>170200</v>
          </cell>
          <cell r="D133">
            <v>23800000</v>
          </cell>
        </row>
        <row r="134">
          <cell r="B134">
            <v>171300</v>
          </cell>
          <cell r="C134">
            <v>171300</v>
          </cell>
          <cell r="D134">
            <v>98100000</v>
          </cell>
        </row>
        <row r="135">
          <cell r="B135">
            <v>171500</v>
          </cell>
          <cell r="C135">
            <v>171500</v>
          </cell>
          <cell r="D135">
            <v>923272426</v>
          </cell>
        </row>
        <row r="136">
          <cell r="B136">
            <v>171600</v>
          </cell>
          <cell r="C136">
            <v>171600</v>
          </cell>
          <cell r="D136">
            <v>923272441</v>
          </cell>
        </row>
        <row r="137">
          <cell r="B137">
            <v>190101</v>
          </cell>
          <cell r="C137">
            <v>190101</v>
          </cell>
          <cell r="D137">
            <v>923272421</v>
          </cell>
        </row>
        <row r="138">
          <cell r="B138">
            <v>19010101</v>
          </cell>
          <cell r="C138">
            <v>190101</v>
          </cell>
          <cell r="D138">
            <v>923272421</v>
          </cell>
        </row>
        <row r="139">
          <cell r="B139">
            <v>19010102</v>
          </cell>
          <cell r="C139">
            <v>190101</v>
          </cell>
          <cell r="D139">
            <v>923272421</v>
          </cell>
        </row>
        <row r="140">
          <cell r="B140">
            <v>19010103</v>
          </cell>
          <cell r="C140">
            <v>190101</v>
          </cell>
          <cell r="D140">
            <v>923272421</v>
          </cell>
        </row>
        <row r="141">
          <cell r="B141">
            <v>190106</v>
          </cell>
          <cell r="C141">
            <v>190106</v>
          </cell>
          <cell r="D141">
            <v>67800000</v>
          </cell>
        </row>
        <row r="142">
          <cell r="B142">
            <v>190109</v>
          </cell>
          <cell r="C142">
            <v>190109</v>
          </cell>
          <cell r="D142">
            <v>25400000</v>
          </cell>
        </row>
        <row r="143">
          <cell r="B143">
            <v>190110</v>
          </cell>
          <cell r="C143">
            <v>190110</v>
          </cell>
          <cell r="D143">
            <v>26668000</v>
          </cell>
        </row>
        <row r="144">
          <cell r="B144">
            <v>190111</v>
          </cell>
          <cell r="C144">
            <v>190111</v>
          </cell>
          <cell r="D144">
            <v>26525000</v>
          </cell>
        </row>
        <row r="145">
          <cell r="B145">
            <v>190112</v>
          </cell>
          <cell r="C145">
            <v>190112</v>
          </cell>
          <cell r="D145">
            <v>824700000</v>
          </cell>
        </row>
        <row r="146">
          <cell r="B146">
            <v>190113</v>
          </cell>
          <cell r="C146">
            <v>190113</v>
          </cell>
          <cell r="D146">
            <v>82700000</v>
          </cell>
        </row>
        <row r="147">
          <cell r="B147">
            <v>190114</v>
          </cell>
          <cell r="C147">
            <v>190114</v>
          </cell>
          <cell r="D147">
            <v>923272429</v>
          </cell>
        </row>
        <row r="148">
          <cell r="B148">
            <v>190300</v>
          </cell>
          <cell r="C148">
            <v>190300</v>
          </cell>
          <cell r="D148">
            <v>25900000</v>
          </cell>
        </row>
        <row r="149">
          <cell r="B149">
            <v>121285</v>
          </cell>
          <cell r="C149">
            <v>191000</v>
          </cell>
          <cell r="D149">
            <v>825900000</v>
          </cell>
        </row>
        <row r="150">
          <cell r="B150">
            <v>191000</v>
          </cell>
          <cell r="C150">
            <v>191000</v>
          </cell>
          <cell r="D150">
            <v>825900000</v>
          </cell>
        </row>
        <row r="151">
          <cell r="B151">
            <v>360800</v>
          </cell>
          <cell r="C151">
            <v>191000</v>
          </cell>
          <cell r="D151">
            <v>825900000</v>
          </cell>
        </row>
        <row r="152">
          <cell r="B152">
            <v>191200</v>
          </cell>
          <cell r="C152">
            <v>191200</v>
          </cell>
          <cell r="D152">
            <v>825200000</v>
          </cell>
        </row>
        <row r="153">
          <cell r="B153">
            <v>191302</v>
          </cell>
          <cell r="C153">
            <v>191302</v>
          </cell>
          <cell r="D153">
            <v>71200000</v>
          </cell>
        </row>
        <row r="154">
          <cell r="B154">
            <v>191401</v>
          </cell>
          <cell r="C154">
            <v>191401</v>
          </cell>
          <cell r="D154">
            <v>72100000</v>
          </cell>
        </row>
        <row r="155">
          <cell r="B155">
            <v>191402</v>
          </cell>
          <cell r="C155">
            <v>191402</v>
          </cell>
          <cell r="D155">
            <v>72100000</v>
          </cell>
        </row>
        <row r="156">
          <cell r="B156">
            <v>191500</v>
          </cell>
          <cell r="C156">
            <v>191500</v>
          </cell>
          <cell r="D156">
            <v>923272018</v>
          </cell>
        </row>
        <row r="157">
          <cell r="B157">
            <v>210101</v>
          </cell>
          <cell r="C157">
            <v>210101</v>
          </cell>
          <cell r="D157">
            <v>11700000</v>
          </cell>
        </row>
        <row r="158">
          <cell r="B158">
            <v>210300</v>
          </cell>
          <cell r="C158">
            <v>210300</v>
          </cell>
          <cell r="D158">
            <v>25200000</v>
          </cell>
        </row>
        <row r="159">
          <cell r="B159">
            <v>211000</v>
          </cell>
          <cell r="C159">
            <v>211000</v>
          </cell>
          <cell r="D159">
            <v>36900000</v>
          </cell>
        </row>
        <row r="160">
          <cell r="B160">
            <v>211100</v>
          </cell>
          <cell r="C160">
            <v>211100</v>
          </cell>
          <cell r="D160">
            <v>14500000</v>
          </cell>
        </row>
        <row r="161">
          <cell r="B161">
            <v>211200</v>
          </cell>
          <cell r="C161">
            <v>211200</v>
          </cell>
          <cell r="D161">
            <v>923272460</v>
          </cell>
        </row>
        <row r="162">
          <cell r="B162">
            <v>200107</v>
          </cell>
          <cell r="C162">
            <v>220101</v>
          </cell>
          <cell r="D162">
            <v>11300000</v>
          </cell>
        </row>
        <row r="163">
          <cell r="B163">
            <v>220101</v>
          </cell>
          <cell r="C163">
            <v>220101</v>
          </cell>
          <cell r="D163">
            <v>11300000</v>
          </cell>
        </row>
        <row r="164">
          <cell r="B164">
            <v>270207</v>
          </cell>
          <cell r="C164">
            <v>220101</v>
          </cell>
          <cell r="D164">
            <v>11300000</v>
          </cell>
        </row>
        <row r="165">
          <cell r="B165">
            <v>270907</v>
          </cell>
          <cell r="C165">
            <v>220101</v>
          </cell>
          <cell r="D165">
            <v>11300000</v>
          </cell>
        </row>
        <row r="166">
          <cell r="B166">
            <v>220114</v>
          </cell>
          <cell r="C166">
            <v>220114</v>
          </cell>
          <cell r="D166">
            <v>11300000</v>
          </cell>
        </row>
        <row r="167">
          <cell r="B167">
            <v>220118</v>
          </cell>
          <cell r="C167">
            <v>220118</v>
          </cell>
          <cell r="D167">
            <v>11300000</v>
          </cell>
        </row>
        <row r="168">
          <cell r="B168">
            <v>220900</v>
          </cell>
          <cell r="C168">
            <v>220900</v>
          </cell>
          <cell r="D168">
            <v>26000000</v>
          </cell>
        </row>
        <row r="169">
          <cell r="B169">
            <v>221000</v>
          </cell>
          <cell r="C169">
            <v>221000</v>
          </cell>
          <cell r="D169">
            <v>25800000</v>
          </cell>
        </row>
        <row r="170">
          <cell r="B170">
            <v>223400</v>
          </cell>
          <cell r="C170">
            <v>223400</v>
          </cell>
          <cell r="D170">
            <v>823600000</v>
          </cell>
        </row>
        <row r="171">
          <cell r="B171">
            <v>223500</v>
          </cell>
          <cell r="C171">
            <v>223500</v>
          </cell>
          <cell r="D171">
            <v>824454000</v>
          </cell>
        </row>
        <row r="172">
          <cell r="B172">
            <v>223700</v>
          </cell>
          <cell r="C172">
            <v>223700</v>
          </cell>
          <cell r="D172">
            <v>823847000</v>
          </cell>
        </row>
        <row r="173">
          <cell r="B173">
            <v>223800</v>
          </cell>
          <cell r="C173">
            <v>223800</v>
          </cell>
          <cell r="D173">
            <v>823488000</v>
          </cell>
        </row>
        <row r="174">
          <cell r="B174">
            <v>223900</v>
          </cell>
          <cell r="C174">
            <v>223900</v>
          </cell>
          <cell r="D174">
            <v>825544000</v>
          </cell>
        </row>
        <row r="175">
          <cell r="B175">
            <v>224000</v>
          </cell>
          <cell r="C175">
            <v>224000</v>
          </cell>
          <cell r="D175">
            <v>824276000</v>
          </cell>
        </row>
        <row r="176">
          <cell r="B176">
            <v>224100</v>
          </cell>
          <cell r="C176">
            <v>224100</v>
          </cell>
          <cell r="D176">
            <v>825873000</v>
          </cell>
        </row>
        <row r="177">
          <cell r="B177">
            <v>224200</v>
          </cell>
          <cell r="C177">
            <v>224200</v>
          </cell>
          <cell r="D177">
            <v>825676000</v>
          </cell>
        </row>
        <row r="178">
          <cell r="B178">
            <v>224300</v>
          </cell>
          <cell r="C178">
            <v>224300</v>
          </cell>
          <cell r="D178">
            <v>825717000</v>
          </cell>
        </row>
        <row r="179">
          <cell r="B179">
            <v>230101</v>
          </cell>
          <cell r="C179">
            <v>230101</v>
          </cell>
          <cell r="D179">
            <v>11000000</v>
          </cell>
        </row>
        <row r="180">
          <cell r="B180">
            <v>230101</v>
          </cell>
          <cell r="C180">
            <v>230101</v>
          </cell>
          <cell r="D180">
            <v>11000000</v>
          </cell>
        </row>
        <row r="181">
          <cell r="B181">
            <v>230103</v>
          </cell>
          <cell r="C181">
            <v>230103</v>
          </cell>
          <cell r="D181">
            <v>829700000</v>
          </cell>
        </row>
        <row r="182">
          <cell r="B182">
            <v>230600</v>
          </cell>
          <cell r="C182">
            <v>230600</v>
          </cell>
          <cell r="D182">
            <v>820200000</v>
          </cell>
        </row>
        <row r="183">
          <cell r="B183">
            <v>230700</v>
          </cell>
          <cell r="C183">
            <v>230700</v>
          </cell>
          <cell r="D183">
            <v>39500000</v>
          </cell>
        </row>
        <row r="184">
          <cell r="B184">
            <v>121270</v>
          </cell>
          <cell r="C184">
            <v>240101</v>
          </cell>
          <cell r="D184">
            <v>11800000</v>
          </cell>
        </row>
        <row r="185">
          <cell r="B185">
            <v>121265</v>
          </cell>
          <cell r="C185">
            <v>240101</v>
          </cell>
          <cell r="D185">
            <v>11800000</v>
          </cell>
        </row>
        <row r="186">
          <cell r="B186">
            <v>121268</v>
          </cell>
          <cell r="C186">
            <v>240101</v>
          </cell>
          <cell r="D186">
            <v>11800000</v>
          </cell>
        </row>
        <row r="187">
          <cell r="B187">
            <v>240101</v>
          </cell>
          <cell r="C187">
            <v>240101</v>
          </cell>
          <cell r="D187">
            <v>11800000</v>
          </cell>
        </row>
        <row r="188">
          <cell r="B188">
            <v>121272</v>
          </cell>
          <cell r="C188">
            <v>240101</v>
          </cell>
          <cell r="D188">
            <v>11800000</v>
          </cell>
        </row>
        <row r="189">
          <cell r="B189">
            <v>121274</v>
          </cell>
          <cell r="C189">
            <v>240101</v>
          </cell>
          <cell r="D189">
            <v>11800000</v>
          </cell>
        </row>
        <row r="190">
          <cell r="B190">
            <v>240104</v>
          </cell>
          <cell r="C190">
            <v>240104</v>
          </cell>
          <cell r="D190">
            <v>828200000</v>
          </cell>
        </row>
        <row r="191">
          <cell r="B191">
            <v>240105</v>
          </cell>
          <cell r="C191">
            <v>240105</v>
          </cell>
          <cell r="D191">
            <v>34300000</v>
          </cell>
        </row>
        <row r="192">
          <cell r="B192">
            <v>240200</v>
          </cell>
          <cell r="C192">
            <v>240200</v>
          </cell>
          <cell r="D192">
            <v>23500000</v>
          </cell>
        </row>
        <row r="193">
          <cell r="B193">
            <v>240200</v>
          </cell>
          <cell r="C193">
            <v>240200</v>
          </cell>
          <cell r="D193">
            <v>23500000</v>
          </cell>
        </row>
        <row r="194">
          <cell r="B194">
            <v>270922</v>
          </cell>
          <cell r="C194">
            <v>240200</v>
          </cell>
          <cell r="D194">
            <v>23500000</v>
          </cell>
        </row>
        <row r="195">
          <cell r="B195">
            <v>241200</v>
          </cell>
          <cell r="C195">
            <v>241200</v>
          </cell>
          <cell r="D195">
            <v>22100000</v>
          </cell>
        </row>
        <row r="196">
          <cell r="B196">
            <v>241300</v>
          </cell>
          <cell r="C196">
            <v>241300</v>
          </cell>
          <cell r="D196">
            <v>14300000</v>
          </cell>
        </row>
        <row r="197">
          <cell r="B197">
            <v>121225</v>
          </cell>
          <cell r="C197">
            <v>250101</v>
          </cell>
          <cell r="D197">
            <v>12200000</v>
          </cell>
        </row>
        <row r="198">
          <cell r="B198">
            <v>250101</v>
          </cell>
          <cell r="C198">
            <v>250101</v>
          </cell>
          <cell r="D198">
            <v>12200000</v>
          </cell>
        </row>
        <row r="199">
          <cell r="B199">
            <v>250105</v>
          </cell>
          <cell r="C199">
            <v>250105</v>
          </cell>
          <cell r="D199">
            <v>12200000</v>
          </cell>
        </row>
        <row r="200">
          <cell r="B200">
            <v>250200</v>
          </cell>
          <cell r="C200">
            <v>250200</v>
          </cell>
          <cell r="D200">
            <v>822400000</v>
          </cell>
        </row>
        <row r="201">
          <cell r="B201">
            <v>200102</v>
          </cell>
          <cell r="C201">
            <v>260101</v>
          </cell>
          <cell r="D201">
            <v>10200000</v>
          </cell>
        </row>
        <row r="202">
          <cell r="B202">
            <v>260101</v>
          </cell>
          <cell r="C202">
            <v>260101</v>
          </cell>
          <cell r="D202">
            <v>10200000</v>
          </cell>
        </row>
        <row r="203">
          <cell r="B203">
            <v>260200</v>
          </cell>
          <cell r="C203">
            <v>260200</v>
          </cell>
          <cell r="D203">
            <v>824900000</v>
          </cell>
        </row>
        <row r="204">
          <cell r="B204">
            <v>270102</v>
          </cell>
          <cell r="C204">
            <v>270102</v>
          </cell>
          <cell r="D204">
            <v>12400000</v>
          </cell>
        </row>
        <row r="205">
          <cell r="B205">
            <v>270102</v>
          </cell>
          <cell r="C205">
            <v>270102</v>
          </cell>
          <cell r="D205">
            <v>12400000</v>
          </cell>
        </row>
        <row r="206">
          <cell r="B206">
            <v>270214</v>
          </cell>
          <cell r="C206">
            <v>270102</v>
          </cell>
          <cell r="D206">
            <v>12400000</v>
          </cell>
        </row>
        <row r="207">
          <cell r="B207">
            <v>270514</v>
          </cell>
          <cell r="C207">
            <v>270102</v>
          </cell>
          <cell r="D207">
            <v>12400000</v>
          </cell>
        </row>
        <row r="208">
          <cell r="B208">
            <v>270914</v>
          </cell>
          <cell r="C208">
            <v>270102</v>
          </cell>
          <cell r="D208">
            <v>12400000</v>
          </cell>
        </row>
        <row r="209">
          <cell r="B209">
            <v>501101</v>
          </cell>
          <cell r="C209">
            <v>270102</v>
          </cell>
          <cell r="D209">
            <v>12400000</v>
          </cell>
        </row>
        <row r="210">
          <cell r="B210">
            <v>501103</v>
          </cell>
          <cell r="C210">
            <v>270102</v>
          </cell>
          <cell r="D210">
            <v>12400000</v>
          </cell>
        </row>
        <row r="211">
          <cell r="B211">
            <v>501106</v>
          </cell>
          <cell r="C211">
            <v>270102</v>
          </cell>
          <cell r="D211">
            <v>12400000</v>
          </cell>
        </row>
        <row r="212">
          <cell r="B212">
            <v>501107</v>
          </cell>
          <cell r="C212">
            <v>270102</v>
          </cell>
          <cell r="D212">
            <v>12400000</v>
          </cell>
        </row>
        <row r="213">
          <cell r="B213">
            <v>601103</v>
          </cell>
          <cell r="C213">
            <v>270102</v>
          </cell>
          <cell r="D213">
            <v>12400000</v>
          </cell>
        </row>
        <row r="214">
          <cell r="B214">
            <v>601106</v>
          </cell>
          <cell r="C214">
            <v>270102</v>
          </cell>
          <cell r="D214">
            <v>12400000</v>
          </cell>
        </row>
        <row r="215">
          <cell r="B215">
            <v>601107</v>
          </cell>
          <cell r="C215">
            <v>270102</v>
          </cell>
          <cell r="D215">
            <v>12400000</v>
          </cell>
        </row>
        <row r="216">
          <cell r="B216">
            <v>601128</v>
          </cell>
          <cell r="C216">
            <v>270102</v>
          </cell>
          <cell r="D216">
            <v>12400000</v>
          </cell>
        </row>
        <row r="217">
          <cell r="B217">
            <v>601130</v>
          </cell>
          <cell r="C217">
            <v>270102</v>
          </cell>
          <cell r="D217">
            <v>12400000</v>
          </cell>
        </row>
        <row r="218">
          <cell r="B218">
            <v>50110202</v>
          </cell>
          <cell r="C218">
            <v>270102</v>
          </cell>
          <cell r="D218">
            <v>12400000</v>
          </cell>
        </row>
        <row r="219">
          <cell r="B219">
            <v>50110401</v>
          </cell>
          <cell r="C219">
            <v>270102</v>
          </cell>
          <cell r="D219">
            <v>12400000</v>
          </cell>
        </row>
        <row r="220">
          <cell r="B220">
            <v>60110202</v>
          </cell>
          <cell r="C220">
            <v>270102</v>
          </cell>
          <cell r="D220">
            <v>12400000</v>
          </cell>
        </row>
        <row r="221">
          <cell r="B221">
            <v>60110401</v>
          </cell>
          <cell r="C221">
            <v>270102</v>
          </cell>
          <cell r="D221">
            <v>12400000</v>
          </cell>
        </row>
        <row r="222">
          <cell r="B222">
            <v>121204</v>
          </cell>
          <cell r="C222">
            <v>270102</v>
          </cell>
          <cell r="D222">
            <v>12400000</v>
          </cell>
        </row>
        <row r="223">
          <cell r="B223">
            <v>270103</v>
          </cell>
          <cell r="C223">
            <v>270103</v>
          </cell>
          <cell r="D223">
            <v>12400000</v>
          </cell>
        </row>
        <row r="224">
          <cell r="B224">
            <v>270104</v>
          </cell>
          <cell r="C224">
            <v>270104</v>
          </cell>
          <cell r="D224">
            <v>12400000</v>
          </cell>
        </row>
        <row r="225">
          <cell r="B225">
            <v>270105</v>
          </cell>
          <cell r="C225">
            <v>270105</v>
          </cell>
          <cell r="D225">
            <v>12400000</v>
          </cell>
        </row>
        <row r="226">
          <cell r="B226">
            <v>270108</v>
          </cell>
          <cell r="C226">
            <v>270108</v>
          </cell>
          <cell r="D226">
            <v>12400000</v>
          </cell>
        </row>
        <row r="227">
          <cell r="B227">
            <v>270108</v>
          </cell>
          <cell r="C227">
            <v>270108</v>
          </cell>
          <cell r="D227">
            <v>12400000</v>
          </cell>
        </row>
        <row r="228">
          <cell r="B228">
            <v>270980</v>
          </cell>
          <cell r="C228">
            <v>280101</v>
          </cell>
          <cell r="D228">
            <v>13200000</v>
          </cell>
        </row>
        <row r="229">
          <cell r="B229">
            <v>280101</v>
          </cell>
          <cell r="C229">
            <v>280101</v>
          </cell>
          <cell r="D229">
            <v>13200000</v>
          </cell>
        </row>
        <row r="230">
          <cell r="B230">
            <v>280102</v>
          </cell>
          <cell r="C230">
            <v>280102</v>
          </cell>
          <cell r="D230">
            <v>13200000</v>
          </cell>
        </row>
        <row r="231">
          <cell r="B231">
            <v>121250</v>
          </cell>
          <cell r="C231">
            <v>290101</v>
          </cell>
          <cell r="D231">
            <v>13700000</v>
          </cell>
        </row>
        <row r="232">
          <cell r="B232">
            <v>270544</v>
          </cell>
          <cell r="C232">
            <v>290101</v>
          </cell>
          <cell r="D232">
            <v>13700000</v>
          </cell>
        </row>
        <row r="233">
          <cell r="B233">
            <v>270944</v>
          </cell>
          <cell r="C233">
            <v>290101</v>
          </cell>
          <cell r="D233">
            <v>13700000</v>
          </cell>
        </row>
        <row r="234">
          <cell r="B234">
            <v>270947</v>
          </cell>
          <cell r="C234">
            <v>290101</v>
          </cell>
          <cell r="D234">
            <v>13700000</v>
          </cell>
        </row>
        <row r="235">
          <cell r="B235">
            <v>290101</v>
          </cell>
          <cell r="C235">
            <v>290101</v>
          </cell>
          <cell r="D235">
            <v>13700000</v>
          </cell>
        </row>
        <row r="236">
          <cell r="B236">
            <v>290200</v>
          </cell>
          <cell r="C236">
            <v>290200</v>
          </cell>
          <cell r="D236">
            <v>822600000</v>
          </cell>
        </row>
        <row r="237">
          <cell r="B237">
            <v>270541</v>
          </cell>
          <cell r="C237">
            <v>320101</v>
          </cell>
          <cell r="D237">
            <v>96500000</v>
          </cell>
        </row>
        <row r="238">
          <cell r="B238">
            <v>320101</v>
          </cell>
          <cell r="C238">
            <v>320101</v>
          </cell>
          <cell r="D238">
            <v>96500000</v>
          </cell>
        </row>
        <row r="239">
          <cell r="B239">
            <v>320101</v>
          </cell>
          <cell r="C239">
            <v>320101</v>
          </cell>
          <cell r="D239">
            <v>96500000</v>
          </cell>
        </row>
        <row r="240">
          <cell r="B240">
            <v>320200</v>
          </cell>
          <cell r="C240">
            <v>320200</v>
          </cell>
          <cell r="D240">
            <v>825400000</v>
          </cell>
        </row>
        <row r="241">
          <cell r="B241">
            <v>320800</v>
          </cell>
          <cell r="C241">
            <v>320800</v>
          </cell>
          <cell r="D241">
            <v>820923000</v>
          </cell>
        </row>
        <row r="242">
          <cell r="B242">
            <v>320900</v>
          </cell>
          <cell r="C242">
            <v>320900</v>
          </cell>
          <cell r="D242">
            <v>21263000</v>
          </cell>
        </row>
        <row r="243">
          <cell r="B243">
            <v>321200</v>
          </cell>
          <cell r="C243">
            <v>321200</v>
          </cell>
          <cell r="D243">
            <v>21527000</v>
          </cell>
        </row>
        <row r="244">
          <cell r="B244">
            <v>321500</v>
          </cell>
          <cell r="C244">
            <v>321500</v>
          </cell>
          <cell r="D244">
            <v>29566000</v>
          </cell>
        </row>
        <row r="245">
          <cell r="B245">
            <v>321600</v>
          </cell>
          <cell r="C245">
            <v>321600</v>
          </cell>
          <cell r="D245">
            <v>20752000</v>
          </cell>
        </row>
        <row r="246">
          <cell r="B246">
            <v>321900</v>
          </cell>
          <cell r="C246">
            <v>321900</v>
          </cell>
          <cell r="D246">
            <v>25120000</v>
          </cell>
        </row>
        <row r="247">
          <cell r="B247">
            <v>322100</v>
          </cell>
          <cell r="C247">
            <v>322100</v>
          </cell>
          <cell r="D247">
            <v>820819000</v>
          </cell>
        </row>
        <row r="248">
          <cell r="B248">
            <v>322200</v>
          </cell>
          <cell r="C248">
            <v>322200</v>
          </cell>
          <cell r="D248">
            <v>821347000</v>
          </cell>
        </row>
        <row r="249">
          <cell r="B249">
            <v>322300</v>
          </cell>
          <cell r="C249">
            <v>322300</v>
          </cell>
          <cell r="D249">
            <v>827386000</v>
          </cell>
        </row>
        <row r="250">
          <cell r="B250">
            <v>322400</v>
          </cell>
          <cell r="C250">
            <v>322400</v>
          </cell>
          <cell r="D250">
            <v>827294000</v>
          </cell>
        </row>
        <row r="251">
          <cell r="B251">
            <v>322800</v>
          </cell>
          <cell r="C251">
            <v>322800</v>
          </cell>
          <cell r="D251">
            <v>827770000</v>
          </cell>
        </row>
        <row r="252">
          <cell r="B252">
            <v>323000</v>
          </cell>
          <cell r="C252">
            <v>323000</v>
          </cell>
          <cell r="D252">
            <v>826270000</v>
          </cell>
        </row>
        <row r="253">
          <cell r="B253">
            <v>323100</v>
          </cell>
          <cell r="C253">
            <v>323100</v>
          </cell>
          <cell r="D253">
            <v>826341000</v>
          </cell>
        </row>
        <row r="254">
          <cell r="B254">
            <v>323500</v>
          </cell>
          <cell r="C254">
            <v>323500</v>
          </cell>
          <cell r="D254">
            <v>826715000</v>
          </cell>
        </row>
        <row r="255">
          <cell r="B255">
            <v>323600</v>
          </cell>
          <cell r="C255">
            <v>323600</v>
          </cell>
          <cell r="D255">
            <v>826815000</v>
          </cell>
        </row>
        <row r="256">
          <cell r="B256">
            <v>323800</v>
          </cell>
          <cell r="C256">
            <v>323800</v>
          </cell>
          <cell r="D256">
            <v>827013000</v>
          </cell>
        </row>
        <row r="257">
          <cell r="B257">
            <v>323900</v>
          </cell>
          <cell r="C257">
            <v>323900</v>
          </cell>
          <cell r="D257">
            <v>827113000</v>
          </cell>
        </row>
        <row r="258">
          <cell r="B258">
            <v>324000</v>
          </cell>
          <cell r="C258">
            <v>324000</v>
          </cell>
          <cell r="D258">
            <v>41600000</v>
          </cell>
        </row>
        <row r="259">
          <cell r="B259">
            <v>121290</v>
          </cell>
          <cell r="C259">
            <v>330101</v>
          </cell>
          <cell r="D259">
            <v>14100000</v>
          </cell>
        </row>
        <row r="260">
          <cell r="B260">
            <v>270919</v>
          </cell>
          <cell r="C260">
            <v>330101</v>
          </cell>
          <cell r="D260">
            <v>14100000</v>
          </cell>
        </row>
        <row r="261">
          <cell r="B261">
            <v>330101</v>
          </cell>
          <cell r="C261">
            <v>330101</v>
          </cell>
          <cell r="D261">
            <v>14100000</v>
          </cell>
        </row>
        <row r="262">
          <cell r="B262">
            <v>330400</v>
          </cell>
          <cell r="C262">
            <v>330400</v>
          </cell>
          <cell r="D262">
            <v>822300000</v>
          </cell>
        </row>
        <row r="263">
          <cell r="B263">
            <v>330500</v>
          </cell>
          <cell r="C263">
            <v>330500</v>
          </cell>
          <cell r="D263">
            <v>24300000</v>
          </cell>
        </row>
        <row r="264">
          <cell r="B264">
            <v>330700</v>
          </cell>
          <cell r="C264">
            <v>330700</v>
          </cell>
          <cell r="D264">
            <v>23700000</v>
          </cell>
        </row>
        <row r="265">
          <cell r="B265">
            <v>121286</v>
          </cell>
          <cell r="C265">
            <v>340101</v>
          </cell>
          <cell r="D265">
            <v>80200000</v>
          </cell>
        </row>
        <row r="266">
          <cell r="B266">
            <v>340101</v>
          </cell>
          <cell r="C266">
            <v>340101</v>
          </cell>
          <cell r="D266">
            <v>80200000</v>
          </cell>
        </row>
        <row r="267">
          <cell r="B267">
            <v>121203</v>
          </cell>
          <cell r="C267">
            <v>350101</v>
          </cell>
          <cell r="D267">
            <v>96200000</v>
          </cell>
        </row>
        <row r="268">
          <cell r="B268">
            <v>121230</v>
          </cell>
          <cell r="C268">
            <v>350101</v>
          </cell>
          <cell r="D268">
            <v>96200000</v>
          </cell>
        </row>
        <row r="269">
          <cell r="B269">
            <v>121240</v>
          </cell>
          <cell r="C269">
            <v>350101</v>
          </cell>
          <cell r="D269">
            <v>96200000</v>
          </cell>
        </row>
        <row r="270">
          <cell r="B270">
            <v>121295</v>
          </cell>
          <cell r="C270">
            <v>350101</v>
          </cell>
          <cell r="D270">
            <v>96200000</v>
          </cell>
        </row>
        <row r="271">
          <cell r="B271">
            <v>200130</v>
          </cell>
          <cell r="C271">
            <v>350101</v>
          </cell>
          <cell r="D271">
            <v>96200000</v>
          </cell>
        </row>
        <row r="272">
          <cell r="B272">
            <v>270206</v>
          </cell>
          <cell r="C272">
            <v>350101</v>
          </cell>
          <cell r="D272">
            <v>96200000</v>
          </cell>
        </row>
        <row r="273">
          <cell r="B273">
            <v>270506</v>
          </cell>
          <cell r="C273">
            <v>350101</v>
          </cell>
          <cell r="D273">
            <v>96200000</v>
          </cell>
        </row>
        <row r="274">
          <cell r="B274">
            <v>270906</v>
          </cell>
          <cell r="C274">
            <v>350101</v>
          </cell>
          <cell r="D274">
            <v>96200000</v>
          </cell>
        </row>
        <row r="275">
          <cell r="B275">
            <v>350101</v>
          </cell>
          <cell r="C275">
            <v>350101</v>
          </cell>
          <cell r="D275">
            <v>96200000</v>
          </cell>
        </row>
        <row r="276">
          <cell r="B276">
            <v>500101</v>
          </cell>
          <cell r="C276">
            <v>350101</v>
          </cell>
          <cell r="D276">
            <v>96200000</v>
          </cell>
        </row>
        <row r="277">
          <cell r="B277">
            <v>500102</v>
          </cell>
          <cell r="C277">
            <v>350101</v>
          </cell>
          <cell r="D277">
            <v>96200000</v>
          </cell>
        </row>
        <row r="278">
          <cell r="B278">
            <v>500103</v>
          </cell>
          <cell r="C278">
            <v>350101</v>
          </cell>
          <cell r="D278">
            <v>96200000</v>
          </cell>
        </row>
        <row r="279">
          <cell r="B279">
            <v>350102</v>
          </cell>
          <cell r="C279">
            <v>350102</v>
          </cell>
          <cell r="D279">
            <v>96200000</v>
          </cell>
        </row>
        <row r="280">
          <cell r="B280">
            <v>350200</v>
          </cell>
          <cell r="C280">
            <v>350200</v>
          </cell>
          <cell r="D280">
            <v>13000000</v>
          </cell>
        </row>
        <row r="281">
          <cell r="B281">
            <v>350300</v>
          </cell>
          <cell r="C281">
            <v>350300</v>
          </cell>
          <cell r="D281">
            <v>12800000</v>
          </cell>
        </row>
        <row r="282">
          <cell r="B282">
            <v>350103</v>
          </cell>
          <cell r="C282">
            <v>350300</v>
          </cell>
          <cell r="D282">
            <v>12800000</v>
          </cell>
        </row>
        <row r="283">
          <cell r="B283">
            <v>350300</v>
          </cell>
          <cell r="C283">
            <v>350300</v>
          </cell>
          <cell r="D283">
            <v>12800000</v>
          </cell>
        </row>
        <row r="284">
          <cell r="B284">
            <v>500503</v>
          </cell>
          <cell r="C284">
            <v>350300</v>
          </cell>
          <cell r="D284">
            <v>12800000</v>
          </cell>
        </row>
        <row r="285">
          <cell r="B285">
            <v>500504</v>
          </cell>
          <cell r="C285">
            <v>350300</v>
          </cell>
          <cell r="D285">
            <v>12800000</v>
          </cell>
        </row>
        <row r="286">
          <cell r="B286">
            <v>500505</v>
          </cell>
          <cell r="C286">
            <v>350300</v>
          </cell>
          <cell r="D286">
            <v>12800000</v>
          </cell>
        </row>
        <row r="287">
          <cell r="B287">
            <v>600503</v>
          </cell>
          <cell r="C287">
            <v>350300</v>
          </cell>
          <cell r="D287">
            <v>12800000</v>
          </cell>
        </row>
        <row r="288">
          <cell r="B288">
            <v>600504</v>
          </cell>
          <cell r="C288">
            <v>350300</v>
          </cell>
          <cell r="D288">
            <v>12800000</v>
          </cell>
        </row>
        <row r="289">
          <cell r="B289">
            <v>600505</v>
          </cell>
          <cell r="C289">
            <v>350300</v>
          </cell>
          <cell r="D289">
            <v>12800000</v>
          </cell>
        </row>
        <row r="290">
          <cell r="B290">
            <v>50050101</v>
          </cell>
          <cell r="C290">
            <v>350300</v>
          </cell>
          <cell r="D290">
            <v>12800000</v>
          </cell>
        </row>
        <row r="291">
          <cell r="B291">
            <v>50050102</v>
          </cell>
          <cell r="C291">
            <v>350300</v>
          </cell>
          <cell r="D291">
            <v>12800000</v>
          </cell>
        </row>
        <row r="292">
          <cell r="B292">
            <v>50050103</v>
          </cell>
          <cell r="C292">
            <v>350300</v>
          </cell>
          <cell r="D292">
            <v>12800000</v>
          </cell>
        </row>
        <row r="293">
          <cell r="B293">
            <v>50050104</v>
          </cell>
          <cell r="C293">
            <v>350300</v>
          </cell>
          <cell r="D293">
            <v>12800000</v>
          </cell>
        </row>
        <row r="294">
          <cell r="B294">
            <v>50050105</v>
          </cell>
          <cell r="C294">
            <v>350300</v>
          </cell>
          <cell r="D294">
            <v>12800000</v>
          </cell>
        </row>
        <row r="295">
          <cell r="B295">
            <v>50050106</v>
          </cell>
          <cell r="C295">
            <v>350300</v>
          </cell>
          <cell r="D295">
            <v>12800000</v>
          </cell>
        </row>
        <row r="296">
          <cell r="B296">
            <v>50050107</v>
          </cell>
          <cell r="C296">
            <v>350300</v>
          </cell>
          <cell r="D296">
            <v>12800000</v>
          </cell>
        </row>
        <row r="297">
          <cell r="B297">
            <v>50050108</v>
          </cell>
          <cell r="C297">
            <v>350300</v>
          </cell>
          <cell r="D297">
            <v>12800000</v>
          </cell>
        </row>
        <row r="298">
          <cell r="B298">
            <v>50050109</v>
          </cell>
          <cell r="C298">
            <v>350300</v>
          </cell>
          <cell r="D298">
            <v>12800000</v>
          </cell>
        </row>
        <row r="299">
          <cell r="B299">
            <v>50050201</v>
          </cell>
          <cell r="C299">
            <v>350300</v>
          </cell>
          <cell r="D299">
            <v>12800000</v>
          </cell>
        </row>
        <row r="300">
          <cell r="B300">
            <v>50050202</v>
          </cell>
          <cell r="C300">
            <v>350300</v>
          </cell>
          <cell r="D300">
            <v>12800000</v>
          </cell>
        </row>
        <row r="301">
          <cell r="B301">
            <v>50050203</v>
          </cell>
          <cell r="C301">
            <v>350300</v>
          </cell>
          <cell r="D301">
            <v>12800000</v>
          </cell>
        </row>
        <row r="302">
          <cell r="B302">
            <v>50050204</v>
          </cell>
          <cell r="C302">
            <v>350300</v>
          </cell>
          <cell r="D302">
            <v>12800000</v>
          </cell>
        </row>
        <row r="303">
          <cell r="B303">
            <v>60050101</v>
          </cell>
          <cell r="C303">
            <v>350300</v>
          </cell>
          <cell r="D303">
            <v>12800000</v>
          </cell>
        </row>
        <row r="304">
          <cell r="B304">
            <v>60050102</v>
          </cell>
          <cell r="C304">
            <v>350300</v>
          </cell>
          <cell r="D304">
            <v>12800000</v>
          </cell>
        </row>
        <row r="305">
          <cell r="B305">
            <v>60050103</v>
          </cell>
          <cell r="C305">
            <v>350300</v>
          </cell>
          <cell r="D305">
            <v>12800000</v>
          </cell>
        </row>
        <row r="306">
          <cell r="B306">
            <v>60050104</v>
          </cell>
          <cell r="C306">
            <v>350300</v>
          </cell>
          <cell r="D306">
            <v>12800000</v>
          </cell>
        </row>
        <row r="307">
          <cell r="B307">
            <v>60050105</v>
          </cell>
          <cell r="C307">
            <v>350300</v>
          </cell>
          <cell r="D307">
            <v>12800000</v>
          </cell>
        </row>
        <row r="308">
          <cell r="B308">
            <v>60050106</v>
          </cell>
          <cell r="C308">
            <v>350300</v>
          </cell>
          <cell r="D308">
            <v>12800000</v>
          </cell>
        </row>
        <row r="309">
          <cell r="B309">
            <v>60050107</v>
          </cell>
          <cell r="C309">
            <v>350300</v>
          </cell>
          <cell r="D309">
            <v>12800000</v>
          </cell>
        </row>
        <row r="310">
          <cell r="B310">
            <v>60050108</v>
          </cell>
          <cell r="C310">
            <v>350300</v>
          </cell>
          <cell r="D310">
            <v>12800000</v>
          </cell>
        </row>
        <row r="311">
          <cell r="B311">
            <v>60050109</v>
          </cell>
          <cell r="C311">
            <v>350300</v>
          </cell>
          <cell r="D311">
            <v>12800000</v>
          </cell>
        </row>
        <row r="312">
          <cell r="B312">
            <v>60050201</v>
          </cell>
          <cell r="C312">
            <v>350300</v>
          </cell>
          <cell r="D312">
            <v>12800000</v>
          </cell>
        </row>
        <row r="313">
          <cell r="B313">
            <v>60050202</v>
          </cell>
          <cell r="C313">
            <v>350300</v>
          </cell>
          <cell r="D313">
            <v>12800000</v>
          </cell>
        </row>
        <row r="314">
          <cell r="B314">
            <v>60050203</v>
          </cell>
          <cell r="C314">
            <v>350300</v>
          </cell>
          <cell r="D314">
            <v>12800000</v>
          </cell>
        </row>
        <row r="315">
          <cell r="B315">
            <v>60050204</v>
          </cell>
          <cell r="C315">
            <v>350300</v>
          </cell>
          <cell r="D315">
            <v>12800000</v>
          </cell>
        </row>
        <row r="316">
          <cell r="B316">
            <v>350300</v>
          </cell>
          <cell r="C316" t="str">
            <v>350300</v>
          </cell>
          <cell r="D316">
            <v>12800000</v>
          </cell>
        </row>
        <row r="317">
          <cell r="B317">
            <v>121297</v>
          </cell>
          <cell r="C317">
            <v>360101</v>
          </cell>
          <cell r="D317">
            <v>96300000</v>
          </cell>
        </row>
        <row r="318">
          <cell r="B318">
            <v>200197</v>
          </cell>
          <cell r="C318">
            <v>360101</v>
          </cell>
          <cell r="D318">
            <v>96300000</v>
          </cell>
        </row>
        <row r="319">
          <cell r="B319">
            <v>270513</v>
          </cell>
          <cell r="C319">
            <v>360101</v>
          </cell>
          <cell r="D319">
            <v>96300000</v>
          </cell>
        </row>
        <row r="320">
          <cell r="B320">
            <v>270913</v>
          </cell>
          <cell r="C320">
            <v>360101</v>
          </cell>
          <cell r="D320">
            <v>96300000</v>
          </cell>
        </row>
        <row r="321">
          <cell r="B321">
            <v>360101</v>
          </cell>
          <cell r="C321">
            <v>360101</v>
          </cell>
          <cell r="D321">
            <v>96300000</v>
          </cell>
        </row>
        <row r="322">
          <cell r="B322">
            <v>360102</v>
          </cell>
          <cell r="C322">
            <v>360102</v>
          </cell>
          <cell r="D322">
            <v>67800000</v>
          </cell>
        </row>
        <row r="323">
          <cell r="B323">
            <v>360103</v>
          </cell>
          <cell r="C323">
            <v>360103</v>
          </cell>
          <cell r="D323">
            <v>25400000</v>
          </cell>
        </row>
        <row r="324">
          <cell r="B324">
            <v>360106</v>
          </cell>
          <cell r="C324">
            <v>360106</v>
          </cell>
          <cell r="D324">
            <v>824700000</v>
          </cell>
        </row>
        <row r="325">
          <cell r="B325">
            <v>121215</v>
          </cell>
          <cell r="C325">
            <v>360107</v>
          </cell>
          <cell r="D325">
            <v>910500000</v>
          </cell>
        </row>
        <row r="326">
          <cell r="B326">
            <v>121294</v>
          </cell>
          <cell r="C326">
            <v>360107</v>
          </cell>
          <cell r="D326">
            <v>910500000</v>
          </cell>
        </row>
        <row r="327">
          <cell r="B327">
            <v>360107</v>
          </cell>
          <cell r="C327">
            <v>360107</v>
          </cell>
          <cell r="D327">
            <v>910500000</v>
          </cell>
        </row>
        <row r="328">
          <cell r="B328">
            <v>360109</v>
          </cell>
          <cell r="C328">
            <v>360109</v>
          </cell>
          <cell r="D328">
            <v>82700000</v>
          </cell>
        </row>
        <row r="329">
          <cell r="B329">
            <v>360111</v>
          </cell>
          <cell r="C329">
            <v>360111</v>
          </cell>
          <cell r="D329">
            <v>70400000</v>
          </cell>
        </row>
        <row r="330">
          <cell r="B330">
            <v>360200</v>
          </cell>
          <cell r="C330">
            <v>360200</v>
          </cell>
          <cell r="D330">
            <v>26800000</v>
          </cell>
        </row>
        <row r="331">
          <cell r="B331">
            <v>360502</v>
          </cell>
          <cell r="C331">
            <v>360502</v>
          </cell>
          <cell r="D331">
            <v>72100000</v>
          </cell>
        </row>
        <row r="332">
          <cell r="B332">
            <v>360503</v>
          </cell>
          <cell r="C332">
            <v>360503</v>
          </cell>
          <cell r="D332">
            <v>72100000</v>
          </cell>
        </row>
        <row r="333">
          <cell r="B333">
            <v>361200</v>
          </cell>
          <cell r="C333">
            <v>361200</v>
          </cell>
          <cell r="D333">
            <v>12700000</v>
          </cell>
        </row>
        <row r="334">
          <cell r="B334">
            <v>121280</v>
          </cell>
          <cell r="C334">
            <v>370101</v>
          </cell>
          <cell r="D334">
            <v>96400000</v>
          </cell>
        </row>
        <row r="335">
          <cell r="B335">
            <v>200116</v>
          </cell>
          <cell r="C335">
            <v>370101</v>
          </cell>
          <cell r="D335">
            <v>96400000</v>
          </cell>
        </row>
        <row r="336">
          <cell r="B336">
            <v>270240</v>
          </cell>
          <cell r="C336">
            <v>370101</v>
          </cell>
          <cell r="D336">
            <v>96400000</v>
          </cell>
        </row>
        <row r="337">
          <cell r="B337">
            <v>270908</v>
          </cell>
          <cell r="C337">
            <v>370101</v>
          </cell>
          <cell r="D337">
            <v>96400000</v>
          </cell>
        </row>
        <row r="338">
          <cell r="B338">
            <v>270910</v>
          </cell>
          <cell r="C338">
            <v>370101</v>
          </cell>
          <cell r="D338">
            <v>96400000</v>
          </cell>
        </row>
        <row r="339">
          <cell r="B339">
            <v>370101</v>
          </cell>
          <cell r="C339">
            <v>370101</v>
          </cell>
          <cell r="D339">
            <v>96400000</v>
          </cell>
        </row>
        <row r="340">
          <cell r="B340">
            <v>12128004</v>
          </cell>
          <cell r="C340">
            <v>370101</v>
          </cell>
          <cell r="D340">
            <v>96400000</v>
          </cell>
        </row>
        <row r="341">
          <cell r="B341">
            <v>370200</v>
          </cell>
          <cell r="C341">
            <v>370200</v>
          </cell>
          <cell r="D341">
            <v>61300000</v>
          </cell>
        </row>
        <row r="342">
          <cell r="B342">
            <v>370300</v>
          </cell>
          <cell r="C342">
            <v>370300</v>
          </cell>
          <cell r="D342">
            <v>822800000</v>
          </cell>
        </row>
        <row r="343">
          <cell r="B343">
            <v>270918</v>
          </cell>
          <cell r="C343">
            <v>370400</v>
          </cell>
          <cell r="D343">
            <v>824819000</v>
          </cell>
        </row>
        <row r="344">
          <cell r="B344">
            <v>270940</v>
          </cell>
          <cell r="C344">
            <v>370400</v>
          </cell>
          <cell r="D344">
            <v>824819000</v>
          </cell>
        </row>
        <row r="345">
          <cell r="B345">
            <v>370400</v>
          </cell>
          <cell r="C345">
            <v>370400</v>
          </cell>
          <cell r="D345">
            <v>824819000</v>
          </cell>
        </row>
        <row r="346">
          <cell r="B346">
            <v>370600</v>
          </cell>
          <cell r="C346">
            <v>370600</v>
          </cell>
          <cell r="D346">
            <v>823200000</v>
          </cell>
        </row>
        <row r="347">
          <cell r="B347">
            <v>121296</v>
          </cell>
          <cell r="C347">
            <v>370700</v>
          </cell>
          <cell r="D347">
            <v>822100000</v>
          </cell>
        </row>
        <row r="348">
          <cell r="B348">
            <v>370800</v>
          </cell>
          <cell r="C348">
            <v>370800</v>
          </cell>
          <cell r="D348">
            <v>923272419</v>
          </cell>
        </row>
        <row r="349">
          <cell r="B349">
            <v>380100</v>
          </cell>
          <cell r="C349">
            <v>380100</v>
          </cell>
          <cell r="D349">
            <v>822500000</v>
          </cell>
        </row>
        <row r="350">
          <cell r="B350">
            <v>390101</v>
          </cell>
          <cell r="C350">
            <v>390101</v>
          </cell>
          <cell r="D350">
            <v>22200000</v>
          </cell>
        </row>
        <row r="351">
          <cell r="B351">
            <v>390101</v>
          </cell>
          <cell r="C351">
            <v>390101</v>
          </cell>
          <cell r="D351">
            <v>22200000</v>
          </cell>
        </row>
        <row r="352">
          <cell r="B352">
            <v>400101</v>
          </cell>
          <cell r="C352">
            <v>400101</v>
          </cell>
          <cell r="D352">
            <v>923272412</v>
          </cell>
        </row>
        <row r="353">
          <cell r="B353">
            <v>40010101</v>
          </cell>
          <cell r="C353">
            <v>400101</v>
          </cell>
          <cell r="D353">
            <v>923272412</v>
          </cell>
        </row>
        <row r="354">
          <cell r="B354">
            <v>40010102</v>
          </cell>
          <cell r="C354">
            <v>400101</v>
          </cell>
          <cell r="D354">
            <v>923272412</v>
          </cell>
        </row>
        <row r="355">
          <cell r="B355">
            <v>400102</v>
          </cell>
          <cell r="C355">
            <v>400102</v>
          </cell>
          <cell r="D355">
            <v>828500000</v>
          </cell>
        </row>
        <row r="356">
          <cell r="B356">
            <v>400200</v>
          </cell>
          <cell r="C356">
            <v>400200</v>
          </cell>
          <cell r="D356">
            <v>97600000</v>
          </cell>
        </row>
        <row r="357">
          <cell r="B357">
            <v>21000</v>
          </cell>
          <cell r="C357">
            <v>410101</v>
          </cell>
          <cell r="D357">
            <v>821500000</v>
          </cell>
        </row>
        <row r="358">
          <cell r="B358">
            <v>270242</v>
          </cell>
          <cell r="C358">
            <v>410101</v>
          </cell>
          <cell r="D358">
            <v>821500000</v>
          </cell>
        </row>
        <row r="359">
          <cell r="B359">
            <v>270943</v>
          </cell>
          <cell r="C359">
            <v>410101</v>
          </cell>
          <cell r="D359">
            <v>821500000</v>
          </cell>
        </row>
        <row r="360">
          <cell r="B360">
            <v>410101</v>
          </cell>
          <cell r="C360">
            <v>410101</v>
          </cell>
          <cell r="D360">
            <v>821500000</v>
          </cell>
        </row>
        <row r="361">
          <cell r="B361">
            <v>410200</v>
          </cell>
          <cell r="C361">
            <v>410200</v>
          </cell>
          <cell r="D361">
            <v>923272439</v>
          </cell>
        </row>
        <row r="362">
          <cell r="B362">
            <v>410300</v>
          </cell>
          <cell r="C362">
            <v>410300</v>
          </cell>
          <cell r="D362">
            <v>923272434</v>
          </cell>
        </row>
        <row r="363">
          <cell r="B363">
            <v>410400</v>
          </cell>
          <cell r="C363">
            <v>410400</v>
          </cell>
          <cell r="D363">
            <v>923272438</v>
          </cell>
        </row>
        <row r="364">
          <cell r="B364">
            <v>410500</v>
          </cell>
          <cell r="C364">
            <v>410500</v>
          </cell>
          <cell r="D364">
            <v>923272436</v>
          </cell>
        </row>
        <row r="365">
          <cell r="B365">
            <v>410600</v>
          </cell>
          <cell r="C365">
            <v>410600</v>
          </cell>
          <cell r="D365">
            <v>23900000</v>
          </cell>
        </row>
        <row r="366">
          <cell r="B366">
            <v>121207</v>
          </cell>
          <cell r="C366">
            <v>420101</v>
          </cell>
          <cell r="D366">
            <v>923272420</v>
          </cell>
        </row>
        <row r="367">
          <cell r="B367">
            <v>270230</v>
          </cell>
          <cell r="C367">
            <v>420101</v>
          </cell>
          <cell r="D367">
            <v>923272420</v>
          </cell>
        </row>
        <row r="368">
          <cell r="B368">
            <v>270530</v>
          </cell>
          <cell r="C368">
            <v>420101</v>
          </cell>
          <cell r="D368">
            <v>923272420</v>
          </cell>
        </row>
        <row r="369">
          <cell r="B369">
            <v>270930</v>
          </cell>
          <cell r="C369">
            <v>420101</v>
          </cell>
          <cell r="D369">
            <v>923272420</v>
          </cell>
        </row>
        <row r="370">
          <cell r="B370">
            <v>420101</v>
          </cell>
          <cell r="C370">
            <v>420101</v>
          </cell>
          <cell r="D370">
            <v>923272420</v>
          </cell>
        </row>
        <row r="371">
          <cell r="B371">
            <v>430101</v>
          </cell>
          <cell r="C371">
            <v>430101</v>
          </cell>
          <cell r="D371">
            <v>24800000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08"/>
  <sheetViews>
    <sheetView tabSelected="1" workbookViewId="0">
      <selection activeCell="F1" sqref="F1:G1048576"/>
    </sheetView>
  </sheetViews>
  <sheetFormatPr baseColWidth="10" defaultRowHeight="15" x14ac:dyDescent="0.25"/>
  <sheetData>
    <row r="1" spans="1:243" s="6" customFormat="1" ht="30.75" customHeight="1" thickBot="1" x14ac:dyDescent="0.3">
      <c r="A1" s="13" t="s">
        <v>232</v>
      </c>
      <c r="B1" s="15" t="s">
        <v>231</v>
      </c>
      <c r="C1" s="13" t="s">
        <v>230</v>
      </c>
      <c r="D1" s="13" t="s">
        <v>229</v>
      </c>
      <c r="E1" s="14" t="s">
        <v>228</v>
      </c>
      <c r="F1" s="13" t="s">
        <v>227</v>
      </c>
      <c r="G1" s="13" t="s">
        <v>226</v>
      </c>
      <c r="H1" s="13" t="s">
        <v>225</v>
      </c>
      <c r="I1" s="12" t="s">
        <v>224</v>
      </c>
      <c r="J1" s="11" t="s">
        <v>223</v>
      </c>
      <c r="K1" s="11" t="s">
        <v>222</v>
      </c>
      <c r="L1" s="10" t="s">
        <v>221</v>
      </c>
      <c r="M1" s="10" t="s">
        <v>220</v>
      </c>
      <c r="N1" s="9"/>
      <c r="O1" s="9"/>
      <c r="P1" s="7"/>
      <c r="Q1" s="7"/>
      <c r="R1" s="7"/>
      <c r="S1" s="8"/>
      <c r="T1" s="8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</row>
    <row r="2" spans="1:243" x14ac:dyDescent="0.25">
      <c r="A2">
        <v>50253590</v>
      </c>
      <c r="B2">
        <v>120221</v>
      </c>
      <c r="C2" t="s">
        <v>219</v>
      </c>
      <c r="D2">
        <v>21226762</v>
      </c>
      <c r="E2" s="4">
        <v>44166</v>
      </c>
      <c r="F2">
        <v>3103496115</v>
      </c>
      <c r="G2" s="3">
        <f>VLOOKUP(H2,'[1]BANCO POPULAR'!$B$5:$D$371,3,0)</f>
        <v>923272193</v>
      </c>
      <c r="H2" s="3">
        <f>VLOOKUP(I2,'[1]BANCO POPULAR'!$B$5:$C$371,1,0)</f>
        <v>131401</v>
      </c>
      <c r="I2" s="2">
        <v>131401</v>
      </c>
      <c r="J2" s="1"/>
      <c r="K2" s="1">
        <v>500000</v>
      </c>
      <c r="L2">
        <v>114779</v>
      </c>
      <c r="M2" t="s">
        <v>218</v>
      </c>
      <c r="N2" s="1"/>
      <c r="O2" s="1"/>
      <c r="P2" s="2"/>
      <c r="Q2" s="1"/>
      <c r="R2" s="2"/>
      <c r="S2" s="1"/>
      <c r="T2" s="2"/>
      <c r="U2" s="2"/>
      <c r="V2" s="1"/>
    </row>
    <row r="3" spans="1:243" x14ac:dyDescent="0.25">
      <c r="A3">
        <v>50253590</v>
      </c>
      <c r="B3">
        <v>323983</v>
      </c>
      <c r="C3" t="s">
        <v>6</v>
      </c>
      <c r="D3">
        <v>26258550</v>
      </c>
      <c r="E3" s="4">
        <v>44166</v>
      </c>
      <c r="F3">
        <v>3146320397</v>
      </c>
      <c r="G3" s="3">
        <v>923272193</v>
      </c>
      <c r="H3" s="3">
        <v>131401</v>
      </c>
      <c r="I3" s="2">
        <v>131401</v>
      </c>
      <c r="J3" s="1"/>
      <c r="K3" s="1">
        <v>3000000</v>
      </c>
      <c r="L3" s="1"/>
      <c r="M3">
        <v>85378</v>
      </c>
      <c r="N3">
        <v>39147</v>
      </c>
      <c r="O3" s="1"/>
      <c r="P3" s="2"/>
      <c r="Q3" s="1"/>
      <c r="R3" s="2"/>
      <c r="S3" s="1"/>
      <c r="T3" s="2"/>
      <c r="U3" s="2"/>
      <c r="V3" s="1"/>
    </row>
    <row r="4" spans="1:243" x14ac:dyDescent="0.25">
      <c r="A4">
        <v>50253590</v>
      </c>
      <c r="B4">
        <v>656931</v>
      </c>
      <c r="C4" t="s">
        <v>13</v>
      </c>
      <c r="D4">
        <v>21064421</v>
      </c>
      <c r="E4" s="4">
        <v>44166</v>
      </c>
      <c r="F4">
        <v>3007885403</v>
      </c>
      <c r="G4" s="3">
        <v>923272193</v>
      </c>
      <c r="H4" s="3">
        <v>131401</v>
      </c>
      <c r="I4" s="2">
        <v>131401</v>
      </c>
      <c r="J4" s="1"/>
      <c r="K4" s="1">
        <v>125000</v>
      </c>
      <c r="L4" s="1"/>
      <c r="M4">
        <v>20140038</v>
      </c>
      <c r="N4">
        <v>114566</v>
      </c>
      <c r="O4" s="1"/>
      <c r="P4" s="2"/>
      <c r="Q4" s="1"/>
      <c r="R4" s="2"/>
      <c r="S4" s="1"/>
      <c r="T4" s="2"/>
      <c r="U4" s="2"/>
      <c r="V4" s="1"/>
    </row>
    <row r="5" spans="1:243" x14ac:dyDescent="0.25">
      <c r="A5">
        <v>50253590</v>
      </c>
      <c r="B5">
        <v>683008</v>
      </c>
      <c r="C5" t="s">
        <v>21</v>
      </c>
      <c r="D5">
        <v>21961941</v>
      </c>
      <c r="E5" s="4">
        <v>44166</v>
      </c>
      <c r="F5">
        <v>3006206357</v>
      </c>
      <c r="G5" s="3">
        <v>923272193</v>
      </c>
      <c r="H5" s="3">
        <v>131401</v>
      </c>
      <c r="I5" s="2">
        <v>131401</v>
      </c>
      <c r="J5" s="1"/>
      <c r="K5" s="1">
        <v>2802388</v>
      </c>
      <c r="L5" s="1"/>
      <c r="M5">
        <v>4820</v>
      </c>
      <c r="N5" t="s">
        <v>217</v>
      </c>
      <c r="O5" s="1"/>
      <c r="P5" s="2"/>
      <c r="Q5" s="1"/>
      <c r="R5" s="2"/>
      <c r="S5" s="1"/>
      <c r="T5" s="2"/>
      <c r="U5" s="2"/>
      <c r="V5" s="1"/>
    </row>
    <row r="6" spans="1:243" x14ac:dyDescent="0.25">
      <c r="A6">
        <v>50253590</v>
      </c>
      <c r="B6">
        <v>790226</v>
      </c>
      <c r="C6" t="s">
        <v>19</v>
      </c>
      <c r="D6">
        <v>16599919</v>
      </c>
      <c r="E6" s="4">
        <v>44166</v>
      </c>
      <c r="F6">
        <v>3719786</v>
      </c>
      <c r="G6" s="3">
        <v>923272193</v>
      </c>
      <c r="H6" s="3">
        <v>131401</v>
      </c>
      <c r="I6" s="2">
        <v>131401</v>
      </c>
      <c r="J6" s="1"/>
      <c r="K6" s="1">
        <v>2020016</v>
      </c>
      <c r="L6" s="1"/>
      <c r="M6" t="s">
        <v>216</v>
      </c>
      <c r="N6">
        <v>20000101950</v>
      </c>
      <c r="O6" s="1"/>
      <c r="P6" s="2"/>
      <c r="Q6" s="1"/>
      <c r="R6" s="2"/>
      <c r="S6" s="1"/>
      <c r="T6" s="2"/>
      <c r="U6" s="2"/>
      <c r="V6" s="1"/>
    </row>
    <row r="7" spans="1:243" x14ac:dyDescent="0.25">
      <c r="A7">
        <v>50253590</v>
      </c>
      <c r="B7">
        <v>974929</v>
      </c>
      <c r="C7" t="s">
        <v>42</v>
      </c>
      <c r="D7">
        <v>16622762</v>
      </c>
      <c r="E7" s="4">
        <v>44166</v>
      </c>
      <c r="F7">
        <v>3147020400</v>
      </c>
      <c r="G7" s="3">
        <v>923272193</v>
      </c>
      <c r="H7" s="3">
        <v>131401</v>
      </c>
      <c r="I7" s="2">
        <v>131401</v>
      </c>
      <c r="J7" s="1"/>
      <c r="K7" s="1">
        <v>133333</v>
      </c>
      <c r="L7" s="1"/>
      <c r="M7">
        <v>114498</v>
      </c>
      <c r="N7" t="s">
        <v>215</v>
      </c>
      <c r="O7" s="1"/>
      <c r="P7" s="2"/>
      <c r="Q7" s="1"/>
      <c r="R7" s="2"/>
      <c r="S7" s="1"/>
      <c r="T7" s="2"/>
      <c r="U7" s="2"/>
      <c r="V7" s="1"/>
    </row>
    <row r="8" spans="1:243" x14ac:dyDescent="0.25">
      <c r="A8">
        <v>50253590</v>
      </c>
      <c r="B8">
        <v>1004171</v>
      </c>
      <c r="C8" t="s">
        <v>120</v>
      </c>
      <c r="D8">
        <v>11370143</v>
      </c>
      <c r="E8" s="4">
        <v>44166</v>
      </c>
      <c r="F8">
        <v>3105701324</v>
      </c>
      <c r="G8" s="3">
        <v>923272193</v>
      </c>
      <c r="H8" s="3">
        <v>131401</v>
      </c>
      <c r="I8" s="2">
        <v>131401</v>
      </c>
      <c r="J8" s="1"/>
      <c r="K8" s="1">
        <v>200000</v>
      </c>
      <c r="L8" s="1"/>
      <c r="M8">
        <v>87268</v>
      </c>
      <c r="N8">
        <v>16739</v>
      </c>
      <c r="O8" s="1"/>
      <c r="P8" s="2"/>
      <c r="Q8" s="1"/>
      <c r="R8" s="2"/>
      <c r="S8" s="1"/>
      <c r="T8" s="2"/>
      <c r="U8" s="2"/>
      <c r="V8" s="1"/>
    </row>
    <row r="9" spans="1:243" x14ac:dyDescent="0.25">
      <c r="A9">
        <v>50253590</v>
      </c>
      <c r="B9">
        <v>1029922</v>
      </c>
      <c r="C9" t="s">
        <v>16</v>
      </c>
      <c r="D9">
        <v>13807242</v>
      </c>
      <c r="E9" s="4">
        <v>44166</v>
      </c>
      <c r="F9">
        <v>3014888638</v>
      </c>
      <c r="G9" s="3">
        <v>923272193</v>
      </c>
      <c r="H9" s="3">
        <v>131401</v>
      </c>
      <c r="I9" s="2">
        <v>131401</v>
      </c>
      <c r="J9" s="1"/>
      <c r="K9" s="1">
        <v>1415372</v>
      </c>
      <c r="L9" s="1"/>
      <c r="M9">
        <v>112472</v>
      </c>
      <c r="N9">
        <v>2141</v>
      </c>
      <c r="O9" s="1"/>
      <c r="P9" s="2"/>
      <c r="Q9" s="1"/>
      <c r="R9" s="2"/>
      <c r="S9" s="1"/>
      <c r="T9" s="2"/>
      <c r="U9" s="2"/>
      <c r="V9" s="1"/>
    </row>
    <row r="10" spans="1:243" x14ac:dyDescent="0.25">
      <c r="A10">
        <v>50253590</v>
      </c>
      <c r="B10">
        <v>1031829</v>
      </c>
      <c r="C10" t="s">
        <v>138</v>
      </c>
      <c r="D10">
        <v>25163164</v>
      </c>
      <c r="E10" s="4">
        <v>44166</v>
      </c>
      <c r="F10">
        <v>3226586066</v>
      </c>
      <c r="G10" s="3">
        <v>923272193</v>
      </c>
      <c r="H10" s="3">
        <v>131401</v>
      </c>
      <c r="I10" s="2">
        <v>131401</v>
      </c>
      <c r="J10" s="1"/>
      <c r="K10" s="1">
        <v>207932</v>
      </c>
      <c r="L10" s="1"/>
      <c r="M10">
        <v>1024034</v>
      </c>
      <c r="N10">
        <v>20837</v>
      </c>
      <c r="O10" s="1"/>
      <c r="P10" s="2"/>
      <c r="Q10" s="1"/>
      <c r="R10" s="2"/>
      <c r="S10" s="1"/>
      <c r="T10" s="2"/>
      <c r="U10" s="2"/>
      <c r="V10" s="1"/>
    </row>
    <row r="11" spans="1:243" x14ac:dyDescent="0.25">
      <c r="A11">
        <v>50253590</v>
      </c>
      <c r="B11">
        <v>1067572</v>
      </c>
      <c r="C11" t="s">
        <v>19</v>
      </c>
      <c r="D11">
        <v>6057039</v>
      </c>
      <c r="E11" s="4">
        <v>44166</v>
      </c>
      <c r="F11">
        <v>3102671473</v>
      </c>
      <c r="G11" s="3">
        <v>923272193</v>
      </c>
      <c r="H11" s="3">
        <v>131401</v>
      </c>
      <c r="I11" s="2">
        <v>131401</v>
      </c>
      <c r="J11" s="1"/>
      <c r="K11" s="1">
        <v>878330</v>
      </c>
      <c r="L11" s="1"/>
      <c r="M11">
        <v>1</v>
      </c>
      <c r="N11">
        <v>1</v>
      </c>
      <c r="O11" s="1"/>
      <c r="P11" s="2"/>
      <c r="Q11" s="1"/>
      <c r="R11" s="2"/>
      <c r="S11" s="1"/>
      <c r="T11" s="2"/>
      <c r="U11" s="2"/>
      <c r="V11" s="1"/>
    </row>
    <row r="12" spans="1:243" x14ac:dyDescent="0.25">
      <c r="A12">
        <v>50253590</v>
      </c>
      <c r="B12">
        <v>1127401</v>
      </c>
      <c r="C12" t="s">
        <v>9</v>
      </c>
      <c r="D12">
        <v>24953809</v>
      </c>
      <c r="E12" s="4">
        <v>44166</v>
      </c>
      <c r="F12">
        <v>3108928328</v>
      </c>
      <c r="G12" s="3">
        <v>923272193</v>
      </c>
      <c r="H12" s="3">
        <v>131401</v>
      </c>
      <c r="I12" s="2">
        <v>131401</v>
      </c>
      <c r="J12" s="1"/>
      <c r="K12" s="1">
        <v>5463480</v>
      </c>
      <c r="L12" s="1"/>
      <c r="M12" t="s">
        <v>214</v>
      </c>
      <c r="N12">
        <v>101607632</v>
      </c>
      <c r="O12" s="1"/>
      <c r="P12" s="2"/>
      <c r="Q12" s="1"/>
      <c r="R12" s="2"/>
      <c r="S12" s="1"/>
      <c r="T12" s="2"/>
      <c r="U12" s="2"/>
      <c r="V12" s="1"/>
    </row>
    <row r="13" spans="1:243" x14ac:dyDescent="0.25">
      <c r="A13">
        <v>50253590</v>
      </c>
      <c r="B13">
        <v>1127567</v>
      </c>
      <c r="C13" t="s">
        <v>9</v>
      </c>
      <c r="D13">
        <v>28782045</v>
      </c>
      <c r="E13" s="4">
        <v>44166</v>
      </c>
      <c r="F13">
        <v>3113224239</v>
      </c>
      <c r="G13" s="3">
        <v>923272193</v>
      </c>
      <c r="H13" s="3">
        <v>131401</v>
      </c>
      <c r="I13" s="2">
        <v>131401</v>
      </c>
      <c r="J13" s="1"/>
      <c r="K13" s="1">
        <v>1869400</v>
      </c>
      <c r="L13" s="1"/>
      <c r="M13" t="s">
        <v>213</v>
      </c>
      <c r="N13">
        <v>101807322</v>
      </c>
      <c r="O13" s="1"/>
      <c r="P13" s="2"/>
      <c r="Q13" s="1"/>
      <c r="R13" s="2"/>
      <c r="S13" s="1"/>
      <c r="T13" s="2"/>
      <c r="U13" s="2"/>
      <c r="V13" s="1"/>
    </row>
    <row r="14" spans="1:243" x14ac:dyDescent="0.25">
      <c r="A14">
        <v>50253590</v>
      </c>
      <c r="B14">
        <v>1127585</v>
      </c>
      <c r="C14" t="s">
        <v>9</v>
      </c>
      <c r="D14">
        <v>4575075</v>
      </c>
      <c r="E14" s="4">
        <v>44166</v>
      </c>
      <c r="F14">
        <v>3122663343</v>
      </c>
      <c r="G14" s="3">
        <v>923272193</v>
      </c>
      <c r="H14" s="3">
        <v>131401</v>
      </c>
      <c r="I14" s="2">
        <v>131401</v>
      </c>
      <c r="J14" s="1"/>
      <c r="K14" s="1">
        <v>1083604</v>
      </c>
      <c r="L14" s="1"/>
      <c r="M14">
        <v>202000010195</v>
      </c>
      <c r="N14" t="s">
        <v>212</v>
      </c>
      <c r="O14" s="1"/>
      <c r="P14" s="2"/>
      <c r="Q14" s="1"/>
      <c r="R14" s="2"/>
      <c r="S14" s="1"/>
      <c r="T14" s="2"/>
      <c r="U14" s="2"/>
      <c r="V14" s="1"/>
    </row>
    <row r="15" spans="1:243" x14ac:dyDescent="0.25">
      <c r="A15">
        <v>50253590</v>
      </c>
      <c r="B15">
        <v>1127783</v>
      </c>
      <c r="C15" t="s">
        <v>9</v>
      </c>
      <c r="D15">
        <v>24946920</v>
      </c>
      <c r="E15" s="4">
        <v>44166</v>
      </c>
      <c r="F15">
        <v>3104563357</v>
      </c>
      <c r="G15" s="3">
        <v>923272193</v>
      </c>
      <c r="H15" s="3">
        <v>131401</v>
      </c>
      <c r="I15" s="2">
        <v>131401</v>
      </c>
      <c r="J15" s="1"/>
      <c r="K15" s="1">
        <v>500000</v>
      </c>
      <c r="L15" s="1"/>
      <c r="M15" t="s">
        <v>211</v>
      </c>
      <c r="N15">
        <v>101907282</v>
      </c>
      <c r="O15" s="1"/>
      <c r="P15" s="2"/>
      <c r="Q15" s="1"/>
      <c r="R15" s="2"/>
      <c r="S15" s="1"/>
      <c r="T15" s="2"/>
      <c r="U15" s="2"/>
      <c r="V15" s="1"/>
    </row>
    <row r="16" spans="1:243" x14ac:dyDescent="0.25">
      <c r="A16">
        <v>50253590</v>
      </c>
      <c r="B16">
        <v>1142535</v>
      </c>
      <c r="C16" t="s">
        <v>59</v>
      </c>
      <c r="D16">
        <v>3492356</v>
      </c>
      <c r="E16" s="4">
        <v>44166</v>
      </c>
      <c r="F16">
        <v>3168073381</v>
      </c>
      <c r="G16" s="3">
        <v>923272193</v>
      </c>
      <c r="H16" s="3">
        <v>131401</v>
      </c>
      <c r="I16" s="2">
        <v>131401</v>
      </c>
      <c r="J16" s="1"/>
      <c r="K16" s="1">
        <v>1000</v>
      </c>
      <c r="L16" s="1"/>
      <c r="M16" t="s">
        <v>210</v>
      </c>
      <c r="N16">
        <v>3082020</v>
      </c>
      <c r="O16" s="1"/>
      <c r="P16" s="2"/>
      <c r="Q16" s="1"/>
      <c r="R16" s="2"/>
      <c r="S16" s="1"/>
      <c r="T16" s="2"/>
      <c r="U16" s="2"/>
      <c r="V16" s="1"/>
    </row>
    <row r="17" spans="1:22" x14ac:dyDescent="0.25">
      <c r="A17">
        <v>50253590</v>
      </c>
      <c r="B17">
        <v>1156123</v>
      </c>
      <c r="C17" t="s">
        <v>7</v>
      </c>
      <c r="D17">
        <v>3615573</v>
      </c>
      <c r="E17" s="4">
        <v>44166</v>
      </c>
      <c r="F17">
        <v>3206864136</v>
      </c>
      <c r="G17" s="3">
        <v>923272193</v>
      </c>
      <c r="H17" s="3">
        <v>131401</v>
      </c>
      <c r="I17" s="2">
        <v>131401</v>
      </c>
      <c r="J17" s="1"/>
      <c r="K17" s="1">
        <v>4658514</v>
      </c>
      <c r="L17" s="1"/>
      <c r="M17" t="s">
        <v>69</v>
      </c>
      <c r="N17" t="s">
        <v>209</v>
      </c>
      <c r="O17" s="1"/>
      <c r="P17" s="2"/>
      <c r="Q17" s="1"/>
      <c r="R17" s="2"/>
      <c r="S17" s="1"/>
      <c r="T17" s="2"/>
      <c r="U17" s="2"/>
      <c r="V17" s="1"/>
    </row>
    <row r="18" spans="1:22" x14ac:dyDescent="0.25">
      <c r="A18">
        <v>50253590</v>
      </c>
      <c r="B18">
        <v>1185268</v>
      </c>
      <c r="C18" t="s">
        <v>73</v>
      </c>
      <c r="D18">
        <v>36271742</v>
      </c>
      <c r="E18" s="4">
        <v>44166</v>
      </c>
      <c r="F18">
        <v>3174279901</v>
      </c>
      <c r="G18" s="3">
        <v>923272193</v>
      </c>
      <c r="H18" s="3">
        <v>131401</v>
      </c>
      <c r="I18" s="2">
        <v>131401</v>
      </c>
      <c r="J18" s="1"/>
      <c r="K18" s="1">
        <v>932098</v>
      </c>
      <c r="L18" s="1"/>
      <c r="M18">
        <v>115173</v>
      </c>
      <c r="N18" t="s">
        <v>208</v>
      </c>
      <c r="O18" s="1"/>
      <c r="P18" s="2"/>
      <c r="Q18" s="1"/>
      <c r="R18" s="2"/>
      <c r="S18" s="1"/>
      <c r="T18" s="2"/>
      <c r="U18" s="2"/>
      <c r="V18" s="1"/>
    </row>
    <row r="19" spans="1:22" x14ac:dyDescent="0.25">
      <c r="A19">
        <v>50253590</v>
      </c>
      <c r="B19">
        <v>1205740</v>
      </c>
      <c r="C19" t="s">
        <v>13</v>
      </c>
      <c r="D19">
        <v>17094465</v>
      </c>
      <c r="E19" s="4">
        <v>44166</v>
      </c>
      <c r="F19">
        <v>3115378952</v>
      </c>
      <c r="G19" s="3">
        <v>923272193</v>
      </c>
      <c r="H19" s="3">
        <v>131401</v>
      </c>
      <c r="I19" s="2">
        <v>131401</v>
      </c>
      <c r="J19" s="1"/>
      <c r="K19" s="1">
        <v>2163516</v>
      </c>
      <c r="L19" s="1"/>
      <c r="M19" t="s">
        <v>207</v>
      </c>
      <c r="N19" t="s">
        <v>206</v>
      </c>
      <c r="O19" s="1"/>
      <c r="P19" s="2"/>
      <c r="Q19" s="1"/>
      <c r="R19" s="2"/>
      <c r="S19" s="1"/>
      <c r="T19" s="2"/>
      <c r="U19" s="2"/>
      <c r="V19" s="1"/>
    </row>
    <row r="20" spans="1:22" x14ac:dyDescent="0.25">
      <c r="A20">
        <v>50253590</v>
      </c>
      <c r="B20">
        <v>1216122</v>
      </c>
      <c r="C20" t="s">
        <v>7</v>
      </c>
      <c r="D20">
        <v>19289330</v>
      </c>
      <c r="E20" s="4">
        <v>44166</v>
      </c>
      <c r="F20">
        <v>3058133235</v>
      </c>
      <c r="G20" s="3">
        <v>923272193</v>
      </c>
      <c r="H20" s="3">
        <v>131401</v>
      </c>
      <c r="I20" s="2">
        <v>131401</v>
      </c>
      <c r="J20" s="1"/>
      <c r="K20" s="1">
        <v>200000</v>
      </c>
      <c r="L20" s="1"/>
      <c r="M20">
        <v>142003322521</v>
      </c>
      <c r="N20" t="s">
        <v>205</v>
      </c>
      <c r="O20" s="1"/>
      <c r="P20" s="2"/>
      <c r="Q20" s="1"/>
      <c r="R20" s="2"/>
      <c r="S20" s="1"/>
      <c r="T20" s="2"/>
      <c r="U20" s="2"/>
      <c r="V20" s="1"/>
    </row>
    <row r="21" spans="1:22" x14ac:dyDescent="0.25">
      <c r="A21">
        <v>50253590</v>
      </c>
      <c r="B21">
        <v>1220561</v>
      </c>
      <c r="C21" t="s">
        <v>47</v>
      </c>
      <c r="D21">
        <v>890102257</v>
      </c>
      <c r="E21" s="4">
        <v>44166</v>
      </c>
      <c r="F21">
        <v>3103524757</v>
      </c>
      <c r="G21" s="3">
        <v>923272193</v>
      </c>
      <c r="H21" s="3">
        <v>131401</v>
      </c>
      <c r="I21" s="2">
        <v>131401</v>
      </c>
      <c r="J21" s="1"/>
      <c r="K21" s="1">
        <v>5020241.3099999996</v>
      </c>
      <c r="L21" s="1"/>
      <c r="M21">
        <v>112633</v>
      </c>
      <c r="N21">
        <v>27994</v>
      </c>
      <c r="O21" s="1"/>
      <c r="P21" s="2"/>
      <c r="Q21" s="1"/>
      <c r="R21" s="2"/>
      <c r="S21" s="1"/>
      <c r="T21" s="2"/>
      <c r="U21" s="2"/>
      <c r="V21" s="1"/>
    </row>
    <row r="22" spans="1:22" x14ac:dyDescent="0.25">
      <c r="A22">
        <v>50253590</v>
      </c>
      <c r="B22">
        <v>1220562</v>
      </c>
      <c r="C22" t="s">
        <v>47</v>
      </c>
      <c r="D22">
        <v>890102257</v>
      </c>
      <c r="E22" s="4">
        <v>44166</v>
      </c>
      <c r="F22">
        <v>3103524757</v>
      </c>
      <c r="G22" s="3">
        <v>923272193</v>
      </c>
      <c r="H22" s="3">
        <v>131401</v>
      </c>
      <c r="I22" s="2">
        <v>131401</v>
      </c>
      <c r="J22" s="1"/>
      <c r="K22" s="1">
        <v>2947140.87</v>
      </c>
      <c r="L22" s="1"/>
      <c r="M22">
        <v>112633</v>
      </c>
      <c r="N22">
        <v>27829</v>
      </c>
      <c r="O22" s="1"/>
      <c r="P22" s="2"/>
      <c r="Q22" s="1"/>
      <c r="R22" s="2"/>
      <c r="S22" s="1"/>
      <c r="T22" s="2"/>
      <c r="U22" s="2"/>
      <c r="V22" s="1"/>
    </row>
    <row r="23" spans="1:22" x14ac:dyDescent="0.25">
      <c r="A23">
        <v>50253590</v>
      </c>
      <c r="B23">
        <v>1550163</v>
      </c>
      <c r="C23" t="s">
        <v>7</v>
      </c>
      <c r="D23">
        <v>32423063</v>
      </c>
      <c r="E23" s="4">
        <v>44166</v>
      </c>
      <c r="F23">
        <v>4169401</v>
      </c>
      <c r="G23" s="3">
        <v>923272193</v>
      </c>
      <c r="H23" s="3">
        <v>131401</v>
      </c>
      <c r="I23" s="2">
        <v>131401</v>
      </c>
      <c r="J23" s="1"/>
      <c r="K23" s="1">
        <v>1400000</v>
      </c>
      <c r="L23" s="1"/>
      <c r="M23">
        <v>192020</v>
      </c>
      <c r="N23">
        <v>23590</v>
      </c>
      <c r="O23" s="1"/>
      <c r="P23" s="2"/>
      <c r="Q23" s="1"/>
      <c r="R23" s="2"/>
      <c r="S23" s="1"/>
      <c r="T23" s="2"/>
      <c r="U23" s="2"/>
      <c r="V23" s="1"/>
    </row>
    <row r="24" spans="1:22" x14ac:dyDescent="0.25">
      <c r="A24">
        <v>50253590</v>
      </c>
      <c r="B24">
        <v>2659543</v>
      </c>
      <c r="C24" t="s">
        <v>204</v>
      </c>
      <c r="D24">
        <v>5683455</v>
      </c>
      <c r="E24" s="4">
        <v>44166</v>
      </c>
      <c r="F24">
        <v>3115490568</v>
      </c>
      <c r="G24" s="3">
        <v>923272193</v>
      </c>
      <c r="H24" s="3">
        <v>131401</v>
      </c>
      <c r="I24" s="2">
        <v>131401</v>
      </c>
      <c r="J24" s="1"/>
      <c r="K24" s="1">
        <v>1000</v>
      </c>
      <c r="L24" s="1"/>
      <c r="M24">
        <v>2004397</v>
      </c>
      <c r="N24">
        <v>18895</v>
      </c>
      <c r="O24" s="1"/>
      <c r="P24" s="2"/>
      <c r="Q24" s="1"/>
      <c r="R24" s="2"/>
      <c r="S24" s="1"/>
      <c r="T24" s="2"/>
      <c r="U24" s="2"/>
      <c r="V24" s="1"/>
    </row>
    <row r="25" spans="1:22" x14ac:dyDescent="0.25">
      <c r="A25">
        <v>50253590</v>
      </c>
      <c r="B25">
        <v>2746672</v>
      </c>
      <c r="C25" t="s">
        <v>15</v>
      </c>
      <c r="D25">
        <v>41556347</v>
      </c>
      <c r="E25" s="4">
        <v>44166</v>
      </c>
      <c r="F25">
        <v>3163058838</v>
      </c>
      <c r="G25" s="3">
        <v>923272193</v>
      </c>
      <c r="H25" s="3">
        <v>131401</v>
      </c>
      <c r="I25" s="2">
        <v>131401</v>
      </c>
      <c r="J25" s="1"/>
      <c r="K25" s="1">
        <v>1230000</v>
      </c>
      <c r="L25" s="1"/>
      <c r="M25" t="s">
        <v>203</v>
      </c>
      <c r="N25" t="s">
        <v>202</v>
      </c>
      <c r="O25" s="1"/>
      <c r="P25" s="2"/>
      <c r="Q25" s="1"/>
      <c r="R25" s="2"/>
      <c r="S25" s="1"/>
      <c r="T25" s="2"/>
      <c r="U25" s="2"/>
      <c r="V25" s="1"/>
    </row>
    <row r="26" spans="1:22" x14ac:dyDescent="0.25">
      <c r="A26">
        <v>50253590</v>
      </c>
      <c r="B26">
        <v>3037486</v>
      </c>
      <c r="C26" t="s">
        <v>120</v>
      </c>
      <c r="D26">
        <v>41647358</v>
      </c>
      <c r="E26" s="4">
        <v>44166</v>
      </c>
      <c r="F26">
        <v>3103232829</v>
      </c>
      <c r="G26" s="3">
        <v>923272193</v>
      </c>
      <c r="H26" s="3">
        <v>131401</v>
      </c>
      <c r="I26" s="2">
        <v>131401</v>
      </c>
      <c r="J26" s="1"/>
      <c r="K26" s="1">
        <v>200000</v>
      </c>
      <c r="L26" s="1"/>
      <c r="M26">
        <v>144393</v>
      </c>
      <c r="N26" t="s">
        <v>201</v>
      </c>
      <c r="O26" s="1"/>
      <c r="P26" s="2"/>
      <c r="Q26" s="1"/>
      <c r="R26" s="2"/>
      <c r="S26" s="1"/>
      <c r="T26" s="2"/>
      <c r="U26" s="2"/>
      <c r="V26" s="1"/>
    </row>
    <row r="27" spans="1:22" x14ac:dyDescent="0.25">
      <c r="A27">
        <v>50253590</v>
      </c>
      <c r="B27">
        <v>3483725</v>
      </c>
      <c r="C27" t="s">
        <v>200</v>
      </c>
      <c r="D27">
        <v>3249079</v>
      </c>
      <c r="E27" s="4">
        <v>44166</v>
      </c>
      <c r="F27">
        <v>3102565851</v>
      </c>
      <c r="G27" s="3">
        <v>923272193</v>
      </c>
      <c r="H27" s="3">
        <v>131401</v>
      </c>
      <c r="I27" s="2">
        <v>131401</v>
      </c>
      <c r="J27" s="1"/>
      <c r="K27" s="1">
        <v>31672725.57</v>
      </c>
      <c r="L27" s="1"/>
      <c r="M27">
        <v>103493</v>
      </c>
      <c r="N27" t="s">
        <v>199</v>
      </c>
      <c r="O27" s="1"/>
      <c r="P27" s="2"/>
      <c r="Q27" s="1"/>
      <c r="R27" s="2"/>
      <c r="S27" s="1"/>
      <c r="T27" s="2"/>
      <c r="U27" s="2"/>
      <c r="V27" s="1"/>
    </row>
    <row r="28" spans="1:22" x14ac:dyDescent="0.25">
      <c r="A28">
        <v>50253590</v>
      </c>
      <c r="B28">
        <v>49487382</v>
      </c>
      <c r="C28" t="s">
        <v>38</v>
      </c>
      <c r="D28">
        <v>8912800003</v>
      </c>
      <c r="E28" s="4">
        <v>44166</v>
      </c>
      <c r="F28">
        <v>7333300</v>
      </c>
      <c r="G28" s="3">
        <v>923272193</v>
      </c>
      <c r="H28" s="3">
        <v>131401</v>
      </c>
      <c r="I28" s="2">
        <v>131401</v>
      </c>
      <c r="J28" s="1"/>
      <c r="K28" s="1">
        <v>86639</v>
      </c>
      <c r="L28" s="1"/>
      <c r="M28">
        <v>131401</v>
      </c>
      <c r="N28">
        <v>8912800003</v>
      </c>
      <c r="O28" s="1"/>
      <c r="P28" s="2"/>
      <c r="Q28" s="1"/>
      <c r="R28" s="2"/>
      <c r="S28" s="1"/>
      <c r="T28" s="2"/>
      <c r="U28" s="2"/>
      <c r="V28" s="1"/>
    </row>
    <row r="29" spans="1:22" x14ac:dyDescent="0.25">
      <c r="A29">
        <v>50253590</v>
      </c>
      <c r="B29">
        <v>50127154</v>
      </c>
      <c r="C29" t="s">
        <v>7</v>
      </c>
      <c r="D29">
        <v>21961244</v>
      </c>
      <c r="E29" s="4">
        <v>44166</v>
      </c>
      <c r="F29">
        <v>5468707</v>
      </c>
      <c r="G29" s="3">
        <v>923272193</v>
      </c>
      <c r="H29" s="3">
        <v>131401</v>
      </c>
      <c r="I29" s="2">
        <v>131401</v>
      </c>
      <c r="J29" s="1"/>
      <c r="K29" s="1">
        <v>1507780</v>
      </c>
      <c r="L29" s="1"/>
      <c r="M29" t="s">
        <v>198</v>
      </c>
      <c r="N29" t="s">
        <v>198</v>
      </c>
      <c r="O29" s="1"/>
      <c r="P29" s="2"/>
      <c r="Q29" s="1"/>
      <c r="R29" s="2"/>
      <c r="S29" s="1"/>
      <c r="T29" s="2"/>
      <c r="U29" s="2"/>
      <c r="V29" s="1"/>
    </row>
    <row r="30" spans="1:22" x14ac:dyDescent="0.25">
      <c r="A30">
        <v>50253590</v>
      </c>
      <c r="B30">
        <v>66425</v>
      </c>
      <c r="C30" t="s">
        <v>158</v>
      </c>
      <c r="D30">
        <v>8909800938</v>
      </c>
      <c r="E30" s="4">
        <v>44167</v>
      </c>
      <c r="F30">
        <v>3737676</v>
      </c>
      <c r="G30" s="3">
        <v>923272193</v>
      </c>
      <c r="H30" s="3">
        <v>131401</v>
      </c>
      <c r="I30" s="2">
        <v>131401</v>
      </c>
      <c r="J30" s="1"/>
      <c r="K30" s="1">
        <v>145811</v>
      </c>
      <c r="L30" s="1"/>
      <c r="M30">
        <v>200007181</v>
      </c>
      <c r="N30">
        <v>201117181</v>
      </c>
      <c r="O30" s="1"/>
      <c r="P30" s="2"/>
      <c r="Q30" s="1"/>
      <c r="R30" s="2"/>
      <c r="S30" s="1"/>
      <c r="T30" s="2"/>
      <c r="U30" s="2"/>
      <c r="V30" s="1"/>
    </row>
    <row r="31" spans="1:22" x14ac:dyDescent="0.25">
      <c r="A31">
        <v>50253590</v>
      </c>
      <c r="B31">
        <v>66426</v>
      </c>
      <c r="C31" t="s">
        <v>158</v>
      </c>
      <c r="D31">
        <v>8909800938</v>
      </c>
      <c r="E31" s="4">
        <v>44167</v>
      </c>
      <c r="F31">
        <v>3737676</v>
      </c>
      <c r="G31" s="3">
        <v>923272193</v>
      </c>
      <c r="H31" s="3">
        <v>131401</v>
      </c>
      <c r="I31" s="2">
        <v>131401</v>
      </c>
      <c r="J31" s="1"/>
      <c r="K31" s="1">
        <v>145811</v>
      </c>
      <c r="L31" s="1"/>
      <c r="M31">
        <v>200007180</v>
      </c>
      <c r="N31">
        <v>200007180</v>
      </c>
      <c r="O31" s="1"/>
      <c r="P31" s="2"/>
      <c r="Q31" s="1"/>
      <c r="R31" s="2"/>
      <c r="S31" s="1"/>
      <c r="T31" s="2"/>
      <c r="U31" s="2"/>
      <c r="V31" s="1"/>
    </row>
    <row r="32" spans="1:22" x14ac:dyDescent="0.25">
      <c r="A32">
        <v>50253590</v>
      </c>
      <c r="B32">
        <v>223538</v>
      </c>
      <c r="C32" t="s">
        <v>27</v>
      </c>
      <c r="D32">
        <v>27075381</v>
      </c>
      <c r="E32" s="4">
        <v>44167</v>
      </c>
      <c r="F32">
        <v>3014252468</v>
      </c>
      <c r="G32" s="3">
        <v>923272193</v>
      </c>
      <c r="H32" s="3">
        <v>131401</v>
      </c>
      <c r="I32" s="2">
        <v>131401</v>
      </c>
      <c r="J32" s="1"/>
      <c r="K32" s="1">
        <v>500000</v>
      </c>
      <c r="L32" s="1"/>
      <c r="M32" t="s">
        <v>197</v>
      </c>
      <c r="N32">
        <v>112257</v>
      </c>
      <c r="O32" s="1"/>
      <c r="P32" s="2"/>
      <c r="Q32" s="1"/>
      <c r="R32" s="2"/>
      <c r="S32" s="1"/>
      <c r="T32" s="2"/>
      <c r="U32" s="2"/>
      <c r="V32" s="1"/>
    </row>
    <row r="33" spans="1:22" x14ac:dyDescent="0.25">
      <c r="A33">
        <v>50253590</v>
      </c>
      <c r="B33">
        <v>361230</v>
      </c>
      <c r="C33" t="s">
        <v>19</v>
      </c>
      <c r="D33">
        <v>10518836</v>
      </c>
      <c r="E33" s="4">
        <v>44167</v>
      </c>
      <c r="F33">
        <v>3188850320</v>
      </c>
      <c r="G33" s="3">
        <v>923272193</v>
      </c>
      <c r="H33" s="3">
        <v>131401</v>
      </c>
      <c r="I33" s="2">
        <v>131401</v>
      </c>
      <c r="J33" s="1"/>
      <c r="K33" s="1">
        <v>680805</v>
      </c>
      <c r="L33" s="1"/>
      <c r="M33">
        <v>115253</v>
      </c>
      <c r="N33">
        <v>20304</v>
      </c>
      <c r="O33" s="1"/>
      <c r="P33" s="2"/>
      <c r="Q33" s="1"/>
      <c r="R33" s="2"/>
      <c r="S33" s="1"/>
      <c r="T33" s="2"/>
      <c r="U33" s="2"/>
      <c r="V33" s="1"/>
    </row>
    <row r="34" spans="1:22" x14ac:dyDescent="0.25">
      <c r="A34">
        <v>50253590</v>
      </c>
      <c r="B34">
        <v>656815</v>
      </c>
      <c r="C34" t="s">
        <v>13</v>
      </c>
      <c r="D34">
        <v>41571773</v>
      </c>
      <c r="E34" s="4">
        <v>44167</v>
      </c>
      <c r="F34">
        <v>3153472033</v>
      </c>
      <c r="G34" s="3">
        <v>923272193</v>
      </c>
      <c r="H34" s="3">
        <v>131401</v>
      </c>
      <c r="I34" s="2">
        <v>131401</v>
      </c>
      <c r="J34" s="1"/>
      <c r="K34" s="1">
        <v>2010638</v>
      </c>
      <c r="L34" s="1"/>
      <c r="M34">
        <v>24849</v>
      </c>
      <c r="N34">
        <v>14837</v>
      </c>
      <c r="O34" s="1"/>
      <c r="P34" s="2"/>
      <c r="Q34" s="1"/>
      <c r="R34" s="2"/>
      <c r="S34" s="1"/>
      <c r="T34" s="2"/>
      <c r="U34" s="2"/>
      <c r="V34" s="1"/>
    </row>
    <row r="35" spans="1:22" x14ac:dyDescent="0.25">
      <c r="A35">
        <v>50253590</v>
      </c>
      <c r="B35">
        <v>762608</v>
      </c>
      <c r="C35" t="s">
        <v>9</v>
      </c>
      <c r="D35">
        <v>4350513</v>
      </c>
      <c r="E35" s="4">
        <v>44167</v>
      </c>
      <c r="F35">
        <v>3155433166</v>
      </c>
      <c r="G35" s="3">
        <v>923272193</v>
      </c>
      <c r="H35" s="3">
        <v>131401</v>
      </c>
      <c r="I35" s="2">
        <v>131401</v>
      </c>
      <c r="J35" s="1"/>
      <c r="K35" s="1">
        <v>490000</v>
      </c>
      <c r="L35" s="1"/>
      <c r="M35">
        <v>114956</v>
      </c>
      <c r="N35" t="s">
        <v>17</v>
      </c>
      <c r="O35" s="1"/>
      <c r="P35" s="2"/>
      <c r="Q35" s="1"/>
      <c r="R35" s="2"/>
      <c r="S35" s="1"/>
      <c r="T35" s="2"/>
      <c r="U35" s="2"/>
      <c r="V35" s="1"/>
    </row>
    <row r="36" spans="1:22" x14ac:dyDescent="0.25">
      <c r="A36">
        <v>50253590</v>
      </c>
      <c r="B36">
        <v>790256</v>
      </c>
      <c r="C36" t="s">
        <v>19</v>
      </c>
      <c r="D36">
        <v>29446501</v>
      </c>
      <c r="E36" s="4">
        <v>44167</v>
      </c>
      <c r="F36">
        <v>3105147134</v>
      </c>
      <c r="G36" s="3">
        <v>923272193</v>
      </c>
      <c r="H36" s="3">
        <v>131401</v>
      </c>
      <c r="I36" s="2">
        <v>131401</v>
      </c>
      <c r="J36" s="1"/>
      <c r="K36" s="1">
        <v>848046</v>
      </c>
      <c r="L36" s="1"/>
      <c r="M36">
        <v>25747848046</v>
      </c>
      <c r="N36">
        <v>25747848046</v>
      </c>
      <c r="O36" s="1"/>
      <c r="P36" s="2"/>
      <c r="Q36" s="1"/>
      <c r="R36" s="2"/>
      <c r="S36" s="1"/>
      <c r="T36" s="2"/>
      <c r="U36" s="2"/>
      <c r="V36" s="1"/>
    </row>
    <row r="37" spans="1:22" x14ac:dyDescent="0.25">
      <c r="A37">
        <v>50253590</v>
      </c>
      <c r="B37">
        <v>881175</v>
      </c>
      <c r="C37" t="s">
        <v>53</v>
      </c>
      <c r="D37">
        <v>8907010330</v>
      </c>
      <c r="E37" s="4">
        <v>44167</v>
      </c>
      <c r="F37">
        <v>2482818</v>
      </c>
      <c r="G37" s="3">
        <v>923272193</v>
      </c>
      <c r="H37" s="3">
        <v>131401</v>
      </c>
      <c r="I37" s="2">
        <v>131401</v>
      </c>
      <c r="J37" s="1"/>
      <c r="K37" s="1">
        <v>892000</v>
      </c>
      <c r="L37" s="1"/>
      <c r="M37">
        <v>47527</v>
      </c>
      <c r="N37">
        <v>113594</v>
      </c>
      <c r="O37" s="1"/>
      <c r="P37" s="2"/>
      <c r="Q37" s="1"/>
      <c r="R37" s="2"/>
      <c r="S37" s="1"/>
      <c r="T37" s="2"/>
      <c r="U37" s="2"/>
      <c r="V37" s="1"/>
    </row>
    <row r="38" spans="1:22" x14ac:dyDescent="0.25">
      <c r="A38">
        <v>50253590</v>
      </c>
      <c r="B38">
        <v>1051689</v>
      </c>
      <c r="C38" t="s">
        <v>196</v>
      </c>
      <c r="D38">
        <v>15362558</v>
      </c>
      <c r="E38" s="4">
        <v>44167</v>
      </c>
      <c r="F38">
        <v>3007540865</v>
      </c>
      <c r="G38" s="3">
        <v>923272193</v>
      </c>
      <c r="H38" s="3">
        <v>131401</v>
      </c>
      <c r="I38" s="2">
        <v>131401</v>
      </c>
      <c r="J38" s="1"/>
      <c r="K38" s="1">
        <v>100000</v>
      </c>
      <c r="L38" s="1"/>
      <c r="M38">
        <v>201713004400</v>
      </c>
      <c r="N38">
        <v>84980</v>
      </c>
      <c r="O38" s="1"/>
      <c r="P38" s="2"/>
      <c r="Q38" s="1"/>
      <c r="R38" s="2"/>
      <c r="S38" s="1"/>
      <c r="T38" s="2"/>
      <c r="U38" s="2"/>
      <c r="V38" s="1"/>
    </row>
    <row r="39" spans="1:22" x14ac:dyDescent="0.25">
      <c r="A39">
        <v>50253590</v>
      </c>
      <c r="B39">
        <v>1162528</v>
      </c>
      <c r="C39" t="s">
        <v>101</v>
      </c>
      <c r="D39">
        <v>3294378</v>
      </c>
      <c r="E39" s="4">
        <v>44167</v>
      </c>
      <c r="F39">
        <v>3103293078</v>
      </c>
      <c r="G39" s="3">
        <v>923272193</v>
      </c>
      <c r="H39" s="3">
        <v>131401</v>
      </c>
      <c r="I39" s="2">
        <v>131401</v>
      </c>
      <c r="J39" s="1"/>
      <c r="K39" s="1">
        <v>3000000</v>
      </c>
      <c r="L39" s="1"/>
      <c r="M39" t="s">
        <v>195</v>
      </c>
      <c r="N39">
        <v>84438</v>
      </c>
      <c r="O39" s="1"/>
      <c r="P39" s="2"/>
      <c r="Q39" s="1"/>
      <c r="R39" s="2"/>
      <c r="S39" s="1"/>
      <c r="T39" s="2"/>
      <c r="U39" s="2"/>
      <c r="V39" s="1"/>
    </row>
    <row r="40" spans="1:22" x14ac:dyDescent="0.25">
      <c r="A40">
        <v>50253590</v>
      </c>
      <c r="B40">
        <v>1188484</v>
      </c>
      <c r="C40" t="s">
        <v>42</v>
      </c>
      <c r="D40">
        <v>14212974</v>
      </c>
      <c r="E40" s="4">
        <v>44167</v>
      </c>
      <c r="F40">
        <v>3168250700</v>
      </c>
      <c r="G40" s="3">
        <v>923272193</v>
      </c>
      <c r="H40" s="3">
        <v>131401</v>
      </c>
      <c r="I40" s="2">
        <v>131401</v>
      </c>
      <c r="J40" s="1"/>
      <c r="K40" s="1">
        <v>500000</v>
      </c>
      <c r="L40" s="1"/>
      <c r="M40">
        <v>114907</v>
      </c>
      <c r="N40" t="s">
        <v>194</v>
      </c>
      <c r="O40" s="1"/>
      <c r="P40" s="2"/>
      <c r="Q40" s="1"/>
      <c r="R40" s="2"/>
      <c r="S40" s="1"/>
      <c r="T40" s="2"/>
      <c r="U40" s="2"/>
      <c r="V40" s="1"/>
    </row>
    <row r="41" spans="1:22" x14ac:dyDescent="0.25">
      <c r="A41">
        <v>50253590</v>
      </c>
      <c r="B41">
        <v>1564316</v>
      </c>
      <c r="C41" t="s">
        <v>6</v>
      </c>
      <c r="D41">
        <v>4831704</v>
      </c>
      <c r="E41" s="4">
        <v>44167</v>
      </c>
      <c r="F41">
        <v>3213735237</v>
      </c>
      <c r="G41" s="3">
        <v>70400000</v>
      </c>
      <c r="H41" s="3">
        <v>360111</v>
      </c>
      <c r="I41" s="2">
        <v>360111</v>
      </c>
      <c r="J41" s="1"/>
      <c r="K41" s="1">
        <v>400000</v>
      </c>
      <c r="L41" s="1"/>
      <c r="M41">
        <v>84338</v>
      </c>
      <c r="N41" t="s">
        <v>193</v>
      </c>
      <c r="O41" s="1"/>
      <c r="P41" s="2"/>
      <c r="Q41" s="1"/>
      <c r="R41" s="2"/>
      <c r="S41" s="1"/>
      <c r="T41" s="2"/>
      <c r="U41" s="2"/>
      <c r="V41" s="1"/>
    </row>
    <row r="42" spans="1:22" x14ac:dyDescent="0.25">
      <c r="A42">
        <v>50253590</v>
      </c>
      <c r="B42">
        <v>1564355</v>
      </c>
      <c r="C42" t="s">
        <v>6</v>
      </c>
      <c r="D42">
        <v>26330712</v>
      </c>
      <c r="E42" s="4">
        <v>44167</v>
      </c>
      <c r="F42">
        <v>3117959184</v>
      </c>
      <c r="G42" s="3">
        <v>923272193</v>
      </c>
      <c r="H42" s="3">
        <v>131401</v>
      </c>
      <c r="I42" s="2">
        <v>131401</v>
      </c>
      <c r="J42" s="1"/>
      <c r="K42" s="1">
        <v>400000</v>
      </c>
      <c r="L42" s="1"/>
      <c r="M42">
        <v>86490</v>
      </c>
      <c r="N42" t="s">
        <v>192</v>
      </c>
      <c r="O42" s="1"/>
      <c r="P42" s="2"/>
      <c r="Q42" s="1"/>
      <c r="R42" s="2"/>
      <c r="S42" s="1"/>
      <c r="T42" s="2"/>
      <c r="U42" s="2"/>
      <c r="V42" s="1"/>
    </row>
    <row r="43" spans="1:22" x14ac:dyDescent="0.25">
      <c r="A43">
        <v>50253590</v>
      </c>
      <c r="B43">
        <v>1564923</v>
      </c>
      <c r="C43" t="s">
        <v>6</v>
      </c>
      <c r="D43">
        <v>29103725</v>
      </c>
      <c r="E43" s="4">
        <v>44167</v>
      </c>
      <c r="F43">
        <v>3127852576</v>
      </c>
      <c r="G43" s="3">
        <v>923272193</v>
      </c>
      <c r="H43" s="3">
        <v>131401</v>
      </c>
      <c r="I43" s="2">
        <v>131401</v>
      </c>
      <c r="J43" s="1"/>
      <c r="K43" s="1">
        <v>1330673</v>
      </c>
      <c r="L43" s="1"/>
      <c r="M43">
        <v>19935</v>
      </c>
      <c r="N43">
        <v>115246</v>
      </c>
      <c r="O43" s="1"/>
      <c r="P43" s="2"/>
      <c r="Q43" s="1"/>
      <c r="R43" s="2"/>
      <c r="S43" s="1"/>
      <c r="T43" s="2"/>
      <c r="U43" s="2"/>
      <c r="V43" s="1"/>
    </row>
    <row r="44" spans="1:22" x14ac:dyDescent="0.25">
      <c r="A44">
        <v>50253590</v>
      </c>
      <c r="B44">
        <v>1809829</v>
      </c>
      <c r="C44" t="s">
        <v>10</v>
      </c>
      <c r="D44">
        <v>12105420</v>
      </c>
      <c r="E44" s="4">
        <v>44167</v>
      </c>
      <c r="F44">
        <v>3014809556</v>
      </c>
      <c r="G44" s="3">
        <v>923272193</v>
      </c>
      <c r="H44" s="3">
        <v>131401</v>
      </c>
      <c r="I44" s="2">
        <v>131401</v>
      </c>
      <c r="J44" s="1"/>
      <c r="K44" s="1">
        <v>1878365</v>
      </c>
      <c r="L44" s="1"/>
      <c r="M44">
        <v>1</v>
      </c>
      <c r="N44">
        <v>12105420</v>
      </c>
      <c r="O44" s="1"/>
      <c r="P44" s="2"/>
      <c r="Q44" s="1"/>
      <c r="R44" s="2"/>
      <c r="S44" s="1"/>
      <c r="T44" s="2"/>
      <c r="U44" s="2"/>
      <c r="V44" s="1"/>
    </row>
    <row r="45" spans="1:22" x14ac:dyDescent="0.25">
      <c r="A45">
        <v>50253590</v>
      </c>
      <c r="B45">
        <v>2267449</v>
      </c>
      <c r="C45" t="s">
        <v>158</v>
      </c>
      <c r="D45">
        <v>70500936</v>
      </c>
      <c r="E45" s="4">
        <v>44167</v>
      </c>
      <c r="F45">
        <v>3127878035</v>
      </c>
      <c r="G45" s="3">
        <v>923272193</v>
      </c>
      <c r="H45" s="3">
        <v>131401</v>
      </c>
      <c r="I45" s="2">
        <v>131401</v>
      </c>
      <c r="J45" s="1"/>
      <c r="K45" s="1">
        <v>574000</v>
      </c>
      <c r="L45" s="1"/>
      <c r="M45" t="s">
        <v>191</v>
      </c>
      <c r="N45" t="s">
        <v>190</v>
      </c>
      <c r="O45" s="1"/>
      <c r="P45" s="2"/>
      <c r="Q45" s="1"/>
      <c r="R45" s="2"/>
      <c r="S45" s="1"/>
      <c r="T45" s="2"/>
      <c r="U45" s="2"/>
      <c r="V45" s="1"/>
    </row>
    <row r="46" spans="1:22" x14ac:dyDescent="0.25">
      <c r="A46">
        <v>50253590</v>
      </c>
      <c r="B46">
        <v>2338144</v>
      </c>
      <c r="C46" t="s">
        <v>71</v>
      </c>
      <c r="D46">
        <v>29620616</v>
      </c>
      <c r="E46" s="4">
        <v>44167</v>
      </c>
      <c r="F46">
        <v>3166162858</v>
      </c>
      <c r="G46" s="3">
        <v>923272193</v>
      </c>
      <c r="H46" s="3">
        <v>131401</v>
      </c>
      <c r="I46" s="2">
        <v>131401</v>
      </c>
      <c r="J46" s="1"/>
      <c r="K46" s="1">
        <v>404000</v>
      </c>
      <c r="L46" s="1"/>
      <c r="M46" t="s">
        <v>189</v>
      </c>
      <c r="N46" t="s">
        <v>189</v>
      </c>
      <c r="O46" s="1"/>
      <c r="P46" s="2"/>
      <c r="Q46" s="1"/>
      <c r="R46" s="2"/>
      <c r="S46" s="1"/>
      <c r="T46" s="2"/>
      <c r="U46" s="2"/>
      <c r="V46" s="1"/>
    </row>
    <row r="47" spans="1:22" x14ac:dyDescent="0.25">
      <c r="A47">
        <v>50253590</v>
      </c>
      <c r="B47">
        <v>3344753</v>
      </c>
      <c r="C47" t="s">
        <v>47</v>
      </c>
      <c r="D47">
        <v>22433340</v>
      </c>
      <c r="E47" s="4">
        <v>44167</v>
      </c>
      <c r="F47">
        <v>3157150790</v>
      </c>
      <c r="G47" s="3">
        <v>923272193</v>
      </c>
      <c r="H47" s="3">
        <v>131401</v>
      </c>
      <c r="I47" s="2">
        <v>131401</v>
      </c>
      <c r="J47" s="1"/>
      <c r="K47" s="1">
        <v>3059141</v>
      </c>
      <c r="L47" s="1"/>
      <c r="M47" t="s">
        <v>188</v>
      </c>
      <c r="N47">
        <v>114811</v>
      </c>
      <c r="O47" s="1"/>
      <c r="P47" s="2"/>
      <c r="Q47" s="1"/>
      <c r="R47" s="2"/>
      <c r="S47" s="1"/>
      <c r="T47" s="2"/>
      <c r="U47" s="2"/>
      <c r="V47" s="1"/>
    </row>
    <row r="48" spans="1:22" x14ac:dyDescent="0.25">
      <c r="A48">
        <v>50253590</v>
      </c>
      <c r="B48">
        <v>762698</v>
      </c>
      <c r="C48" t="s">
        <v>9</v>
      </c>
      <c r="D48">
        <v>25151560</v>
      </c>
      <c r="E48" s="4">
        <v>44168</v>
      </c>
      <c r="F48">
        <v>3146155757</v>
      </c>
      <c r="G48" s="3">
        <v>923272193</v>
      </c>
      <c r="H48" s="3">
        <v>131401</v>
      </c>
      <c r="I48" s="2">
        <v>131401</v>
      </c>
      <c r="J48" s="1"/>
      <c r="K48" s="1">
        <v>1827541</v>
      </c>
      <c r="L48" s="1"/>
      <c r="M48" t="s">
        <v>187</v>
      </c>
      <c r="N48">
        <v>101919072</v>
      </c>
      <c r="O48" s="1"/>
      <c r="P48" s="2"/>
      <c r="Q48" s="1"/>
      <c r="R48" s="2"/>
      <c r="S48" s="1"/>
      <c r="T48" s="2"/>
      <c r="U48" s="2"/>
      <c r="V48" s="1"/>
    </row>
    <row r="49" spans="1:22" x14ac:dyDescent="0.25">
      <c r="A49">
        <v>50253590</v>
      </c>
      <c r="B49">
        <v>807123</v>
      </c>
      <c r="C49" t="s">
        <v>49</v>
      </c>
      <c r="D49">
        <v>2193626</v>
      </c>
      <c r="E49" s="4">
        <v>44168</v>
      </c>
      <c r="F49">
        <v>3022177440</v>
      </c>
      <c r="G49" s="3">
        <v>923272193</v>
      </c>
      <c r="H49" s="3">
        <v>131401</v>
      </c>
      <c r="I49" s="2">
        <v>131401</v>
      </c>
      <c r="J49" s="1"/>
      <c r="K49" s="1">
        <v>300000</v>
      </c>
      <c r="L49" s="1"/>
      <c r="M49">
        <v>86888</v>
      </c>
      <c r="N49" t="s">
        <v>186</v>
      </c>
      <c r="O49" s="1"/>
      <c r="P49" s="2"/>
      <c r="Q49" s="1"/>
      <c r="R49" s="2"/>
      <c r="S49" s="1"/>
      <c r="T49" s="2"/>
      <c r="U49" s="2"/>
      <c r="V49" s="1"/>
    </row>
    <row r="50" spans="1:22" x14ac:dyDescent="0.25">
      <c r="A50">
        <v>50253590</v>
      </c>
      <c r="B50">
        <v>929028</v>
      </c>
      <c r="C50" t="s">
        <v>185</v>
      </c>
      <c r="D50">
        <v>31140687</v>
      </c>
      <c r="E50" s="4">
        <v>44168</v>
      </c>
      <c r="F50">
        <v>3154127098</v>
      </c>
      <c r="G50" s="3">
        <v>923272193</v>
      </c>
      <c r="H50" s="3">
        <v>131401</v>
      </c>
      <c r="I50" s="2">
        <v>131401</v>
      </c>
      <c r="J50" s="1"/>
      <c r="K50" s="1">
        <v>100000</v>
      </c>
      <c r="L50" s="1"/>
      <c r="M50">
        <v>104585</v>
      </c>
      <c r="N50" t="s">
        <v>184</v>
      </c>
      <c r="O50" s="1"/>
      <c r="P50" s="2"/>
      <c r="Q50" s="1"/>
      <c r="R50" s="2"/>
      <c r="S50" s="1"/>
      <c r="T50" s="2"/>
      <c r="U50" s="2"/>
      <c r="V50" s="1"/>
    </row>
    <row r="51" spans="1:22" x14ac:dyDescent="0.25">
      <c r="A51">
        <v>50253590</v>
      </c>
      <c r="B51">
        <v>977854</v>
      </c>
      <c r="C51" t="s">
        <v>19</v>
      </c>
      <c r="D51">
        <v>31859857</v>
      </c>
      <c r="E51" s="4">
        <v>44168</v>
      </c>
      <c r="F51">
        <v>3104292159</v>
      </c>
      <c r="G51" s="3">
        <v>923272193</v>
      </c>
      <c r="H51" s="3">
        <v>131401</v>
      </c>
      <c r="I51" s="2">
        <v>131401</v>
      </c>
      <c r="J51" s="1"/>
      <c r="K51" s="1">
        <v>1907530</v>
      </c>
      <c r="L51" s="1"/>
      <c r="M51">
        <v>26309</v>
      </c>
      <c r="N51">
        <v>17202026309</v>
      </c>
      <c r="O51" s="1"/>
      <c r="P51" s="2"/>
      <c r="Q51" s="1"/>
      <c r="R51" s="2"/>
      <c r="S51" s="1"/>
      <c r="T51" s="2"/>
      <c r="U51" s="2"/>
      <c r="V51" s="1"/>
    </row>
    <row r="52" spans="1:22" x14ac:dyDescent="0.25">
      <c r="A52">
        <v>50253590</v>
      </c>
      <c r="B52">
        <v>1002178</v>
      </c>
      <c r="C52" t="s">
        <v>16</v>
      </c>
      <c r="D52">
        <v>26757380</v>
      </c>
      <c r="E52" s="4">
        <v>44168</v>
      </c>
      <c r="F52">
        <v>3013641916</v>
      </c>
      <c r="G52" s="3">
        <v>923272193</v>
      </c>
      <c r="H52" s="3">
        <v>131401</v>
      </c>
      <c r="I52" s="2">
        <v>131401</v>
      </c>
      <c r="J52" s="1"/>
      <c r="K52" s="1">
        <v>500000</v>
      </c>
      <c r="L52" s="1"/>
      <c r="M52">
        <v>115236</v>
      </c>
      <c r="N52" t="s">
        <v>183</v>
      </c>
      <c r="O52" s="1"/>
      <c r="P52" s="2"/>
      <c r="Q52" s="1"/>
      <c r="R52" s="2"/>
      <c r="S52" s="1"/>
      <c r="T52" s="2"/>
      <c r="U52" s="2"/>
      <c r="V52" s="1"/>
    </row>
    <row r="53" spans="1:22" x14ac:dyDescent="0.25">
      <c r="A53">
        <v>50253590</v>
      </c>
      <c r="B53">
        <v>1003824</v>
      </c>
      <c r="C53" t="s">
        <v>15</v>
      </c>
      <c r="D53">
        <v>13814253</v>
      </c>
      <c r="E53" s="4">
        <v>44168</v>
      </c>
      <c r="F53">
        <v>3012664227</v>
      </c>
      <c r="G53" s="3">
        <v>923272193</v>
      </c>
      <c r="H53" s="3">
        <v>131401</v>
      </c>
      <c r="I53" s="2">
        <v>131401</v>
      </c>
      <c r="J53" s="1"/>
      <c r="K53" s="1">
        <v>11374551</v>
      </c>
      <c r="L53" s="1"/>
      <c r="M53">
        <v>102173</v>
      </c>
      <c r="N53">
        <v>201915300440</v>
      </c>
      <c r="O53" s="1"/>
      <c r="P53" s="2"/>
      <c r="Q53" s="1"/>
      <c r="R53" s="2"/>
      <c r="S53" s="1"/>
      <c r="T53" s="2"/>
      <c r="U53" s="2"/>
      <c r="V53" s="1"/>
    </row>
    <row r="54" spans="1:22" x14ac:dyDescent="0.25">
      <c r="A54">
        <v>50253590</v>
      </c>
      <c r="B54">
        <v>1151993</v>
      </c>
      <c r="C54" t="s">
        <v>127</v>
      </c>
      <c r="D54">
        <v>21107896</v>
      </c>
      <c r="E54" s="4">
        <v>44168</v>
      </c>
      <c r="F54">
        <v>3223102890</v>
      </c>
      <c r="G54" s="3">
        <v>923272193</v>
      </c>
      <c r="H54" s="3">
        <v>131401</v>
      </c>
      <c r="I54" s="2">
        <v>131401</v>
      </c>
      <c r="J54" s="1"/>
      <c r="K54" s="1">
        <v>188800</v>
      </c>
      <c r="L54" s="1"/>
      <c r="M54">
        <v>202017558</v>
      </c>
      <c r="N54">
        <v>115037</v>
      </c>
      <c r="O54" s="1"/>
      <c r="P54" s="2"/>
      <c r="Q54" s="1"/>
      <c r="R54" s="2"/>
      <c r="S54" s="1"/>
      <c r="T54" s="2"/>
      <c r="U54" s="2"/>
      <c r="V54" s="1"/>
    </row>
    <row r="55" spans="1:22" x14ac:dyDescent="0.25">
      <c r="A55">
        <v>50253590</v>
      </c>
      <c r="B55">
        <v>1284105</v>
      </c>
      <c r="C55" t="s">
        <v>42</v>
      </c>
      <c r="D55">
        <v>38230612</v>
      </c>
      <c r="E55" s="4">
        <v>44168</v>
      </c>
      <c r="F55">
        <v>3053829738</v>
      </c>
      <c r="G55" s="3">
        <v>923272193</v>
      </c>
      <c r="H55" s="3">
        <v>131401</v>
      </c>
      <c r="I55" s="2">
        <v>131401</v>
      </c>
      <c r="J55" s="1"/>
      <c r="K55" s="1">
        <v>1109500</v>
      </c>
      <c r="L55" s="1"/>
      <c r="M55">
        <v>24848</v>
      </c>
      <c r="N55">
        <v>24848</v>
      </c>
      <c r="O55" s="1"/>
      <c r="P55" s="2"/>
      <c r="Q55" s="1"/>
      <c r="R55" s="2"/>
      <c r="S55" s="1"/>
      <c r="T55" s="2"/>
      <c r="U55" s="2"/>
      <c r="V55" s="1"/>
    </row>
    <row r="56" spans="1:22" x14ac:dyDescent="0.25">
      <c r="A56">
        <v>50253590</v>
      </c>
      <c r="B56">
        <v>1725790</v>
      </c>
      <c r="C56" t="s">
        <v>10</v>
      </c>
      <c r="D56">
        <v>12224797</v>
      </c>
      <c r="E56" s="4">
        <v>44168</v>
      </c>
      <c r="F56">
        <v>3125925723</v>
      </c>
      <c r="G56" s="3">
        <v>923272193</v>
      </c>
      <c r="H56" s="3">
        <v>131401</v>
      </c>
      <c r="I56" s="2">
        <v>131401</v>
      </c>
      <c r="J56" s="1"/>
      <c r="K56" s="1">
        <v>1195589</v>
      </c>
      <c r="L56" s="1"/>
      <c r="M56">
        <v>11111</v>
      </c>
      <c r="N56">
        <v>1111</v>
      </c>
      <c r="O56" s="1"/>
      <c r="P56" s="2"/>
      <c r="Q56" s="1"/>
      <c r="R56" s="2"/>
      <c r="S56" s="1"/>
      <c r="T56" s="2"/>
      <c r="U56" s="2"/>
      <c r="V56" s="1"/>
    </row>
    <row r="57" spans="1:22" x14ac:dyDescent="0.25">
      <c r="A57">
        <v>50253590</v>
      </c>
      <c r="B57">
        <v>1775563</v>
      </c>
      <c r="C57" t="s">
        <v>13</v>
      </c>
      <c r="D57">
        <v>25151919</v>
      </c>
      <c r="E57" s="4">
        <v>44168</v>
      </c>
      <c r="F57">
        <v>3108940550</v>
      </c>
      <c r="G57" s="3">
        <v>923272193</v>
      </c>
      <c r="H57" s="3">
        <v>131401</v>
      </c>
      <c r="I57" s="2">
        <v>131401</v>
      </c>
      <c r="J57" s="1"/>
      <c r="K57" s="1">
        <v>1390071</v>
      </c>
      <c r="L57" s="1"/>
      <c r="M57">
        <v>1024061</v>
      </c>
      <c r="N57">
        <v>20941</v>
      </c>
      <c r="O57" s="1"/>
      <c r="P57" s="2"/>
      <c r="Q57" s="1"/>
      <c r="R57" s="2"/>
      <c r="S57" s="1"/>
      <c r="T57" s="2"/>
      <c r="U57" s="2"/>
      <c r="V57" s="1"/>
    </row>
    <row r="58" spans="1:22" x14ac:dyDescent="0.25">
      <c r="A58">
        <v>50253590</v>
      </c>
      <c r="B58">
        <v>1933957</v>
      </c>
      <c r="C58" t="s">
        <v>24</v>
      </c>
      <c r="D58">
        <v>91065125</v>
      </c>
      <c r="E58" s="4">
        <v>44168</v>
      </c>
      <c r="F58">
        <v>3124141406</v>
      </c>
      <c r="G58" s="3">
        <v>923272193</v>
      </c>
      <c r="H58" s="3">
        <v>131401</v>
      </c>
      <c r="I58" s="2">
        <v>131401</v>
      </c>
      <c r="J58" s="1"/>
      <c r="K58" s="1">
        <v>300000</v>
      </c>
      <c r="L58" s="1"/>
      <c r="M58">
        <v>111593</v>
      </c>
      <c r="N58">
        <v>1325</v>
      </c>
      <c r="O58" s="1"/>
      <c r="P58" s="2"/>
      <c r="Q58" s="1"/>
      <c r="R58" s="2"/>
      <c r="S58" s="1"/>
      <c r="T58" s="2"/>
      <c r="U58" s="2"/>
      <c r="V58" s="1"/>
    </row>
    <row r="59" spans="1:22" x14ac:dyDescent="0.25">
      <c r="A59">
        <v>50253590</v>
      </c>
      <c r="B59">
        <v>2076370</v>
      </c>
      <c r="C59" t="s">
        <v>47</v>
      </c>
      <c r="D59">
        <v>33190998</v>
      </c>
      <c r="E59" s="4">
        <v>44168</v>
      </c>
      <c r="F59">
        <v>3126388746</v>
      </c>
      <c r="G59" s="3">
        <v>923272193</v>
      </c>
      <c r="H59" s="3">
        <v>131401</v>
      </c>
      <c r="I59" s="2">
        <v>131401</v>
      </c>
      <c r="J59" s="1"/>
      <c r="K59" s="1">
        <v>1500000</v>
      </c>
      <c r="L59" s="1"/>
      <c r="M59" t="s">
        <v>182</v>
      </c>
      <c r="N59">
        <v>101928632</v>
      </c>
      <c r="O59" s="1"/>
      <c r="P59" s="2"/>
      <c r="Q59" s="1"/>
      <c r="R59" s="2"/>
      <c r="S59" s="1"/>
      <c r="T59" s="2"/>
      <c r="U59" s="2"/>
      <c r="V59" s="1"/>
    </row>
    <row r="60" spans="1:22" x14ac:dyDescent="0.25">
      <c r="A60">
        <v>50253590</v>
      </c>
      <c r="B60">
        <v>2270833</v>
      </c>
      <c r="C60" t="s">
        <v>6</v>
      </c>
      <c r="D60">
        <v>26257940</v>
      </c>
      <c r="E60" s="4">
        <v>44168</v>
      </c>
      <c r="F60">
        <v>312292611</v>
      </c>
      <c r="G60" s="3">
        <v>923272193</v>
      </c>
      <c r="H60" s="3">
        <v>131401</v>
      </c>
      <c r="I60" s="2">
        <v>131401</v>
      </c>
      <c r="J60" s="1"/>
      <c r="K60" s="1">
        <v>400000</v>
      </c>
      <c r="L60" s="1"/>
      <c r="M60" t="s">
        <v>181</v>
      </c>
      <c r="N60">
        <v>87847</v>
      </c>
      <c r="O60" s="1"/>
      <c r="P60" s="2"/>
      <c r="Q60" s="1"/>
      <c r="R60" s="2"/>
      <c r="S60" s="1"/>
      <c r="T60" s="2"/>
      <c r="U60" s="2"/>
      <c r="V60" s="1"/>
    </row>
    <row r="61" spans="1:22" x14ac:dyDescent="0.25">
      <c r="A61">
        <v>50253590</v>
      </c>
      <c r="B61">
        <v>2724195</v>
      </c>
      <c r="C61" t="s">
        <v>5</v>
      </c>
      <c r="D61">
        <v>25693522</v>
      </c>
      <c r="E61" s="4">
        <v>44168</v>
      </c>
      <c r="F61">
        <v>3105086326</v>
      </c>
      <c r="G61" s="3">
        <v>923272193</v>
      </c>
      <c r="H61" s="3">
        <v>131401</v>
      </c>
      <c r="I61" s="2">
        <v>131401</v>
      </c>
      <c r="J61" s="1"/>
      <c r="K61" s="1">
        <v>550000</v>
      </c>
      <c r="L61" s="1"/>
      <c r="M61">
        <v>20797</v>
      </c>
      <c r="N61">
        <v>20797</v>
      </c>
      <c r="O61" s="1"/>
      <c r="P61" s="2"/>
      <c r="Q61" s="1"/>
      <c r="R61" s="2"/>
      <c r="S61" s="1"/>
      <c r="T61" s="2"/>
      <c r="U61" s="2"/>
      <c r="V61" s="1"/>
    </row>
    <row r="62" spans="1:22" x14ac:dyDescent="0.25">
      <c r="A62">
        <v>50253590</v>
      </c>
      <c r="B62">
        <v>2724612</v>
      </c>
      <c r="C62" t="s">
        <v>5</v>
      </c>
      <c r="D62">
        <v>10534012</v>
      </c>
      <c r="E62" s="4">
        <v>44168</v>
      </c>
      <c r="F62">
        <v>3153312587</v>
      </c>
      <c r="G62" s="3">
        <v>923272193</v>
      </c>
      <c r="H62" s="3">
        <v>131401</v>
      </c>
      <c r="I62" s="2">
        <v>131401</v>
      </c>
      <c r="J62" s="1"/>
      <c r="K62" s="1">
        <v>100273.5</v>
      </c>
      <c r="L62" s="1"/>
      <c r="M62">
        <v>114651</v>
      </c>
      <c r="N62" t="s">
        <v>68</v>
      </c>
      <c r="O62" s="1"/>
      <c r="P62" s="2"/>
      <c r="Q62" s="1"/>
      <c r="R62" s="2"/>
      <c r="S62" s="1"/>
      <c r="T62" s="2"/>
      <c r="U62" s="2"/>
      <c r="V62" s="1"/>
    </row>
    <row r="63" spans="1:22" x14ac:dyDescent="0.25">
      <c r="A63">
        <v>50253590</v>
      </c>
      <c r="B63">
        <v>3756401</v>
      </c>
      <c r="C63" t="s">
        <v>5</v>
      </c>
      <c r="D63">
        <v>25452441</v>
      </c>
      <c r="E63" s="4">
        <v>44168</v>
      </c>
      <c r="F63">
        <v>3117721286</v>
      </c>
      <c r="G63" s="3">
        <v>923272193</v>
      </c>
      <c r="H63" s="3">
        <v>131401</v>
      </c>
      <c r="I63" s="2">
        <v>131401</v>
      </c>
      <c r="J63" s="1"/>
      <c r="K63" s="1">
        <v>438202</v>
      </c>
      <c r="L63" s="1"/>
      <c r="M63">
        <v>101265562</v>
      </c>
      <c r="N63">
        <v>101265562</v>
      </c>
      <c r="O63" s="1"/>
      <c r="P63" s="2"/>
      <c r="Q63" s="1"/>
      <c r="R63" s="2"/>
      <c r="S63" s="1"/>
      <c r="T63" s="2"/>
      <c r="U63" s="2"/>
      <c r="V63" s="1"/>
    </row>
    <row r="64" spans="1:22" x14ac:dyDescent="0.25">
      <c r="A64">
        <v>50253590</v>
      </c>
      <c r="B64">
        <v>43077589</v>
      </c>
      <c r="C64" t="s">
        <v>7</v>
      </c>
      <c r="D64">
        <v>26328321</v>
      </c>
      <c r="E64" s="4">
        <v>44168</v>
      </c>
      <c r="F64">
        <v>3117465322</v>
      </c>
      <c r="G64" s="3">
        <v>923272193</v>
      </c>
      <c r="H64" s="3">
        <v>131401</v>
      </c>
      <c r="I64" s="2">
        <v>131401</v>
      </c>
      <c r="J64" s="1"/>
      <c r="K64" s="1">
        <v>400000</v>
      </c>
      <c r="L64" s="1"/>
      <c r="M64">
        <v>85378</v>
      </c>
      <c r="N64" t="s">
        <v>180</v>
      </c>
      <c r="O64" s="1"/>
      <c r="P64" s="2"/>
      <c r="Q64" s="1"/>
      <c r="R64" s="2"/>
      <c r="S64" s="1"/>
      <c r="T64" s="2"/>
      <c r="U64" s="2"/>
      <c r="V64" s="1"/>
    </row>
    <row r="65" spans="1:22" x14ac:dyDescent="0.25">
      <c r="A65">
        <v>50253590</v>
      </c>
      <c r="B65">
        <v>46200875</v>
      </c>
      <c r="C65" t="s">
        <v>7</v>
      </c>
      <c r="D65">
        <v>70055103</v>
      </c>
      <c r="E65" s="4">
        <v>44168</v>
      </c>
      <c r="F65">
        <v>2604265</v>
      </c>
      <c r="G65" s="3">
        <v>923272193</v>
      </c>
      <c r="H65" s="3">
        <v>131401</v>
      </c>
      <c r="I65" s="2">
        <v>131401</v>
      </c>
      <c r="J65" s="1"/>
      <c r="K65" s="1">
        <v>130000</v>
      </c>
      <c r="L65" s="1"/>
      <c r="M65">
        <v>83336</v>
      </c>
      <c r="N65">
        <v>1516412416</v>
      </c>
      <c r="O65" s="1"/>
      <c r="P65" s="2"/>
      <c r="Q65" s="1"/>
      <c r="R65" s="2"/>
      <c r="S65" s="1"/>
      <c r="T65" s="2"/>
      <c r="U65" s="2"/>
      <c r="V65" s="1"/>
    </row>
    <row r="66" spans="1:22" x14ac:dyDescent="0.25">
      <c r="A66">
        <v>50253590</v>
      </c>
      <c r="B66">
        <v>49488329</v>
      </c>
      <c r="C66" t="s">
        <v>38</v>
      </c>
      <c r="D66">
        <v>27069543</v>
      </c>
      <c r="E66" s="4">
        <v>44168</v>
      </c>
      <c r="F66">
        <v>3002513558</v>
      </c>
      <c r="G66" s="3">
        <v>923272193</v>
      </c>
      <c r="H66" s="3">
        <v>131401</v>
      </c>
      <c r="I66" s="2">
        <v>131401</v>
      </c>
      <c r="J66" s="1"/>
      <c r="K66" s="1">
        <v>809000</v>
      </c>
      <c r="L66" s="1"/>
      <c r="M66" t="s">
        <v>179</v>
      </c>
      <c r="N66" t="s">
        <v>179</v>
      </c>
      <c r="O66" s="1"/>
      <c r="P66" s="2"/>
      <c r="Q66" s="1"/>
      <c r="R66" s="2"/>
      <c r="S66" s="1"/>
      <c r="T66" s="2"/>
      <c r="U66" s="2"/>
      <c r="V66" s="1"/>
    </row>
    <row r="67" spans="1:22" x14ac:dyDescent="0.25">
      <c r="A67">
        <v>50253590</v>
      </c>
      <c r="B67">
        <v>51080389</v>
      </c>
      <c r="C67" t="s">
        <v>65</v>
      </c>
      <c r="D67">
        <v>32399737</v>
      </c>
      <c r="E67" s="4">
        <v>44168</v>
      </c>
      <c r="F67">
        <v>2843074</v>
      </c>
      <c r="G67" s="3">
        <v>923272193</v>
      </c>
      <c r="H67" s="3">
        <v>131401</v>
      </c>
      <c r="I67" s="2">
        <v>131401</v>
      </c>
      <c r="J67" s="1"/>
      <c r="K67" s="1">
        <v>1270151</v>
      </c>
      <c r="L67" s="1"/>
      <c r="M67" t="s">
        <v>178</v>
      </c>
      <c r="N67" t="s">
        <v>178</v>
      </c>
      <c r="O67" s="1"/>
      <c r="P67" s="2"/>
      <c r="Q67" s="1"/>
      <c r="R67" s="2"/>
      <c r="S67" s="1"/>
      <c r="T67" s="2"/>
      <c r="U67" s="2"/>
      <c r="V67" s="1"/>
    </row>
    <row r="68" spans="1:22" x14ac:dyDescent="0.25">
      <c r="A68">
        <v>50253590</v>
      </c>
      <c r="B68">
        <v>99881</v>
      </c>
      <c r="C68" t="s">
        <v>24</v>
      </c>
      <c r="D68">
        <v>890206250</v>
      </c>
      <c r="E68" s="4">
        <v>44169</v>
      </c>
      <c r="F68">
        <v>3184041957</v>
      </c>
      <c r="G68" s="3">
        <v>923272193</v>
      </c>
      <c r="H68" s="3">
        <v>131401</v>
      </c>
      <c r="I68" s="2">
        <v>131401</v>
      </c>
      <c r="J68" s="1"/>
      <c r="K68" s="1">
        <v>1323561</v>
      </c>
      <c r="L68" s="1"/>
      <c r="M68">
        <v>21237</v>
      </c>
      <c r="N68">
        <v>202015000335</v>
      </c>
      <c r="O68" s="1"/>
      <c r="P68" s="2"/>
      <c r="Q68" s="1"/>
      <c r="R68" s="2"/>
      <c r="S68" s="1"/>
      <c r="T68" s="2"/>
      <c r="U68" s="2"/>
      <c r="V68" s="1"/>
    </row>
    <row r="69" spans="1:22" x14ac:dyDescent="0.25">
      <c r="A69">
        <v>50253590</v>
      </c>
      <c r="B69">
        <v>586111</v>
      </c>
      <c r="C69" t="s">
        <v>2</v>
      </c>
      <c r="D69">
        <v>12579005</v>
      </c>
      <c r="E69" s="4">
        <v>44169</v>
      </c>
      <c r="F69">
        <v>3163033333</v>
      </c>
      <c r="G69" s="3">
        <v>923272193</v>
      </c>
      <c r="H69" s="3">
        <v>131401</v>
      </c>
      <c r="I69" s="2">
        <v>131401</v>
      </c>
      <c r="J69" s="1"/>
      <c r="K69" s="1">
        <v>300000</v>
      </c>
      <c r="L69" s="1"/>
      <c r="M69">
        <v>104583</v>
      </c>
      <c r="N69">
        <v>18100</v>
      </c>
      <c r="O69" s="1"/>
      <c r="P69" s="2"/>
      <c r="Q69" s="1"/>
      <c r="R69" s="2"/>
      <c r="S69" s="1"/>
      <c r="T69" s="2"/>
      <c r="U69" s="2"/>
      <c r="V69" s="1"/>
    </row>
    <row r="70" spans="1:22" x14ac:dyDescent="0.25">
      <c r="A70">
        <v>50253590</v>
      </c>
      <c r="B70">
        <v>762643</v>
      </c>
      <c r="C70" t="s">
        <v>9</v>
      </c>
      <c r="D70">
        <v>10065365</v>
      </c>
      <c r="E70" s="4">
        <v>44169</v>
      </c>
      <c r="F70">
        <v>3146615961</v>
      </c>
      <c r="G70" s="3">
        <v>923272193</v>
      </c>
      <c r="H70" s="3">
        <v>131401</v>
      </c>
      <c r="I70" s="2">
        <v>131401</v>
      </c>
      <c r="J70" s="1"/>
      <c r="K70" s="1">
        <v>1822911</v>
      </c>
      <c r="L70" s="1"/>
      <c r="M70" t="s">
        <v>177</v>
      </c>
      <c r="N70">
        <v>20201029387</v>
      </c>
      <c r="O70" s="1"/>
      <c r="P70" s="2"/>
      <c r="Q70" s="1"/>
      <c r="R70" s="2"/>
      <c r="S70" s="1"/>
      <c r="T70" s="2"/>
      <c r="U70" s="2"/>
      <c r="V70" s="1"/>
    </row>
    <row r="71" spans="1:22" x14ac:dyDescent="0.25">
      <c r="A71">
        <v>50253590</v>
      </c>
      <c r="B71">
        <v>807208</v>
      </c>
      <c r="C71" t="s">
        <v>49</v>
      </c>
      <c r="D71">
        <v>28257790</v>
      </c>
      <c r="E71" s="4">
        <v>44169</v>
      </c>
      <c r="F71">
        <v>6350718</v>
      </c>
      <c r="G71" s="3">
        <v>923272193</v>
      </c>
      <c r="H71" s="3">
        <v>131401</v>
      </c>
      <c r="I71" s="2">
        <v>131401</v>
      </c>
      <c r="J71" s="1"/>
      <c r="K71" s="1">
        <v>941609</v>
      </c>
      <c r="L71" s="1"/>
      <c r="M71" t="s">
        <v>176</v>
      </c>
      <c r="N71">
        <v>83520</v>
      </c>
      <c r="O71" s="1"/>
      <c r="P71" s="2"/>
      <c r="Q71" s="1"/>
      <c r="R71" s="2"/>
      <c r="S71" s="1"/>
      <c r="T71" s="2"/>
      <c r="U71" s="2"/>
      <c r="V71" s="1"/>
    </row>
    <row r="72" spans="1:22" x14ac:dyDescent="0.25">
      <c r="A72">
        <v>50253590</v>
      </c>
      <c r="B72">
        <v>847963</v>
      </c>
      <c r="C72" t="s">
        <v>13</v>
      </c>
      <c r="D72">
        <v>8999990823</v>
      </c>
      <c r="E72" s="4">
        <v>44169</v>
      </c>
      <c r="F72">
        <v>3268000</v>
      </c>
      <c r="G72" s="3">
        <v>11000000</v>
      </c>
      <c r="H72" s="3">
        <v>230101</v>
      </c>
      <c r="I72" s="2">
        <v>230101</v>
      </c>
      <c r="J72" s="1"/>
      <c r="K72" s="1">
        <v>2172770</v>
      </c>
      <c r="L72" s="1"/>
      <c r="M72">
        <v>20200214253</v>
      </c>
      <c r="N72">
        <v>11111</v>
      </c>
      <c r="O72" s="1"/>
      <c r="P72" s="2"/>
      <c r="Q72" s="1"/>
      <c r="R72" s="2"/>
      <c r="S72" s="1"/>
      <c r="T72" s="2"/>
      <c r="U72" s="2"/>
      <c r="V72" s="1"/>
    </row>
    <row r="73" spans="1:22" x14ac:dyDescent="0.25">
      <c r="A73">
        <v>50253590</v>
      </c>
      <c r="B73">
        <v>847964</v>
      </c>
      <c r="C73" t="s">
        <v>13</v>
      </c>
      <c r="D73">
        <v>899999823</v>
      </c>
      <c r="E73" s="4">
        <v>44169</v>
      </c>
      <c r="F73">
        <v>3268000</v>
      </c>
      <c r="G73" s="3">
        <v>11000000</v>
      </c>
      <c r="H73" s="3">
        <v>230101</v>
      </c>
      <c r="I73" s="2">
        <v>230101</v>
      </c>
      <c r="J73" s="1"/>
      <c r="K73" s="1">
        <v>2172770</v>
      </c>
      <c r="L73" s="1"/>
      <c r="M73">
        <v>20200314658</v>
      </c>
      <c r="N73">
        <v>11111</v>
      </c>
      <c r="O73" s="1"/>
      <c r="P73" s="2"/>
      <c r="Q73" s="1"/>
      <c r="R73" s="2"/>
      <c r="S73" s="1"/>
      <c r="T73" s="2"/>
      <c r="U73" s="2"/>
      <c r="V73" s="1"/>
    </row>
    <row r="74" spans="1:22" x14ac:dyDescent="0.25">
      <c r="A74">
        <v>50253590</v>
      </c>
      <c r="B74">
        <v>847965</v>
      </c>
      <c r="C74" t="s">
        <v>13</v>
      </c>
      <c r="D74">
        <v>8999990823</v>
      </c>
      <c r="E74" s="4">
        <v>44169</v>
      </c>
      <c r="F74">
        <v>3268000</v>
      </c>
      <c r="G74" s="3">
        <v>11000000</v>
      </c>
      <c r="H74" s="3">
        <v>230101</v>
      </c>
      <c r="I74" s="2">
        <v>230101</v>
      </c>
      <c r="J74" s="1"/>
      <c r="K74" s="1">
        <v>2172770</v>
      </c>
      <c r="L74" s="1"/>
      <c r="M74">
        <v>20201017085</v>
      </c>
      <c r="N74">
        <v>11111</v>
      </c>
      <c r="O74" s="1"/>
      <c r="P74" s="2"/>
      <c r="Q74" s="1"/>
      <c r="R74" s="2"/>
      <c r="S74" s="1"/>
      <c r="T74" s="2"/>
      <c r="U74" s="2"/>
      <c r="V74" s="1"/>
    </row>
    <row r="75" spans="1:22" x14ac:dyDescent="0.25">
      <c r="A75">
        <v>50253590</v>
      </c>
      <c r="B75">
        <v>976708</v>
      </c>
      <c r="C75" t="s">
        <v>138</v>
      </c>
      <c r="D75">
        <v>24381084</v>
      </c>
      <c r="E75" s="4">
        <v>44169</v>
      </c>
      <c r="F75">
        <v>3113044001</v>
      </c>
      <c r="G75" s="3">
        <v>923272193</v>
      </c>
      <c r="H75" s="3">
        <v>131401</v>
      </c>
      <c r="I75" s="2">
        <v>131401</v>
      </c>
      <c r="J75" s="1"/>
      <c r="K75" s="1">
        <v>2884478</v>
      </c>
      <c r="L75" s="1"/>
      <c r="M75">
        <v>26116</v>
      </c>
      <c r="N75">
        <v>202001031236</v>
      </c>
      <c r="O75" s="1"/>
      <c r="P75" s="2"/>
      <c r="Q75" s="1"/>
      <c r="R75" s="2"/>
      <c r="S75" s="1"/>
      <c r="T75" s="2"/>
      <c r="U75" s="2"/>
      <c r="V75" s="1"/>
    </row>
    <row r="76" spans="1:22" x14ac:dyDescent="0.25">
      <c r="A76">
        <v>50253590</v>
      </c>
      <c r="B76">
        <v>1116245</v>
      </c>
      <c r="C76" t="s">
        <v>13</v>
      </c>
      <c r="D76">
        <v>41585504</v>
      </c>
      <c r="E76" s="4">
        <v>44169</v>
      </c>
      <c r="F76">
        <v>3103109138</v>
      </c>
      <c r="G76" s="3">
        <v>923272193</v>
      </c>
      <c r="H76" s="3">
        <v>131401</v>
      </c>
      <c r="I76" s="2">
        <v>131401</v>
      </c>
      <c r="J76" s="1"/>
      <c r="K76" s="1">
        <v>3529846</v>
      </c>
      <c r="L76" s="1"/>
      <c r="M76">
        <v>20180003469</v>
      </c>
      <c r="N76" t="s">
        <v>175</v>
      </c>
      <c r="O76" s="1"/>
      <c r="P76" s="2"/>
      <c r="Q76" s="1"/>
      <c r="R76" s="2"/>
      <c r="S76" s="1"/>
      <c r="T76" s="2"/>
      <c r="U76" s="2"/>
      <c r="V76" s="1"/>
    </row>
    <row r="77" spans="1:22" x14ac:dyDescent="0.25">
      <c r="A77">
        <v>50253590</v>
      </c>
      <c r="B77">
        <v>1127801</v>
      </c>
      <c r="C77" t="s">
        <v>9</v>
      </c>
      <c r="D77">
        <v>24948008</v>
      </c>
      <c r="E77" s="4">
        <v>44169</v>
      </c>
      <c r="F77">
        <v>3147059739</v>
      </c>
      <c r="G77" s="3">
        <v>923272193</v>
      </c>
      <c r="H77" s="3">
        <v>131401</v>
      </c>
      <c r="I77" s="2">
        <v>131401</v>
      </c>
      <c r="J77" s="1"/>
      <c r="K77" s="1">
        <v>1434763</v>
      </c>
      <c r="L77" s="1"/>
      <c r="M77" t="s">
        <v>174</v>
      </c>
      <c r="N77" t="s">
        <v>173</v>
      </c>
      <c r="O77" s="1"/>
      <c r="P77" s="2"/>
      <c r="Q77" s="1"/>
      <c r="R77" s="2"/>
      <c r="S77" s="1"/>
      <c r="T77" s="2"/>
      <c r="U77" s="2"/>
      <c r="V77" s="1"/>
    </row>
    <row r="78" spans="1:22" x14ac:dyDescent="0.25">
      <c r="A78">
        <v>50253590</v>
      </c>
      <c r="B78">
        <v>1182000</v>
      </c>
      <c r="C78" t="s">
        <v>16</v>
      </c>
      <c r="D78">
        <v>4989600</v>
      </c>
      <c r="E78" s="4">
        <v>44169</v>
      </c>
      <c r="F78">
        <v>3208566500</v>
      </c>
      <c r="G78" s="3">
        <v>923272193</v>
      </c>
      <c r="H78" s="3">
        <v>131401</v>
      </c>
      <c r="I78" s="2">
        <v>131401</v>
      </c>
      <c r="J78" s="1"/>
      <c r="K78" s="1">
        <v>784407</v>
      </c>
      <c r="L78" s="1"/>
      <c r="M78">
        <v>25561</v>
      </c>
      <c r="N78">
        <v>101950822</v>
      </c>
      <c r="O78" s="1"/>
      <c r="P78" s="2"/>
      <c r="Q78" s="1"/>
      <c r="R78" s="2"/>
      <c r="S78" s="1"/>
      <c r="T78" s="2"/>
      <c r="U78" s="2"/>
      <c r="V78" s="1"/>
    </row>
    <row r="79" spans="1:22" x14ac:dyDescent="0.25">
      <c r="A79">
        <v>50253590</v>
      </c>
      <c r="B79">
        <v>1235928</v>
      </c>
      <c r="C79" t="s">
        <v>13</v>
      </c>
      <c r="D79">
        <v>20331172</v>
      </c>
      <c r="E79" s="4">
        <v>44169</v>
      </c>
      <c r="F79">
        <v>2958370</v>
      </c>
      <c r="G79" s="3">
        <v>923272193</v>
      </c>
      <c r="H79" s="3">
        <v>131401</v>
      </c>
      <c r="I79" s="2">
        <v>131401</v>
      </c>
      <c r="J79" s="1"/>
      <c r="K79" s="1">
        <v>150000</v>
      </c>
      <c r="L79" s="1"/>
      <c r="M79">
        <v>95907</v>
      </c>
      <c r="N79" t="s">
        <v>171</v>
      </c>
      <c r="O79" s="1"/>
      <c r="P79" s="2"/>
      <c r="Q79" s="1"/>
      <c r="R79" s="2"/>
      <c r="S79" s="1"/>
      <c r="T79" s="2"/>
      <c r="U79" s="2"/>
      <c r="V79" s="1"/>
    </row>
    <row r="80" spans="1:22" x14ac:dyDescent="0.25">
      <c r="A80">
        <v>50253590</v>
      </c>
      <c r="B80">
        <v>1235929</v>
      </c>
      <c r="C80" t="s">
        <v>13</v>
      </c>
      <c r="D80">
        <v>20331172</v>
      </c>
      <c r="E80" s="4">
        <v>44169</v>
      </c>
      <c r="F80">
        <v>2958370</v>
      </c>
      <c r="G80" s="3">
        <v>923272193</v>
      </c>
      <c r="H80" s="3">
        <v>131401</v>
      </c>
      <c r="I80" s="2">
        <v>131401</v>
      </c>
      <c r="J80" s="1"/>
      <c r="K80" s="1">
        <v>150000</v>
      </c>
      <c r="L80" s="1"/>
      <c r="M80">
        <v>95907</v>
      </c>
      <c r="N80" t="s">
        <v>172</v>
      </c>
      <c r="O80" s="1"/>
      <c r="P80" s="2"/>
      <c r="Q80" s="1"/>
      <c r="R80" s="2"/>
      <c r="S80" s="1"/>
      <c r="T80" s="2"/>
      <c r="U80" s="2"/>
      <c r="V80" s="1"/>
    </row>
    <row r="81" spans="1:22" x14ac:dyDescent="0.25">
      <c r="A81">
        <v>50253590</v>
      </c>
      <c r="B81">
        <v>1235930</v>
      </c>
      <c r="C81" t="s">
        <v>13</v>
      </c>
      <c r="D81">
        <v>20331172</v>
      </c>
      <c r="E81" s="4">
        <v>44169</v>
      </c>
      <c r="F81">
        <v>2958370</v>
      </c>
      <c r="G81" s="3">
        <v>923272193</v>
      </c>
      <c r="H81" s="3">
        <v>131401</v>
      </c>
      <c r="I81" s="2">
        <v>131401</v>
      </c>
      <c r="J81" s="1"/>
      <c r="K81" s="1">
        <v>150000</v>
      </c>
      <c r="L81" s="1"/>
      <c r="M81">
        <v>95907</v>
      </c>
      <c r="N81" t="s">
        <v>171</v>
      </c>
      <c r="O81" s="1"/>
      <c r="P81" s="2"/>
      <c r="Q81" s="1"/>
      <c r="R81" s="2"/>
      <c r="S81" s="1"/>
      <c r="T81" s="2"/>
      <c r="U81" s="2"/>
      <c r="V81" s="1"/>
    </row>
    <row r="82" spans="1:22" x14ac:dyDescent="0.25">
      <c r="A82">
        <v>50253590</v>
      </c>
      <c r="B82">
        <v>1550172</v>
      </c>
      <c r="C82" t="s">
        <v>7</v>
      </c>
      <c r="D82">
        <v>32446861</v>
      </c>
      <c r="E82" s="4">
        <v>44169</v>
      </c>
      <c r="F82">
        <v>3137478346</v>
      </c>
      <c r="G82" s="3">
        <v>923272193</v>
      </c>
      <c r="H82" s="3">
        <v>131401</v>
      </c>
      <c r="I82" s="2">
        <v>131401</v>
      </c>
      <c r="J82" s="1"/>
      <c r="K82" s="1">
        <v>4251000</v>
      </c>
      <c r="L82" s="1"/>
      <c r="M82">
        <v>101695542</v>
      </c>
      <c r="N82" t="s">
        <v>170</v>
      </c>
      <c r="O82" s="1"/>
      <c r="P82" s="2"/>
      <c r="Q82" s="1"/>
      <c r="R82" s="2"/>
      <c r="S82" s="1"/>
      <c r="T82" s="2"/>
      <c r="U82" s="2"/>
      <c r="V82" s="1"/>
    </row>
    <row r="83" spans="1:22" x14ac:dyDescent="0.25">
      <c r="A83">
        <v>50253590</v>
      </c>
      <c r="B83">
        <v>1564396</v>
      </c>
      <c r="C83" t="s">
        <v>6</v>
      </c>
      <c r="D83">
        <v>26257663</v>
      </c>
      <c r="E83" s="4">
        <v>44169</v>
      </c>
      <c r="F83">
        <v>3128928941</v>
      </c>
      <c r="G83" s="3">
        <v>923272193</v>
      </c>
      <c r="H83" s="3">
        <v>131401</v>
      </c>
      <c r="I83" s="2">
        <v>131401</v>
      </c>
      <c r="J83" s="1"/>
      <c r="K83" s="1">
        <v>2228336</v>
      </c>
      <c r="L83" s="1"/>
      <c r="M83">
        <v>1024451</v>
      </c>
      <c r="N83">
        <v>21267</v>
      </c>
      <c r="O83" s="1"/>
      <c r="P83" s="2"/>
      <c r="Q83" s="1"/>
      <c r="R83" s="2"/>
      <c r="S83" s="1"/>
      <c r="T83" s="2"/>
      <c r="U83" s="2"/>
      <c r="V83" s="1"/>
    </row>
    <row r="84" spans="1:22" x14ac:dyDescent="0.25">
      <c r="A84">
        <v>50253590</v>
      </c>
      <c r="B84">
        <v>1571601</v>
      </c>
      <c r="C84" t="s">
        <v>73</v>
      </c>
      <c r="D84">
        <v>891180134</v>
      </c>
      <c r="E84" s="4">
        <v>44169</v>
      </c>
      <c r="F84">
        <v>8362500</v>
      </c>
      <c r="G84" s="3">
        <v>923272193</v>
      </c>
      <c r="H84" s="3">
        <v>131401</v>
      </c>
      <c r="I84" s="2">
        <v>131401</v>
      </c>
      <c r="J84" s="1"/>
      <c r="K84" s="1">
        <v>921556</v>
      </c>
      <c r="L84" s="1"/>
      <c r="M84" t="s">
        <v>169</v>
      </c>
      <c r="N84">
        <v>19145</v>
      </c>
      <c r="O84" s="1"/>
      <c r="P84" s="2"/>
      <c r="Q84" s="1"/>
      <c r="R84" s="2"/>
      <c r="S84" s="1"/>
      <c r="T84" s="2"/>
      <c r="U84" s="2"/>
      <c r="V84" s="1"/>
    </row>
    <row r="85" spans="1:22" x14ac:dyDescent="0.25">
      <c r="A85">
        <v>50253590</v>
      </c>
      <c r="B85">
        <v>1571603</v>
      </c>
      <c r="C85" t="s">
        <v>73</v>
      </c>
      <c r="D85">
        <v>891180134</v>
      </c>
      <c r="E85" s="4">
        <v>44169</v>
      </c>
      <c r="F85">
        <v>8362500</v>
      </c>
      <c r="G85" s="3">
        <v>923272193</v>
      </c>
      <c r="H85" s="3">
        <v>131401</v>
      </c>
      <c r="I85" s="2">
        <v>131401</v>
      </c>
      <c r="J85" s="1"/>
      <c r="K85" s="1">
        <v>3714653</v>
      </c>
      <c r="L85" s="1"/>
      <c r="M85" t="s">
        <v>168</v>
      </c>
      <c r="N85">
        <v>47367</v>
      </c>
      <c r="O85" s="1"/>
      <c r="P85" s="2"/>
      <c r="Q85" s="1"/>
      <c r="R85" s="2"/>
      <c r="S85" s="1"/>
      <c r="T85" s="2"/>
      <c r="U85" s="2"/>
      <c r="V85" s="1"/>
    </row>
    <row r="86" spans="1:22" x14ac:dyDescent="0.25">
      <c r="A86">
        <v>50253590</v>
      </c>
      <c r="B86">
        <v>1775582</v>
      </c>
      <c r="C86" t="s">
        <v>13</v>
      </c>
      <c r="D86">
        <v>3040813</v>
      </c>
      <c r="E86" s="4">
        <v>44169</v>
      </c>
      <c r="F86">
        <v>9423534</v>
      </c>
      <c r="G86" s="3">
        <v>923272193</v>
      </c>
      <c r="H86" s="3">
        <v>131401</v>
      </c>
      <c r="I86" s="2">
        <v>131401</v>
      </c>
      <c r="J86" s="1"/>
      <c r="K86" s="1">
        <v>450000</v>
      </c>
      <c r="L86" s="1"/>
      <c r="M86">
        <v>112160</v>
      </c>
      <c r="N86" t="s">
        <v>167</v>
      </c>
      <c r="O86" s="1"/>
      <c r="P86" s="2"/>
      <c r="Q86" s="1"/>
      <c r="R86" s="2"/>
      <c r="S86" s="1"/>
      <c r="T86" s="2"/>
      <c r="U86" s="2"/>
      <c r="V86" s="1"/>
    </row>
    <row r="87" spans="1:22" x14ac:dyDescent="0.25">
      <c r="A87">
        <v>50253590</v>
      </c>
      <c r="B87">
        <v>1809867</v>
      </c>
      <c r="C87" t="s">
        <v>10</v>
      </c>
      <c r="D87">
        <v>26455503</v>
      </c>
      <c r="E87" s="4">
        <v>44169</v>
      </c>
      <c r="F87">
        <v>3002111070</v>
      </c>
      <c r="G87" s="3">
        <v>923272193</v>
      </c>
      <c r="H87" s="3">
        <v>131401</v>
      </c>
      <c r="I87" s="2">
        <v>131401</v>
      </c>
      <c r="J87" s="1"/>
      <c r="K87" s="1">
        <v>1328000</v>
      </c>
      <c r="L87" s="1"/>
      <c r="M87">
        <v>202020146</v>
      </c>
      <c r="N87">
        <v>115256</v>
      </c>
      <c r="O87" s="1"/>
      <c r="P87" s="2"/>
      <c r="Q87" s="1"/>
      <c r="R87" s="2"/>
      <c r="S87" s="1"/>
      <c r="T87" s="2"/>
      <c r="U87" s="2"/>
      <c r="V87" s="1"/>
    </row>
    <row r="88" spans="1:22" x14ac:dyDescent="0.25">
      <c r="A88">
        <v>50253590</v>
      </c>
      <c r="B88">
        <v>3459609</v>
      </c>
      <c r="C88" t="s">
        <v>38</v>
      </c>
      <c r="D88">
        <v>13006591</v>
      </c>
      <c r="E88" s="4">
        <v>44169</v>
      </c>
      <c r="F88">
        <v>3014160248</v>
      </c>
      <c r="G88" s="3">
        <v>923272193</v>
      </c>
      <c r="H88" s="3">
        <v>131401</v>
      </c>
      <c r="I88" s="2">
        <v>131401</v>
      </c>
      <c r="J88" s="1"/>
      <c r="K88" s="1">
        <v>250</v>
      </c>
      <c r="L88" s="1"/>
      <c r="M88">
        <v>32190</v>
      </c>
      <c r="N88">
        <v>18540</v>
      </c>
      <c r="O88" s="1"/>
      <c r="P88" s="2"/>
      <c r="Q88" s="1"/>
      <c r="R88" s="2"/>
      <c r="S88" s="1"/>
      <c r="T88" s="2"/>
      <c r="U88" s="2"/>
      <c r="V88" s="1"/>
    </row>
    <row r="89" spans="1:22" x14ac:dyDescent="0.25">
      <c r="A89">
        <v>50253590</v>
      </c>
      <c r="B89">
        <v>3460213</v>
      </c>
      <c r="C89" t="s">
        <v>38</v>
      </c>
      <c r="D89">
        <v>27079561</v>
      </c>
      <c r="E89" s="4">
        <v>44169</v>
      </c>
      <c r="F89">
        <v>7360817</v>
      </c>
      <c r="G89" s="3">
        <v>923272193</v>
      </c>
      <c r="H89" s="3">
        <v>131401</v>
      </c>
      <c r="I89" s="2">
        <v>131401</v>
      </c>
      <c r="J89" s="1"/>
      <c r="K89" s="1">
        <v>1977050</v>
      </c>
      <c r="L89" s="1"/>
      <c r="M89">
        <v>202000010870</v>
      </c>
      <c r="N89" t="s">
        <v>166</v>
      </c>
      <c r="O89" s="1"/>
      <c r="P89" s="2"/>
      <c r="Q89" s="1"/>
      <c r="R89" s="2"/>
      <c r="S89" s="1"/>
      <c r="T89" s="2"/>
      <c r="U89" s="2"/>
      <c r="V89" s="1"/>
    </row>
    <row r="90" spans="1:22" x14ac:dyDescent="0.25">
      <c r="A90">
        <v>50253590</v>
      </c>
      <c r="B90">
        <v>14868020</v>
      </c>
      <c r="C90" t="s">
        <v>2</v>
      </c>
      <c r="D90">
        <v>45554542</v>
      </c>
      <c r="E90" s="4">
        <v>44169</v>
      </c>
      <c r="F90">
        <v>6664930</v>
      </c>
      <c r="G90" s="3">
        <v>923272193</v>
      </c>
      <c r="H90" s="3">
        <v>131401</v>
      </c>
      <c r="I90" s="2">
        <v>131401</v>
      </c>
      <c r="J90" s="1"/>
      <c r="K90" s="1">
        <v>1274748</v>
      </c>
      <c r="L90" s="1"/>
      <c r="M90" t="s">
        <v>165</v>
      </c>
      <c r="N90" t="s">
        <v>164</v>
      </c>
      <c r="O90" s="1"/>
      <c r="P90" s="2"/>
      <c r="Q90" s="1"/>
      <c r="R90" s="2"/>
      <c r="S90" s="1"/>
      <c r="T90" s="2"/>
      <c r="U90" s="2"/>
      <c r="V90" s="1"/>
    </row>
    <row r="91" spans="1:22" x14ac:dyDescent="0.25">
      <c r="A91">
        <v>50253590</v>
      </c>
      <c r="B91">
        <v>403412</v>
      </c>
      <c r="C91" t="s">
        <v>15</v>
      </c>
      <c r="D91">
        <v>27680760</v>
      </c>
      <c r="E91" s="4">
        <v>44172</v>
      </c>
      <c r="F91">
        <v>3112026036</v>
      </c>
      <c r="G91" s="3">
        <v>923272193</v>
      </c>
      <c r="H91" s="3">
        <v>131401</v>
      </c>
      <c r="I91" s="2">
        <v>131401</v>
      </c>
      <c r="J91" s="1"/>
      <c r="K91" s="1">
        <v>1470000</v>
      </c>
      <c r="L91" s="1"/>
      <c r="M91">
        <v>202000101919</v>
      </c>
      <c r="N91">
        <v>25120</v>
      </c>
      <c r="O91" s="1"/>
      <c r="P91" s="2"/>
      <c r="Q91" s="1"/>
      <c r="R91" s="2"/>
      <c r="S91" s="1"/>
      <c r="T91" s="2"/>
      <c r="U91" s="2"/>
      <c r="V91" s="1"/>
    </row>
    <row r="92" spans="1:22" x14ac:dyDescent="0.25">
      <c r="A92">
        <v>50253590</v>
      </c>
      <c r="B92">
        <v>407362</v>
      </c>
      <c r="C92" t="s">
        <v>71</v>
      </c>
      <c r="D92">
        <v>29620699</v>
      </c>
      <c r="E92" s="4">
        <v>44172</v>
      </c>
      <c r="F92">
        <v>3104545417</v>
      </c>
      <c r="G92" s="3">
        <v>923272193</v>
      </c>
      <c r="H92" s="3">
        <v>131401</v>
      </c>
      <c r="I92" s="2">
        <v>131401</v>
      </c>
      <c r="J92" s="1"/>
      <c r="K92" s="1">
        <v>146049</v>
      </c>
      <c r="L92" s="1"/>
      <c r="M92">
        <v>202018000352</v>
      </c>
      <c r="N92" t="s">
        <v>163</v>
      </c>
      <c r="O92" s="1"/>
      <c r="P92" s="2"/>
      <c r="Q92" s="1"/>
      <c r="R92" s="2"/>
      <c r="S92" s="1"/>
      <c r="T92" s="2"/>
      <c r="U92" s="2"/>
      <c r="V92" s="1"/>
    </row>
    <row r="93" spans="1:22" x14ac:dyDescent="0.25">
      <c r="A93">
        <v>50253590</v>
      </c>
      <c r="B93">
        <v>478482</v>
      </c>
      <c r="C93" t="s">
        <v>22</v>
      </c>
      <c r="D93">
        <v>20559183</v>
      </c>
      <c r="E93" s="4">
        <v>44172</v>
      </c>
      <c r="F93">
        <v>3138344170</v>
      </c>
      <c r="G93" s="3">
        <v>923272193</v>
      </c>
      <c r="H93" s="3">
        <v>131401</v>
      </c>
      <c r="I93" s="2">
        <v>131401</v>
      </c>
      <c r="J93" s="1"/>
      <c r="K93" s="1">
        <v>100000</v>
      </c>
      <c r="L93" s="1"/>
      <c r="M93" t="s">
        <v>162</v>
      </c>
      <c r="N93" t="s">
        <v>161</v>
      </c>
      <c r="O93" s="1"/>
      <c r="P93" s="2"/>
      <c r="Q93" s="1"/>
      <c r="R93" s="2"/>
      <c r="S93" s="1"/>
      <c r="T93" s="2"/>
      <c r="U93" s="2"/>
      <c r="V93" s="1"/>
    </row>
    <row r="94" spans="1:22" x14ac:dyDescent="0.25">
      <c r="A94">
        <v>50253590</v>
      </c>
      <c r="B94">
        <v>590091</v>
      </c>
      <c r="C94" t="s">
        <v>2</v>
      </c>
      <c r="D94">
        <v>33141695</v>
      </c>
      <c r="E94" s="4">
        <v>44172</v>
      </c>
      <c r="F94">
        <v>3013668744</v>
      </c>
      <c r="G94" s="3">
        <v>923272193</v>
      </c>
      <c r="H94" s="3">
        <v>131401</v>
      </c>
      <c r="I94" s="2">
        <v>131401</v>
      </c>
      <c r="J94" s="1"/>
      <c r="K94" s="1">
        <v>1720000</v>
      </c>
      <c r="L94" s="1"/>
      <c r="M94" t="s">
        <v>160</v>
      </c>
      <c r="N94">
        <v>115547</v>
      </c>
      <c r="O94" s="1"/>
      <c r="P94" s="2"/>
      <c r="Q94" s="1"/>
      <c r="R94" s="2"/>
      <c r="S94" s="1"/>
      <c r="T94" s="2"/>
      <c r="U94" s="2"/>
      <c r="V94" s="1"/>
    </row>
    <row r="95" spans="1:22" x14ac:dyDescent="0.25">
      <c r="A95">
        <v>50253590</v>
      </c>
      <c r="B95">
        <v>608467</v>
      </c>
      <c r="C95" t="s">
        <v>65</v>
      </c>
      <c r="D95">
        <v>32336500</v>
      </c>
      <c r="E95" s="4">
        <v>44172</v>
      </c>
      <c r="F95">
        <v>3146916465</v>
      </c>
      <c r="G95" s="3">
        <v>923272193</v>
      </c>
      <c r="H95" s="3">
        <v>131401</v>
      </c>
      <c r="I95" s="2">
        <v>131401</v>
      </c>
      <c r="J95" s="1"/>
      <c r="K95" s="1">
        <v>150000</v>
      </c>
      <c r="L95" s="1"/>
      <c r="M95">
        <v>102281</v>
      </c>
      <c r="N95" t="s">
        <v>159</v>
      </c>
      <c r="O95" s="1"/>
      <c r="P95" s="2"/>
      <c r="Q95" s="1"/>
      <c r="R95" s="2"/>
      <c r="S95" s="1"/>
      <c r="T95" s="2"/>
      <c r="U95" s="2"/>
      <c r="V95" s="1"/>
    </row>
    <row r="96" spans="1:22" x14ac:dyDescent="0.25">
      <c r="A96">
        <v>50253590</v>
      </c>
      <c r="B96">
        <v>760313</v>
      </c>
      <c r="C96" t="s">
        <v>158</v>
      </c>
      <c r="D96">
        <v>8294991</v>
      </c>
      <c r="E96" s="4">
        <v>44172</v>
      </c>
      <c r="F96">
        <v>3105971210</v>
      </c>
      <c r="G96" s="3">
        <v>923272193</v>
      </c>
      <c r="H96" s="3">
        <v>131401</v>
      </c>
      <c r="I96" s="2">
        <v>131401</v>
      </c>
      <c r="J96" s="1"/>
      <c r="K96" s="1">
        <v>1415585</v>
      </c>
      <c r="L96" s="1"/>
      <c r="M96">
        <v>202000010214</v>
      </c>
      <c r="N96" t="s">
        <v>157</v>
      </c>
      <c r="O96" s="1"/>
      <c r="P96" s="2"/>
      <c r="Q96" s="1"/>
      <c r="R96" s="2"/>
      <c r="S96" s="1"/>
      <c r="T96" s="2"/>
      <c r="U96" s="2"/>
      <c r="V96" s="1"/>
    </row>
    <row r="97" spans="1:22" x14ac:dyDescent="0.25">
      <c r="A97">
        <v>50253590</v>
      </c>
      <c r="B97">
        <v>797041</v>
      </c>
      <c r="C97" t="s">
        <v>21</v>
      </c>
      <c r="D97">
        <v>21838037</v>
      </c>
      <c r="E97" s="4">
        <v>44172</v>
      </c>
      <c r="F97">
        <v>3006561021</v>
      </c>
      <c r="G97" s="3">
        <v>923272193</v>
      </c>
      <c r="H97" s="3">
        <v>131401</v>
      </c>
      <c r="I97" s="2">
        <v>131401</v>
      </c>
      <c r="J97" s="1"/>
      <c r="K97" s="1">
        <v>1332971</v>
      </c>
      <c r="L97" s="1"/>
      <c r="M97" t="s">
        <v>156</v>
      </c>
      <c r="N97">
        <v>115379</v>
      </c>
      <c r="O97" s="1"/>
      <c r="P97" s="2"/>
      <c r="Q97" s="1"/>
      <c r="R97" s="2"/>
      <c r="S97" s="1"/>
      <c r="T97" s="2"/>
      <c r="U97" s="2"/>
      <c r="V97" s="1"/>
    </row>
    <row r="98" spans="1:22" x14ac:dyDescent="0.25">
      <c r="A98">
        <v>50253590</v>
      </c>
      <c r="B98">
        <v>1022167</v>
      </c>
      <c r="C98" t="s">
        <v>122</v>
      </c>
      <c r="D98">
        <v>24326775</v>
      </c>
      <c r="E98" s="4">
        <v>44172</v>
      </c>
      <c r="F98">
        <v>3192037911</v>
      </c>
      <c r="G98" s="3">
        <v>923272193</v>
      </c>
      <c r="H98" s="3">
        <v>131401</v>
      </c>
      <c r="I98" s="2">
        <v>131401</v>
      </c>
      <c r="J98" s="1"/>
      <c r="K98" s="1">
        <v>48800000</v>
      </c>
      <c r="L98" s="1"/>
      <c r="M98">
        <v>101333</v>
      </c>
      <c r="N98">
        <v>44913</v>
      </c>
      <c r="O98" s="1"/>
      <c r="P98" s="2"/>
      <c r="Q98" s="1"/>
      <c r="R98" s="2"/>
      <c r="S98" s="1"/>
      <c r="T98" s="2"/>
      <c r="U98" s="2"/>
      <c r="V98" s="1"/>
    </row>
    <row r="99" spans="1:22" x14ac:dyDescent="0.25">
      <c r="A99">
        <v>50253590</v>
      </c>
      <c r="B99">
        <v>1127609</v>
      </c>
      <c r="C99" t="s">
        <v>9</v>
      </c>
      <c r="D99">
        <v>25149163</v>
      </c>
      <c r="E99" s="4">
        <v>44172</v>
      </c>
      <c r="F99">
        <v>3652612</v>
      </c>
      <c r="G99" s="3">
        <v>923272193</v>
      </c>
      <c r="H99" s="3">
        <v>131401</v>
      </c>
      <c r="I99" s="2">
        <v>131401</v>
      </c>
      <c r="J99" s="1"/>
      <c r="K99" s="1">
        <v>962166</v>
      </c>
      <c r="L99" s="1"/>
      <c r="M99" t="s">
        <v>155</v>
      </c>
      <c r="N99" t="s">
        <v>155</v>
      </c>
      <c r="O99" s="1"/>
      <c r="P99" s="2"/>
      <c r="Q99" s="1"/>
      <c r="R99" s="2"/>
      <c r="S99" s="1"/>
      <c r="T99" s="2"/>
      <c r="U99" s="2"/>
      <c r="V99" s="1"/>
    </row>
    <row r="100" spans="1:22" x14ac:dyDescent="0.25">
      <c r="A100">
        <v>50253590</v>
      </c>
      <c r="B100">
        <v>1178669</v>
      </c>
      <c r="C100" t="s">
        <v>104</v>
      </c>
      <c r="D100">
        <v>33449606</v>
      </c>
      <c r="E100" s="4">
        <v>44172</v>
      </c>
      <c r="F100">
        <v>3112094426</v>
      </c>
      <c r="G100" s="3">
        <v>923272193</v>
      </c>
      <c r="H100" s="3">
        <v>131401</v>
      </c>
      <c r="I100" s="2">
        <v>131401</v>
      </c>
      <c r="J100" s="1"/>
      <c r="K100" s="1">
        <v>200000</v>
      </c>
      <c r="L100" s="1"/>
      <c r="M100" t="s">
        <v>154</v>
      </c>
      <c r="N100">
        <v>104042</v>
      </c>
      <c r="O100" s="1"/>
      <c r="P100" s="2"/>
      <c r="Q100" s="1"/>
      <c r="R100" s="2"/>
      <c r="S100" s="1"/>
      <c r="T100" s="2"/>
      <c r="U100" s="2"/>
      <c r="V100" s="1"/>
    </row>
    <row r="101" spans="1:22" x14ac:dyDescent="0.25">
      <c r="A101">
        <v>50253590</v>
      </c>
      <c r="B101">
        <v>1225803</v>
      </c>
      <c r="C101" t="s">
        <v>138</v>
      </c>
      <c r="D101">
        <v>24381084</v>
      </c>
      <c r="E101" s="4">
        <v>44172</v>
      </c>
      <c r="F101">
        <v>3113044001</v>
      </c>
      <c r="G101" s="3">
        <v>923272193</v>
      </c>
      <c r="H101" s="3">
        <v>131401</v>
      </c>
      <c r="I101" s="2">
        <v>131401</v>
      </c>
      <c r="J101" s="1"/>
      <c r="K101" s="1">
        <v>1000000</v>
      </c>
      <c r="L101" s="1"/>
      <c r="M101">
        <v>26116</v>
      </c>
      <c r="N101">
        <v>202001031236</v>
      </c>
      <c r="O101" s="1"/>
      <c r="P101" s="2"/>
      <c r="Q101" s="1"/>
      <c r="R101" s="2"/>
      <c r="S101" s="1"/>
      <c r="T101" s="2"/>
      <c r="U101" s="2"/>
      <c r="V101" s="1"/>
    </row>
    <row r="102" spans="1:22" x14ac:dyDescent="0.25">
      <c r="A102">
        <v>50253590</v>
      </c>
      <c r="B102">
        <v>1360776</v>
      </c>
      <c r="C102" t="s">
        <v>7</v>
      </c>
      <c r="D102">
        <v>24255603</v>
      </c>
      <c r="E102" s="4">
        <v>44172</v>
      </c>
      <c r="F102">
        <v>3206214038</v>
      </c>
      <c r="G102" s="3">
        <v>923272193</v>
      </c>
      <c r="H102" s="3">
        <v>131401</v>
      </c>
      <c r="I102" s="2">
        <v>131401</v>
      </c>
      <c r="J102" s="1"/>
      <c r="K102" s="1">
        <v>305961</v>
      </c>
      <c r="L102" s="1"/>
      <c r="M102" t="s">
        <v>93</v>
      </c>
      <c r="N102" t="s">
        <v>153</v>
      </c>
      <c r="O102" s="1"/>
      <c r="P102" s="2"/>
      <c r="Q102" s="1"/>
      <c r="R102" s="2"/>
      <c r="S102" s="1"/>
      <c r="T102" s="2"/>
      <c r="U102" s="2"/>
      <c r="V102" s="1"/>
    </row>
    <row r="103" spans="1:22" x14ac:dyDescent="0.25">
      <c r="A103">
        <v>50253590</v>
      </c>
      <c r="B103">
        <v>1550200</v>
      </c>
      <c r="C103" t="s">
        <v>7</v>
      </c>
      <c r="D103">
        <v>39160975</v>
      </c>
      <c r="E103" s="4">
        <v>44172</v>
      </c>
      <c r="F103">
        <v>2538724</v>
      </c>
      <c r="G103" s="3">
        <v>923272193</v>
      </c>
      <c r="H103" s="3">
        <v>131401</v>
      </c>
      <c r="I103" s="2">
        <v>131401</v>
      </c>
      <c r="J103" s="1"/>
      <c r="K103" s="1">
        <v>2408756</v>
      </c>
      <c r="L103" s="1"/>
      <c r="M103">
        <v>202000101197</v>
      </c>
      <c r="N103">
        <v>24974</v>
      </c>
      <c r="O103" s="1"/>
      <c r="P103" s="2"/>
      <c r="Q103" s="1"/>
      <c r="R103" s="2"/>
      <c r="S103" s="1"/>
      <c r="T103" s="2"/>
      <c r="U103" s="2"/>
      <c r="V103" s="1"/>
    </row>
    <row r="104" spans="1:22" x14ac:dyDescent="0.25">
      <c r="A104">
        <v>50253590</v>
      </c>
      <c r="B104">
        <v>1564904</v>
      </c>
      <c r="C104" t="s">
        <v>6</v>
      </c>
      <c r="D104">
        <v>26328414</v>
      </c>
      <c r="E104" s="4">
        <v>44172</v>
      </c>
      <c r="F104">
        <v>3128951376</v>
      </c>
      <c r="G104" s="3">
        <v>923272193</v>
      </c>
      <c r="H104" s="3">
        <v>131401</v>
      </c>
      <c r="I104" s="2">
        <v>131401</v>
      </c>
      <c r="J104" s="1"/>
      <c r="K104" s="1">
        <v>400000</v>
      </c>
      <c r="L104" s="1"/>
      <c r="M104">
        <v>84818</v>
      </c>
      <c r="N104">
        <v>15907</v>
      </c>
      <c r="O104" s="1"/>
      <c r="P104" s="2"/>
      <c r="Q104" s="1"/>
      <c r="R104" s="2"/>
      <c r="S104" s="1"/>
      <c r="T104" s="2"/>
      <c r="U104" s="2"/>
      <c r="V104" s="1"/>
    </row>
    <row r="105" spans="1:22" x14ac:dyDescent="0.25">
      <c r="A105">
        <v>50253590</v>
      </c>
      <c r="B105">
        <v>2169563</v>
      </c>
      <c r="C105" t="s">
        <v>39</v>
      </c>
      <c r="D105">
        <v>8000996623</v>
      </c>
      <c r="E105" s="4">
        <v>44172</v>
      </c>
      <c r="F105">
        <v>7281650</v>
      </c>
      <c r="G105" s="3">
        <v>923272193</v>
      </c>
      <c r="H105" s="3">
        <v>131401</v>
      </c>
      <c r="I105" s="2">
        <v>131401</v>
      </c>
      <c r="J105" s="1"/>
      <c r="K105" s="1">
        <v>173987</v>
      </c>
      <c r="L105" s="1"/>
      <c r="M105">
        <v>0</v>
      </c>
      <c r="N105" t="s">
        <v>152</v>
      </c>
      <c r="O105" s="1"/>
      <c r="P105" s="2"/>
      <c r="Q105" s="1"/>
      <c r="R105" s="2"/>
      <c r="S105" s="1"/>
      <c r="T105" s="2"/>
      <c r="U105" s="2"/>
      <c r="V105" s="1"/>
    </row>
    <row r="106" spans="1:22" x14ac:dyDescent="0.25">
      <c r="A106">
        <v>50253590</v>
      </c>
      <c r="B106">
        <v>14868032</v>
      </c>
      <c r="C106" t="s">
        <v>2</v>
      </c>
      <c r="D106">
        <v>33137776</v>
      </c>
      <c r="E106" s="4">
        <v>44172</v>
      </c>
      <c r="F106">
        <v>6742719</v>
      </c>
      <c r="G106" s="3">
        <v>923272193</v>
      </c>
      <c r="H106" s="3">
        <v>131401</v>
      </c>
      <c r="I106" s="2">
        <v>131401</v>
      </c>
      <c r="J106" s="1"/>
      <c r="K106" s="1">
        <v>300000</v>
      </c>
      <c r="L106" s="1"/>
      <c r="M106">
        <v>101498682</v>
      </c>
      <c r="N106" t="s">
        <v>151</v>
      </c>
      <c r="O106" s="1"/>
      <c r="P106" s="2"/>
      <c r="Q106" s="1"/>
      <c r="R106" s="2"/>
      <c r="S106" s="1"/>
      <c r="T106" s="2"/>
      <c r="U106" s="2"/>
      <c r="V106" s="1"/>
    </row>
    <row r="107" spans="1:22" x14ac:dyDescent="0.25">
      <c r="A107">
        <v>50253590</v>
      </c>
      <c r="B107">
        <v>12991</v>
      </c>
      <c r="C107" t="s">
        <v>7</v>
      </c>
      <c r="D107">
        <v>21961611</v>
      </c>
      <c r="E107" s="4">
        <v>44174</v>
      </c>
      <c r="F107">
        <v>4128965</v>
      </c>
      <c r="G107" s="3">
        <v>923272193</v>
      </c>
      <c r="H107" s="3">
        <v>131401</v>
      </c>
      <c r="I107" s="2">
        <v>131401</v>
      </c>
      <c r="J107" s="1"/>
      <c r="K107" s="1">
        <v>2155000</v>
      </c>
      <c r="L107" s="1"/>
      <c r="M107">
        <v>101625982</v>
      </c>
      <c r="N107" t="s">
        <v>150</v>
      </c>
      <c r="O107" s="1"/>
      <c r="P107" s="2"/>
      <c r="Q107" s="1"/>
      <c r="R107" s="2"/>
      <c r="S107" s="1"/>
      <c r="T107" s="2"/>
      <c r="U107" s="2"/>
      <c r="V107" s="1"/>
    </row>
    <row r="108" spans="1:22" x14ac:dyDescent="0.25">
      <c r="A108">
        <v>50253590</v>
      </c>
      <c r="B108">
        <v>12993</v>
      </c>
      <c r="C108" t="s">
        <v>7</v>
      </c>
      <c r="D108">
        <v>22114205</v>
      </c>
      <c r="E108" s="4">
        <v>44174</v>
      </c>
      <c r="F108">
        <v>3023390038</v>
      </c>
      <c r="G108" s="3">
        <v>923272193</v>
      </c>
      <c r="H108" s="3">
        <v>131401</v>
      </c>
      <c r="I108" s="2">
        <v>131401</v>
      </c>
      <c r="J108" s="1"/>
      <c r="K108" s="1">
        <v>942213</v>
      </c>
      <c r="L108" s="1"/>
      <c r="M108">
        <v>180003484911</v>
      </c>
      <c r="N108" t="s">
        <v>149</v>
      </c>
      <c r="O108" s="1"/>
      <c r="P108" s="2"/>
      <c r="Q108" s="1"/>
      <c r="R108" s="2"/>
      <c r="S108" s="1"/>
      <c r="T108" s="2"/>
      <c r="U108" s="2"/>
      <c r="V108" s="1"/>
    </row>
    <row r="109" spans="1:22" x14ac:dyDescent="0.25">
      <c r="A109">
        <v>50253590</v>
      </c>
      <c r="B109">
        <v>31849</v>
      </c>
      <c r="C109" t="s">
        <v>84</v>
      </c>
      <c r="D109">
        <v>8000947557</v>
      </c>
      <c r="E109" s="4">
        <v>44174</v>
      </c>
      <c r="F109">
        <v>7326900</v>
      </c>
      <c r="G109" s="3">
        <v>923272193</v>
      </c>
      <c r="H109" s="3">
        <v>131401</v>
      </c>
      <c r="I109" s="2">
        <v>131401</v>
      </c>
      <c r="J109" s="1"/>
      <c r="K109" s="1">
        <v>244661</v>
      </c>
      <c r="L109" s="1"/>
      <c r="M109">
        <v>0</v>
      </c>
      <c r="N109">
        <v>0</v>
      </c>
      <c r="O109" s="1"/>
      <c r="P109" s="2"/>
      <c r="Q109" s="1"/>
      <c r="R109" s="2"/>
      <c r="S109" s="1"/>
      <c r="T109" s="2"/>
      <c r="U109" s="2"/>
      <c r="V109" s="1"/>
    </row>
    <row r="110" spans="1:22" x14ac:dyDescent="0.25">
      <c r="A110">
        <v>50253590</v>
      </c>
      <c r="B110">
        <v>31851</v>
      </c>
      <c r="C110" t="s">
        <v>84</v>
      </c>
      <c r="D110">
        <v>8000947557</v>
      </c>
      <c r="E110" s="4">
        <v>44174</v>
      </c>
      <c r="F110">
        <v>7326900</v>
      </c>
      <c r="G110" s="3">
        <v>923272193</v>
      </c>
      <c r="H110" s="3">
        <v>131401</v>
      </c>
      <c r="I110" s="2">
        <v>131401</v>
      </c>
      <c r="J110" s="1"/>
      <c r="K110" s="1">
        <v>357768</v>
      </c>
      <c r="L110" s="1"/>
      <c r="M110">
        <v>0</v>
      </c>
      <c r="N110">
        <v>0</v>
      </c>
      <c r="O110" s="1"/>
      <c r="P110" s="2"/>
      <c r="Q110" s="1"/>
      <c r="R110" s="2"/>
      <c r="S110" s="1"/>
      <c r="T110" s="2"/>
      <c r="U110" s="2"/>
      <c r="V110" s="1"/>
    </row>
    <row r="111" spans="1:22" x14ac:dyDescent="0.25">
      <c r="A111">
        <v>50253590</v>
      </c>
      <c r="B111">
        <v>60602</v>
      </c>
      <c r="C111" t="s">
        <v>110</v>
      </c>
      <c r="D111">
        <v>4832586</v>
      </c>
      <c r="E111" s="4">
        <v>44174</v>
      </c>
      <c r="F111">
        <v>3122955269</v>
      </c>
      <c r="G111" s="3">
        <v>923272193</v>
      </c>
      <c r="H111" s="3">
        <v>131401</v>
      </c>
      <c r="I111" s="2">
        <v>131401</v>
      </c>
      <c r="J111" s="1"/>
      <c r="K111" s="1">
        <v>350000</v>
      </c>
      <c r="L111" s="1"/>
      <c r="M111">
        <v>82231</v>
      </c>
      <c r="N111">
        <v>82231</v>
      </c>
      <c r="O111" s="1"/>
      <c r="P111" s="2"/>
      <c r="Q111" s="1"/>
      <c r="R111" s="2"/>
      <c r="S111" s="1"/>
      <c r="T111" s="2"/>
      <c r="U111" s="2"/>
      <c r="V111" s="1"/>
    </row>
    <row r="112" spans="1:22" x14ac:dyDescent="0.25">
      <c r="A112">
        <v>50253590</v>
      </c>
      <c r="B112">
        <v>199118</v>
      </c>
      <c r="C112" t="s">
        <v>8</v>
      </c>
      <c r="D112">
        <v>31242202</v>
      </c>
      <c r="E112" s="4">
        <v>44174</v>
      </c>
      <c r="F112">
        <v>3174392216</v>
      </c>
      <c r="G112" s="3">
        <v>923272193</v>
      </c>
      <c r="H112" s="3">
        <v>131401</v>
      </c>
      <c r="I112" s="2">
        <v>131401</v>
      </c>
      <c r="J112" s="1"/>
      <c r="K112" s="1">
        <v>455979</v>
      </c>
      <c r="L112" s="1"/>
      <c r="M112" t="s">
        <v>148</v>
      </c>
      <c r="N112">
        <v>202000010188</v>
      </c>
      <c r="O112" s="1"/>
      <c r="P112" s="2"/>
      <c r="Q112" s="1"/>
      <c r="R112" s="2"/>
      <c r="S112" s="1"/>
      <c r="T112" s="2"/>
      <c r="U112" s="2"/>
      <c r="V112" s="1"/>
    </row>
    <row r="113" spans="1:22" x14ac:dyDescent="0.25">
      <c r="A113">
        <v>50253590</v>
      </c>
      <c r="B113">
        <v>212476</v>
      </c>
      <c r="C113" t="s">
        <v>7</v>
      </c>
      <c r="D113">
        <v>8274325</v>
      </c>
      <c r="E113" s="4">
        <v>44174</v>
      </c>
      <c r="F113">
        <v>8561907</v>
      </c>
      <c r="G113" s="3">
        <v>923272193</v>
      </c>
      <c r="H113" s="3">
        <v>131401</v>
      </c>
      <c r="I113" s="2">
        <v>131401</v>
      </c>
      <c r="J113" s="1"/>
      <c r="K113" s="1">
        <v>2795090</v>
      </c>
      <c r="L113" s="1"/>
      <c r="M113" t="s">
        <v>147</v>
      </c>
      <c r="N113" t="s">
        <v>147</v>
      </c>
      <c r="O113" s="1"/>
      <c r="P113" s="2"/>
      <c r="Q113" s="1"/>
      <c r="R113" s="2"/>
      <c r="S113" s="1"/>
      <c r="T113" s="2"/>
      <c r="U113" s="2"/>
      <c r="V113" s="1"/>
    </row>
    <row r="114" spans="1:22" x14ac:dyDescent="0.25">
      <c r="A114">
        <v>50253590</v>
      </c>
      <c r="B114">
        <v>478490</v>
      </c>
      <c r="C114" t="s">
        <v>22</v>
      </c>
      <c r="D114">
        <v>41336090</v>
      </c>
      <c r="E114" s="4">
        <v>44174</v>
      </c>
      <c r="F114">
        <v>3125035777</v>
      </c>
      <c r="G114" s="3">
        <v>923272193</v>
      </c>
      <c r="H114" s="3">
        <v>131401</v>
      </c>
      <c r="I114" s="2">
        <v>131401</v>
      </c>
      <c r="J114" s="1"/>
      <c r="K114" s="1">
        <v>901443</v>
      </c>
      <c r="L114" s="1"/>
      <c r="M114" t="s">
        <v>146</v>
      </c>
      <c r="N114">
        <v>101823442</v>
      </c>
      <c r="O114" s="1"/>
      <c r="P114" s="2"/>
      <c r="Q114" s="1"/>
      <c r="R114" s="2"/>
      <c r="S114" s="1"/>
      <c r="T114" s="2"/>
      <c r="U114" s="2"/>
      <c r="V114" s="1"/>
    </row>
    <row r="115" spans="1:22" x14ac:dyDescent="0.25">
      <c r="A115">
        <v>50253590</v>
      </c>
      <c r="B115">
        <v>689306</v>
      </c>
      <c r="C115" t="s">
        <v>145</v>
      </c>
      <c r="D115">
        <v>23487046</v>
      </c>
      <c r="E115" s="4">
        <v>44174</v>
      </c>
      <c r="F115">
        <v>3138162678</v>
      </c>
      <c r="G115" s="3">
        <v>923272193</v>
      </c>
      <c r="H115" s="3">
        <v>131401</v>
      </c>
      <c r="I115" s="2">
        <v>131401</v>
      </c>
      <c r="J115" s="1"/>
      <c r="K115" s="1">
        <v>4715.4799999999996</v>
      </c>
      <c r="L115" s="1"/>
      <c r="M115">
        <v>114937</v>
      </c>
      <c r="N115">
        <v>17358</v>
      </c>
      <c r="O115" s="1"/>
      <c r="P115" s="2"/>
      <c r="Q115" s="1"/>
      <c r="R115" s="2"/>
      <c r="S115" s="1"/>
      <c r="T115" s="2"/>
      <c r="U115" s="2"/>
      <c r="V115" s="1"/>
    </row>
    <row r="116" spans="1:22" x14ac:dyDescent="0.25">
      <c r="A116">
        <v>50253590</v>
      </c>
      <c r="B116">
        <v>762610</v>
      </c>
      <c r="C116" t="s">
        <v>9</v>
      </c>
      <c r="D116">
        <v>10067781</v>
      </c>
      <c r="E116" s="4">
        <v>44174</v>
      </c>
      <c r="F116">
        <v>3128756340</v>
      </c>
      <c r="G116" s="3">
        <v>923272193</v>
      </c>
      <c r="H116" s="3">
        <v>131401</v>
      </c>
      <c r="I116" s="2">
        <v>131401</v>
      </c>
      <c r="J116" s="1"/>
      <c r="K116" s="1">
        <v>1428767</v>
      </c>
      <c r="L116" s="1"/>
      <c r="M116">
        <v>202001024147</v>
      </c>
      <c r="N116">
        <v>21283</v>
      </c>
      <c r="O116" s="1"/>
      <c r="P116" s="2"/>
      <c r="Q116" s="1"/>
      <c r="R116" s="2"/>
      <c r="S116" s="1"/>
      <c r="T116" s="2"/>
      <c r="U116" s="2"/>
      <c r="V116" s="1"/>
    </row>
    <row r="117" spans="1:22" x14ac:dyDescent="0.25">
      <c r="A117">
        <v>50253590</v>
      </c>
      <c r="B117">
        <v>764165</v>
      </c>
      <c r="C117" t="s">
        <v>42</v>
      </c>
      <c r="D117">
        <v>38225399</v>
      </c>
      <c r="E117" s="4">
        <v>44174</v>
      </c>
      <c r="F117">
        <v>3176191038</v>
      </c>
      <c r="G117" s="3">
        <v>923272193</v>
      </c>
      <c r="H117" s="3">
        <v>131401</v>
      </c>
      <c r="I117" s="2">
        <v>131401</v>
      </c>
      <c r="J117" s="1"/>
      <c r="K117" s="1">
        <v>1170000</v>
      </c>
      <c r="L117" s="1"/>
      <c r="M117" t="s">
        <v>144</v>
      </c>
      <c r="N117" t="s">
        <v>143</v>
      </c>
      <c r="O117" s="1"/>
      <c r="P117" s="2"/>
      <c r="Q117" s="1"/>
      <c r="R117" s="2"/>
      <c r="S117" s="1"/>
      <c r="T117" s="2"/>
      <c r="U117" s="2"/>
      <c r="V117" s="1"/>
    </row>
    <row r="118" spans="1:22" x14ac:dyDescent="0.25">
      <c r="A118">
        <v>50253590</v>
      </c>
      <c r="B118">
        <v>829749</v>
      </c>
      <c r="C118" t="s">
        <v>7</v>
      </c>
      <c r="D118">
        <v>3598112</v>
      </c>
      <c r="E118" s="4">
        <v>44174</v>
      </c>
      <c r="F118">
        <v>3146101604</v>
      </c>
      <c r="G118" s="3">
        <v>923272193</v>
      </c>
      <c r="H118" s="3">
        <v>131401</v>
      </c>
      <c r="I118" s="2">
        <v>131401</v>
      </c>
      <c r="J118" s="1"/>
      <c r="K118" s="1">
        <v>1280731</v>
      </c>
      <c r="L118" s="1"/>
      <c r="M118">
        <v>3598112</v>
      </c>
      <c r="N118">
        <v>3598112</v>
      </c>
      <c r="O118" s="1"/>
      <c r="P118" s="2"/>
      <c r="Q118" s="1"/>
      <c r="R118" s="2"/>
      <c r="S118" s="1"/>
      <c r="T118" s="2"/>
      <c r="U118" s="2"/>
      <c r="V118" s="1"/>
    </row>
    <row r="119" spans="1:22" x14ac:dyDescent="0.25">
      <c r="A119">
        <v>50253590</v>
      </c>
      <c r="B119">
        <v>979054</v>
      </c>
      <c r="C119" t="s">
        <v>142</v>
      </c>
      <c r="D119">
        <v>64865463</v>
      </c>
      <c r="E119" s="4">
        <v>44174</v>
      </c>
      <c r="F119">
        <v>3137967882</v>
      </c>
      <c r="G119" s="3">
        <v>923272193</v>
      </c>
      <c r="H119" s="3">
        <v>131401</v>
      </c>
      <c r="I119" s="2">
        <v>131401</v>
      </c>
      <c r="J119" s="1"/>
      <c r="K119" s="1">
        <v>2850000</v>
      </c>
      <c r="L119" s="1"/>
      <c r="M119" t="s">
        <v>141</v>
      </c>
      <c r="N119">
        <v>108173</v>
      </c>
      <c r="O119" s="1"/>
      <c r="P119" s="2"/>
      <c r="Q119" s="1"/>
      <c r="R119" s="2"/>
      <c r="S119" s="1"/>
      <c r="T119" s="2"/>
      <c r="U119" s="2"/>
      <c r="V119" s="1"/>
    </row>
    <row r="120" spans="1:22" x14ac:dyDescent="0.25">
      <c r="A120">
        <v>50253590</v>
      </c>
      <c r="B120">
        <v>1001239</v>
      </c>
      <c r="C120" t="s">
        <v>101</v>
      </c>
      <c r="D120">
        <v>13362779</v>
      </c>
      <c r="E120" s="4">
        <v>44174</v>
      </c>
      <c r="F120">
        <v>3175027808</v>
      </c>
      <c r="G120" s="3">
        <v>923272193</v>
      </c>
      <c r="H120" s="3">
        <v>131401</v>
      </c>
      <c r="I120" s="2">
        <v>131401</v>
      </c>
      <c r="J120" s="1"/>
      <c r="K120" s="1">
        <v>25000</v>
      </c>
      <c r="L120" s="1"/>
      <c r="M120" t="s">
        <v>140</v>
      </c>
      <c r="N120">
        <v>104809</v>
      </c>
      <c r="O120" s="1"/>
      <c r="P120" s="2"/>
      <c r="Q120" s="1"/>
      <c r="R120" s="2"/>
      <c r="S120" s="1"/>
      <c r="T120" s="2"/>
      <c r="U120" s="2"/>
      <c r="V120" s="1"/>
    </row>
    <row r="121" spans="1:22" x14ac:dyDescent="0.25">
      <c r="A121">
        <v>50253590</v>
      </c>
      <c r="B121">
        <v>1107101</v>
      </c>
      <c r="C121" t="s">
        <v>13</v>
      </c>
      <c r="D121">
        <v>19220171</v>
      </c>
      <c r="E121" s="4">
        <v>44174</v>
      </c>
      <c r="F121">
        <v>3047208</v>
      </c>
      <c r="G121" s="3">
        <v>923272193</v>
      </c>
      <c r="H121" s="3">
        <v>131401</v>
      </c>
      <c r="I121" s="2">
        <v>131401</v>
      </c>
      <c r="J121" s="1"/>
      <c r="K121" s="1">
        <v>400000</v>
      </c>
      <c r="L121" s="1"/>
      <c r="M121" t="s">
        <v>139</v>
      </c>
      <c r="N121">
        <v>114496</v>
      </c>
      <c r="O121" s="1"/>
      <c r="P121" s="2"/>
      <c r="Q121" s="1"/>
      <c r="R121" s="2"/>
      <c r="S121" s="1"/>
      <c r="T121" s="2"/>
      <c r="U121" s="2"/>
      <c r="V121" s="1"/>
    </row>
    <row r="122" spans="1:22" x14ac:dyDescent="0.25">
      <c r="A122">
        <v>50253590</v>
      </c>
      <c r="B122">
        <v>1127840</v>
      </c>
      <c r="C122" t="s">
        <v>9</v>
      </c>
      <c r="D122">
        <v>10080168</v>
      </c>
      <c r="E122" s="4">
        <v>44174</v>
      </c>
      <c r="F122">
        <v>3013573125</v>
      </c>
      <c r="G122" s="3">
        <v>923272193</v>
      </c>
      <c r="H122" s="3">
        <v>131401</v>
      </c>
      <c r="I122" s="2">
        <v>131401</v>
      </c>
      <c r="J122" s="1"/>
      <c r="K122" s="1">
        <v>250000</v>
      </c>
      <c r="L122" s="1"/>
      <c r="M122">
        <v>87420</v>
      </c>
      <c r="N122">
        <v>26876</v>
      </c>
      <c r="O122" s="1"/>
      <c r="P122" s="2"/>
      <c r="Q122" s="1"/>
      <c r="R122" s="2"/>
      <c r="S122" s="1"/>
      <c r="T122" s="2"/>
      <c r="U122" s="2"/>
      <c r="V122" s="1"/>
    </row>
    <row r="123" spans="1:22" x14ac:dyDescent="0.25">
      <c r="A123">
        <v>50253590</v>
      </c>
      <c r="B123">
        <v>1209213</v>
      </c>
      <c r="C123" t="s">
        <v>13</v>
      </c>
      <c r="D123">
        <v>20704889</v>
      </c>
      <c r="E123" s="4">
        <v>44174</v>
      </c>
      <c r="F123">
        <v>3057483750</v>
      </c>
      <c r="G123" s="3">
        <v>923272193</v>
      </c>
      <c r="H123" s="3">
        <v>131401</v>
      </c>
      <c r="I123" s="2">
        <v>131401</v>
      </c>
      <c r="J123" s="1"/>
      <c r="K123" s="1">
        <v>500000</v>
      </c>
      <c r="L123" s="1"/>
      <c r="M123">
        <v>84708</v>
      </c>
      <c r="N123">
        <v>26330</v>
      </c>
      <c r="O123" s="1"/>
      <c r="P123" s="2"/>
      <c r="Q123" s="1"/>
      <c r="R123" s="2"/>
      <c r="S123" s="1"/>
      <c r="T123" s="2"/>
      <c r="U123" s="2"/>
      <c r="V123" s="1"/>
    </row>
    <row r="124" spans="1:22" x14ac:dyDescent="0.25">
      <c r="A124">
        <v>50253590</v>
      </c>
      <c r="B124">
        <v>1221623</v>
      </c>
      <c r="C124" t="s">
        <v>104</v>
      </c>
      <c r="D124">
        <v>8918550398</v>
      </c>
      <c r="E124" s="4">
        <v>44174</v>
      </c>
      <c r="F124">
        <v>3143085211</v>
      </c>
      <c r="G124" s="3">
        <v>923272193</v>
      </c>
      <c r="H124" s="3">
        <v>131401</v>
      </c>
      <c r="I124" s="2">
        <v>131401</v>
      </c>
      <c r="J124" s="1"/>
      <c r="K124" s="1">
        <v>20022314</v>
      </c>
      <c r="L124" s="1"/>
      <c r="M124">
        <v>110602</v>
      </c>
      <c r="N124">
        <v>2862020</v>
      </c>
      <c r="O124" s="1"/>
      <c r="P124" s="2"/>
      <c r="Q124" s="1"/>
      <c r="R124" s="2"/>
      <c r="S124" s="1"/>
      <c r="T124" s="2"/>
      <c r="U124" s="2"/>
      <c r="V124" s="1"/>
    </row>
    <row r="125" spans="1:22" x14ac:dyDescent="0.25">
      <c r="A125">
        <v>50253590</v>
      </c>
      <c r="B125">
        <v>1225807</v>
      </c>
      <c r="C125" t="s">
        <v>138</v>
      </c>
      <c r="D125">
        <v>24939073</v>
      </c>
      <c r="E125" s="4">
        <v>44174</v>
      </c>
      <c r="F125">
        <v>3103911919</v>
      </c>
      <c r="G125" s="3">
        <v>923272193</v>
      </c>
      <c r="H125" s="3">
        <v>131401</v>
      </c>
      <c r="I125" s="2">
        <v>131401</v>
      </c>
      <c r="J125" s="1"/>
      <c r="K125" s="1">
        <v>1428800</v>
      </c>
      <c r="L125" s="1"/>
      <c r="M125">
        <v>1028684</v>
      </c>
      <c r="N125">
        <v>24177</v>
      </c>
      <c r="O125" s="1"/>
      <c r="P125" s="2"/>
      <c r="Q125" s="1"/>
      <c r="R125" s="2"/>
      <c r="S125" s="1"/>
      <c r="T125" s="2"/>
      <c r="U125" s="2"/>
      <c r="V125" s="1"/>
    </row>
    <row r="126" spans="1:22" x14ac:dyDescent="0.25">
      <c r="A126">
        <v>50253590</v>
      </c>
      <c r="B126">
        <v>1225808</v>
      </c>
      <c r="C126" t="s">
        <v>138</v>
      </c>
      <c r="D126">
        <v>25053121</v>
      </c>
      <c r="E126" s="4">
        <v>44174</v>
      </c>
      <c r="F126">
        <v>3136247248</v>
      </c>
      <c r="G126" s="3">
        <v>923272193</v>
      </c>
      <c r="H126" s="3">
        <v>131401</v>
      </c>
      <c r="I126" s="2">
        <v>131401</v>
      </c>
      <c r="J126" s="1"/>
      <c r="K126" s="1">
        <v>1460291</v>
      </c>
      <c r="L126" s="1"/>
      <c r="M126">
        <v>516261</v>
      </c>
      <c r="N126">
        <v>649511</v>
      </c>
      <c r="O126" s="1"/>
      <c r="P126" s="2"/>
      <c r="Q126" s="1"/>
      <c r="R126" s="2"/>
      <c r="S126" s="1"/>
      <c r="T126" s="2"/>
      <c r="U126" s="2"/>
      <c r="V126" s="1"/>
    </row>
    <row r="127" spans="1:22" x14ac:dyDescent="0.25">
      <c r="A127">
        <v>50253590</v>
      </c>
      <c r="B127">
        <v>1725796</v>
      </c>
      <c r="C127" t="s">
        <v>10</v>
      </c>
      <c r="D127">
        <v>36147483</v>
      </c>
      <c r="E127" s="4">
        <v>44174</v>
      </c>
      <c r="F127">
        <v>3133962703</v>
      </c>
      <c r="G127" s="3">
        <v>923272193</v>
      </c>
      <c r="H127" s="3">
        <v>131401</v>
      </c>
      <c r="I127" s="2">
        <v>131401</v>
      </c>
      <c r="J127" s="1"/>
      <c r="K127" s="1">
        <v>519000</v>
      </c>
      <c r="L127" s="1"/>
      <c r="M127">
        <v>36147483</v>
      </c>
      <c r="N127">
        <v>36147483</v>
      </c>
      <c r="O127" s="1"/>
      <c r="P127" s="2"/>
      <c r="Q127" s="1"/>
      <c r="R127" s="2"/>
      <c r="S127" s="1"/>
      <c r="T127" s="2"/>
      <c r="U127" s="2"/>
      <c r="V127" s="1"/>
    </row>
    <row r="128" spans="1:22" x14ac:dyDescent="0.25">
      <c r="A128">
        <v>50253590</v>
      </c>
      <c r="B128">
        <v>3756413</v>
      </c>
      <c r="C128" t="s">
        <v>5</v>
      </c>
      <c r="D128">
        <v>25269252</v>
      </c>
      <c r="E128" s="4">
        <v>44174</v>
      </c>
      <c r="F128">
        <v>3226944858</v>
      </c>
      <c r="G128" s="3">
        <v>923272193</v>
      </c>
      <c r="H128" s="3">
        <v>131401</v>
      </c>
      <c r="I128" s="2">
        <v>131401</v>
      </c>
      <c r="J128" s="1"/>
      <c r="K128" s="1">
        <v>1573565</v>
      </c>
      <c r="L128" s="1"/>
      <c r="M128">
        <v>21206</v>
      </c>
      <c r="N128">
        <v>21206</v>
      </c>
      <c r="O128" s="1"/>
      <c r="P128" s="2"/>
      <c r="Q128" s="1"/>
      <c r="R128" s="2"/>
      <c r="S128" s="1"/>
      <c r="T128" s="2"/>
      <c r="U128" s="2"/>
      <c r="V128" s="1"/>
    </row>
    <row r="129" spans="1:22" x14ac:dyDescent="0.25">
      <c r="A129">
        <v>50253590</v>
      </c>
      <c r="B129">
        <v>43077433</v>
      </c>
      <c r="C129" t="s">
        <v>7</v>
      </c>
      <c r="D129">
        <v>11787297</v>
      </c>
      <c r="E129" s="4">
        <v>44174</v>
      </c>
      <c r="F129">
        <v>3107745982</v>
      </c>
      <c r="G129" s="3">
        <v>923272193</v>
      </c>
      <c r="H129" s="3">
        <v>131401</v>
      </c>
      <c r="I129" s="2">
        <v>131401</v>
      </c>
      <c r="J129" s="1"/>
      <c r="K129" s="1">
        <v>500000</v>
      </c>
      <c r="L129" s="1"/>
      <c r="M129">
        <v>114417</v>
      </c>
      <c r="N129" t="s">
        <v>137</v>
      </c>
      <c r="O129" s="1"/>
      <c r="P129" s="2"/>
      <c r="Q129" s="1"/>
      <c r="R129" s="2"/>
      <c r="S129" s="1"/>
      <c r="T129" s="2"/>
      <c r="U129" s="2"/>
      <c r="V129" s="1"/>
    </row>
    <row r="130" spans="1:22" x14ac:dyDescent="0.25">
      <c r="A130">
        <v>50253590</v>
      </c>
      <c r="B130">
        <v>44420160</v>
      </c>
      <c r="C130" t="s">
        <v>10</v>
      </c>
      <c r="D130">
        <v>12105844</v>
      </c>
      <c r="E130" s="4">
        <v>44174</v>
      </c>
      <c r="F130">
        <v>3138868024</v>
      </c>
      <c r="G130" s="3">
        <v>923272193</v>
      </c>
      <c r="H130" s="3">
        <v>131401</v>
      </c>
      <c r="I130" s="2">
        <v>131401</v>
      </c>
      <c r="J130" s="1"/>
      <c r="K130" s="1">
        <v>500000</v>
      </c>
      <c r="L130" s="1"/>
      <c r="M130" t="s">
        <v>136</v>
      </c>
      <c r="N130" t="s">
        <v>135</v>
      </c>
      <c r="O130" s="1"/>
      <c r="P130" s="2"/>
      <c r="Q130" s="1"/>
      <c r="R130" s="2"/>
      <c r="S130" s="1"/>
      <c r="T130" s="2"/>
      <c r="U130" s="2"/>
      <c r="V130" s="1"/>
    </row>
    <row r="131" spans="1:22" x14ac:dyDescent="0.25">
      <c r="A131">
        <v>50253590</v>
      </c>
      <c r="B131">
        <v>45482289</v>
      </c>
      <c r="C131" t="s">
        <v>6</v>
      </c>
      <c r="D131">
        <v>26258087</v>
      </c>
      <c r="E131" s="4">
        <v>44174</v>
      </c>
      <c r="F131">
        <v>3113016876</v>
      </c>
      <c r="G131" s="3">
        <v>923272193</v>
      </c>
      <c r="H131" s="3">
        <v>131401</v>
      </c>
      <c r="I131" s="2">
        <v>131401</v>
      </c>
      <c r="J131" s="1"/>
      <c r="K131" s="1">
        <v>1000000</v>
      </c>
      <c r="L131" s="1"/>
      <c r="M131">
        <v>86546</v>
      </c>
      <c r="N131">
        <v>49609</v>
      </c>
      <c r="O131" s="1"/>
      <c r="P131" s="2"/>
      <c r="Q131" s="1"/>
      <c r="R131" s="2"/>
      <c r="S131" s="1"/>
      <c r="T131" s="2"/>
      <c r="U131" s="2"/>
      <c r="V131" s="1"/>
    </row>
    <row r="132" spans="1:22" x14ac:dyDescent="0.25">
      <c r="A132">
        <v>50253590</v>
      </c>
      <c r="B132">
        <v>12996</v>
      </c>
      <c r="C132" t="s">
        <v>7</v>
      </c>
      <c r="D132">
        <v>21378592</v>
      </c>
      <c r="E132" s="4">
        <v>44175</v>
      </c>
      <c r="F132">
        <v>4134924</v>
      </c>
      <c r="G132" s="3">
        <v>923272193</v>
      </c>
      <c r="H132" s="3">
        <v>131401</v>
      </c>
      <c r="I132" s="2">
        <v>131401</v>
      </c>
      <c r="J132" s="1"/>
      <c r="K132" s="1">
        <v>980923</v>
      </c>
      <c r="L132" s="1"/>
      <c r="M132">
        <v>180003594511</v>
      </c>
      <c r="N132" t="s">
        <v>134</v>
      </c>
      <c r="O132" s="1"/>
      <c r="P132" s="2"/>
      <c r="Q132" s="1"/>
      <c r="R132" s="2"/>
      <c r="S132" s="1"/>
      <c r="T132" s="2"/>
      <c r="U132" s="2"/>
      <c r="V132" s="1"/>
    </row>
    <row r="133" spans="1:22" x14ac:dyDescent="0.25">
      <c r="A133">
        <v>50253590</v>
      </c>
      <c r="B133">
        <v>47035</v>
      </c>
      <c r="C133" t="s">
        <v>9</v>
      </c>
      <c r="D133">
        <v>24410981</v>
      </c>
      <c r="E133" s="4">
        <v>44175</v>
      </c>
      <c r="F133">
        <v>3113210979</v>
      </c>
      <c r="G133" s="3">
        <v>923272193</v>
      </c>
      <c r="H133" s="3">
        <v>131401</v>
      </c>
      <c r="I133" s="2">
        <v>131401</v>
      </c>
      <c r="J133" s="1"/>
      <c r="K133" s="1">
        <v>1447515</v>
      </c>
      <c r="L133" s="1"/>
      <c r="M133">
        <v>131401</v>
      </c>
      <c r="N133">
        <v>20000101907</v>
      </c>
      <c r="O133" s="1"/>
      <c r="P133" s="2"/>
      <c r="Q133" s="1"/>
      <c r="R133" s="2"/>
      <c r="S133" s="1"/>
      <c r="T133" s="2"/>
      <c r="U133" s="2"/>
      <c r="V133" s="1"/>
    </row>
    <row r="134" spans="1:22" x14ac:dyDescent="0.25">
      <c r="A134">
        <v>50253590</v>
      </c>
      <c r="B134">
        <v>208672</v>
      </c>
      <c r="C134" t="s">
        <v>10</v>
      </c>
      <c r="D134">
        <v>12102692</v>
      </c>
      <c r="E134" s="4">
        <v>44175</v>
      </c>
      <c r="F134">
        <v>3208954025</v>
      </c>
      <c r="G134" s="3">
        <v>923272193</v>
      </c>
      <c r="H134" s="3">
        <v>131401</v>
      </c>
      <c r="I134" s="2">
        <v>131401</v>
      </c>
      <c r="J134" s="1"/>
      <c r="K134" s="1">
        <v>800000</v>
      </c>
      <c r="L134" s="1"/>
      <c r="M134" t="s">
        <v>133</v>
      </c>
      <c r="N134">
        <v>201801018677</v>
      </c>
      <c r="O134" s="1"/>
      <c r="P134" s="2"/>
      <c r="Q134" s="1"/>
      <c r="R134" s="2"/>
      <c r="S134" s="1"/>
      <c r="T134" s="2"/>
      <c r="U134" s="2"/>
      <c r="V134" s="1"/>
    </row>
    <row r="135" spans="1:22" x14ac:dyDescent="0.25">
      <c r="A135">
        <v>50253590</v>
      </c>
      <c r="B135">
        <v>933657</v>
      </c>
      <c r="C135" t="s">
        <v>37</v>
      </c>
      <c r="D135">
        <v>6869725</v>
      </c>
      <c r="E135" s="4">
        <v>44175</v>
      </c>
      <c r="F135">
        <v>3146829538</v>
      </c>
      <c r="G135" s="3">
        <v>923272193</v>
      </c>
      <c r="H135" s="3">
        <v>131401</v>
      </c>
      <c r="I135" s="2">
        <v>131401</v>
      </c>
      <c r="J135" s="1"/>
      <c r="K135" s="1">
        <v>1777114</v>
      </c>
      <c r="L135" s="1"/>
      <c r="M135" t="s">
        <v>132</v>
      </c>
      <c r="N135" t="s">
        <v>131</v>
      </c>
      <c r="O135" s="1"/>
      <c r="P135" s="2"/>
      <c r="Q135" s="1"/>
      <c r="R135" s="2"/>
      <c r="S135" s="1"/>
      <c r="T135" s="2"/>
      <c r="U135" s="2"/>
      <c r="V135" s="1"/>
    </row>
    <row r="136" spans="1:22" x14ac:dyDescent="0.25">
      <c r="A136">
        <v>50253590</v>
      </c>
      <c r="B136">
        <v>937867</v>
      </c>
      <c r="C136" t="s">
        <v>44</v>
      </c>
      <c r="D136">
        <v>19202379</v>
      </c>
      <c r="E136" s="4">
        <v>44175</v>
      </c>
      <c r="F136">
        <v>19202379</v>
      </c>
      <c r="G136" s="3">
        <v>923272193</v>
      </c>
      <c r="H136" s="3">
        <v>131401</v>
      </c>
      <c r="I136" s="2">
        <v>131401</v>
      </c>
      <c r="J136" s="1"/>
      <c r="K136" s="1">
        <v>1644742</v>
      </c>
      <c r="L136" s="1"/>
      <c r="M136" t="s">
        <v>130</v>
      </c>
      <c r="N136">
        <v>202001029888</v>
      </c>
      <c r="O136" s="1"/>
      <c r="P136" s="2"/>
      <c r="Q136" s="1"/>
      <c r="R136" s="2"/>
      <c r="S136" s="1"/>
      <c r="T136" s="2"/>
      <c r="U136" s="2"/>
      <c r="V136" s="1"/>
    </row>
    <row r="137" spans="1:22" x14ac:dyDescent="0.25">
      <c r="A137">
        <v>50253590</v>
      </c>
      <c r="B137">
        <v>1037729</v>
      </c>
      <c r="C137" t="s">
        <v>19</v>
      </c>
      <c r="D137">
        <v>33145647</v>
      </c>
      <c r="E137" s="4">
        <v>44175</v>
      </c>
      <c r="F137">
        <v>3135952162</v>
      </c>
      <c r="G137" s="3">
        <v>923272193</v>
      </c>
      <c r="H137" s="3">
        <v>131401</v>
      </c>
      <c r="I137" s="2">
        <v>131401</v>
      </c>
      <c r="J137" s="1"/>
      <c r="K137" s="1">
        <v>1538159</v>
      </c>
      <c r="L137" s="1"/>
      <c r="M137" t="s">
        <v>129</v>
      </c>
      <c r="N137" t="s">
        <v>129</v>
      </c>
      <c r="O137" s="1"/>
      <c r="P137" s="2"/>
      <c r="Q137" s="1"/>
      <c r="R137" s="2"/>
      <c r="S137" s="1"/>
      <c r="T137" s="2"/>
      <c r="U137" s="2"/>
      <c r="V137" s="1"/>
    </row>
    <row r="138" spans="1:22" x14ac:dyDescent="0.25">
      <c r="A138">
        <v>50253590</v>
      </c>
      <c r="B138">
        <v>1127812</v>
      </c>
      <c r="C138" t="s">
        <v>9</v>
      </c>
      <c r="D138">
        <v>4429701</v>
      </c>
      <c r="E138" s="4">
        <v>44175</v>
      </c>
      <c r="F138">
        <v>3222139292</v>
      </c>
      <c r="G138" s="3">
        <v>923272193</v>
      </c>
      <c r="H138" s="3">
        <v>131401</v>
      </c>
      <c r="I138" s="2">
        <v>131401</v>
      </c>
      <c r="J138" s="1"/>
      <c r="K138" s="1">
        <v>1025814</v>
      </c>
      <c r="L138" s="1"/>
      <c r="M138" t="s">
        <v>128</v>
      </c>
      <c r="N138" t="s">
        <v>128</v>
      </c>
      <c r="O138" s="1"/>
      <c r="P138" s="2"/>
      <c r="Q138" s="1"/>
      <c r="R138" s="2"/>
      <c r="S138" s="1"/>
      <c r="T138" s="2"/>
      <c r="U138" s="2"/>
      <c r="V138" s="1"/>
    </row>
    <row r="139" spans="1:22" x14ac:dyDescent="0.25">
      <c r="A139">
        <v>50253590</v>
      </c>
      <c r="B139">
        <v>1151817</v>
      </c>
      <c r="C139" t="s">
        <v>127</v>
      </c>
      <c r="D139">
        <v>19183242</v>
      </c>
      <c r="E139" s="4">
        <v>44175</v>
      </c>
      <c r="F139">
        <v>3005052432</v>
      </c>
      <c r="G139" s="3">
        <v>923272193</v>
      </c>
      <c r="H139" s="3">
        <v>131401</v>
      </c>
      <c r="I139" s="2">
        <v>131401</v>
      </c>
      <c r="J139" s="1"/>
      <c r="K139" s="1">
        <v>18754.13</v>
      </c>
      <c r="L139" s="1"/>
      <c r="M139">
        <v>102122</v>
      </c>
      <c r="N139">
        <v>4641</v>
      </c>
      <c r="O139" s="1"/>
      <c r="P139" s="2"/>
      <c r="Q139" s="1"/>
      <c r="R139" s="2"/>
      <c r="S139" s="1"/>
      <c r="T139" s="2"/>
      <c r="U139" s="2"/>
      <c r="V139" s="1"/>
    </row>
    <row r="140" spans="1:22" x14ac:dyDescent="0.25">
      <c r="A140">
        <v>50253590</v>
      </c>
      <c r="B140">
        <v>1564903</v>
      </c>
      <c r="C140" t="s">
        <v>6</v>
      </c>
      <c r="D140">
        <v>26271582</v>
      </c>
      <c r="E140" s="4">
        <v>44175</v>
      </c>
      <c r="F140">
        <v>3128335546</v>
      </c>
      <c r="G140" s="3">
        <v>923272193</v>
      </c>
      <c r="H140" s="3">
        <v>131401</v>
      </c>
      <c r="I140" s="2">
        <v>131401</v>
      </c>
      <c r="J140" s="1"/>
      <c r="K140" s="1">
        <v>400000</v>
      </c>
      <c r="L140" s="1"/>
      <c r="M140">
        <v>36121</v>
      </c>
      <c r="N140">
        <v>89390</v>
      </c>
      <c r="O140" s="1"/>
      <c r="P140" s="2"/>
      <c r="Q140" s="1"/>
      <c r="R140" s="2"/>
      <c r="S140" s="1"/>
      <c r="T140" s="2"/>
      <c r="U140" s="2"/>
      <c r="V140" s="1"/>
    </row>
    <row r="141" spans="1:22" x14ac:dyDescent="0.25">
      <c r="A141">
        <v>50253590</v>
      </c>
      <c r="B141">
        <v>1817950</v>
      </c>
      <c r="C141" t="s">
        <v>10</v>
      </c>
      <c r="D141">
        <v>26591830</v>
      </c>
      <c r="E141" s="4">
        <v>44175</v>
      </c>
      <c r="F141">
        <v>3177209198</v>
      </c>
      <c r="G141" s="3">
        <v>923272193</v>
      </c>
      <c r="H141" s="3">
        <v>131401</v>
      </c>
      <c r="I141" s="2">
        <v>131401</v>
      </c>
      <c r="J141" s="1"/>
      <c r="K141" s="1">
        <v>332200</v>
      </c>
      <c r="L141" s="1"/>
      <c r="M141">
        <v>1</v>
      </c>
      <c r="N141">
        <v>1</v>
      </c>
      <c r="O141" s="1"/>
      <c r="P141" s="2"/>
      <c r="Q141" s="1"/>
      <c r="R141" s="2"/>
      <c r="S141" s="1"/>
      <c r="T141" s="2"/>
      <c r="U141" s="2"/>
      <c r="V141" s="1"/>
    </row>
    <row r="142" spans="1:22" x14ac:dyDescent="0.25">
      <c r="A142">
        <v>50253590</v>
      </c>
      <c r="B142">
        <v>3687850</v>
      </c>
      <c r="C142" t="s">
        <v>5</v>
      </c>
      <c r="D142">
        <v>25268757</v>
      </c>
      <c r="E142" s="4">
        <v>44175</v>
      </c>
      <c r="F142">
        <v>3206306422</v>
      </c>
      <c r="G142" s="3">
        <v>923272193</v>
      </c>
      <c r="H142" s="3">
        <v>131401</v>
      </c>
      <c r="I142" s="2">
        <v>131401</v>
      </c>
      <c r="J142" s="1"/>
      <c r="K142" s="1">
        <v>755731</v>
      </c>
      <c r="L142" s="1"/>
      <c r="M142">
        <v>25161</v>
      </c>
      <c r="N142">
        <v>25161</v>
      </c>
      <c r="O142" s="1"/>
      <c r="P142" s="2"/>
      <c r="Q142" s="1"/>
      <c r="R142" s="2"/>
      <c r="S142" s="1"/>
      <c r="T142" s="2"/>
      <c r="U142" s="2"/>
      <c r="V142" s="1"/>
    </row>
    <row r="143" spans="1:22" x14ac:dyDescent="0.25">
      <c r="A143">
        <v>50253590</v>
      </c>
      <c r="B143">
        <v>13002</v>
      </c>
      <c r="C143" t="s">
        <v>7</v>
      </c>
      <c r="D143">
        <v>21371188</v>
      </c>
      <c r="E143" s="4">
        <v>44176</v>
      </c>
      <c r="F143">
        <v>5451388</v>
      </c>
      <c r="G143" s="3">
        <v>923272193</v>
      </c>
      <c r="H143" s="3">
        <v>131401</v>
      </c>
      <c r="I143" s="2">
        <v>131401</v>
      </c>
      <c r="J143" s="1"/>
      <c r="K143" s="1">
        <v>763367</v>
      </c>
      <c r="L143" s="1"/>
      <c r="M143">
        <v>25067</v>
      </c>
      <c r="N143" t="s">
        <v>126</v>
      </c>
      <c r="O143" s="1"/>
      <c r="P143" s="2"/>
      <c r="Q143" s="1"/>
      <c r="R143" s="2"/>
      <c r="S143" s="1"/>
      <c r="T143" s="2"/>
      <c r="U143" s="2"/>
      <c r="V143" s="1"/>
    </row>
    <row r="144" spans="1:22" x14ac:dyDescent="0.25">
      <c r="A144">
        <v>50253590</v>
      </c>
      <c r="B144">
        <v>309698</v>
      </c>
      <c r="C144" t="s">
        <v>19</v>
      </c>
      <c r="D144">
        <v>16601789</v>
      </c>
      <c r="E144" s="4">
        <v>44176</v>
      </c>
      <c r="F144">
        <v>3006753949</v>
      </c>
      <c r="G144" s="3">
        <v>923272193</v>
      </c>
      <c r="H144" s="3">
        <v>131401</v>
      </c>
      <c r="I144" s="2">
        <v>131401</v>
      </c>
      <c r="J144" s="1"/>
      <c r="K144" s="1">
        <v>1376.44</v>
      </c>
      <c r="L144" s="1"/>
      <c r="M144">
        <v>114644</v>
      </c>
      <c r="N144">
        <v>1792</v>
      </c>
      <c r="O144" s="1"/>
      <c r="P144" s="2"/>
      <c r="Q144" s="1"/>
      <c r="R144" s="2"/>
      <c r="S144" s="1"/>
      <c r="T144" s="2"/>
      <c r="U144" s="2"/>
      <c r="V144" s="1"/>
    </row>
    <row r="145" spans="1:22" x14ac:dyDescent="0.25">
      <c r="A145">
        <v>50253590</v>
      </c>
      <c r="B145">
        <v>403861</v>
      </c>
      <c r="C145" t="s">
        <v>15</v>
      </c>
      <c r="D145">
        <v>27682503</v>
      </c>
      <c r="E145" s="4">
        <v>44176</v>
      </c>
      <c r="F145">
        <v>3183722628</v>
      </c>
      <c r="G145" s="3">
        <v>923272193</v>
      </c>
      <c r="H145" s="3">
        <v>131401</v>
      </c>
      <c r="I145" s="2">
        <v>131401</v>
      </c>
      <c r="J145" s="1"/>
      <c r="K145" s="1">
        <v>1201840</v>
      </c>
      <c r="L145" s="1"/>
      <c r="M145" t="s">
        <v>125</v>
      </c>
      <c r="N145">
        <v>202000102014</v>
      </c>
      <c r="O145" s="1"/>
      <c r="P145" s="2"/>
      <c r="Q145" s="1"/>
      <c r="R145" s="2"/>
      <c r="S145" s="1"/>
      <c r="T145" s="2"/>
      <c r="U145" s="2"/>
      <c r="V145" s="1"/>
    </row>
    <row r="146" spans="1:22" x14ac:dyDescent="0.25">
      <c r="A146">
        <v>50253590</v>
      </c>
      <c r="B146">
        <v>460001</v>
      </c>
      <c r="C146" t="s">
        <v>2</v>
      </c>
      <c r="D146">
        <v>33149650</v>
      </c>
      <c r="E146" s="4">
        <v>44176</v>
      </c>
      <c r="F146">
        <v>3155112215</v>
      </c>
      <c r="G146" s="3">
        <v>923272193</v>
      </c>
      <c r="H146" s="3">
        <v>131401</v>
      </c>
      <c r="I146" s="2">
        <v>131401</v>
      </c>
      <c r="J146" s="1"/>
      <c r="K146" s="1">
        <v>1530722</v>
      </c>
      <c r="L146" s="1"/>
      <c r="M146">
        <v>2616913</v>
      </c>
      <c r="N146">
        <v>2616913</v>
      </c>
      <c r="O146" s="1"/>
      <c r="P146" s="2"/>
      <c r="Q146" s="1"/>
      <c r="R146" s="2"/>
      <c r="S146" s="1"/>
      <c r="T146" s="2"/>
      <c r="U146" s="2"/>
      <c r="V146" s="1"/>
    </row>
    <row r="147" spans="1:22" x14ac:dyDescent="0.25">
      <c r="A147">
        <v>50253590</v>
      </c>
      <c r="B147">
        <v>474071</v>
      </c>
      <c r="C147" t="s">
        <v>71</v>
      </c>
      <c r="D147">
        <v>16204862</v>
      </c>
      <c r="E147" s="4">
        <v>44176</v>
      </c>
      <c r="F147">
        <v>3157785429</v>
      </c>
      <c r="G147" s="3">
        <v>923272193</v>
      </c>
      <c r="H147" s="3">
        <v>131401</v>
      </c>
      <c r="I147" s="2">
        <v>131401</v>
      </c>
      <c r="J147" s="1"/>
      <c r="K147" s="1">
        <v>212000</v>
      </c>
      <c r="L147" s="1"/>
      <c r="M147" t="s">
        <v>124</v>
      </c>
      <c r="N147" t="s">
        <v>123</v>
      </c>
      <c r="O147" s="1"/>
      <c r="P147" s="2"/>
      <c r="Q147" s="1"/>
      <c r="R147" s="2"/>
      <c r="S147" s="1"/>
      <c r="T147" s="2"/>
      <c r="U147" s="2"/>
      <c r="V147" s="1"/>
    </row>
    <row r="148" spans="1:22" x14ac:dyDescent="0.25">
      <c r="A148">
        <v>50253590</v>
      </c>
      <c r="B148">
        <v>853645</v>
      </c>
      <c r="C148" t="s">
        <v>13</v>
      </c>
      <c r="D148">
        <v>20236828</v>
      </c>
      <c r="E148" s="4">
        <v>44176</v>
      </c>
      <c r="F148">
        <v>7216930</v>
      </c>
      <c r="G148" s="3">
        <v>923272193</v>
      </c>
      <c r="H148" s="3">
        <v>131401</v>
      </c>
      <c r="I148" s="2">
        <v>131401</v>
      </c>
      <c r="J148" s="1"/>
      <c r="K148" s="1">
        <v>4587000</v>
      </c>
      <c r="L148" s="1"/>
      <c r="M148">
        <v>89416</v>
      </c>
      <c r="N148">
        <v>35559</v>
      </c>
      <c r="O148" s="1"/>
      <c r="P148" s="2"/>
      <c r="Q148" s="1"/>
      <c r="R148" s="2"/>
      <c r="S148" s="1"/>
      <c r="T148" s="2"/>
      <c r="U148" s="2"/>
      <c r="V148" s="1"/>
    </row>
    <row r="149" spans="1:22" x14ac:dyDescent="0.25">
      <c r="A149">
        <v>50253590</v>
      </c>
      <c r="B149">
        <v>937951</v>
      </c>
      <c r="C149" t="s">
        <v>44</v>
      </c>
      <c r="D149">
        <v>26732933</v>
      </c>
      <c r="E149" s="4">
        <v>44176</v>
      </c>
      <c r="F149">
        <v>3107072189</v>
      </c>
      <c r="G149" s="3">
        <v>923272193</v>
      </c>
      <c r="H149" s="3">
        <v>131401</v>
      </c>
      <c r="I149" s="2">
        <v>131401</v>
      </c>
      <c r="J149" s="1"/>
      <c r="K149" s="1">
        <v>7841092</v>
      </c>
      <c r="L149" s="1"/>
      <c r="M149">
        <v>25704</v>
      </c>
      <c r="N149">
        <v>202000101940</v>
      </c>
      <c r="O149" s="1"/>
      <c r="P149" s="2"/>
      <c r="Q149" s="1"/>
      <c r="R149" s="2"/>
      <c r="S149" s="1"/>
      <c r="T149" s="2"/>
      <c r="U149" s="2"/>
      <c r="V149" s="1"/>
    </row>
    <row r="150" spans="1:22" x14ac:dyDescent="0.25">
      <c r="A150">
        <v>50253590</v>
      </c>
      <c r="B150">
        <v>1043665</v>
      </c>
      <c r="C150" t="s">
        <v>30</v>
      </c>
      <c r="D150">
        <v>29325689</v>
      </c>
      <c r="E150" s="4">
        <v>44176</v>
      </c>
      <c r="F150">
        <v>3113870812</v>
      </c>
      <c r="G150" s="3">
        <v>923272193</v>
      </c>
      <c r="H150" s="3">
        <v>131401</v>
      </c>
      <c r="I150" s="2">
        <v>131401</v>
      </c>
      <c r="J150" s="1"/>
      <c r="K150" s="1">
        <v>3030104</v>
      </c>
      <c r="L150" s="1"/>
      <c r="M150">
        <v>25731101120</v>
      </c>
      <c r="N150">
        <v>101919392</v>
      </c>
      <c r="O150" s="1"/>
      <c r="P150" s="2"/>
      <c r="Q150" s="1"/>
      <c r="R150" s="2"/>
      <c r="S150" s="1"/>
      <c r="T150" s="2"/>
      <c r="U150" s="2"/>
      <c r="V150" s="1"/>
    </row>
    <row r="151" spans="1:22" x14ac:dyDescent="0.25">
      <c r="A151">
        <v>50253590</v>
      </c>
      <c r="B151">
        <v>1101166</v>
      </c>
      <c r="C151" t="s">
        <v>122</v>
      </c>
      <c r="D151">
        <v>37232475</v>
      </c>
      <c r="E151" s="4">
        <v>44176</v>
      </c>
      <c r="F151">
        <v>3102522393</v>
      </c>
      <c r="G151" s="3">
        <v>923272193</v>
      </c>
      <c r="H151" s="3">
        <v>131401</v>
      </c>
      <c r="I151" s="2">
        <v>131401</v>
      </c>
      <c r="J151" s="1"/>
      <c r="K151" s="1">
        <v>1331315</v>
      </c>
      <c r="L151" s="1"/>
      <c r="M151">
        <v>201800031366</v>
      </c>
      <c r="N151">
        <v>19296</v>
      </c>
      <c r="O151" s="1"/>
      <c r="P151" s="2"/>
      <c r="Q151" s="1"/>
      <c r="R151" s="2"/>
      <c r="S151" s="1"/>
      <c r="T151" s="2"/>
      <c r="U151" s="2"/>
      <c r="V151" s="1"/>
    </row>
    <row r="152" spans="1:22" x14ac:dyDescent="0.25">
      <c r="A152">
        <v>50253590</v>
      </c>
      <c r="B152">
        <v>1197316</v>
      </c>
      <c r="C152" t="s">
        <v>121</v>
      </c>
      <c r="D152">
        <v>20441111</v>
      </c>
      <c r="E152" s="4">
        <v>44176</v>
      </c>
      <c r="F152">
        <v>3134998340</v>
      </c>
      <c r="G152" s="3">
        <v>923272193</v>
      </c>
      <c r="H152" s="3">
        <v>131401</v>
      </c>
      <c r="I152" s="2">
        <v>131401</v>
      </c>
      <c r="J152" s="1"/>
      <c r="K152" s="1">
        <v>2961883</v>
      </c>
      <c r="L152" s="1"/>
      <c r="M152" t="s">
        <v>109</v>
      </c>
      <c r="N152">
        <v>201802</v>
      </c>
      <c r="O152" s="1"/>
      <c r="P152" s="2"/>
      <c r="Q152" s="1"/>
      <c r="R152" s="2"/>
      <c r="S152" s="1"/>
      <c r="T152" s="2"/>
      <c r="U152" s="2"/>
      <c r="V152" s="1"/>
    </row>
    <row r="153" spans="1:22" x14ac:dyDescent="0.25">
      <c r="A153">
        <v>50253590</v>
      </c>
      <c r="B153">
        <v>1817960</v>
      </c>
      <c r="C153" t="s">
        <v>10</v>
      </c>
      <c r="D153">
        <v>36147452</v>
      </c>
      <c r="E153" s="4">
        <v>44176</v>
      </c>
      <c r="F153">
        <v>8722801</v>
      </c>
      <c r="G153" s="3">
        <v>923272193</v>
      </c>
      <c r="H153" s="3">
        <v>131401</v>
      </c>
      <c r="I153" s="2">
        <v>131401</v>
      </c>
      <c r="J153" s="1"/>
      <c r="K153" s="1">
        <v>580000</v>
      </c>
      <c r="L153" s="1"/>
      <c r="M153">
        <v>1</v>
      </c>
      <c r="N153">
        <v>1</v>
      </c>
      <c r="O153" s="1"/>
      <c r="P153" s="2"/>
      <c r="Q153" s="1"/>
      <c r="R153" s="2"/>
      <c r="S153" s="1"/>
      <c r="T153" s="2"/>
      <c r="U153" s="2"/>
      <c r="V153" s="1"/>
    </row>
    <row r="154" spans="1:22" x14ac:dyDescent="0.25">
      <c r="A154">
        <v>50253590</v>
      </c>
      <c r="B154">
        <v>1831734</v>
      </c>
      <c r="C154" t="s">
        <v>13</v>
      </c>
      <c r="D154">
        <v>26327974</v>
      </c>
      <c r="E154" s="4">
        <v>44176</v>
      </c>
      <c r="F154">
        <v>3148627900</v>
      </c>
      <c r="G154" s="3">
        <v>923272193</v>
      </c>
      <c r="H154" s="3">
        <v>131401</v>
      </c>
      <c r="I154" s="2">
        <v>131401</v>
      </c>
      <c r="J154" s="1"/>
      <c r="K154" s="1">
        <v>500000</v>
      </c>
      <c r="L154" s="1"/>
      <c r="M154">
        <v>84817</v>
      </c>
      <c r="N154">
        <v>84817</v>
      </c>
      <c r="O154" s="1"/>
      <c r="P154" s="2"/>
      <c r="Q154" s="1"/>
      <c r="R154" s="2"/>
      <c r="S154" s="1"/>
      <c r="T154" s="2"/>
      <c r="U154" s="2"/>
      <c r="V154" s="1"/>
    </row>
    <row r="155" spans="1:22" x14ac:dyDescent="0.25">
      <c r="A155">
        <v>50253590</v>
      </c>
      <c r="B155">
        <v>3037470</v>
      </c>
      <c r="C155" t="s">
        <v>120</v>
      </c>
      <c r="D155">
        <v>21173055</v>
      </c>
      <c r="E155" s="4">
        <v>44176</v>
      </c>
      <c r="F155">
        <v>3102222564</v>
      </c>
      <c r="G155" s="3">
        <v>923272193</v>
      </c>
      <c r="H155" s="3">
        <v>131401</v>
      </c>
      <c r="I155" s="2">
        <v>131401</v>
      </c>
      <c r="J155" s="1"/>
      <c r="K155" s="1">
        <v>500000</v>
      </c>
      <c r="L155" s="1"/>
      <c r="M155" t="s">
        <v>119</v>
      </c>
      <c r="N155" t="s">
        <v>118</v>
      </c>
      <c r="O155" s="1"/>
      <c r="P155" s="2"/>
      <c r="Q155" s="1"/>
      <c r="R155" s="2"/>
      <c r="S155" s="1"/>
      <c r="T155" s="2"/>
      <c r="U155" s="2"/>
      <c r="V155" s="1"/>
    </row>
    <row r="156" spans="1:22" x14ac:dyDescent="0.25">
      <c r="A156">
        <v>50253590</v>
      </c>
      <c r="B156">
        <v>44026340</v>
      </c>
      <c r="C156" t="s">
        <v>110</v>
      </c>
      <c r="D156">
        <v>29218309</v>
      </c>
      <c r="E156" s="4">
        <v>44176</v>
      </c>
      <c r="F156">
        <v>3167654587</v>
      </c>
      <c r="G156" s="3">
        <v>923272193</v>
      </c>
      <c r="H156" s="3">
        <v>131401</v>
      </c>
      <c r="I156" s="2">
        <v>131401</v>
      </c>
      <c r="J156" s="1"/>
      <c r="K156" s="1">
        <v>903000</v>
      </c>
      <c r="L156" s="1"/>
      <c r="M156" t="s">
        <v>117</v>
      </c>
      <c r="N156" t="s">
        <v>117</v>
      </c>
      <c r="O156" s="1"/>
      <c r="P156" s="2"/>
      <c r="Q156" s="1"/>
      <c r="R156" s="2"/>
      <c r="S156" s="1"/>
      <c r="T156" s="2"/>
      <c r="U156" s="2"/>
      <c r="V156" s="1"/>
    </row>
    <row r="157" spans="1:22" x14ac:dyDescent="0.25">
      <c r="A157">
        <v>50253590</v>
      </c>
      <c r="B157">
        <v>423127</v>
      </c>
      <c r="C157" t="s">
        <v>30</v>
      </c>
      <c r="D157">
        <v>24385762</v>
      </c>
      <c r="E157" s="4">
        <v>44179</v>
      </c>
      <c r="F157">
        <v>3043373520</v>
      </c>
      <c r="G157" s="3">
        <v>923272193</v>
      </c>
      <c r="H157" s="3">
        <v>131401</v>
      </c>
      <c r="I157" s="2">
        <v>131401</v>
      </c>
      <c r="J157" s="1"/>
      <c r="K157" s="1">
        <v>851986</v>
      </c>
      <c r="L157" s="1"/>
      <c r="M157" t="s">
        <v>116</v>
      </c>
      <c r="N157">
        <v>2576310</v>
      </c>
      <c r="O157" s="1"/>
      <c r="P157" s="2"/>
      <c r="Q157" s="1"/>
      <c r="R157" s="2"/>
      <c r="S157" s="1"/>
      <c r="T157" s="2"/>
      <c r="U157" s="2"/>
      <c r="V157" s="1"/>
    </row>
    <row r="158" spans="1:22" x14ac:dyDescent="0.25">
      <c r="A158">
        <v>50253590</v>
      </c>
      <c r="B158">
        <v>983277</v>
      </c>
      <c r="C158" t="s">
        <v>13</v>
      </c>
      <c r="D158">
        <v>23545976</v>
      </c>
      <c r="E158" s="4">
        <v>44179</v>
      </c>
      <c r="F158">
        <v>3114774531</v>
      </c>
      <c r="G158" s="3">
        <v>923272193</v>
      </c>
      <c r="H158" s="3">
        <v>131401</v>
      </c>
      <c r="I158" s="2">
        <v>131401</v>
      </c>
      <c r="J158" s="1"/>
      <c r="K158" s="1">
        <v>5218415</v>
      </c>
      <c r="L158" s="1"/>
      <c r="M158" t="s">
        <v>115</v>
      </c>
      <c r="N158" t="s">
        <v>114</v>
      </c>
      <c r="O158" s="1"/>
      <c r="P158" s="2"/>
      <c r="Q158" s="1"/>
      <c r="R158" s="2"/>
      <c r="S158" s="1"/>
      <c r="T158" s="2"/>
      <c r="U158" s="2"/>
      <c r="V158" s="1"/>
    </row>
    <row r="159" spans="1:22" x14ac:dyDescent="0.25">
      <c r="A159">
        <v>50253590</v>
      </c>
      <c r="B159">
        <v>1050991</v>
      </c>
      <c r="C159" t="s">
        <v>5</v>
      </c>
      <c r="D159">
        <v>27385895</v>
      </c>
      <c r="E159" s="4">
        <v>44179</v>
      </c>
      <c r="F159">
        <v>3155753359</v>
      </c>
      <c r="G159" s="3">
        <v>923272193</v>
      </c>
      <c r="H159" s="3">
        <v>131401</v>
      </c>
      <c r="I159" s="2">
        <v>131401</v>
      </c>
      <c r="J159" s="1"/>
      <c r="K159" s="1">
        <v>927037</v>
      </c>
      <c r="L159" s="1"/>
      <c r="M159">
        <v>200001017787</v>
      </c>
      <c r="N159">
        <v>200001017787</v>
      </c>
      <c r="O159" s="1"/>
      <c r="P159" s="2"/>
      <c r="Q159" s="1"/>
      <c r="R159" s="2"/>
      <c r="S159" s="1"/>
      <c r="T159" s="2"/>
      <c r="U159" s="2"/>
      <c r="V159" s="1"/>
    </row>
    <row r="160" spans="1:22" x14ac:dyDescent="0.25">
      <c r="A160">
        <v>50253590</v>
      </c>
      <c r="B160">
        <v>1068890</v>
      </c>
      <c r="C160" t="s">
        <v>7</v>
      </c>
      <c r="D160">
        <v>21961632</v>
      </c>
      <c r="E160" s="4">
        <v>44179</v>
      </c>
      <c r="F160">
        <v>4440072</v>
      </c>
      <c r="G160" s="3">
        <v>923272193</v>
      </c>
      <c r="H160" s="3">
        <v>131401</v>
      </c>
      <c r="I160" s="2">
        <v>131401</v>
      </c>
      <c r="J160" s="1"/>
      <c r="K160" s="1">
        <v>144452</v>
      </c>
      <c r="L160" s="1"/>
      <c r="M160">
        <v>202018000346</v>
      </c>
      <c r="N160">
        <v>20780</v>
      </c>
      <c r="O160" s="1"/>
      <c r="P160" s="2"/>
      <c r="Q160" s="1"/>
      <c r="R160" s="2"/>
      <c r="S160" s="1"/>
      <c r="T160" s="2"/>
      <c r="U160" s="2"/>
      <c r="V160" s="1"/>
    </row>
    <row r="161" spans="1:22" x14ac:dyDescent="0.25">
      <c r="A161">
        <v>50253590</v>
      </c>
      <c r="B161">
        <v>1092469</v>
      </c>
      <c r="C161" t="s">
        <v>13</v>
      </c>
      <c r="D161">
        <v>41384629</v>
      </c>
      <c r="E161" s="4">
        <v>44179</v>
      </c>
      <c r="F161">
        <v>3108751593</v>
      </c>
      <c r="G161" s="3">
        <v>923272193</v>
      </c>
      <c r="H161" s="3">
        <v>131401</v>
      </c>
      <c r="I161" s="2">
        <v>131401</v>
      </c>
      <c r="J161" s="1"/>
      <c r="K161" s="1">
        <v>210000</v>
      </c>
      <c r="L161" s="1"/>
      <c r="M161">
        <v>85158</v>
      </c>
      <c r="N161" t="s">
        <v>113</v>
      </c>
      <c r="O161" s="1"/>
      <c r="P161" s="2"/>
      <c r="Q161" s="1"/>
      <c r="R161" s="2"/>
      <c r="S161" s="1"/>
      <c r="T161" s="2"/>
      <c r="U161" s="2"/>
      <c r="V161" s="1"/>
    </row>
    <row r="162" spans="1:22" x14ac:dyDescent="0.25">
      <c r="A162">
        <v>50253590</v>
      </c>
      <c r="B162">
        <v>1189849</v>
      </c>
      <c r="C162" t="s">
        <v>13</v>
      </c>
      <c r="D162">
        <v>19213668</v>
      </c>
      <c r="E162" s="4">
        <v>44179</v>
      </c>
      <c r="F162">
        <v>3114647931</v>
      </c>
      <c r="G162" s="3">
        <v>923272193</v>
      </c>
      <c r="H162" s="3">
        <v>131401</v>
      </c>
      <c r="I162" s="2">
        <v>131401</v>
      </c>
      <c r="J162" s="1"/>
      <c r="K162" s="1">
        <v>1883295</v>
      </c>
      <c r="L162" s="1"/>
      <c r="M162">
        <v>242052610202</v>
      </c>
      <c r="N162">
        <v>202000101869</v>
      </c>
      <c r="O162" s="1"/>
      <c r="P162" s="2"/>
      <c r="Q162" s="1"/>
      <c r="R162" s="2"/>
      <c r="S162" s="1"/>
      <c r="T162" s="2"/>
      <c r="U162" s="2"/>
      <c r="V162" s="1"/>
    </row>
    <row r="163" spans="1:22" x14ac:dyDescent="0.25">
      <c r="A163">
        <v>50253590</v>
      </c>
      <c r="B163">
        <v>1221125</v>
      </c>
      <c r="C163" t="s">
        <v>47</v>
      </c>
      <c r="D163">
        <v>7458528</v>
      </c>
      <c r="E163" s="4">
        <v>44179</v>
      </c>
      <c r="F163">
        <v>3008290258</v>
      </c>
      <c r="G163" s="3">
        <v>923272193</v>
      </c>
      <c r="H163" s="3">
        <v>131401</v>
      </c>
      <c r="I163" s="2">
        <v>131401</v>
      </c>
      <c r="J163" s="1"/>
      <c r="K163" s="1">
        <v>11106206</v>
      </c>
      <c r="L163" s="1"/>
      <c r="M163" t="s">
        <v>112</v>
      </c>
      <c r="N163" t="s">
        <v>111</v>
      </c>
      <c r="O163" s="1"/>
      <c r="P163" s="2"/>
      <c r="Q163" s="1"/>
      <c r="R163" s="2"/>
      <c r="S163" s="1"/>
      <c r="T163" s="2"/>
      <c r="U163" s="2"/>
      <c r="V163" s="1"/>
    </row>
    <row r="164" spans="1:22" x14ac:dyDescent="0.25">
      <c r="A164">
        <v>50253590</v>
      </c>
      <c r="B164">
        <v>1271648</v>
      </c>
      <c r="C164" t="s">
        <v>2</v>
      </c>
      <c r="D164">
        <v>331456796</v>
      </c>
      <c r="E164" s="4">
        <v>44179</v>
      </c>
      <c r="F164">
        <v>301765729</v>
      </c>
      <c r="G164" s="3">
        <v>923272193</v>
      </c>
      <c r="H164" s="3">
        <v>131401</v>
      </c>
      <c r="I164" s="2">
        <v>131401</v>
      </c>
      <c r="J164" s="1"/>
      <c r="K164" s="1">
        <v>972532</v>
      </c>
      <c r="L164" s="1"/>
      <c r="M164">
        <v>19588</v>
      </c>
      <c r="N164">
        <v>19588</v>
      </c>
      <c r="O164" s="1"/>
      <c r="P164" s="2"/>
      <c r="Q164" s="1"/>
      <c r="R164" s="2"/>
      <c r="S164" s="1"/>
      <c r="T164" s="2"/>
      <c r="U164" s="2"/>
      <c r="V164" s="1"/>
    </row>
    <row r="165" spans="1:22" x14ac:dyDescent="0.25">
      <c r="A165">
        <v>50253590</v>
      </c>
      <c r="B165">
        <v>1271660</v>
      </c>
      <c r="C165" t="s">
        <v>2</v>
      </c>
      <c r="D165">
        <v>1048437256</v>
      </c>
      <c r="E165" s="4">
        <v>44179</v>
      </c>
      <c r="F165">
        <v>3152632711</v>
      </c>
      <c r="G165" s="3">
        <v>923272193</v>
      </c>
      <c r="H165" s="3">
        <v>131401</v>
      </c>
      <c r="I165" s="2">
        <v>131401</v>
      </c>
      <c r="J165" s="1"/>
      <c r="K165" s="1">
        <v>226942</v>
      </c>
      <c r="L165" s="1"/>
      <c r="M165">
        <v>25943</v>
      </c>
      <c r="N165">
        <v>25943</v>
      </c>
      <c r="O165" s="1"/>
      <c r="P165" s="2"/>
      <c r="Q165" s="1"/>
      <c r="R165" s="2"/>
      <c r="S165" s="1"/>
      <c r="T165" s="2"/>
      <c r="U165" s="2"/>
      <c r="V165" s="1"/>
    </row>
    <row r="166" spans="1:22" x14ac:dyDescent="0.25">
      <c r="A166">
        <v>50253590</v>
      </c>
      <c r="B166">
        <v>2082696</v>
      </c>
      <c r="C166" t="s">
        <v>62</v>
      </c>
      <c r="D166">
        <v>26783410</v>
      </c>
      <c r="E166" s="4">
        <v>44179</v>
      </c>
      <c r="F166">
        <v>3135465379</v>
      </c>
      <c r="G166" s="3">
        <v>923272193</v>
      </c>
      <c r="H166" s="3">
        <v>131401</v>
      </c>
      <c r="I166" s="2">
        <v>131401</v>
      </c>
      <c r="J166" s="1"/>
      <c r="K166" s="1">
        <v>1537114</v>
      </c>
      <c r="L166" s="1"/>
      <c r="M166">
        <v>3672741</v>
      </c>
      <c r="N166">
        <v>23256</v>
      </c>
      <c r="O166" s="1"/>
      <c r="P166" s="2"/>
      <c r="Q166" s="1"/>
      <c r="R166" s="2"/>
      <c r="S166" s="1"/>
      <c r="T166" s="2"/>
      <c r="U166" s="2"/>
      <c r="V166" s="1"/>
    </row>
    <row r="167" spans="1:22" x14ac:dyDescent="0.25">
      <c r="A167">
        <v>50253590</v>
      </c>
      <c r="B167">
        <v>44026348</v>
      </c>
      <c r="C167" t="s">
        <v>110</v>
      </c>
      <c r="D167">
        <v>1144029507</v>
      </c>
      <c r="E167" s="4">
        <v>44179</v>
      </c>
      <c r="F167">
        <v>3206682453</v>
      </c>
      <c r="G167" s="3">
        <v>923272193</v>
      </c>
      <c r="H167" s="3">
        <v>131401</v>
      </c>
      <c r="I167" s="2">
        <v>131401</v>
      </c>
      <c r="J167" s="1"/>
      <c r="K167" s="1">
        <v>4235544</v>
      </c>
      <c r="L167" s="1"/>
      <c r="M167" t="s">
        <v>109</v>
      </c>
      <c r="N167">
        <v>101201100113</v>
      </c>
      <c r="O167" s="1"/>
      <c r="P167" s="2"/>
      <c r="Q167" s="1"/>
      <c r="R167" s="2"/>
      <c r="S167" s="1"/>
      <c r="T167" s="2"/>
      <c r="U167" s="2"/>
      <c r="V167" s="1"/>
    </row>
    <row r="168" spans="1:22" x14ac:dyDescent="0.25">
      <c r="A168">
        <v>50253590</v>
      </c>
      <c r="B168">
        <v>45481451</v>
      </c>
      <c r="C168" t="s">
        <v>6</v>
      </c>
      <c r="D168">
        <v>26327856</v>
      </c>
      <c r="E168" s="4">
        <v>44179</v>
      </c>
      <c r="F168">
        <v>3147517013</v>
      </c>
      <c r="G168" s="3">
        <v>923272193</v>
      </c>
      <c r="H168" s="3">
        <v>131401</v>
      </c>
      <c r="I168" s="2">
        <v>131401</v>
      </c>
      <c r="J168" s="1"/>
      <c r="K168" s="1">
        <v>400000</v>
      </c>
      <c r="L168" s="1"/>
      <c r="M168">
        <v>85405</v>
      </c>
      <c r="N168">
        <v>432801</v>
      </c>
      <c r="O168" s="1"/>
      <c r="P168" s="2"/>
      <c r="Q168" s="1"/>
      <c r="R168" s="2"/>
      <c r="S168" s="1"/>
      <c r="T168" s="2"/>
      <c r="U168" s="2"/>
      <c r="V168" s="1"/>
    </row>
    <row r="169" spans="1:22" x14ac:dyDescent="0.25">
      <c r="A169">
        <v>50253590</v>
      </c>
      <c r="B169">
        <v>284609</v>
      </c>
      <c r="C169" t="s">
        <v>8</v>
      </c>
      <c r="D169">
        <v>29862287</v>
      </c>
      <c r="E169" s="4">
        <v>44180</v>
      </c>
      <c r="F169">
        <v>2246791</v>
      </c>
      <c r="G169" s="3">
        <v>923272193</v>
      </c>
      <c r="H169" s="3">
        <v>131401</v>
      </c>
      <c r="I169" s="2">
        <v>131401</v>
      </c>
      <c r="J169" s="1"/>
      <c r="K169" s="1">
        <v>50000</v>
      </c>
      <c r="L169" s="1"/>
      <c r="M169">
        <v>8677</v>
      </c>
      <c r="N169">
        <v>11463</v>
      </c>
      <c r="O169" s="1"/>
      <c r="P169" s="2"/>
      <c r="Q169" s="1"/>
      <c r="R169" s="2"/>
      <c r="S169" s="1"/>
      <c r="T169" s="2"/>
      <c r="U169" s="2"/>
      <c r="V169" s="1"/>
    </row>
    <row r="170" spans="1:22" x14ac:dyDescent="0.25">
      <c r="A170">
        <v>50253590</v>
      </c>
      <c r="B170">
        <v>693194</v>
      </c>
      <c r="C170" t="s">
        <v>49</v>
      </c>
      <c r="D170">
        <v>37796627</v>
      </c>
      <c r="E170" s="4">
        <v>44180</v>
      </c>
      <c r="F170">
        <v>3005607768</v>
      </c>
      <c r="G170" s="3">
        <v>923272193</v>
      </c>
      <c r="H170" s="3">
        <v>131401</v>
      </c>
      <c r="I170" s="2">
        <v>131401</v>
      </c>
      <c r="J170" s="1"/>
      <c r="K170" s="1">
        <v>62000</v>
      </c>
      <c r="L170" s="1"/>
      <c r="M170">
        <v>95913</v>
      </c>
      <c r="N170">
        <v>33714160818</v>
      </c>
      <c r="O170" s="1"/>
      <c r="P170" s="2"/>
      <c r="Q170" s="1"/>
      <c r="R170" s="2"/>
      <c r="S170" s="1"/>
      <c r="T170" s="2"/>
      <c r="U170" s="2"/>
      <c r="V170" s="1"/>
    </row>
    <row r="171" spans="1:22" x14ac:dyDescent="0.25">
      <c r="A171">
        <v>50253590</v>
      </c>
      <c r="B171">
        <v>744813</v>
      </c>
      <c r="C171" t="s">
        <v>53</v>
      </c>
      <c r="D171">
        <v>65690310</v>
      </c>
      <c r="E171" s="4">
        <v>44180</v>
      </c>
      <c r="F171">
        <v>3112723079</v>
      </c>
      <c r="G171" s="3">
        <v>923272193</v>
      </c>
      <c r="H171" s="3">
        <v>131401</v>
      </c>
      <c r="I171" s="2">
        <v>131401</v>
      </c>
      <c r="J171" s="1"/>
      <c r="K171" s="1">
        <v>358997</v>
      </c>
      <c r="L171" s="1"/>
      <c r="M171">
        <v>1</v>
      </c>
      <c r="N171">
        <v>1</v>
      </c>
      <c r="O171" s="1"/>
      <c r="P171" s="2"/>
      <c r="Q171" s="1"/>
      <c r="R171" s="2"/>
      <c r="S171" s="1"/>
      <c r="T171" s="2"/>
      <c r="U171" s="2"/>
      <c r="V171" s="1"/>
    </row>
    <row r="172" spans="1:22" x14ac:dyDescent="0.25">
      <c r="A172">
        <v>50253590</v>
      </c>
      <c r="B172">
        <v>1043642</v>
      </c>
      <c r="C172" t="s">
        <v>30</v>
      </c>
      <c r="D172">
        <v>6208581</v>
      </c>
      <c r="E172" s="4">
        <v>44180</v>
      </c>
      <c r="F172">
        <v>3113700748</v>
      </c>
      <c r="G172" s="3">
        <v>923272193</v>
      </c>
      <c r="H172" s="3">
        <v>131401</v>
      </c>
      <c r="I172" s="2">
        <v>131401</v>
      </c>
      <c r="J172" s="1"/>
      <c r="K172" s="1">
        <v>4932000</v>
      </c>
      <c r="L172" s="1"/>
      <c r="M172">
        <v>115584</v>
      </c>
      <c r="N172" t="s">
        <v>108</v>
      </c>
      <c r="O172" s="1"/>
      <c r="P172" s="2"/>
      <c r="Q172" s="1"/>
      <c r="R172" s="2"/>
      <c r="S172" s="1"/>
      <c r="T172" s="2"/>
      <c r="U172" s="2"/>
      <c r="V172" s="1"/>
    </row>
    <row r="173" spans="1:22" x14ac:dyDescent="0.25">
      <c r="A173">
        <v>50253590</v>
      </c>
      <c r="B173">
        <v>1068882</v>
      </c>
      <c r="C173" t="s">
        <v>7</v>
      </c>
      <c r="D173">
        <v>22235887</v>
      </c>
      <c r="E173" s="4">
        <v>44180</v>
      </c>
      <c r="F173">
        <v>2539363</v>
      </c>
      <c r="G173" s="3">
        <v>923272193</v>
      </c>
      <c r="H173" s="3">
        <v>131401</v>
      </c>
      <c r="I173" s="2">
        <v>131401</v>
      </c>
      <c r="J173" s="1"/>
      <c r="K173" s="1">
        <v>2238212</v>
      </c>
      <c r="L173" s="1"/>
      <c r="M173">
        <v>3591701</v>
      </c>
      <c r="N173" t="s">
        <v>107</v>
      </c>
      <c r="O173" s="1"/>
      <c r="P173" s="2"/>
      <c r="Q173" s="1"/>
      <c r="R173" s="2"/>
      <c r="S173" s="1"/>
      <c r="T173" s="2"/>
      <c r="U173" s="2"/>
      <c r="V173" s="1"/>
    </row>
    <row r="174" spans="1:22" x14ac:dyDescent="0.25">
      <c r="A174">
        <v>50253590</v>
      </c>
      <c r="B174">
        <v>1075804</v>
      </c>
      <c r="C174" t="s">
        <v>37</v>
      </c>
      <c r="D174">
        <v>6621633</v>
      </c>
      <c r="E174" s="4">
        <v>44180</v>
      </c>
      <c r="F174">
        <v>3114030336</v>
      </c>
      <c r="G174" s="3">
        <v>923272193</v>
      </c>
      <c r="H174" s="3">
        <v>131401</v>
      </c>
      <c r="I174" s="2">
        <v>131401</v>
      </c>
      <c r="J174" s="1"/>
      <c r="K174" s="1">
        <v>985000</v>
      </c>
      <c r="L174" s="1"/>
      <c r="M174" t="s">
        <v>106</v>
      </c>
      <c r="N174">
        <v>115475</v>
      </c>
      <c r="O174" s="1"/>
      <c r="P174" s="2"/>
      <c r="Q174" s="1"/>
      <c r="R174" s="2"/>
      <c r="S174" s="1"/>
      <c r="T174" s="2"/>
      <c r="U174" s="2"/>
      <c r="V174" s="1"/>
    </row>
    <row r="175" spans="1:22" x14ac:dyDescent="0.25">
      <c r="A175">
        <v>50253590</v>
      </c>
      <c r="B175">
        <v>1137332</v>
      </c>
      <c r="C175" t="s">
        <v>42</v>
      </c>
      <c r="D175">
        <v>17623739</v>
      </c>
      <c r="E175" s="4">
        <v>44180</v>
      </c>
      <c r="F175">
        <v>3123088516</v>
      </c>
      <c r="G175" s="3">
        <v>923272193</v>
      </c>
      <c r="H175" s="3">
        <v>131401</v>
      </c>
      <c r="I175" s="2">
        <v>131401</v>
      </c>
      <c r="J175" s="1"/>
      <c r="K175" s="1">
        <v>1442934</v>
      </c>
      <c r="L175" s="1"/>
      <c r="M175">
        <v>24197</v>
      </c>
      <c r="N175">
        <v>24197</v>
      </c>
      <c r="O175" s="1"/>
      <c r="P175" s="2"/>
      <c r="Q175" s="1"/>
      <c r="R175" s="2"/>
      <c r="S175" s="1"/>
      <c r="T175" s="2"/>
      <c r="U175" s="2"/>
      <c r="V175" s="1"/>
    </row>
    <row r="176" spans="1:22" x14ac:dyDescent="0.25">
      <c r="A176">
        <v>50253590</v>
      </c>
      <c r="B176">
        <v>1137333</v>
      </c>
      <c r="C176" t="s">
        <v>42</v>
      </c>
      <c r="D176">
        <v>1110550553</v>
      </c>
      <c r="E176" s="4">
        <v>44180</v>
      </c>
      <c r="F176">
        <v>3168487915</v>
      </c>
      <c r="G176" s="3">
        <v>923272193</v>
      </c>
      <c r="H176" s="3">
        <v>131401</v>
      </c>
      <c r="I176" s="2">
        <v>131401</v>
      </c>
      <c r="J176" s="1"/>
      <c r="K176" s="1">
        <v>30000</v>
      </c>
      <c r="L176" s="1"/>
      <c r="M176" t="s">
        <v>105</v>
      </c>
      <c r="N176">
        <v>201715300572</v>
      </c>
      <c r="O176" s="1"/>
      <c r="P176" s="2"/>
      <c r="Q176" s="1"/>
      <c r="R176" s="2"/>
      <c r="S176" s="1"/>
      <c r="T176" s="2"/>
      <c r="U176" s="2"/>
      <c r="V176" s="1"/>
    </row>
    <row r="177" spans="1:22" x14ac:dyDescent="0.25">
      <c r="A177">
        <v>50253590</v>
      </c>
      <c r="B177">
        <v>1165557</v>
      </c>
      <c r="C177" t="s">
        <v>49</v>
      </c>
      <c r="D177">
        <v>27760611</v>
      </c>
      <c r="E177" s="4">
        <v>44180</v>
      </c>
      <c r="F177">
        <v>3175554932</v>
      </c>
      <c r="G177" s="3">
        <v>923272193</v>
      </c>
      <c r="H177" s="3">
        <v>131401</v>
      </c>
      <c r="I177" s="2">
        <v>131401</v>
      </c>
      <c r="J177" s="1"/>
      <c r="K177" s="1">
        <v>815539</v>
      </c>
      <c r="L177" s="1"/>
      <c r="M177">
        <v>115634</v>
      </c>
      <c r="N177">
        <v>15057</v>
      </c>
      <c r="O177" s="1"/>
      <c r="P177" s="2"/>
      <c r="Q177" s="1"/>
      <c r="R177" s="2"/>
      <c r="S177" s="1"/>
      <c r="T177" s="2"/>
      <c r="U177" s="2"/>
      <c r="V177" s="1"/>
    </row>
    <row r="178" spans="1:22" x14ac:dyDescent="0.25">
      <c r="A178">
        <v>50253590</v>
      </c>
      <c r="B178">
        <v>1178670</v>
      </c>
      <c r="C178" t="s">
        <v>104</v>
      </c>
      <c r="D178">
        <v>33449606</v>
      </c>
      <c r="E178" s="4">
        <v>44180</v>
      </c>
      <c r="F178">
        <v>3112094426</v>
      </c>
      <c r="G178" s="3">
        <v>923272193</v>
      </c>
      <c r="H178" s="3">
        <v>131401</v>
      </c>
      <c r="I178" s="2">
        <v>131401</v>
      </c>
      <c r="J178" s="1"/>
      <c r="K178" s="1">
        <v>700000</v>
      </c>
      <c r="L178" s="1"/>
      <c r="M178" t="s">
        <v>103</v>
      </c>
      <c r="N178">
        <v>104042</v>
      </c>
      <c r="O178" s="1"/>
      <c r="P178" s="2"/>
      <c r="Q178" s="1"/>
      <c r="R178" s="2"/>
      <c r="S178" s="1"/>
      <c r="T178" s="2"/>
      <c r="U178" s="2"/>
      <c r="V178" s="1"/>
    </row>
    <row r="179" spans="1:22" x14ac:dyDescent="0.25">
      <c r="A179">
        <v>50253590</v>
      </c>
      <c r="B179">
        <v>1230300</v>
      </c>
      <c r="C179" t="s">
        <v>16</v>
      </c>
      <c r="D179">
        <v>20310617</v>
      </c>
      <c r="E179" s="4">
        <v>44180</v>
      </c>
      <c r="F179">
        <v>3005546585</v>
      </c>
      <c r="G179" s="3">
        <v>923272193</v>
      </c>
      <c r="H179" s="3">
        <v>131401</v>
      </c>
      <c r="I179" s="2">
        <v>131401</v>
      </c>
      <c r="J179" s="1"/>
      <c r="K179" s="1">
        <v>500000</v>
      </c>
      <c r="L179" s="1"/>
      <c r="M179">
        <v>84810</v>
      </c>
      <c r="N179">
        <v>14410</v>
      </c>
      <c r="O179" s="1"/>
      <c r="P179" s="2"/>
      <c r="Q179" s="1"/>
      <c r="R179" s="2"/>
      <c r="S179" s="1"/>
      <c r="T179" s="2"/>
      <c r="U179" s="2"/>
      <c r="V179" s="1"/>
    </row>
    <row r="180" spans="1:22" x14ac:dyDescent="0.25">
      <c r="A180">
        <v>50253590</v>
      </c>
      <c r="B180">
        <v>1235997</v>
      </c>
      <c r="C180" t="s">
        <v>13</v>
      </c>
      <c r="D180">
        <v>20653614</v>
      </c>
      <c r="E180" s="4">
        <v>44180</v>
      </c>
      <c r="F180">
        <v>3204161057</v>
      </c>
      <c r="G180" s="3">
        <v>923272193</v>
      </c>
      <c r="H180" s="3">
        <v>131401</v>
      </c>
      <c r="I180" s="2">
        <v>131401</v>
      </c>
      <c r="J180" s="1"/>
      <c r="K180" s="1">
        <v>791457</v>
      </c>
      <c r="L180" s="1"/>
      <c r="M180" t="s">
        <v>102</v>
      </c>
      <c r="N180">
        <v>200000101768</v>
      </c>
      <c r="O180" s="1"/>
      <c r="P180" s="2"/>
      <c r="Q180" s="1"/>
      <c r="R180" s="2"/>
      <c r="S180" s="1"/>
      <c r="T180" s="2"/>
      <c r="U180" s="2"/>
      <c r="V180" s="1"/>
    </row>
    <row r="181" spans="1:22" x14ac:dyDescent="0.25">
      <c r="A181">
        <v>50253590</v>
      </c>
      <c r="B181">
        <v>1757399</v>
      </c>
      <c r="C181" t="s">
        <v>101</v>
      </c>
      <c r="D181">
        <v>41687711</v>
      </c>
      <c r="E181" s="4">
        <v>44180</v>
      </c>
      <c r="F181">
        <v>3174286210</v>
      </c>
      <c r="G181" s="3">
        <v>96300000</v>
      </c>
      <c r="H181" s="3">
        <v>360101</v>
      </c>
      <c r="I181" s="2">
        <v>360101</v>
      </c>
      <c r="J181" s="1"/>
      <c r="K181" s="1">
        <v>600000</v>
      </c>
      <c r="L181" s="1"/>
      <c r="M181">
        <v>84011</v>
      </c>
      <c r="N181" t="s">
        <v>100</v>
      </c>
      <c r="O181" s="1"/>
      <c r="P181" s="2"/>
      <c r="Q181" s="1"/>
      <c r="R181" s="2"/>
      <c r="S181" s="1"/>
      <c r="T181" s="2"/>
      <c r="U181" s="2"/>
      <c r="V181" s="1"/>
    </row>
    <row r="182" spans="1:22" x14ac:dyDescent="0.25">
      <c r="A182">
        <v>50253590</v>
      </c>
      <c r="B182">
        <v>2338161</v>
      </c>
      <c r="C182" t="s">
        <v>71</v>
      </c>
      <c r="D182">
        <v>29992650</v>
      </c>
      <c r="E182" s="4">
        <v>44180</v>
      </c>
      <c r="F182">
        <v>3173751973</v>
      </c>
      <c r="G182" s="3">
        <v>923272193</v>
      </c>
      <c r="H182" s="3">
        <v>131401</v>
      </c>
      <c r="I182" s="2">
        <v>131401</v>
      </c>
      <c r="J182" s="1"/>
      <c r="K182" s="1">
        <v>750000</v>
      </c>
      <c r="L182" s="1"/>
      <c r="M182" t="s">
        <v>99</v>
      </c>
      <c r="N182" t="s">
        <v>98</v>
      </c>
      <c r="O182" s="1"/>
      <c r="P182" s="2"/>
      <c r="Q182" s="1"/>
      <c r="R182" s="2"/>
      <c r="S182" s="1"/>
      <c r="T182" s="2"/>
      <c r="U182" s="2"/>
      <c r="V182" s="1"/>
    </row>
    <row r="183" spans="1:22" x14ac:dyDescent="0.25">
      <c r="A183">
        <v>50253590</v>
      </c>
      <c r="B183">
        <v>3687881</v>
      </c>
      <c r="C183" t="s">
        <v>5</v>
      </c>
      <c r="D183">
        <v>10520955</v>
      </c>
      <c r="E183" s="4">
        <v>44180</v>
      </c>
      <c r="F183">
        <v>3113811779</v>
      </c>
      <c r="G183" s="3">
        <v>923272193</v>
      </c>
      <c r="H183" s="3">
        <v>131401</v>
      </c>
      <c r="I183" s="2">
        <v>131401</v>
      </c>
      <c r="J183" s="1"/>
      <c r="K183" s="1">
        <v>2121179</v>
      </c>
      <c r="L183" s="1"/>
      <c r="M183">
        <v>17978</v>
      </c>
      <c r="N183">
        <v>17978</v>
      </c>
      <c r="O183" s="1"/>
      <c r="P183" s="2"/>
      <c r="Q183" s="1"/>
      <c r="R183" s="2"/>
      <c r="S183" s="1"/>
      <c r="T183" s="2"/>
      <c r="U183" s="2"/>
      <c r="V183" s="1"/>
    </row>
    <row r="184" spans="1:22" x14ac:dyDescent="0.25">
      <c r="A184">
        <v>50253590</v>
      </c>
      <c r="B184">
        <v>37763086</v>
      </c>
      <c r="C184" t="s">
        <v>7</v>
      </c>
      <c r="D184">
        <v>21362644</v>
      </c>
      <c r="E184" s="4">
        <v>44180</v>
      </c>
      <c r="F184">
        <v>2503872</v>
      </c>
      <c r="G184" s="3">
        <v>923272193</v>
      </c>
      <c r="H184" s="3">
        <v>131401</v>
      </c>
      <c r="I184" s="2">
        <v>131401</v>
      </c>
      <c r="J184" s="1"/>
      <c r="K184" s="1">
        <v>1136792</v>
      </c>
      <c r="L184" s="1"/>
      <c r="M184" t="s">
        <v>97</v>
      </c>
      <c r="N184">
        <v>20652</v>
      </c>
      <c r="O184" s="1"/>
      <c r="P184" s="2"/>
      <c r="Q184" s="1"/>
      <c r="R184" s="2"/>
      <c r="S184" s="1"/>
      <c r="T184" s="2"/>
      <c r="U184" s="2"/>
      <c r="V184" s="1"/>
    </row>
    <row r="185" spans="1:22" x14ac:dyDescent="0.25">
      <c r="A185">
        <v>50253590</v>
      </c>
      <c r="B185">
        <v>390950</v>
      </c>
      <c r="C185" t="s">
        <v>10</v>
      </c>
      <c r="D185">
        <v>26520030</v>
      </c>
      <c r="E185" s="4">
        <v>44181</v>
      </c>
      <c r="F185">
        <v>3134779251</v>
      </c>
      <c r="G185" s="3">
        <v>923272193</v>
      </c>
      <c r="H185" s="3">
        <v>131401</v>
      </c>
      <c r="I185" s="2">
        <v>131401</v>
      </c>
      <c r="J185" s="1"/>
      <c r="K185" s="1">
        <v>2580000</v>
      </c>
      <c r="L185" s="1"/>
      <c r="M185" t="s">
        <v>96</v>
      </c>
      <c r="N185">
        <v>7092020</v>
      </c>
      <c r="O185" s="1"/>
      <c r="P185" s="2"/>
      <c r="Q185" s="1"/>
      <c r="R185" s="2"/>
      <c r="S185" s="1"/>
      <c r="T185" s="2"/>
      <c r="U185" s="2"/>
      <c r="V185" s="1"/>
    </row>
    <row r="186" spans="1:22" x14ac:dyDescent="0.25">
      <c r="A186">
        <v>50253590</v>
      </c>
      <c r="B186">
        <v>418418</v>
      </c>
      <c r="C186" t="s">
        <v>30</v>
      </c>
      <c r="D186">
        <v>17625405</v>
      </c>
      <c r="E186" s="4">
        <v>44181</v>
      </c>
      <c r="F186">
        <v>3154289787</v>
      </c>
      <c r="G186" s="3">
        <v>923272193</v>
      </c>
      <c r="H186" s="3">
        <v>131401</v>
      </c>
      <c r="I186" s="2">
        <v>131401</v>
      </c>
      <c r="J186" s="1"/>
      <c r="K186" s="1">
        <v>10000</v>
      </c>
      <c r="L186" s="1"/>
      <c r="M186">
        <v>17542</v>
      </c>
      <c r="N186">
        <v>202001018434</v>
      </c>
      <c r="O186" s="1"/>
      <c r="P186" s="2"/>
      <c r="Q186" s="1"/>
      <c r="R186" s="2"/>
      <c r="S186" s="1"/>
      <c r="T186" s="2"/>
      <c r="U186" s="2"/>
      <c r="V186" s="1"/>
    </row>
    <row r="187" spans="1:22" x14ac:dyDescent="0.25">
      <c r="A187">
        <v>50253590</v>
      </c>
      <c r="B187">
        <v>807293</v>
      </c>
      <c r="C187" t="s">
        <v>49</v>
      </c>
      <c r="D187">
        <v>13810903</v>
      </c>
      <c r="E187" s="4">
        <v>44181</v>
      </c>
      <c r="F187">
        <v>3153168617</v>
      </c>
      <c r="G187" s="3">
        <v>923272193</v>
      </c>
      <c r="H187" s="3">
        <v>131401</v>
      </c>
      <c r="I187" s="2">
        <v>131401</v>
      </c>
      <c r="J187" s="1"/>
      <c r="K187" s="1">
        <v>151287</v>
      </c>
      <c r="L187" s="1"/>
      <c r="M187">
        <v>17695</v>
      </c>
      <c r="N187">
        <v>115035</v>
      </c>
      <c r="O187" s="1"/>
      <c r="P187" s="2"/>
      <c r="Q187" s="1"/>
      <c r="R187" s="2"/>
      <c r="S187" s="1"/>
      <c r="T187" s="2"/>
      <c r="U187" s="2"/>
      <c r="V187" s="1"/>
    </row>
    <row r="188" spans="1:22" x14ac:dyDescent="0.25">
      <c r="A188">
        <v>50253590</v>
      </c>
      <c r="B188">
        <v>829619</v>
      </c>
      <c r="C188" t="s">
        <v>7</v>
      </c>
      <c r="D188">
        <v>4809840</v>
      </c>
      <c r="E188" s="4">
        <v>44181</v>
      </c>
      <c r="F188">
        <v>3137068731</v>
      </c>
      <c r="G188" s="3">
        <v>923272193</v>
      </c>
      <c r="H188" s="3">
        <v>131401</v>
      </c>
      <c r="I188" s="2">
        <v>131401</v>
      </c>
      <c r="J188" s="1"/>
      <c r="K188" s="1">
        <v>2100</v>
      </c>
      <c r="L188" s="1"/>
      <c r="M188" t="s">
        <v>95</v>
      </c>
      <c r="N188" s="5">
        <v>44068</v>
      </c>
      <c r="O188" s="1"/>
      <c r="P188" s="2"/>
      <c r="Q188" s="1"/>
      <c r="R188" s="2"/>
      <c r="S188" s="1"/>
      <c r="T188" s="2"/>
      <c r="U188" s="2"/>
      <c r="V188" s="1"/>
    </row>
    <row r="189" spans="1:22" x14ac:dyDescent="0.25">
      <c r="A189">
        <v>50253590</v>
      </c>
      <c r="B189">
        <v>1006250</v>
      </c>
      <c r="C189" t="s">
        <v>13</v>
      </c>
      <c r="D189">
        <v>19283908</v>
      </c>
      <c r="E189" s="4">
        <v>44181</v>
      </c>
      <c r="F189">
        <v>3103034271</v>
      </c>
      <c r="G189" s="3">
        <v>923272193</v>
      </c>
      <c r="H189" s="3">
        <v>131401</v>
      </c>
      <c r="I189" s="2">
        <v>131401</v>
      </c>
      <c r="J189" s="1"/>
      <c r="K189" s="1">
        <v>300000</v>
      </c>
      <c r="L189" s="1"/>
      <c r="M189">
        <v>112557</v>
      </c>
      <c r="N189">
        <v>18000423423</v>
      </c>
      <c r="O189" s="1"/>
      <c r="P189" s="2"/>
      <c r="Q189" s="1"/>
      <c r="R189" s="2"/>
      <c r="S189" s="1"/>
      <c r="T189" s="2"/>
      <c r="U189" s="2"/>
      <c r="V189" s="1"/>
    </row>
    <row r="190" spans="1:22" x14ac:dyDescent="0.25">
      <c r="A190">
        <v>50253590</v>
      </c>
      <c r="B190">
        <v>1053952</v>
      </c>
      <c r="C190" t="s">
        <v>42</v>
      </c>
      <c r="D190">
        <v>28680617</v>
      </c>
      <c r="E190" s="4">
        <v>44181</v>
      </c>
      <c r="F190">
        <v>3158375231</v>
      </c>
      <c r="G190" s="3">
        <v>923272193</v>
      </c>
      <c r="H190" s="3">
        <v>131401</v>
      </c>
      <c r="I190" s="2">
        <v>131401</v>
      </c>
      <c r="J190" s="1"/>
      <c r="K190" s="1">
        <v>2420000</v>
      </c>
      <c r="L190" s="1"/>
      <c r="M190" t="s">
        <v>94</v>
      </c>
      <c r="N190" t="s">
        <v>93</v>
      </c>
      <c r="O190" s="1"/>
      <c r="P190" s="2"/>
      <c r="Q190" s="1"/>
      <c r="R190" s="2"/>
      <c r="S190" s="1"/>
      <c r="T190" s="2"/>
      <c r="U190" s="2"/>
      <c r="V190" s="1"/>
    </row>
    <row r="191" spans="1:22" x14ac:dyDescent="0.25">
      <c r="A191">
        <v>50253590</v>
      </c>
      <c r="B191">
        <v>1114176</v>
      </c>
      <c r="C191" t="s">
        <v>84</v>
      </c>
      <c r="D191">
        <v>17198842</v>
      </c>
      <c r="E191" s="4">
        <v>44181</v>
      </c>
      <c r="F191">
        <v>3158547526</v>
      </c>
      <c r="G191" s="3">
        <v>923272193</v>
      </c>
      <c r="H191" s="3">
        <v>131401</v>
      </c>
      <c r="I191" s="2">
        <v>131401</v>
      </c>
      <c r="J191" s="1"/>
      <c r="K191" s="1">
        <v>2495000</v>
      </c>
      <c r="L191" s="1"/>
      <c r="M191" t="s">
        <v>92</v>
      </c>
      <c r="N191">
        <v>84941</v>
      </c>
      <c r="O191" s="1"/>
      <c r="P191" s="2"/>
      <c r="Q191" s="1"/>
      <c r="R191" s="2"/>
      <c r="S191" s="1"/>
      <c r="T191" s="2"/>
      <c r="U191" s="2"/>
      <c r="V191" s="1"/>
    </row>
    <row r="192" spans="1:22" x14ac:dyDescent="0.25">
      <c r="A192">
        <v>50253590</v>
      </c>
      <c r="B192">
        <v>1189840</v>
      </c>
      <c r="C192" t="s">
        <v>13</v>
      </c>
      <c r="D192">
        <v>20389435</v>
      </c>
      <c r="E192" s="4">
        <v>44181</v>
      </c>
      <c r="F192">
        <v>2210746</v>
      </c>
      <c r="G192" s="3">
        <v>923272193</v>
      </c>
      <c r="H192" s="3">
        <v>131401</v>
      </c>
      <c r="I192" s="2">
        <v>131401</v>
      </c>
      <c r="J192" s="1"/>
      <c r="K192" s="1">
        <v>2070400</v>
      </c>
      <c r="L192" s="1"/>
      <c r="M192">
        <v>24338271020</v>
      </c>
      <c r="N192">
        <v>202001028695</v>
      </c>
      <c r="O192" s="1"/>
      <c r="P192" s="2"/>
      <c r="Q192" s="1"/>
      <c r="R192" s="2"/>
      <c r="S192" s="1"/>
      <c r="T192" s="2"/>
      <c r="U192" s="2"/>
      <c r="V192" s="1"/>
    </row>
    <row r="193" spans="1:22" x14ac:dyDescent="0.25">
      <c r="A193">
        <v>50253590</v>
      </c>
      <c r="B193">
        <v>2082694</v>
      </c>
      <c r="C193" t="s">
        <v>62</v>
      </c>
      <c r="D193">
        <v>23001235</v>
      </c>
      <c r="E193" s="4">
        <v>44181</v>
      </c>
      <c r="F193">
        <v>6840453</v>
      </c>
      <c r="G193" s="3">
        <v>923272193</v>
      </c>
      <c r="H193" s="3">
        <v>131401</v>
      </c>
      <c r="I193" s="2">
        <v>131401</v>
      </c>
      <c r="J193" s="1"/>
      <c r="K193" s="1">
        <v>337589</v>
      </c>
      <c r="L193" s="1"/>
      <c r="M193">
        <v>115600</v>
      </c>
      <c r="N193">
        <v>20202230730</v>
      </c>
      <c r="O193" s="1"/>
      <c r="P193" s="2"/>
      <c r="Q193" s="1"/>
      <c r="R193" s="2"/>
      <c r="S193" s="1"/>
      <c r="T193" s="2"/>
      <c r="U193" s="2"/>
      <c r="V193" s="1"/>
    </row>
    <row r="194" spans="1:22" x14ac:dyDescent="0.25">
      <c r="A194">
        <v>50253590</v>
      </c>
      <c r="B194">
        <v>2606811</v>
      </c>
      <c r="C194" t="s">
        <v>91</v>
      </c>
      <c r="D194">
        <v>17625310</v>
      </c>
      <c r="E194" s="4">
        <v>44181</v>
      </c>
      <c r="F194">
        <v>3132197180</v>
      </c>
      <c r="G194" s="3">
        <v>923272193</v>
      </c>
      <c r="H194" s="3">
        <v>131401</v>
      </c>
      <c r="I194" s="2">
        <v>131401</v>
      </c>
      <c r="J194" s="1"/>
      <c r="K194" s="1">
        <v>1447378</v>
      </c>
      <c r="L194" s="1"/>
      <c r="M194">
        <v>202000010157</v>
      </c>
      <c r="N194" t="s">
        <v>90</v>
      </c>
      <c r="O194" s="1"/>
      <c r="P194" s="2"/>
      <c r="Q194" s="1"/>
      <c r="R194" s="2"/>
      <c r="S194" s="1"/>
      <c r="T194" s="2"/>
      <c r="U194" s="2"/>
      <c r="V194" s="1"/>
    </row>
    <row r="195" spans="1:22" x14ac:dyDescent="0.25">
      <c r="A195">
        <v>50253590</v>
      </c>
      <c r="B195">
        <v>21490435</v>
      </c>
      <c r="C195" t="s">
        <v>2</v>
      </c>
      <c r="D195">
        <v>9076124</v>
      </c>
      <c r="E195" s="4">
        <v>44181</v>
      </c>
      <c r="F195">
        <v>3016186961</v>
      </c>
      <c r="G195" s="3">
        <v>923272193</v>
      </c>
      <c r="H195" s="3">
        <v>131401</v>
      </c>
      <c r="I195" s="2">
        <v>131401</v>
      </c>
      <c r="J195" s="1"/>
      <c r="K195" s="1">
        <v>220000</v>
      </c>
      <c r="L195" s="1"/>
      <c r="M195">
        <v>153004400549</v>
      </c>
      <c r="N195">
        <v>25818</v>
      </c>
      <c r="O195" s="1"/>
      <c r="P195" s="2"/>
      <c r="Q195" s="1"/>
      <c r="R195" s="2"/>
      <c r="S195" s="1"/>
      <c r="T195" s="2"/>
      <c r="U195" s="2"/>
      <c r="V195" s="1"/>
    </row>
    <row r="196" spans="1:22" x14ac:dyDescent="0.25">
      <c r="A196">
        <v>50253590</v>
      </c>
      <c r="B196">
        <v>49540956</v>
      </c>
      <c r="C196" t="s">
        <v>19</v>
      </c>
      <c r="D196">
        <v>29560657</v>
      </c>
      <c r="E196" s="4">
        <v>44181</v>
      </c>
      <c r="F196">
        <v>3776898</v>
      </c>
      <c r="G196" s="3">
        <v>923272193</v>
      </c>
      <c r="H196" s="3">
        <v>131401</v>
      </c>
      <c r="I196" s="2">
        <v>131401</v>
      </c>
      <c r="J196" s="1"/>
      <c r="K196" s="1">
        <v>958148</v>
      </c>
      <c r="L196" s="1"/>
      <c r="M196">
        <v>202018003344</v>
      </c>
      <c r="N196" t="s">
        <v>89</v>
      </c>
      <c r="O196" s="1"/>
      <c r="P196" s="2"/>
      <c r="Q196" s="1"/>
      <c r="R196" s="2"/>
      <c r="S196" s="1"/>
      <c r="T196" s="2"/>
      <c r="U196" s="2"/>
      <c r="V196" s="1"/>
    </row>
    <row r="197" spans="1:22" x14ac:dyDescent="0.25">
      <c r="A197">
        <v>50253590</v>
      </c>
      <c r="B197">
        <v>47007</v>
      </c>
      <c r="C197" t="s">
        <v>9</v>
      </c>
      <c r="D197">
        <v>32526247</v>
      </c>
      <c r="E197" s="4">
        <v>44182</v>
      </c>
      <c r="F197">
        <v>3256265</v>
      </c>
      <c r="G197" s="3">
        <v>923272193</v>
      </c>
      <c r="H197" s="3">
        <v>131401</v>
      </c>
      <c r="I197" s="2">
        <v>131401</v>
      </c>
      <c r="J197" s="1"/>
      <c r="K197" s="1">
        <v>2133741</v>
      </c>
      <c r="L197" s="1"/>
      <c r="M197">
        <v>101941362</v>
      </c>
      <c r="N197" t="s">
        <v>88</v>
      </c>
      <c r="O197" s="1"/>
      <c r="P197" s="2"/>
      <c r="Q197" s="1"/>
      <c r="R197" s="2"/>
      <c r="S197" s="1"/>
      <c r="T197" s="2"/>
      <c r="U197" s="2"/>
      <c r="V197" s="1"/>
    </row>
    <row r="198" spans="1:22" x14ac:dyDescent="0.25">
      <c r="A198">
        <v>50253590</v>
      </c>
      <c r="B198">
        <v>47026</v>
      </c>
      <c r="C198" t="s">
        <v>9</v>
      </c>
      <c r="D198">
        <v>26328495</v>
      </c>
      <c r="E198" s="4">
        <v>44182</v>
      </c>
      <c r="F198">
        <v>3113172791</v>
      </c>
      <c r="G198" s="3">
        <v>923272193</v>
      </c>
      <c r="H198" s="3">
        <v>131401</v>
      </c>
      <c r="I198" s="2">
        <v>131401</v>
      </c>
      <c r="J198" s="1"/>
      <c r="K198" s="1">
        <v>600000</v>
      </c>
      <c r="L198" s="1"/>
      <c r="M198" t="s">
        <v>87</v>
      </c>
      <c r="N198">
        <v>28299</v>
      </c>
      <c r="O198" s="1"/>
      <c r="P198" s="2"/>
      <c r="Q198" s="1"/>
      <c r="R198" s="2"/>
      <c r="S198" s="1"/>
      <c r="T198" s="2"/>
      <c r="U198" s="2"/>
      <c r="V198" s="1"/>
    </row>
    <row r="199" spans="1:22" x14ac:dyDescent="0.25">
      <c r="A199">
        <v>50253590</v>
      </c>
      <c r="B199">
        <v>829767</v>
      </c>
      <c r="C199" t="s">
        <v>7</v>
      </c>
      <c r="D199">
        <v>3390447</v>
      </c>
      <c r="E199" s="4">
        <v>44182</v>
      </c>
      <c r="F199">
        <v>3113316124</v>
      </c>
      <c r="G199" s="3">
        <v>923272193</v>
      </c>
      <c r="H199" s="3">
        <v>131401</v>
      </c>
      <c r="I199" s="2">
        <v>131401</v>
      </c>
      <c r="J199" s="1"/>
      <c r="K199" s="1">
        <v>10000</v>
      </c>
      <c r="L199" s="1"/>
      <c r="M199">
        <v>3390447</v>
      </c>
      <c r="N199">
        <v>3390447</v>
      </c>
      <c r="O199" s="1"/>
      <c r="P199" s="2"/>
      <c r="Q199" s="1"/>
      <c r="R199" s="2"/>
      <c r="S199" s="1"/>
      <c r="T199" s="2"/>
      <c r="U199" s="2"/>
      <c r="V199" s="1"/>
    </row>
    <row r="200" spans="1:22" x14ac:dyDescent="0.25">
      <c r="A200">
        <v>50253590</v>
      </c>
      <c r="B200">
        <v>1155121</v>
      </c>
      <c r="C200" t="s">
        <v>86</v>
      </c>
      <c r="D200">
        <v>21602535</v>
      </c>
      <c r="E200" s="4">
        <v>44182</v>
      </c>
      <c r="F200">
        <v>4781216</v>
      </c>
      <c r="G200" s="3">
        <v>923272193</v>
      </c>
      <c r="H200" s="3">
        <v>131401</v>
      </c>
      <c r="I200" s="2">
        <v>131401</v>
      </c>
      <c r="J200" s="1"/>
      <c r="K200" s="1">
        <v>2011717</v>
      </c>
      <c r="L200" s="1"/>
      <c r="M200">
        <v>202001028215</v>
      </c>
      <c r="N200">
        <v>24132</v>
      </c>
      <c r="O200" s="1"/>
      <c r="P200" s="2"/>
      <c r="Q200" s="1"/>
      <c r="R200" s="2"/>
      <c r="S200" s="1"/>
      <c r="T200" s="2"/>
      <c r="U200" s="2"/>
      <c r="V200" s="1"/>
    </row>
    <row r="201" spans="1:22" x14ac:dyDescent="0.25">
      <c r="A201">
        <v>50253590</v>
      </c>
      <c r="B201">
        <v>1215548</v>
      </c>
      <c r="C201" t="s">
        <v>7</v>
      </c>
      <c r="D201">
        <v>21960835</v>
      </c>
      <c r="E201" s="4">
        <v>44182</v>
      </c>
      <c r="F201">
        <v>3168927575</v>
      </c>
      <c r="G201" s="3">
        <v>923272193</v>
      </c>
      <c r="H201" s="3">
        <v>131401</v>
      </c>
      <c r="I201" s="2">
        <v>131401</v>
      </c>
      <c r="J201" s="1"/>
      <c r="K201" s="1">
        <v>2035065</v>
      </c>
      <c r="L201" s="1"/>
      <c r="M201">
        <v>202000010119</v>
      </c>
      <c r="N201">
        <v>25437</v>
      </c>
      <c r="O201" s="1"/>
      <c r="P201" s="2"/>
      <c r="Q201" s="1"/>
      <c r="R201" s="2"/>
      <c r="S201" s="1"/>
      <c r="T201" s="2"/>
      <c r="U201" s="2"/>
      <c r="V201" s="1"/>
    </row>
    <row r="202" spans="1:22" x14ac:dyDescent="0.25">
      <c r="A202">
        <v>50253590</v>
      </c>
      <c r="B202">
        <v>1232057</v>
      </c>
      <c r="C202" t="s">
        <v>13</v>
      </c>
      <c r="D202">
        <v>20585183</v>
      </c>
      <c r="E202" s="4">
        <v>44182</v>
      </c>
      <c r="F202">
        <v>3112220490</v>
      </c>
      <c r="G202" s="3">
        <v>923272193</v>
      </c>
      <c r="H202" s="3">
        <v>131401</v>
      </c>
      <c r="I202" s="2">
        <v>131401</v>
      </c>
      <c r="J202" s="1"/>
      <c r="K202" s="1">
        <v>1048000</v>
      </c>
      <c r="L202" s="1"/>
      <c r="M202">
        <v>83347</v>
      </c>
      <c r="N202">
        <v>2985</v>
      </c>
      <c r="O202" s="1"/>
      <c r="P202" s="2"/>
      <c r="Q202" s="1"/>
      <c r="R202" s="2"/>
      <c r="S202" s="1"/>
      <c r="T202" s="2"/>
      <c r="U202" s="2"/>
      <c r="V202" s="1"/>
    </row>
    <row r="203" spans="1:22" x14ac:dyDescent="0.25">
      <c r="A203">
        <v>50253590</v>
      </c>
      <c r="B203">
        <v>3687893</v>
      </c>
      <c r="C203" t="s">
        <v>5</v>
      </c>
      <c r="D203">
        <v>4745890</v>
      </c>
      <c r="E203" s="4">
        <v>44182</v>
      </c>
      <c r="F203">
        <v>3154157404</v>
      </c>
      <c r="G203" s="3">
        <v>923272193</v>
      </c>
      <c r="H203" s="3">
        <v>131401</v>
      </c>
      <c r="I203" s="2">
        <v>131401</v>
      </c>
      <c r="J203" s="1"/>
      <c r="K203" s="1">
        <v>583117</v>
      </c>
      <c r="L203" s="1"/>
      <c r="M203">
        <v>101255972</v>
      </c>
      <c r="N203">
        <v>101255972</v>
      </c>
      <c r="O203" s="1"/>
      <c r="P203" s="2"/>
      <c r="Q203" s="1"/>
      <c r="R203" s="2"/>
      <c r="S203" s="1"/>
      <c r="T203" s="2"/>
      <c r="U203" s="2"/>
      <c r="V203" s="1"/>
    </row>
    <row r="204" spans="1:22" x14ac:dyDescent="0.25">
      <c r="A204">
        <v>50253590</v>
      </c>
      <c r="B204">
        <v>48253795</v>
      </c>
      <c r="C204" t="s">
        <v>10</v>
      </c>
      <c r="D204">
        <v>36151530</v>
      </c>
      <c r="E204" s="4">
        <v>44182</v>
      </c>
      <c r="F204">
        <v>3153922568</v>
      </c>
      <c r="G204" s="3">
        <v>923272193</v>
      </c>
      <c r="H204" s="3">
        <v>131401</v>
      </c>
      <c r="I204" s="2">
        <v>131401</v>
      </c>
      <c r="J204" s="1"/>
      <c r="K204" s="1">
        <v>2000</v>
      </c>
      <c r="L204" s="1"/>
      <c r="M204">
        <v>30147</v>
      </c>
      <c r="N204">
        <v>109960</v>
      </c>
      <c r="O204" s="1"/>
      <c r="P204" s="2"/>
      <c r="Q204" s="1"/>
      <c r="R204" s="2"/>
      <c r="S204" s="1"/>
      <c r="T204" s="2"/>
      <c r="U204" s="2"/>
      <c r="V204" s="1"/>
    </row>
    <row r="205" spans="1:22" x14ac:dyDescent="0.25">
      <c r="A205">
        <v>50253590</v>
      </c>
      <c r="B205">
        <v>6714</v>
      </c>
      <c r="C205" t="s">
        <v>13</v>
      </c>
      <c r="D205">
        <v>19254883</v>
      </c>
      <c r="E205" s="4">
        <v>44183</v>
      </c>
      <c r="F205">
        <v>3156176623</v>
      </c>
      <c r="G205" s="3">
        <v>923272193</v>
      </c>
      <c r="H205" s="3">
        <v>131401</v>
      </c>
      <c r="I205" s="2">
        <v>131401</v>
      </c>
      <c r="J205" s="1"/>
      <c r="K205" s="1">
        <v>1300000</v>
      </c>
      <c r="L205" s="1"/>
      <c r="M205" t="s">
        <v>85</v>
      </c>
      <c r="N205">
        <v>108216</v>
      </c>
      <c r="O205" s="1"/>
      <c r="P205" s="2"/>
      <c r="Q205" s="1"/>
      <c r="R205" s="2"/>
      <c r="S205" s="1"/>
      <c r="T205" s="2"/>
      <c r="U205" s="2"/>
      <c r="V205" s="1"/>
    </row>
    <row r="206" spans="1:22" x14ac:dyDescent="0.25">
      <c r="A206">
        <v>50253590</v>
      </c>
      <c r="B206">
        <v>31853</v>
      </c>
      <c r="C206" t="s">
        <v>84</v>
      </c>
      <c r="D206">
        <v>8000947557</v>
      </c>
      <c r="E206" s="4">
        <v>44183</v>
      </c>
      <c r="F206">
        <v>7326900</v>
      </c>
      <c r="G206" s="3">
        <v>923272193</v>
      </c>
      <c r="H206" s="3">
        <v>131401</v>
      </c>
      <c r="I206" s="2">
        <v>131401</v>
      </c>
      <c r="J206" s="1"/>
      <c r="K206" s="1">
        <v>489322</v>
      </c>
      <c r="L206" s="1"/>
      <c r="M206">
        <v>0</v>
      </c>
      <c r="N206">
        <v>0</v>
      </c>
      <c r="O206" s="1"/>
      <c r="P206" s="2"/>
      <c r="Q206" s="1"/>
      <c r="R206" s="2"/>
      <c r="S206" s="1"/>
      <c r="T206" s="2"/>
      <c r="U206" s="2"/>
      <c r="V206" s="1"/>
    </row>
    <row r="207" spans="1:22" x14ac:dyDescent="0.25">
      <c r="A207">
        <v>50253590</v>
      </c>
      <c r="B207">
        <v>31854</v>
      </c>
      <c r="C207" t="s">
        <v>84</v>
      </c>
      <c r="D207">
        <v>8000947557</v>
      </c>
      <c r="E207" s="4">
        <v>44183</v>
      </c>
      <c r="F207">
        <v>7326900</v>
      </c>
      <c r="G207" s="3">
        <v>923272193</v>
      </c>
      <c r="H207" s="3">
        <v>131401</v>
      </c>
      <c r="I207" s="2">
        <v>131401</v>
      </c>
      <c r="J207" s="1"/>
      <c r="K207" s="1">
        <v>715536</v>
      </c>
      <c r="L207" s="1"/>
      <c r="M207">
        <v>0</v>
      </c>
      <c r="N207">
        <v>0</v>
      </c>
      <c r="O207" s="1"/>
      <c r="P207" s="2"/>
      <c r="Q207" s="1"/>
      <c r="R207" s="2"/>
      <c r="S207" s="1"/>
      <c r="T207" s="2"/>
      <c r="U207" s="2"/>
      <c r="V207" s="1"/>
    </row>
    <row r="208" spans="1:22" x14ac:dyDescent="0.25">
      <c r="A208">
        <v>50253590</v>
      </c>
      <c r="B208">
        <v>47027</v>
      </c>
      <c r="C208" t="s">
        <v>9</v>
      </c>
      <c r="D208">
        <v>25152877</v>
      </c>
      <c r="E208" s="4">
        <v>44183</v>
      </c>
      <c r="F208">
        <v>3205466891</v>
      </c>
      <c r="G208" s="3">
        <v>923272193</v>
      </c>
      <c r="H208" s="3">
        <v>131401</v>
      </c>
      <c r="I208" s="2">
        <v>131401</v>
      </c>
      <c r="J208" s="1"/>
      <c r="K208" s="1">
        <v>1177225</v>
      </c>
      <c r="L208" s="1"/>
      <c r="M208">
        <v>25152877</v>
      </c>
      <c r="N208" t="s">
        <v>83</v>
      </c>
      <c r="O208" s="1"/>
      <c r="P208" s="2"/>
      <c r="Q208" s="1"/>
      <c r="R208" s="2"/>
      <c r="S208" s="1"/>
      <c r="T208" s="2"/>
      <c r="U208" s="2"/>
      <c r="V208" s="1"/>
    </row>
    <row r="209" spans="1:22" x14ac:dyDescent="0.25">
      <c r="A209">
        <v>50253590</v>
      </c>
      <c r="B209">
        <v>212494</v>
      </c>
      <c r="C209" t="s">
        <v>7</v>
      </c>
      <c r="D209">
        <v>21775506</v>
      </c>
      <c r="E209" s="4">
        <v>44183</v>
      </c>
      <c r="F209">
        <v>2684922</v>
      </c>
      <c r="G209" s="3">
        <v>923272193</v>
      </c>
      <c r="H209" s="3">
        <v>131401</v>
      </c>
      <c r="I209" s="2">
        <v>131401</v>
      </c>
      <c r="J209" s="1"/>
      <c r="K209" s="1">
        <v>946631</v>
      </c>
      <c r="L209" s="1"/>
      <c r="M209" t="s">
        <v>82</v>
      </c>
      <c r="N209" t="s">
        <v>81</v>
      </c>
      <c r="O209" s="1"/>
      <c r="P209" s="2"/>
      <c r="Q209" s="1"/>
      <c r="R209" s="2"/>
      <c r="S209" s="1"/>
      <c r="T209" s="2"/>
      <c r="U209" s="2"/>
      <c r="V209" s="1"/>
    </row>
    <row r="210" spans="1:22" x14ac:dyDescent="0.25">
      <c r="A210">
        <v>50253590</v>
      </c>
      <c r="B210">
        <v>830214</v>
      </c>
      <c r="C210" t="s">
        <v>7</v>
      </c>
      <c r="D210">
        <v>26962501</v>
      </c>
      <c r="E210" s="4">
        <v>44183</v>
      </c>
      <c r="F210">
        <v>3023372226</v>
      </c>
      <c r="G210" s="3">
        <v>923272193</v>
      </c>
      <c r="H210" s="3">
        <v>131401</v>
      </c>
      <c r="I210" s="2">
        <v>131401</v>
      </c>
      <c r="J210" s="1"/>
      <c r="K210" s="1">
        <v>568449</v>
      </c>
      <c r="L210" s="1"/>
      <c r="M210">
        <v>26962501</v>
      </c>
      <c r="N210" t="s">
        <v>80</v>
      </c>
      <c r="O210" s="1"/>
      <c r="P210" s="2"/>
      <c r="Q210" s="1"/>
      <c r="R210" s="2"/>
      <c r="S210" s="1"/>
      <c r="T210" s="2"/>
      <c r="U210" s="2"/>
      <c r="V210" s="1"/>
    </row>
    <row r="211" spans="1:22" x14ac:dyDescent="0.25">
      <c r="A211">
        <v>50253590</v>
      </c>
      <c r="B211">
        <v>893122</v>
      </c>
      <c r="C211" t="s">
        <v>13</v>
      </c>
      <c r="D211">
        <v>19158855</v>
      </c>
      <c r="E211" s="4">
        <v>44183</v>
      </c>
      <c r="F211">
        <v>4626888</v>
      </c>
      <c r="G211" s="3">
        <v>923272193</v>
      </c>
      <c r="H211" s="3">
        <v>131401</v>
      </c>
      <c r="I211" s="2">
        <v>131401</v>
      </c>
      <c r="J211" s="1"/>
      <c r="K211" s="1">
        <v>400000</v>
      </c>
      <c r="L211" s="1"/>
      <c r="M211">
        <v>84701</v>
      </c>
      <c r="N211">
        <v>84701</v>
      </c>
      <c r="O211" s="1"/>
      <c r="P211" s="2"/>
      <c r="Q211" s="1"/>
      <c r="R211" s="2"/>
      <c r="S211" s="1"/>
      <c r="T211" s="2"/>
      <c r="U211" s="2"/>
      <c r="V211" s="1"/>
    </row>
    <row r="212" spans="1:22" x14ac:dyDescent="0.25">
      <c r="A212">
        <v>50253590</v>
      </c>
      <c r="B212">
        <v>971624</v>
      </c>
      <c r="C212" t="s">
        <v>16</v>
      </c>
      <c r="D212">
        <v>26687253</v>
      </c>
      <c r="E212" s="4">
        <v>44183</v>
      </c>
      <c r="F212">
        <v>26687653</v>
      </c>
      <c r="G212" s="3">
        <v>923272193</v>
      </c>
      <c r="H212" s="3">
        <v>131401</v>
      </c>
      <c r="I212" s="2">
        <v>131401</v>
      </c>
      <c r="J212" s="1"/>
      <c r="K212" s="1">
        <v>1207723</v>
      </c>
      <c r="L212" s="1"/>
      <c r="M212">
        <v>24175</v>
      </c>
      <c r="N212">
        <v>2001028480</v>
      </c>
      <c r="O212" s="1"/>
      <c r="P212" s="2"/>
      <c r="Q212" s="1"/>
      <c r="R212" s="2"/>
      <c r="S212" s="1"/>
      <c r="T212" s="2"/>
      <c r="U212" s="2"/>
      <c r="V212" s="1"/>
    </row>
    <row r="213" spans="1:22" x14ac:dyDescent="0.25">
      <c r="A213">
        <v>50253590</v>
      </c>
      <c r="B213">
        <v>1195971</v>
      </c>
      <c r="C213" t="s">
        <v>79</v>
      </c>
      <c r="D213">
        <v>8331774</v>
      </c>
      <c r="E213" s="4">
        <v>44183</v>
      </c>
      <c r="F213">
        <v>3135051015</v>
      </c>
      <c r="G213" s="3">
        <v>923272193</v>
      </c>
      <c r="H213" s="3">
        <v>131401</v>
      </c>
      <c r="I213" s="2">
        <v>131401</v>
      </c>
      <c r="J213" s="1"/>
      <c r="K213" s="1">
        <v>810000</v>
      </c>
      <c r="L213" s="1"/>
      <c r="M213">
        <v>115680</v>
      </c>
      <c r="N213" t="s">
        <v>78</v>
      </c>
      <c r="O213" s="1"/>
      <c r="P213" s="2"/>
      <c r="Q213" s="1"/>
      <c r="R213" s="2"/>
      <c r="S213" s="1"/>
      <c r="T213" s="2"/>
      <c r="U213" s="2"/>
      <c r="V213" s="1"/>
    </row>
    <row r="214" spans="1:22" x14ac:dyDescent="0.25">
      <c r="A214">
        <v>50253590</v>
      </c>
      <c r="B214">
        <v>1251419</v>
      </c>
      <c r="C214" t="s">
        <v>7</v>
      </c>
      <c r="D214">
        <v>32401668</v>
      </c>
      <c r="E214" s="4">
        <v>44183</v>
      </c>
      <c r="F214">
        <v>4988740</v>
      </c>
      <c r="G214" s="3">
        <v>923272193</v>
      </c>
      <c r="H214" s="3">
        <v>131401</v>
      </c>
      <c r="I214" s="2">
        <v>131401</v>
      </c>
      <c r="J214" s="1"/>
      <c r="K214" s="1">
        <v>1302449</v>
      </c>
      <c r="L214" s="1"/>
      <c r="M214">
        <v>202018000340</v>
      </c>
      <c r="N214">
        <v>23523</v>
      </c>
      <c r="O214" s="1"/>
      <c r="P214" s="2"/>
      <c r="Q214" s="1"/>
      <c r="R214" s="2"/>
      <c r="S214" s="1"/>
      <c r="T214" s="2"/>
      <c r="U214" s="2"/>
      <c r="V214" s="1"/>
    </row>
    <row r="215" spans="1:22" x14ac:dyDescent="0.25">
      <c r="A215">
        <v>50253590</v>
      </c>
      <c r="B215">
        <v>1390179</v>
      </c>
      <c r="C215" t="s">
        <v>21</v>
      </c>
      <c r="D215">
        <v>22017934</v>
      </c>
      <c r="E215" s="4">
        <v>44183</v>
      </c>
      <c r="F215">
        <v>3135164591</v>
      </c>
      <c r="G215" s="3">
        <v>923272193</v>
      </c>
      <c r="H215" s="3">
        <v>131401</v>
      </c>
      <c r="I215" s="2">
        <v>131401</v>
      </c>
      <c r="J215" s="1"/>
      <c r="K215" s="1">
        <v>231.56</v>
      </c>
      <c r="L215" s="1"/>
      <c r="M215">
        <v>2076111</v>
      </c>
      <c r="N215">
        <v>2076111</v>
      </c>
      <c r="O215" s="1"/>
      <c r="P215" s="2"/>
      <c r="Q215" s="1"/>
      <c r="R215" s="2"/>
      <c r="S215" s="1"/>
      <c r="T215" s="2"/>
      <c r="U215" s="2"/>
      <c r="V215" s="1"/>
    </row>
    <row r="216" spans="1:22" x14ac:dyDescent="0.25">
      <c r="A216">
        <v>50253590</v>
      </c>
      <c r="B216">
        <v>1571605</v>
      </c>
      <c r="C216" t="s">
        <v>73</v>
      </c>
      <c r="D216">
        <v>891180134</v>
      </c>
      <c r="E216" s="4">
        <v>44183</v>
      </c>
      <c r="F216">
        <v>891180134</v>
      </c>
      <c r="G216" s="3">
        <v>923272193</v>
      </c>
      <c r="H216" s="3">
        <v>131401</v>
      </c>
      <c r="I216" s="2">
        <v>131401</v>
      </c>
      <c r="J216" s="1"/>
      <c r="K216" s="1">
        <v>909370</v>
      </c>
      <c r="L216" s="1"/>
      <c r="M216" t="s">
        <v>77</v>
      </c>
      <c r="N216">
        <v>21991</v>
      </c>
      <c r="O216" s="1"/>
      <c r="P216" s="2"/>
      <c r="Q216" s="1"/>
      <c r="R216" s="2"/>
      <c r="S216" s="1"/>
      <c r="T216" s="2"/>
      <c r="U216" s="2"/>
      <c r="V216" s="1"/>
    </row>
    <row r="217" spans="1:22" x14ac:dyDescent="0.25">
      <c r="A217">
        <v>50253590</v>
      </c>
      <c r="B217">
        <v>1571606</v>
      </c>
      <c r="C217" t="s">
        <v>73</v>
      </c>
      <c r="D217">
        <v>891180134</v>
      </c>
      <c r="E217" s="4">
        <v>44183</v>
      </c>
      <c r="F217">
        <v>8362500</v>
      </c>
      <c r="G217" s="3">
        <v>923272193</v>
      </c>
      <c r="H217" s="3">
        <v>131401</v>
      </c>
      <c r="I217" s="2">
        <v>131401</v>
      </c>
      <c r="J217" s="1"/>
      <c r="K217" s="1">
        <v>1513350</v>
      </c>
      <c r="L217" s="1"/>
      <c r="M217" t="s">
        <v>76</v>
      </c>
      <c r="N217">
        <v>39137</v>
      </c>
      <c r="O217" s="1"/>
      <c r="P217" s="2"/>
      <c r="Q217" s="1"/>
      <c r="R217" s="2"/>
      <c r="S217" s="1"/>
      <c r="T217" s="2"/>
      <c r="U217" s="2"/>
      <c r="V217" s="1"/>
    </row>
    <row r="218" spans="1:22" x14ac:dyDescent="0.25">
      <c r="A218">
        <v>50253590</v>
      </c>
      <c r="B218">
        <v>1571607</v>
      </c>
      <c r="C218" t="s">
        <v>73</v>
      </c>
      <c r="D218">
        <v>891180134</v>
      </c>
      <c r="E218" s="4">
        <v>44183</v>
      </c>
      <c r="F218">
        <v>8362500</v>
      </c>
      <c r="G218" s="3">
        <v>923272193</v>
      </c>
      <c r="H218" s="3">
        <v>131401</v>
      </c>
      <c r="I218" s="2">
        <v>131401</v>
      </c>
      <c r="J218" s="1"/>
      <c r="K218" s="1">
        <v>327220</v>
      </c>
      <c r="L218" s="1"/>
      <c r="M218" t="s">
        <v>75</v>
      </c>
      <c r="N218">
        <v>20785</v>
      </c>
      <c r="O218" s="1"/>
      <c r="P218" s="2"/>
      <c r="Q218" s="1"/>
      <c r="R218" s="2"/>
      <c r="S218" s="1"/>
      <c r="T218" s="2"/>
      <c r="U218" s="2"/>
      <c r="V218" s="1"/>
    </row>
    <row r="219" spans="1:22" x14ac:dyDescent="0.25">
      <c r="A219">
        <v>50253590</v>
      </c>
      <c r="B219">
        <v>1571609</v>
      </c>
      <c r="C219" t="s">
        <v>73</v>
      </c>
      <c r="D219">
        <v>891180134</v>
      </c>
      <c r="E219" s="4">
        <v>44183</v>
      </c>
      <c r="F219">
        <v>8362500</v>
      </c>
      <c r="G219" s="3">
        <v>923272193</v>
      </c>
      <c r="H219" s="3">
        <v>131401</v>
      </c>
      <c r="I219" s="2">
        <v>131401</v>
      </c>
      <c r="J219" s="1"/>
      <c r="K219" s="1">
        <v>2693850</v>
      </c>
      <c r="L219" s="1"/>
      <c r="M219" t="s">
        <v>74</v>
      </c>
      <c r="N219">
        <v>33561</v>
      </c>
      <c r="O219" s="1"/>
      <c r="P219" s="2"/>
      <c r="Q219" s="1"/>
      <c r="R219" s="2"/>
      <c r="S219" s="1"/>
      <c r="T219" s="2"/>
      <c r="U219" s="2"/>
      <c r="V219" s="1"/>
    </row>
    <row r="220" spans="1:22" x14ac:dyDescent="0.25">
      <c r="A220">
        <v>50253590</v>
      </c>
      <c r="B220">
        <v>1571610</v>
      </c>
      <c r="C220" t="s">
        <v>73</v>
      </c>
      <c r="D220">
        <v>891180134</v>
      </c>
      <c r="E220" s="4">
        <v>44183</v>
      </c>
      <c r="F220">
        <v>8362500</v>
      </c>
      <c r="G220" s="3">
        <v>923272193</v>
      </c>
      <c r="H220" s="3">
        <v>131401</v>
      </c>
      <c r="I220" s="2">
        <v>131401</v>
      </c>
      <c r="J220" s="1"/>
      <c r="K220" s="1">
        <v>2253650</v>
      </c>
      <c r="L220" s="1"/>
      <c r="M220" t="s">
        <v>72</v>
      </c>
      <c r="N220">
        <v>131401</v>
      </c>
      <c r="O220" s="1"/>
      <c r="P220" s="2"/>
      <c r="Q220" s="1"/>
      <c r="R220" s="2"/>
      <c r="S220" s="1"/>
      <c r="T220" s="2"/>
      <c r="U220" s="2"/>
      <c r="V220" s="1"/>
    </row>
    <row r="221" spans="1:22" x14ac:dyDescent="0.25">
      <c r="A221">
        <v>50253590</v>
      </c>
      <c r="B221">
        <v>1639019</v>
      </c>
      <c r="C221" t="s">
        <v>19</v>
      </c>
      <c r="D221">
        <v>14939463</v>
      </c>
      <c r="E221" s="4">
        <v>44183</v>
      </c>
      <c r="F221">
        <v>3155755377</v>
      </c>
      <c r="G221" s="3">
        <v>923272193</v>
      </c>
      <c r="H221" s="3">
        <v>131401</v>
      </c>
      <c r="I221" s="2">
        <v>131401</v>
      </c>
      <c r="J221" s="1"/>
      <c r="K221" s="1">
        <v>5000</v>
      </c>
      <c r="L221" s="1"/>
      <c r="M221">
        <v>115387</v>
      </c>
      <c r="N221">
        <v>20871</v>
      </c>
      <c r="O221" s="1"/>
      <c r="P221" s="2"/>
      <c r="Q221" s="1"/>
      <c r="R221" s="2"/>
      <c r="S221" s="1"/>
      <c r="T221" s="2"/>
      <c r="U221" s="2"/>
      <c r="V221" s="1"/>
    </row>
    <row r="222" spans="1:22" x14ac:dyDescent="0.25">
      <c r="A222">
        <v>50253590</v>
      </c>
      <c r="B222">
        <v>2338163</v>
      </c>
      <c r="C222" t="s">
        <v>71</v>
      </c>
      <c r="D222">
        <v>29924614</v>
      </c>
      <c r="E222" s="4">
        <v>44183</v>
      </c>
      <c r="F222">
        <v>3122210054</v>
      </c>
      <c r="G222" s="3">
        <v>923272193</v>
      </c>
      <c r="H222" s="3">
        <v>131401</v>
      </c>
      <c r="I222" s="2">
        <v>131401</v>
      </c>
      <c r="J222" s="1"/>
      <c r="K222" s="1">
        <v>789050</v>
      </c>
      <c r="L222" s="1"/>
      <c r="M222" t="s">
        <v>70</v>
      </c>
      <c r="N222" t="s">
        <v>69</v>
      </c>
      <c r="O222" s="1"/>
      <c r="P222" s="2"/>
      <c r="Q222" s="1"/>
      <c r="R222" s="2"/>
      <c r="S222" s="1"/>
      <c r="T222" s="2"/>
      <c r="U222" s="2"/>
      <c r="V222" s="1"/>
    </row>
    <row r="223" spans="1:22" x14ac:dyDescent="0.25">
      <c r="A223">
        <v>50253590</v>
      </c>
      <c r="B223">
        <v>3436164</v>
      </c>
      <c r="C223" t="s">
        <v>49</v>
      </c>
      <c r="D223">
        <v>28358775</v>
      </c>
      <c r="E223" s="4">
        <v>44183</v>
      </c>
      <c r="F223">
        <v>3123179367</v>
      </c>
      <c r="G223" s="3">
        <v>923272193</v>
      </c>
      <c r="H223" s="3">
        <v>131401</v>
      </c>
      <c r="I223" s="2">
        <v>131401</v>
      </c>
      <c r="J223" s="1"/>
      <c r="K223" s="1">
        <v>735050</v>
      </c>
      <c r="L223" s="1"/>
      <c r="M223">
        <v>110915</v>
      </c>
      <c r="N223" t="s">
        <v>68</v>
      </c>
      <c r="O223" s="1"/>
      <c r="P223" s="2"/>
      <c r="Q223" s="1"/>
      <c r="R223" s="2"/>
      <c r="S223" s="1"/>
      <c r="T223" s="2"/>
      <c r="U223" s="2"/>
      <c r="V223" s="1"/>
    </row>
    <row r="224" spans="1:22" x14ac:dyDescent="0.25">
      <c r="A224">
        <v>50253590</v>
      </c>
      <c r="B224">
        <v>3754124</v>
      </c>
      <c r="C224" t="s">
        <v>49</v>
      </c>
      <c r="D224">
        <v>37834910</v>
      </c>
      <c r="E224" s="4">
        <v>44183</v>
      </c>
      <c r="F224">
        <v>6311738</v>
      </c>
      <c r="G224" s="3">
        <v>923272193</v>
      </c>
      <c r="H224" s="3">
        <v>131401</v>
      </c>
      <c r="I224" s="2">
        <v>131401</v>
      </c>
      <c r="J224" s="1"/>
      <c r="K224" s="1">
        <v>395000</v>
      </c>
      <c r="L224" s="1"/>
      <c r="M224" t="s">
        <v>67</v>
      </c>
      <c r="N224" t="s">
        <v>66</v>
      </c>
      <c r="O224" s="1"/>
      <c r="P224" s="2"/>
      <c r="Q224" s="1"/>
      <c r="R224" s="2"/>
      <c r="S224" s="1"/>
      <c r="T224" s="2"/>
      <c r="U224" s="2"/>
      <c r="V224" s="1"/>
    </row>
    <row r="225" spans="1:22" x14ac:dyDescent="0.25">
      <c r="A225">
        <v>50253590</v>
      </c>
      <c r="B225">
        <v>43077495</v>
      </c>
      <c r="C225" t="s">
        <v>7</v>
      </c>
      <c r="D225">
        <v>21689996</v>
      </c>
      <c r="E225" s="4">
        <v>44183</v>
      </c>
      <c r="F225">
        <v>2220938</v>
      </c>
      <c r="G225" s="3">
        <v>923272193</v>
      </c>
      <c r="H225" s="3">
        <v>131401</v>
      </c>
      <c r="I225" s="2">
        <v>131401</v>
      </c>
      <c r="J225" s="1"/>
      <c r="K225" s="1">
        <v>2045188</v>
      </c>
      <c r="L225" s="1"/>
      <c r="M225">
        <v>180003797851</v>
      </c>
      <c r="N225">
        <v>24141</v>
      </c>
      <c r="O225" s="1"/>
      <c r="P225" s="2"/>
      <c r="Q225" s="1"/>
      <c r="R225" s="2"/>
      <c r="S225" s="1"/>
      <c r="T225" s="2"/>
      <c r="U225" s="2"/>
      <c r="V225" s="1"/>
    </row>
    <row r="226" spans="1:22" x14ac:dyDescent="0.25">
      <c r="A226">
        <v>50253590</v>
      </c>
      <c r="B226">
        <v>607048</v>
      </c>
      <c r="C226" t="s">
        <v>65</v>
      </c>
      <c r="D226">
        <v>3613927</v>
      </c>
      <c r="E226" s="4">
        <v>44186</v>
      </c>
      <c r="F226">
        <v>6012671</v>
      </c>
      <c r="G226" s="3">
        <v>923272193</v>
      </c>
      <c r="H226" s="3">
        <v>131401</v>
      </c>
      <c r="I226" s="2">
        <v>131401</v>
      </c>
      <c r="J226" s="1"/>
      <c r="K226" s="1">
        <v>273033</v>
      </c>
      <c r="L226" s="1"/>
      <c r="M226">
        <v>3613927</v>
      </c>
      <c r="N226">
        <v>1613927</v>
      </c>
      <c r="O226" s="1"/>
      <c r="P226" s="2"/>
      <c r="Q226" s="1"/>
      <c r="R226" s="2"/>
      <c r="S226" s="1"/>
      <c r="T226" s="2"/>
      <c r="U226" s="2"/>
      <c r="V226" s="1"/>
    </row>
    <row r="227" spans="1:22" x14ac:dyDescent="0.25">
      <c r="A227">
        <v>50253590</v>
      </c>
      <c r="B227">
        <v>637402</v>
      </c>
      <c r="C227" t="s">
        <v>24</v>
      </c>
      <c r="D227">
        <v>8902062501</v>
      </c>
      <c r="E227" s="4">
        <v>44186</v>
      </c>
      <c r="F227">
        <v>3184041957</v>
      </c>
      <c r="G227" s="3">
        <v>923272193</v>
      </c>
      <c r="H227" s="3">
        <v>131401</v>
      </c>
      <c r="I227" s="2">
        <v>131401</v>
      </c>
      <c r="J227" s="1"/>
      <c r="K227" s="1">
        <v>844459</v>
      </c>
      <c r="L227" s="1"/>
      <c r="M227" t="s">
        <v>64</v>
      </c>
      <c r="N227" t="s">
        <v>63</v>
      </c>
      <c r="O227" s="1"/>
      <c r="P227" s="2"/>
      <c r="Q227" s="1"/>
      <c r="R227" s="2"/>
      <c r="S227" s="1"/>
      <c r="T227" s="2"/>
      <c r="U227" s="2"/>
      <c r="V227" s="1"/>
    </row>
    <row r="228" spans="1:22" x14ac:dyDescent="0.25">
      <c r="A228">
        <v>50253590</v>
      </c>
      <c r="B228">
        <v>837100</v>
      </c>
      <c r="C228" t="s">
        <v>62</v>
      </c>
      <c r="D228">
        <v>78015555</v>
      </c>
      <c r="E228" s="4">
        <v>44186</v>
      </c>
      <c r="F228">
        <v>3163988159</v>
      </c>
      <c r="G228" s="3">
        <v>923272193</v>
      </c>
      <c r="H228" s="3">
        <v>131401</v>
      </c>
      <c r="I228" s="2">
        <v>131401</v>
      </c>
      <c r="J228" s="1"/>
      <c r="K228" s="1">
        <v>4224222</v>
      </c>
      <c r="L228" s="1"/>
      <c r="M228">
        <v>89082</v>
      </c>
      <c r="N228" t="s">
        <v>61</v>
      </c>
      <c r="O228" s="1"/>
      <c r="P228" s="2"/>
      <c r="Q228" s="1"/>
      <c r="R228" s="2"/>
      <c r="S228" s="1"/>
      <c r="T228" s="2"/>
      <c r="U228" s="2"/>
      <c r="V228" s="1"/>
    </row>
    <row r="229" spans="1:22" x14ac:dyDescent="0.25">
      <c r="A229">
        <v>50253590</v>
      </c>
      <c r="B229">
        <v>955728</v>
      </c>
      <c r="C229" t="s">
        <v>7</v>
      </c>
      <c r="D229">
        <v>21997532</v>
      </c>
      <c r="E229" s="4">
        <v>44186</v>
      </c>
      <c r="F229">
        <v>4117209</v>
      </c>
      <c r="G229" s="3">
        <v>923272193</v>
      </c>
      <c r="H229" s="3">
        <v>131401</v>
      </c>
      <c r="I229" s="2">
        <v>131401</v>
      </c>
      <c r="J229" s="1"/>
      <c r="K229" s="1">
        <v>1449213</v>
      </c>
      <c r="L229" s="1"/>
      <c r="M229">
        <v>180003602131</v>
      </c>
      <c r="N229" t="s">
        <v>60</v>
      </c>
      <c r="O229" s="1"/>
      <c r="P229" s="2"/>
      <c r="Q229" s="1"/>
      <c r="R229" s="2"/>
      <c r="S229" s="1"/>
      <c r="T229" s="2"/>
      <c r="U229" s="2"/>
      <c r="V229" s="1"/>
    </row>
    <row r="230" spans="1:22" x14ac:dyDescent="0.25">
      <c r="A230">
        <v>50253590</v>
      </c>
      <c r="B230">
        <v>1047313</v>
      </c>
      <c r="C230" t="s">
        <v>13</v>
      </c>
      <c r="D230">
        <v>4093555</v>
      </c>
      <c r="E230" s="4">
        <v>44186</v>
      </c>
      <c r="F230">
        <v>3002764174</v>
      </c>
      <c r="G230" s="3">
        <v>923272193</v>
      </c>
      <c r="H230" s="3">
        <v>131401</v>
      </c>
      <c r="I230" s="2">
        <v>131401</v>
      </c>
      <c r="J230" s="1"/>
      <c r="K230" s="1">
        <v>2000000</v>
      </c>
      <c r="L230" s="1"/>
      <c r="M230">
        <v>109966</v>
      </c>
      <c r="N230">
        <v>30916</v>
      </c>
      <c r="O230" s="1"/>
      <c r="P230" s="2"/>
      <c r="Q230" s="1"/>
      <c r="R230" s="2"/>
      <c r="S230" s="1"/>
      <c r="T230" s="2"/>
      <c r="U230" s="2"/>
      <c r="V230" s="1"/>
    </row>
    <row r="231" spans="1:22" x14ac:dyDescent="0.25">
      <c r="A231">
        <v>50253590</v>
      </c>
      <c r="B231">
        <v>1057122</v>
      </c>
      <c r="C231" t="s">
        <v>44</v>
      </c>
      <c r="D231">
        <v>17190421</v>
      </c>
      <c r="E231" s="4">
        <v>44186</v>
      </c>
      <c r="F231">
        <v>3008117796</v>
      </c>
      <c r="G231" s="3">
        <v>923272193</v>
      </c>
      <c r="H231" s="3">
        <v>131401</v>
      </c>
      <c r="I231" s="2">
        <v>131401</v>
      </c>
      <c r="J231" s="1"/>
      <c r="K231" s="1">
        <v>1412200</v>
      </c>
      <c r="L231" s="1"/>
      <c r="M231">
        <v>115385</v>
      </c>
      <c r="N231">
        <v>20888</v>
      </c>
      <c r="O231" s="1"/>
      <c r="P231" s="2"/>
      <c r="Q231" s="1"/>
      <c r="R231" s="2"/>
      <c r="S231" s="1"/>
      <c r="T231" s="2"/>
      <c r="U231" s="2"/>
      <c r="V231" s="1"/>
    </row>
    <row r="232" spans="1:22" x14ac:dyDescent="0.25">
      <c r="A232">
        <v>50253590</v>
      </c>
      <c r="B232">
        <v>1068915</v>
      </c>
      <c r="C232" t="s">
        <v>7</v>
      </c>
      <c r="D232">
        <v>8909803577</v>
      </c>
      <c r="E232" s="4">
        <v>44186</v>
      </c>
      <c r="F232">
        <v>8694444</v>
      </c>
      <c r="G232" s="3">
        <v>923272193</v>
      </c>
      <c r="H232" s="3">
        <v>131401</v>
      </c>
      <c r="I232" s="2">
        <v>131401</v>
      </c>
      <c r="J232" s="1"/>
      <c r="K232" s="1">
        <v>74332</v>
      </c>
      <c r="L232" s="1"/>
      <c r="M232">
        <v>202001168</v>
      </c>
      <c r="N232">
        <v>202001168</v>
      </c>
      <c r="O232" s="1"/>
      <c r="P232" s="2"/>
      <c r="Q232" s="1"/>
      <c r="R232" s="2"/>
      <c r="S232" s="1"/>
      <c r="T232" s="2"/>
      <c r="U232" s="2"/>
      <c r="V232" s="1"/>
    </row>
    <row r="233" spans="1:22" x14ac:dyDescent="0.25">
      <c r="A233">
        <v>50253590</v>
      </c>
      <c r="B233">
        <v>1142600</v>
      </c>
      <c r="C233" t="s">
        <v>59</v>
      </c>
      <c r="D233">
        <v>13357513</v>
      </c>
      <c r="E233" s="4">
        <v>44186</v>
      </c>
      <c r="F233">
        <v>3005619769</v>
      </c>
      <c r="G233" s="3">
        <v>923272193</v>
      </c>
      <c r="H233" s="3">
        <v>131401</v>
      </c>
      <c r="I233" s="2">
        <v>131401</v>
      </c>
      <c r="J233" s="1"/>
      <c r="K233" s="1">
        <v>1000</v>
      </c>
      <c r="L233" s="1"/>
      <c r="M233">
        <v>13357513</v>
      </c>
      <c r="N233">
        <v>13357513</v>
      </c>
      <c r="O233" s="1"/>
      <c r="P233" s="2"/>
      <c r="Q233" s="1"/>
      <c r="R233" s="2"/>
      <c r="S233" s="1"/>
      <c r="T233" s="2"/>
      <c r="U233" s="2"/>
      <c r="V233" s="1"/>
    </row>
    <row r="234" spans="1:22" x14ac:dyDescent="0.25">
      <c r="A234">
        <v>50253590</v>
      </c>
      <c r="B234">
        <v>1182762</v>
      </c>
      <c r="C234" t="s">
        <v>16</v>
      </c>
      <c r="D234">
        <v>26757190</v>
      </c>
      <c r="E234" s="4">
        <v>44186</v>
      </c>
      <c r="F234">
        <v>3114065486</v>
      </c>
      <c r="G234" s="3">
        <v>923272193</v>
      </c>
      <c r="H234" s="3">
        <v>131401</v>
      </c>
      <c r="I234" s="2">
        <v>131401</v>
      </c>
      <c r="J234" s="1"/>
      <c r="K234" s="1">
        <v>600000</v>
      </c>
      <c r="L234" s="1"/>
      <c r="M234">
        <v>115355</v>
      </c>
      <c r="N234" t="s">
        <v>58</v>
      </c>
      <c r="O234" s="1"/>
      <c r="P234" s="2"/>
      <c r="Q234" s="1"/>
      <c r="R234" s="2"/>
      <c r="S234" s="1"/>
      <c r="T234" s="2"/>
      <c r="U234" s="2"/>
      <c r="V234" s="1"/>
    </row>
    <row r="235" spans="1:22" x14ac:dyDescent="0.25">
      <c r="A235">
        <v>50253590</v>
      </c>
      <c r="B235">
        <v>1244543</v>
      </c>
      <c r="C235" t="s">
        <v>13</v>
      </c>
      <c r="D235">
        <v>41391054</v>
      </c>
      <c r="E235" s="4">
        <v>44186</v>
      </c>
      <c r="F235">
        <v>3173985422</v>
      </c>
      <c r="G235" s="3">
        <v>923272193</v>
      </c>
      <c r="H235" s="3">
        <v>131401</v>
      </c>
      <c r="I235" s="2">
        <v>131401</v>
      </c>
      <c r="J235" s="1"/>
      <c r="K235" s="1">
        <v>778670</v>
      </c>
      <c r="L235" s="1"/>
      <c r="M235">
        <v>20200102124</v>
      </c>
      <c r="N235">
        <v>22021</v>
      </c>
      <c r="O235" s="1"/>
      <c r="P235" s="2"/>
      <c r="Q235" s="1"/>
      <c r="R235" s="2"/>
      <c r="S235" s="1"/>
      <c r="T235" s="2"/>
      <c r="U235" s="2"/>
      <c r="V235" s="1"/>
    </row>
    <row r="236" spans="1:22" x14ac:dyDescent="0.25">
      <c r="A236">
        <v>50253590</v>
      </c>
      <c r="B236">
        <v>1271030</v>
      </c>
      <c r="C236" t="s">
        <v>49</v>
      </c>
      <c r="D236">
        <v>13370700</v>
      </c>
      <c r="E236" s="4">
        <v>44186</v>
      </c>
      <c r="F236">
        <v>3182252073</v>
      </c>
      <c r="G236" s="3">
        <v>923272193</v>
      </c>
      <c r="H236" s="3">
        <v>131401</v>
      </c>
      <c r="I236" s="2">
        <v>131401</v>
      </c>
      <c r="J236" s="1"/>
      <c r="K236" s="1">
        <v>1220066</v>
      </c>
      <c r="L236" s="1"/>
      <c r="M236" t="s">
        <v>57</v>
      </c>
      <c r="N236" t="s">
        <v>57</v>
      </c>
      <c r="O236" s="1"/>
      <c r="P236" s="2"/>
      <c r="Q236" s="1"/>
      <c r="R236" s="2"/>
      <c r="S236" s="1"/>
      <c r="T236" s="2"/>
      <c r="U236" s="2"/>
      <c r="V236" s="1"/>
    </row>
    <row r="237" spans="1:22" x14ac:dyDescent="0.25">
      <c r="A237">
        <v>50253590</v>
      </c>
      <c r="B237">
        <v>3687226</v>
      </c>
      <c r="C237" t="s">
        <v>5</v>
      </c>
      <c r="D237">
        <v>34523702</v>
      </c>
      <c r="E237" s="4">
        <v>44186</v>
      </c>
      <c r="F237">
        <v>3218725173</v>
      </c>
      <c r="G237" s="3">
        <v>923272193</v>
      </c>
      <c r="H237" s="3">
        <v>131401</v>
      </c>
      <c r="I237" s="2">
        <v>131401</v>
      </c>
      <c r="J237" s="1"/>
      <c r="K237" s="1">
        <v>350000</v>
      </c>
      <c r="L237" s="1"/>
      <c r="M237">
        <v>202019620</v>
      </c>
      <c r="N237">
        <v>202019620</v>
      </c>
      <c r="O237" s="1"/>
      <c r="P237" s="2"/>
      <c r="Q237" s="1"/>
      <c r="R237" s="2"/>
      <c r="S237" s="1"/>
      <c r="T237" s="2"/>
      <c r="U237" s="2"/>
      <c r="V237" s="1"/>
    </row>
    <row r="238" spans="1:22" x14ac:dyDescent="0.25">
      <c r="A238">
        <v>50253590</v>
      </c>
      <c r="B238">
        <v>3687848</v>
      </c>
      <c r="C238" t="s">
        <v>5</v>
      </c>
      <c r="D238">
        <v>4732910</v>
      </c>
      <c r="E238" s="4">
        <v>44186</v>
      </c>
      <c r="F238">
        <v>3137647628</v>
      </c>
      <c r="G238" s="3">
        <v>923272193</v>
      </c>
      <c r="H238" s="3">
        <v>131401</v>
      </c>
      <c r="I238" s="2">
        <v>131401</v>
      </c>
      <c r="J238" s="1"/>
      <c r="K238" s="1">
        <v>1616360</v>
      </c>
      <c r="L238" s="1"/>
      <c r="M238">
        <v>13996</v>
      </c>
      <c r="N238">
        <v>13996</v>
      </c>
      <c r="O238" s="1"/>
      <c r="P238" s="2"/>
      <c r="Q238" s="1"/>
      <c r="R238" s="2"/>
      <c r="S238" s="1"/>
      <c r="T238" s="2"/>
      <c r="U238" s="2"/>
      <c r="V238" s="1"/>
    </row>
    <row r="239" spans="1:22" x14ac:dyDescent="0.25">
      <c r="A239">
        <v>50253590</v>
      </c>
      <c r="B239">
        <v>8101126</v>
      </c>
      <c r="C239" t="s">
        <v>19</v>
      </c>
      <c r="D239">
        <v>14992699</v>
      </c>
      <c r="E239" s="4">
        <v>44186</v>
      </c>
      <c r="F239">
        <v>5552187</v>
      </c>
      <c r="G239" s="3">
        <v>923272193</v>
      </c>
      <c r="H239" s="3">
        <v>131401</v>
      </c>
      <c r="I239" s="2">
        <v>131401</v>
      </c>
      <c r="J239" s="1"/>
      <c r="K239" s="1">
        <v>397069</v>
      </c>
      <c r="L239" s="1"/>
      <c r="M239">
        <v>80570</v>
      </c>
      <c r="N239">
        <v>41911</v>
      </c>
      <c r="O239" s="1"/>
      <c r="P239" s="2"/>
      <c r="Q239" s="1"/>
      <c r="R239" s="2"/>
      <c r="S239" s="1"/>
      <c r="T239" s="2"/>
      <c r="U239" s="2"/>
      <c r="V239" s="1"/>
    </row>
    <row r="240" spans="1:22" x14ac:dyDescent="0.25">
      <c r="A240">
        <v>50253590</v>
      </c>
      <c r="B240">
        <v>30358903</v>
      </c>
      <c r="C240" t="s">
        <v>13</v>
      </c>
      <c r="D240">
        <v>30358903</v>
      </c>
      <c r="E240" s="4">
        <v>44186</v>
      </c>
      <c r="F240">
        <v>3208494788</v>
      </c>
      <c r="G240" s="3">
        <v>923272193</v>
      </c>
      <c r="H240" s="3">
        <v>131401</v>
      </c>
      <c r="I240" s="2">
        <v>131401</v>
      </c>
      <c r="J240" s="1"/>
      <c r="K240" s="1">
        <v>910636</v>
      </c>
      <c r="L240" s="1"/>
      <c r="M240" t="s">
        <v>56</v>
      </c>
      <c r="N240" t="s">
        <v>55</v>
      </c>
      <c r="O240" s="1"/>
      <c r="P240" s="2"/>
      <c r="Q240" s="1"/>
      <c r="R240" s="2"/>
      <c r="S240" s="1"/>
      <c r="T240" s="2"/>
      <c r="U240" s="2"/>
      <c r="V240" s="1"/>
    </row>
    <row r="241" spans="1:22" x14ac:dyDescent="0.25">
      <c r="A241">
        <v>50253590</v>
      </c>
      <c r="B241">
        <v>228847</v>
      </c>
      <c r="C241" t="s">
        <v>54</v>
      </c>
      <c r="D241">
        <v>46351634</v>
      </c>
      <c r="E241" s="4">
        <v>44187</v>
      </c>
      <c r="F241">
        <v>3123232848</v>
      </c>
      <c r="G241" s="3">
        <v>923272193</v>
      </c>
      <c r="H241" s="3">
        <v>131401</v>
      </c>
      <c r="I241" s="2">
        <v>131401</v>
      </c>
      <c r="J241" s="1"/>
      <c r="K241" s="1">
        <v>40664</v>
      </c>
      <c r="L241" s="1"/>
      <c r="M241">
        <v>85654</v>
      </c>
      <c r="N241">
        <v>20201207</v>
      </c>
      <c r="O241" s="1"/>
      <c r="P241" s="2"/>
      <c r="Q241" s="1"/>
      <c r="R241" s="2"/>
      <c r="S241" s="1"/>
      <c r="T241" s="2"/>
      <c r="U241" s="2"/>
      <c r="V241" s="1"/>
    </row>
    <row r="242" spans="1:22" x14ac:dyDescent="0.25">
      <c r="A242">
        <v>50253590</v>
      </c>
      <c r="B242">
        <v>744849</v>
      </c>
      <c r="C242" t="s">
        <v>53</v>
      </c>
      <c r="D242">
        <v>28696366</v>
      </c>
      <c r="E242" s="4">
        <v>44187</v>
      </c>
      <c r="F242">
        <v>3123333914</v>
      </c>
      <c r="G242" s="3">
        <v>923272193</v>
      </c>
      <c r="H242" s="3">
        <v>131401</v>
      </c>
      <c r="I242" s="2">
        <v>131401</v>
      </c>
      <c r="J242" s="1"/>
      <c r="K242" s="1">
        <v>1630000</v>
      </c>
      <c r="L242" s="1"/>
      <c r="M242">
        <v>202000010191</v>
      </c>
      <c r="N242">
        <v>202000010191</v>
      </c>
      <c r="O242" s="1"/>
      <c r="P242" s="2"/>
      <c r="Q242" s="1"/>
      <c r="R242" s="2"/>
      <c r="S242" s="1"/>
      <c r="T242" s="2"/>
      <c r="U242" s="2"/>
      <c r="V242" s="1"/>
    </row>
    <row r="243" spans="1:22" x14ac:dyDescent="0.25">
      <c r="A243">
        <v>50253590</v>
      </c>
      <c r="B243">
        <v>868728</v>
      </c>
      <c r="C243" t="s">
        <v>15</v>
      </c>
      <c r="D243">
        <v>13814253</v>
      </c>
      <c r="E243" s="4">
        <v>44187</v>
      </c>
      <c r="F243">
        <v>3012664227</v>
      </c>
      <c r="G243" s="3">
        <v>923272193</v>
      </c>
      <c r="H243" s="3">
        <v>131401</v>
      </c>
      <c r="I243" s="2">
        <v>131401</v>
      </c>
      <c r="J243" s="1"/>
      <c r="K243" s="1">
        <v>5000</v>
      </c>
      <c r="L243" s="1"/>
      <c r="M243">
        <v>102173</v>
      </c>
      <c r="N243">
        <v>4825</v>
      </c>
      <c r="O243" s="1"/>
      <c r="P243" s="2"/>
      <c r="Q243" s="1"/>
      <c r="R243" s="2"/>
      <c r="S243" s="1"/>
      <c r="T243" s="2"/>
      <c r="U243" s="2"/>
      <c r="V243" s="1"/>
    </row>
    <row r="244" spans="1:22" x14ac:dyDescent="0.25">
      <c r="A244">
        <v>50253590</v>
      </c>
      <c r="B244">
        <v>1003796</v>
      </c>
      <c r="C244" t="s">
        <v>52</v>
      </c>
      <c r="D244">
        <v>281898</v>
      </c>
      <c r="E244" s="4">
        <v>44187</v>
      </c>
      <c r="F244">
        <v>3114744089</v>
      </c>
      <c r="G244" s="3">
        <v>923272193</v>
      </c>
      <c r="H244" s="3">
        <v>131401</v>
      </c>
      <c r="I244" s="2">
        <v>131401</v>
      </c>
      <c r="J244" s="1"/>
      <c r="K244" s="1">
        <v>1004000</v>
      </c>
      <c r="L244" s="1"/>
      <c r="M244">
        <v>103489</v>
      </c>
      <c r="N244">
        <v>8740</v>
      </c>
      <c r="O244" s="1"/>
      <c r="P244" s="2"/>
      <c r="Q244" s="1"/>
      <c r="R244" s="2"/>
      <c r="S244" s="1"/>
      <c r="T244" s="2"/>
      <c r="U244" s="2"/>
      <c r="V244" s="1"/>
    </row>
    <row r="245" spans="1:22" x14ac:dyDescent="0.25">
      <c r="A245">
        <v>50253590</v>
      </c>
      <c r="B245">
        <v>1033654</v>
      </c>
      <c r="C245" t="s">
        <v>13</v>
      </c>
      <c r="D245">
        <v>26574033</v>
      </c>
      <c r="E245" s="4">
        <v>44187</v>
      </c>
      <c r="F245">
        <v>3164820115</v>
      </c>
      <c r="G245" s="3">
        <v>923272193</v>
      </c>
      <c r="H245" s="3">
        <v>131401</v>
      </c>
      <c r="I245" s="2">
        <v>131401</v>
      </c>
      <c r="J245" s="1"/>
      <c r="K245" s="1">
        <v>950355</v>
      </c>
      <c r="L245" s="1"/>
      <c r="M245">
        <v>22128</v>
      </c>
      <c r="N245">
        <v>22128</v>
      </c>
      <c r="O245" s="1"/>
      <c r="P245" s="2"/>
      <c r="Q245" s="1"/>
      <c r="R245" s="2"/>
      <c r="S245" s="1"/>
      <c r="T245" s="2"/>
      <c r="U245" s="2"/>
      <c r="V245" s="1"/>
    </row>
    <row r="246" spans="1:22" x14ac:dyDescent="0.25">
      <c r="A246">
        <v>50253590</v>
      </c>
      <c r="B246">
        <v>1162141</v>
      </c>
      <c r="C246" t="s">
        <v>31</v>
      </c>
      <c r="D246">
        <v>800103196</v>
      </c>
      <c r="E246" s="4">
        <v>44187</v>
      </c>
      <c r="F246">
        <v>3108564827</v>
      </c>
      <c r="G246" s="3">
        <v>923272193</v>
      </c>
      <c r="H246" s="3">
        <v>131401</v>
      </c>
      <c r="I246" s="2">
        <v>131401</v>
      </c>
      <c r="J246" s="1"/>
      <c r="K246" s="1">
        <v>954536</v>
      </c>
      <c r="L246" s="1"/>
      <c r="M246">
        <v>142003439801</v>
      </c>
      <c r="N246">
        <v>1111</v>
      </c>
      <c r="O246" s="1"/>
      <c r="P246" s="2"/>
      <c r="Q246" s="1"/>
      <c r="R246" s="2"/>
      <c r="S246" s="1"/>
      <c r="T246" s="2"/>
      <c r="U246" s="2"/>
      <c r="V246" s="1"/>
    </row>
    <row r="247" spans="1:22" x14ac:dyDescent="0.25">
      <c r="A247">
        <v>50253590</v>
      </c>
      <c r="B247">
        <v>1206122</v>
      </c>
      <c r="C247" t="s">
        <v>13</v>
      </c>
      <c r="D247">
        <v>20342226</v>
      </c>
      <c r="E247" s="4">
        <v>44187</v>
      </c>
      <c r="F247">
        <v>3176994375</v>
      </c>
      <c r="G247" s="3">
        <v>923272193</v>
      </c>
      <c r="H247" s="3">
        <v>131401</v>
      </c>
      <c r="I247" s="2">
        <v>131401</v>
      </c>
      <c r="J247" s="1"/>
      <c r="K247" s="1">
        <v>1509381</v>
      </c>
      <c r="L247" s="1"/>
      <c r="M247" t="s">
        <v>51</v>
      </c>
      <c r="N247" t="s">
        <v>51</v>
      </c>
      <c r="O247" s="1"/>
      <c r="P247" s="2"/>
      <c r="Q247" s="1"/>
      <c r="R247" s="2"/>
      <c r="S247" s="1"/>
      <c r="T247" s="2"/>
      <c r="U247" s="2"/>
      <c r="V247" s="1"/>
    </row>
    <row r="248" spans="1:22" x14ac:dyDescent="0.25">
      <c r="A248">
        <v>50253590</v>
      </c>
      <c r="B248">
        <v>1279979</v>
      </c>
      <c r="C248" t="s">
        <v>42</v>
      </c>
      <c r="D248">
        <v>26619981</v>
      </c>
      <c r="E248" s="4">
        <v>44187</v>
      </c>
      <c r="F248">
        <v>2765547</v>
      </c>
      <c r="G248" s="3">
        <v>923272193</v>
      </c>
      <c r="H248" s="3">
        <v>131401</v>
      </c>
      <c r="I248" s="2">
        <v>131401</v>
      </c>
      <c r="J248" s="1"/>
      <c r="K248" s="1">
        <v>1372724</v>
      </c>
      <c r="L248" s="1"/>
      <c r="M248">
        <v>202001010155</v>
      </c>
      <c r="N248" t="s">
        <v>50</v>
      </c>
      <c r="O248" s="1"/>
      <c r="P248" s="2"/>
      <c r="Q248" s="1"/>
      <c r="R248" s="2"/>
      <c r="S248" s="1"/>
      <c r="T248" s="2"/>
      <c r="U248" s="2"/>
      <c r="V248" s="1"/>
    </row>
    <row r="249" spans="1:22" x14ac:dyDescent="0.25">
      <c r="A249">
        <v>50253590</v>
      </c>
      <c r="B249">
        <v>3297311</v>
      </c>
      <c r="C249" t="s">
        <v>5</v>
      </c>
      <c r="D249">
        <v>2708085</v>
      </c>
      <c r="E249" s="4">
        <v>44187</v>
      </c>
      <c r="F249">
        <v>3187682819</v>
      </c>
      <c r="G249" s="3">
        <v>923272193</v>
      </c>
      <c r="H249" s="3">
        <v>131401</v>
      </c>
      <c r="I249" s="2">
        <v>131401</v>
      </c>
      <c r="J249" s="1"/>
      <c r="K249" s="1">
        <v>739363</v>
      </c>
      <c r="L249" s="1"/>
      <c r="M249">
        <v>101241862</v>
      </c>
      <c r="N249">
        <v>101241862</v>
      </c>
      <c r="O249" s="1"/>
      <c r="P249" s="2"/>
      <c r="Q249" s="1"/>
      <c r="R249" s="2"/>
      <c r="S249" s="1"/>
      <c r="T249" s="2"/>
      <c r="U249" s="2"/>
      <c r="V249" s="1"/>
    </row>
    <row r="250" spans="1:22" x14ac:dyDescent="0.25">
      <c r="A250">
        <v>50253590</v>
      </c>
      <c r="B250">
        <v>3752245</v>
      </c>
      <c r="C250" t="s">
        <v>49</v>
      </c>
      <c r="D250">
        <v>5525085</v>
      </c>
      <c r="E250" s="4">
        <v>44187</v>
      </c>
      <c r="F250">
        <v>3126690453</v>
      </c>
      <c r="G250" s="3">
        <v>923272193</v>
      </c>
      <c r="H250" s="3">
        <v>131401</v>
      </c>
      <c r="I250" s="2">
        <v>131401</v>
      </c>
      <c r="J250" s="1"/>
      <c r="K250" s="1">
        <v>2500000</v>
      </c>
      <c r="L250" s="1"/>
      <c r="M250">
        <v>93854</v>
      </c>
      <c r="N250" t="s">
        <v>48</v>
      </c>
      <c r="O250" s="1"/>
      <c r="P250" s="2"/>
      <c r="Q250" s="1"/>
      <c r="R250" s="2"/>
      <c r="S250" s="1"/>
      <c r="T250" s="2"/>
      <c r="U250" s="2"/>
      <c r="V250" s="1"/>
    </row>
    <row r="251" spans="1:22" x14ac:dyDescent="0.25">
      <c r="A251">
        <v>50253590</v>
      </c>
      <c r="B251">
        <v>35423169</v>
      </c>
      <c r="C251" t="s">
        <v>47</v>
      </c>
      <c r="D251">
        <v>22429263</v>
      </c>
      <c r="E251" s="4">
        <v>44187</v>
      </c>
      <c r="F251">
        <v>3157319603</v>
      </c>
      <c r="G251" s="3">
        <v>923272193</v>
      </c>
      <c r="H251" s="3">
        <v>131401</v>
      </c>
      <c r="I251" s="2">
        <v>131401</v>
      </c>
      <c r="J251" s="1"/>
      <c r="K251" s="1">
        <v>500000</v>
      </c>
      <c r="L251" s="1"/>
      <c r="M251">
        <v>85034</v>
      </c>
      <c r="N251">
        <v>30262</v>
      </c>
      <c r="O251" s="1"/>
      <c r="P251" s="2"/>
      <c r="Q251" s="1"/>
      <c r="R251" s="2"/>
      <c r="S251" s="1"/>
      <c r="T251" s="2"/>
      <c r="U251" s="2"/>
      <c r="V251" s="1"/>
    </row>
    <row r="252" spans="1:22" x14ac:dyDescent="0.25">
      <c r="A252">
        <v>50253590</v>
      </c>
      <c r="B252">
        <v>54169</v>
      </c>
      <c r="C252" t="s">
        <v>30</v>
      </c>
      <c r="D252">
        <v>4564316</v>
      </c>
      <c r="E252" s="4">
        <v>44188</v>
      </c>
      <c r="F252">
        <v>3136872485</v>
      </c>
      <c r="G252" s="3">
        <v>923272193</v>
      </c>
      <c r="H252" s="3">
        <v>131401</v>
      </c>
      <c r="I252" s="2">
        <v>131401</v>
      </c>
      <c r="J252" s="1"/>
      <c r="K252" s="1">
        <v>300000</v>
      </c>
      <c r="L252" s="1"/>
      <c r="M252">
        <v>88481</v>
      </c>
      <c r="N252" t="s">
        <v>46</v>
      </c>
      <c r="O252" s="1"/>
      <c r="P252" s="2"/>
      <c r="Q252" s="1"/>
      <c r="R252" s="2"/>
      <c r="S252" s="1"/>
      <c r="T252" s="2"/>
      <c r="U252" s="2"/>
      <c r="V252" s="1"/>
    </row>
    <row r="253" spans="1:22" x14ac:dyDescent="0.25">
      <c r="A253">
        <v>50253590</v>
      </c>
      <c r="B253">
        <v>423174</v>
      </c>
      <c r="C253" t="s">
        <v>30</v>
      </c>
      <c r="D253">
        <v>29326324</v>
      </c>
      <c r="E253" s="4">
        <v>44188</v>
      </c>
      <c r="F253">
        <v>3104202079</v>
      </c>
      <c r="G253" s="3">
        <v>923272193</v>
      </c>
      <c r="H253" s="3">
        <v>131401</v>
      </c>
      <c r="I253" s="2">
        <v>131401</v>
      </c>
      <c r="J253" s="1"/>
      <c r="K253" s="1">
        <v>927600</v>
      </c>
      <c r="L253" s="1"/>
      <c r="M253" t="s">
        <v>45</v>
      </c>
      <c r="N253">
        <v>101532882</v>
      </c>
      <c r="O253" s="1"/>
      <c r="P253" s="2"/>
      <c r="Q253" s="1"/>
      <c r="R253" s="2"/>
      <c r="S253" s="1"/>
      <c r="T253" s="2"/>
      <c r="U253" s="2"/>
      <c r="V253" s="1"/>
    </row>
    <row r="254" spans="1:22" x14ac:dyDescent="0.25">
      <c r="A254">
        <v>50253590</v>
      </c>
      <c r="B254">
        <v>938195</v>
      </c>
      <c r="C254" t="s">
        <v>44</v>
      </c>
      <c r="D254">
        <v>892399999</v>
      </c>
      <c r="E254" s="4">
        <v>44188</v>
      </c>
      <c r="F254">
        <v>5748230</v>
      </c>
      <c r="G254" s="3">
        <v>923272193</v>
      </c>
      <c r="H254" s="3">
        <v>131401</v>
      </c>
      <c r="I254" s="2">
        <v>131401</v>
      </c>
      <c r="J254" s="1"/>
      <c r="K254" s="1">
        <v>1684543</v>
      </c>
      <c r="L254" s="1"/>
      <c r="M254">
        <v>4016</v>
      </c>
      <c r="N254">
        <v>7016</v>
      </c>
      <c r="O254" s="1"/>
      <c r="P254" s="2"/>
      <c r="Q254" s="1"/>
      <c r="R254" s="2"/>
      <c r="S254" s="1"/>
      <c r="T254" s="2"/>
      <c r="U254" s="2"/>
      <c r="V254" s="1"/>
    </row>
    <row r="255" spans="1:22" x14ac:dyDescent="0.25">
      <c r="A255">
        <v>50253590</v>
      </c>
      <c r="B255">
        <v>1095937</v>
      </c>
      <c r="C255" t="s">
        <v>43</v>
      </c>
      <c r="D255">
        <v>8001028385</v>
      </c>
      <c r="E255" s="4">
        <v>44188</v>
      </c>
      <c r="F255">
        <v>8852988</v>
      </c>
      <c r="G255" s="3">
        <v>923272193</v>
      </c>
      <c r="H255" s="3">
        <v>131401</v>
      </c>
      <c r="I255" s="2">
        <v>131401</v>
      </c>
      <c r="J255" s="1"/>
      <c r="K255" s="1">
        <v>981918</v>
      </c>
      <c r="L255" s="1"/>
      <c r="M255">
        <v>942020</v>
      </c>
      <c r="N255">
        <v>11111</v>
      </c>
      <c r="O255" s="1"/>
      <c r="P255" s="2"/>
      <c r="Q255" s="1"/>
      <c r="R255" s="2"/>
      <c r="S255" s="1"/>
      <c r="T255" s="2"/>
      <c r="U255" s="2"/>
      <c r="V255" s="1"/>
    </row>
    <row r="256" spans="1:22" x14ac:dyDescent="0.25">
      <c r="A256">
        <v>50253590</v>
      </c>
      <c r="B256">
        <v>1226189</v>
      </c>
      <c r="C256" t="s">
        <v>9</v>
      </c>
      <c r="D256">
        <v>24954091</v>
      </c>
      <c r="E256" s="4">
        <v>44188</v>
      </c>
      <c r="F256">
        <v>3207672584</v>
      </c>
      <c r="G256" s="3">
        <v>923272193</v>
      </c>
      <c r="H256" s="3">
        <v>131401</v>
      </c>
      <c r="I256" s="2">
        <v>131401</v>
      </c>
      <c r="J256" s="1"/>
      <c r="K256" s="1">
        <v>1224215</v>
      </c>
      <c r="L256" s="1"/>
      <c r="M256">
        <v>20785</v>
      </c>
      <c r="N256">
        <v>101607652</v>
      </c>
      <c r="O256" s="1"/>
      <c r="P256" s="2"/>
      <c r="Q256" s="1"/>
      <c r="R256" s="2"/>
      <c r="S256" s="1"/>
      <c r="T256" s="2"/>
      <c r="U256" s="2"/>
      <c r="V256" s="1"/>
    </row>
    <row r="257" spans="1:22" x14ac:dyDescent="0.25">
      <c r="A257">
        <v>50253590</v>
      </c>
      <c r="B257">
        <v>1279970</v>
      </c>
      <c r="C257" t="s">
        <v>42</v>
      </c>
      <c r="D257">
        <v>2240081</v>
      </c>
      <c r="E257" s="4">
        <v>44188</v>
      </c>
      <c r="F257">
        <v>3124121891</v>
      </c>
      <c r="G257" s="3">
        <v>923272193</v>
      </c>
      <c r="H257" s="3">
        <v>131401</v>
      </c>
      <c r="I257" s="2">
        <v>131401</v>
      </c>
      <c r="J257" s="1"/>
      <c r="K257" s="1">
        <v>88758</v>
      </c>
      <c r="L257" s="1"/>
      <c r="M257" t="s">
        <v>41</v>
      </c>
      <c r="N257">
        <v>202001018934</v>
      </c>
      <c r="O257" s="1"/>
      <c r="P257" s="2"/>
      <c r="Q257" s="1"/>
      <c r="R257" s="2"/>
      <c r="S257" s="1"/>
      <c r="T257" s="2"/>
      <c r="U257" s="2"/>
      <c r="V257" s="1"/>
    </row>
    <row r="258" spans="1:22" x14ac:dyDescent="0.25">
      <c r="A258">
        <v>50253590</v>
      </c>
      <c r="B258">
        <v>2052638</v>
      </c>
      <c r="C258" t="s">
        <v>39</v>
      </c>
      <c r="D258">
        <v>8000996623</v>
      </c>
      <c r="E258" s="4">
        <v>44188</v>
      </c>
      <c r="F258">
        <v>7281650</v>
      </c>
      <c r="G258" s="3">
        <v>923272193</v>
      </c>
      <c r="H258" s="3">
        <v>131401</v>
      </c>
      <c r="I258" s="2">
        <v>131401</v>
      </c>
      <c r="J258" s="1"/>
      <c r="K258" s="1">
        <v>347974</v>
      </c>
      <c r="L258" s="1"/>
      <c r="M258">
        <v>0</v>
      </c>
      <c r="N258" t="s">
        <v>40</v>
      </c>
      <c r="O258" s="1"/>
      <c r="P258" s="2"/>
      <c r="Q258" s="1"/>
      <c r="R258" s="2"/>
      <c r="S258" s="1"/>
      <c r="T258" s="2"/>
      <c r="U258" s="2"/>
      <c r="V258" s="1"/>
    </row>
    <row r="259" spans="1:22" x14ac:dyDescent="0.25">
      <c r="A259">
        <v>50253590</v>
      </c>
      <c r="B259">
        <v>2270834</v>
      </c>
      <c r="C259" t="s">
        <v>6</v>
      </c>
      <c r="D259">
        <v>26257940</v>
      </c>
      <c r="E259" s="4">
        <v>44188</v>
      </c>
      <c r="F259">
        <v>3122292611</v>
      </c>
      <c r="G259" s="3">
        <v>923272193</v>
      </c>
      <c r="H259" s="3">
        <v>131401</v>
      </c>
      <c r="I259" s="2">
        <v>131401</v>
      </c>
      <c r="J259" s="1"/>
      <c r="K259" s="1">
        <v>400000</v>
      </c>
      <c r="L259" s="1"/>
      <c r="M259">
        <v>2822813</v>
      </c>
      <c r="N259">
        <v>87847</v>
      </c>
      <c r="O259" s="1"/>
      <c r="P259" s="2"/>
      <c r="Q259" s="1"/>
      <c r="R259" s="2"/>
      <c r="S259" s="1"/>
      <c r="T259" s="2"/>
      <c r="U259" s="2"/>
      <c r="V259" s="1"/>
    </row>
    <row r="260" spans="1:22" x14ac:dyDescent="0.25">
      <c r="A260">
        <v>50253590</v>
      </c>
      <c r="B260">
        <v>3644059</v>
      </c>
      <c r="C260" t="s">
        <v>39</v>
      </c>
      <c r="D260">
        <v>24078009</v>
      </c>
      <c r="E260" s="4">
        <v>44188</v>
      </c>
      <c r="F260">
        <v>3114779732</v>
      </c>
      <c r="G260" s="3">
        <v>923272193</v>
      </c>
      <c r="H260" s="3">
        <v>131401</v>
      </c>
      <c r="I260" s="2">
        <v>131401</v>
      </c>
      <c r="J260" s="1"/>
      <c r="K260" s="1">
        <v>5000</v>
      </c>
      <c r="L260" s="1"/>
      <c r="M260">
        <v>17433</v>
      </c>
      <c r="N260">
        <v>18883</v>
      </c>
      <c r="O260" s="1"/>
      <c r="P260" s="2"/>
      <c r="Q260" s="1"/>
      <c r="R260" s="2"/>
      <c r="S260" s="1"/>
      <c r="T260" s="2"/>
      <c r="U260" s="2"/>
      <c r="V260" s="1"/>
    </row>
    <row r="261" spans="1:22" x14ac:dyDescent="0.25">
      <c r="A261">
        <v>50253590</v>
      </c>
      <c r="B261">
        <v>3757096</v>
      </c>
      <c r="C261" t="s">
        <v>5</v>
      </c>
      <c r="D261">
        <v>4608855</v>
      </c>
      <c r="E261" s="4">
        <v>44188</v>
      </c>
      <c r="F261">
        <v>3216581184</v>
      </c>
      <c r="G261" s="3">
        <v>923272193</v>
      </c>
      <c r="H261" s="3">
        <v>131401</v>
      </c>
      <c r="I261" s="2">
        <v>131401</v>
      </c>
      <c r="J261" s="1"/>
      <c r="K261" s="1">
        <v>571951</v>
      </c>
      <c r="L261" s="1"/>
      <c r="M261">
        <v>115178</v>
      </c>
      <c r="N261">
        <v>115178</v>
      </c>
      <c r="O261" s="1"/>
      <c r="P261" s="2"/>
      <c r="Q261" s="1"/>
      <c r="R261" s="2"/>
      <c r="S261" s="1"/>
      <c r="T261" s="2"/>
      <c r="U261" s="2"/>
      <c r="V261" s="1"/>
    </row>
    <row r="262" spans="1:22" x14ac:dyDescent="0.25">
      <c r="A262">
        <v>50253590</v>
      </c>
      <c r="B262">
        <v>49486361</v>
      </c>
      <c r="C262" t="s">
        <v>38</v>
      </c>
      <c r="D262">
        <v>8001189541</v>
      </c>
      <c r="E262" s="4">
        <v>44188</v>
      </c>
      <c r="F262">
        <v>7244309</v>
      </c>
      <c r="G262" s="3">
        <v>923272193</v>
      </c>
      <c r="H262" s="3">
        <v>131401</v>
      </c>
      <c r="I262" s="2">
        <v>131401</v>
      </c>
      <c r="J262" s="1"/>
      <c r="K262" s="1">
        <v>283701</v>
      </c>
      <c r="L262" s="1"/>
      <c r="M262">
        <v>1564</v>
      </c>
      <c r="N262">
        <v>142003748531</v>
      </c>
      <c r="O262" s="1"/>
      <c r="P262" s="2"/>
      <c r="Q262" s="1"/>
      <c r="R262" s="2"/>
      <c r="S262" s="1"/>
      <c r="T262" s="2"/>
      <c r="U262" s="2"/>
      <c r="V262" s="1"/>
    </row>
    <row r="263" spans="1:22" x14ac:dyDescent="0.25">
      <c r="A263">
        <v>50253590</v>
      </c>
      <c r="B263">
        <v>1075910</v>
      </c>
      <c r="C263" t="s">
        <v>37</v>
      </c>
      <c r="D263">
        <v>34966296</v>
      </c>
      <c r="E263" s="4">
        <v>44189</v>
      </c>
      <c r="F263">
        <v>3107064212</v>
      </c>
      <c r="G263" s="3">
        <v>923272193</v>
      </c>
      <c r="H263" s="3">
        <v>131401</v>
      </c>
      <c r="I263" s="2">
        <v>131401</v>
      </c>
      <c r="J263" s="1"/>
      <c r="K263" s="1">
        <v>500000</v>
      </c>
      <c r="L263" s="1"/>
      <c r="M263">
        <v>202010050205</v>
      </c>
      <c r="N263" t="s">
        <v>36</v>
      </c>
      <c r="O263" s="1"/>
      <c r="P263" s="2"/>
      <c r="Q263" s="1"/>
      <c r="R263" s="2"/>
      <c r="S263" s="1"/>
      <c r="T263" s="2"/>
      <c r="U263" s="2"/>
      <c r="V263" s="1"/>
    </row>
    <row r="264" spans="1:22" x14ac:dyDescent="0.25">
      <c r="A264">
        <v>50253590</v>
      </c>
      <c r="B264">
        <v>1716370</v>
      </c>
      <c r="C264" t="s">
        <v>19</v>
      </c>
      <c r="D264">
        <v>12901990</v>
      </c>
      <c r="E264" s="4">
        <v>44189</v>
      </c>
      <c r="F264">
        <v>3116293651</v>
      </c>
      <c r="G264" s="3">
        <v>923272193</v>
      </c>
      <c r="H264" s="3">
        <v>131401</v>
      </c>
      <c r="I264" s="2">
        <v>131401</v>
      </c>
      <c r="J264" s="1"/>
      <c r="K264" s="1">
        <v>1000000</v>
      </c>
      <c r="L264" s="1"/>
      <c r="M264" t="s">
        <v>35</v>
      </c>
      <c r="N264">
        <v>99443</v>
      </c>
      <c r="O264" s="1"/>
      <c r="P264" s="2"/>
      <c r="Q264" s="1"/>
      <c r="R264" s="2"/>
      <c r="S264" s="1"/>
      <c r="T264" s="2"/>
      <c r="U264" s="2"/>
      <c r="V264" s="1"/>
    </row>
    <row r="265" spans="1:22" x14ac:dyDescent="0.25">
      <c r="A265">
        <v>50253590</v>
      </c>
      <c r="B265">
        <v>1765832</v>
      </c>
      <c r="C265" t="s">
        <v>6</v>
      </c>
      <c r="D265">
        <v>4862000</v>
      </c>
      <c r="E265" s="4">
        <v>44189</v>
      </c>
      <c r="F265">
        <v>3106384138</v>
      </c>
      <c r="G265" s="3">
        <v>923272193</v>
      </c>
      <c r="H265" s="3">
        <v>131401</v>
      </c>
      <c r="I265" s="2">
        <v>131401</v>
      </c>
      <c r="J265" s="1"/>
      <c r="K265" s="1">
        <v>800000</v>
      </c>
      <c r="L265" s="1"/>
      <c r="M265">
        <v>84462</v>
      </c>
      <c r="N265">
        <v>25040</v>
      </c>
      <c r="O265" s="1"/>
      <c r="P265" s="2"/>
      <c r="Q265" s="1"/>
      <c r="R265" s="2"/>
      <c r="S265" s="1"/>
      <c r="T265" s="2"/>
      <c r="U265" s="2"/>
      <c r="V265" s="1"/>
    </row>
    <row r="266" spans="1:22" x14ac:dyDescent="0.25">
      <c r="A266">
        <v>50253590</v>
      </c>
      <c r="B266">
        <v>3297331</v>
      </c>
      <c r="C266" t="s">
        <v>5</v>
      </c>
      <c r="D266">
        <v>5216057</v>
      </c>
      <c r="E266" s="4">
        <v>44189</v>
      </c>
      <c r="F266">
        <v>3127365616</v>
      </c>
      <c r="G266" s="3">
        <v>923272193</v>
      </c>
      <c r="H266" s="3">
        <v>131401</v>
      </c>
      <c r="I266" s="2">
        <v>131401</v>
      </c>
      <c r="J266" s="1"/>
      <c r="K266" s="1">
        <v>1231260</v>
      </c>
      <c r="L266" s="1"/>
      <c r="M266" t="s">
        <v>34</v>
      </c>
      <c r="N266" t="s">
        <v>34</v>
      </c>
      <c r="O266" s="1"/>
      <c r="P266" s="2"/>
      <c r="Q266" s="1"/>
      <c r="R266" s="2"/>
      <c r="S266" s="1"/>
      <c r="T266" s="2"/>
      <c r="U266" s="2"/>
      <c r="V266" s="1"/>
    </row>
    <row r="267" spans="1:22" x14ac:dyDescent="0.25">
      <c r="A267">
        <v>50253590</v>
      </c>
      <c r="B267">
        <v>826421</v>
      </c>
      <c r="C267" t="s">
        <v>13</v>
      </c>
      <c r="D267">
        <v>39723027</v>
      </c>
      <c r="E267" s="4">
        <v>44193</v>
      </c>
      <c r="F267">
        <v>3223118028</v>
      </c>
      <c r="G267" s="3">
        <v>923272193</v>
      </c>
      <c r="H267" s="3">
        <v>131401</v>
      </c>
      <c r="I267" s="2">
        <v>131401</v>
      </c>
      <c r="J267" s="1"/>
      <c r="K267" s="1">
        <v>140000</v>
      </c>
      <c r="L267" s="1"/>
      <c r="M267">
        <v>87439</v>
      </c>
      <c r="N267">
        <v>14715</v>
      </c>
      <c r="O267" s="1"/>
      <c r="P267" s="2"/>
      <c r="Q267" s="1"/>
      <c r="R267" s="2"/>
      <c r="S267" s="1"/>
      <c r="T267" s="2"/>
      <c r="U267" s="2"/>
      <c r="V267" s="1"/>
    </row>
    <row r="268" spans="1:22" x14ac:dyDescent="0.25">
      <c r="A268">
        <v>50253590</v>
      </c>
      <c r="B268">
        <v>901394</v>
      </c>
      <c r="C268" t="s">
        <v>13</v>
      </c>
      <c r="D268">
        <v>37234610</v>
      </c>
      <c r="E268" s="4">
        <v>44193</v>
      </c>
      <c r="F268">
        <v>3002664910</v>
      </c>
      <c r="G268" s="3">
        <v>923272193</v>
      </c>
      <c r="H268" s="3">
        <v>131401</v>
      </c>
      <c r="I268" s="2">
        <v>131401</v>
      </c>
      <c r="J268" s="1"/>
      <c r="K268" s="1">
        <v>5000</v>
      </c>
      <c r="L268" s="1"/>
      <c r="M268" t="s">
        <v>33</v>
      </c>
      <c r="N268" s="5">
        <v>44043</v>
      </c>
      <c r="O268" s="1"/>
      <c r="P268" s="2"/>
      <c r="Q268" s="1"/>
      <c r="R268" s="2"/>
      <c r="S268" s="1"/>
      <c r="T268" s="2"/>
      <c r="U268" s="2"/>
      <c r="V268" s="1"/>
    </row>
    <row r="269" spans="1:22" x14ac:dyDescent="0.25">
      <c r="A269">
        <v>50253590</v>
      </c>
      <c r="B269">
        <v>916346</v>
      </c>
      <c r="C269" t="s">
        <v>13</v>
      </c>
      <c r="D269">
        <v>41692839</v>
      </c>
      <c r="E269" s="4">
        <v>44193</v>
      </c>
      <c r="F269">
        <v>3132015987</v>
      </c>
      <c r="G269" s="3">
        <v>923272193</v>
      </c>
      <c r="H269" s="3">
        <v>131401</v>
      </c>
      <c r="I269" s="2">
        <v>131401</v>
      </c>
      <c r="J269" s="1"/>
      <c r="K269" s="1">
        <v>310000</v>
      </c>
      <c r="L269" s="1"/>
      <c r="M269">
        <v>86561</v>
      </c>
      <c r="N269">
        <v>43293</v>
      </c>
      <c r="O269" s="1"/>
      <c r="P269" s="2"/>
      <c r="Q269" s="1"/>
      <c r="R269" s="2"/>
      <c r="S269" s="1"/>
      <c r="T269" s="2"/>
      <c r="U269" s="2"/>
      <c r="V269" s="1"/>
    </row>
    <row r="270" spans="1:22" x14ac:dyDescent="0.25">
      <c r="A270">
        <v>50253590</v>
      </c>
      <c r="B270">
        <v>956927</v>
      </c>
      <c r="C270" t="s">
        <v>32</v>
      </c>
      <c r="D270">
        <v>8999994668</v>
      </c>
      <c r="E270" s="4">
        <v>44193</v>
      </c>
      <c r="F270">
        <v>8548121</v>
      </c>
      <c r="G270" s="3">
        <v>923272193</v>
      </c>
      <c r="H270" s="3">
        <v>131401</v>
      </c>
      <c r="I270" s="2">
        <v>131401</v>
      </c>
      <c r="J270" s="1"/>
      <c r="K270" s="1">
        <v>216484</v>
      </c>
      <c r="L270" s="1"/>
      <c r="M270">
        <v>202001508</v>
      </c>
      <c r="N270">
        <v>142003761111</v>
      </c>
      <c r="O270" s="1"/>
      <c r="P270" s="2"/>
      <c r="Q270" s="1"/>
      <c r="R270" s="2"/>
      <c r="S270" s="1"/>
      <c r="T270" s="2"/>
      <c r="U270" s="2"/>
      <c r="V270" s="1"/>
    </row>
    <row r="271" spans="1:22" x14ac:dyDescent="0.25">
      <c r="A271">
        <v>50253590</v>
      </c>
      <c r="B271">
        <v>1128323</v>
      </c>
      <c r="C271" t="s">
        <v>10</v>
      </c>
      <c r="D271">
        <v>36270610</v>
      </c>
      <c r="E271" s="4">
        <v>44193</v>
      </c>
      <c r="F271">
        <v>3124339405</v>
      </c>
      <c r="G271" s="3">
        <v>923272193</v>
      </c>
      <c r="H271" s="3">
        <v>131401</v>
      </c>
      <c r="I271" s="2">
        <v>131401</v>
      </c>
      <c r="J271" s="1"/>
      <c r="K271" s="1">
        <v>150000</v>
      </c>
      <c r="L271" s="1"/>
      <c r="M271">
        <v>19433</v>
      </c>
      <c r="N271">
        <v>202001021718</v>
      </c>
      <c r="O271" s="1"/>
      <c r="P271" s="2"/>
      <c r="Q271" s="1"/>
      <c r="R271" s="2"/>
      <c r="S271" s="1"/>
      <c r="T271" s="2"/>
      <c r="U271" s="2"/>
      <c r="V271" s="1"/>
    </row>
    <row r="272" spans="1:22" x14ac:dyDescent="0.25">
      <c r="A272">
        <v>50253590</v>
      </c>
      <c r="B272">
        <v>1162140</v>
      </c>
      <c r="C272" t="s">
        <v>31</v>
      </c>
      <c r="D272">
        <v>8001031961</v>
      </c>
      <c r="E272" s="4">
        <v>44193</v>
      </c>
      <c r="F272">
        <v>3108564827</v>
      </c>
      <c r="G272" s="3">
        <v>923272193</v>
      </c>
      <c r="H272" s="3">
        <v>131401</v>
      </c>
      <c r="I272" s="2">
        <v>131401</v>
      </c>
      <c r="J272" s="1"/>
      <c r="K272" s="1">
        <v>19551.189999999999</v>
      </c>
      <c r="L272" s="1"/>
      <c r="M272">
        <v>110476</v>
      </c>
      <c r="N272">
        <v>153000419631</v>
      </c>
      <c r="O272" s="1"/>
      <c r="P272" s="2"/>
      <c r="Q272" s="1"/>
      <c r="R272" s="2"/>
      <c r="S272" s="1"/>
      <c r="T272" s="2"/>
      <c r="U272" s="2"/>
      <c r="V272" s="1"/>
    </row>
    <row r="273" spans="1:22" x14ac:dyDescent="0.25">
      <c r="A273">
        <v>50253590</v>
      </c>
      <c r="B273">
        <v>1271458</v>
      </c>
      <c r="C273" t="s">
        <v>2</v>
      </c>
      <c r="D273">
        <v>22363038</v>
      </c>
      <c r="E273" s="4">
        <v>44193</v>
      </c>
      <c r="F273">
        <v>3504698909</v>
      </c>
      <c r="G273" s="3">
        <v>923272193</v>
      </c>
      <c r="H273" s="3">
        <v>131401</v>
      </c>
      <c r="I273" s="2">
        <v>131401</v>
      </c>
      <c r="J273" s="1"/>
      <c r="K273" s="1">
        <v>400000</v>
      </c>
      <c r="L273" s="1"/>
      <c r="M273">
        <v>95258</v>
      </c>
      <c r="N273">
        <v>2202</v>
      </c>
      <c r="O273" s="1"/>
      <c r="P273" s="2"/>
      <c r="Q273" s="1"/>
      <c r="R273" s="2"/>
      <c r="S273" s="1"/>
      <c r="T273" s="2"/>
      <c r="U273" s="2"/>
      <c r="V273" s="1"/>
    </row>
    <row r="274" spans="1:22" x14ac:dyDescent="0.25">
      <c r="A274">
        <v>50253590</v>
      </c>
      <c r="B274">
        <v>1564964</v>
      </c>
      <c r="C274" t="s">
        <v>6</v>
      </c>
      <c r="D274">
        <v>26329607</v>
      </c>
      <c r="E274" s="4">
        <v>44193</v>
      </c>
      <c r="F274">
        <v>3117619084</v>
      </c>
      <c r="G274" s="3">
        <v>923272193</v>
      </c>
      <c r="H274" s="3">
        <v>131401</v>
      </c>
      <c r="I274" s="2">
        <v>131401</v>
      </c>
      <c r="J274" s="1"/>
      <c r="K274" s="1">
        <v>400000</v>
      </c>
      <c r="L274" s="1"/>
      <c r="M274">
        <v>856347</v>
      </c>
      <c r="N274">
        <v>552751</v>
      </c>
      <c r="O274" s="1"/>
      <c r="P274" s="2"/>
      <c r="Q274" s="1"/>
      <c r="R274" s="2"/>
      <c r="S274" s="1"/>
      <c r="T274" s="2"/>
      <c r="U274" s="2"/>
      <c r="V274" s="1"/>
    </row>
    <row r="275" spans="1:22" x14ac:dyDescent="0.25">
      <c r="A275">
        <v>50253590</v>
      </c>
      <c r="B275">
        <v>2563443</v>
      </c>
      <c r="C275" t="s">
        <v>30</v>
      </c>
      <c r="D275">
        <v>890000864</v>
      </c>
      <c r="E275" s="4">
        <v>44193</v>
      </c>
      <c r="F275">
        <v>3217671684</v>
      </c>
      <c r="G275" s="3">
        <v>923272193</v>
      </c>
      <c r="H275" s="3">
        <v>131401</v>
      </c>
      <c r="I275" s="2">
        <v>131401</v>
      </c>
      <c r="J275" s="1"/>
      <c r="K275" s="1">
        <v>235295</v>
      </c>
      <c r="L275" s="1"/>
      <c r="M275">
        <v>201902041</v>
      </c>
      <c r="N275" t="s">
        <v>29</v>
      </c>
      <c r="O275" s="1"/>
      <c r="P275" s="2"/>
      <c r="Q275" s="1"/>
      <c r="R275" s="2"/>
      <c r="S275" s="1"/>
      <c r="T275" s="2"/>
      <c r="U275" s="2"/>
      <c r="V275" s="1"/>
    </row>
    <row r="276" spans="1:22" x14ac:dyDescent="0.25">
      <c r="A276">
        <v>50253590</v>
      </c>
      <c r="B276">
        <v>3297335</v>
      </c>
      <c r="C276" t="s">
        <v>5</v>
      </c>
      <c r="D276">
        <v>29475816</v>
      </c>
      <c r="E276" s="4">
        <v>44193</v>
      </c>
      <c r="F276">
        <v>3156478448</v>
      </c>
      <c r="G276" s="3">
        <v>923272193</v>
      </c>
      <c r="H276" s="3">
        <v>131401</v>
      </c>
      <c r="I276" s="2">
        <v>131401</v>
      </c>
      <c r="J276" s="1"/>
      <c r="K276" s="1">
        <v>1248207</v>
      </c>
      <c r="L276" s="1"/>
      <c r="M276" t="s">
        <v>4</v>
      </c>
      <c r="N276" t="s">
        <v>4</v>
      </c>
      <c r="O276" s="1"/>
      <c r="P276" s="2"/>
      <c r="Q276" s="1"/>
      <c r="R276" s="2"/>
      <c r="S276" s="1"/>
      <c r="T276" s="2"/>
      <c r="U276" s="2"/>
      <c r="V276" s="1"/>
    </row>
    <row r="277" spans="1:22" x14ac:dyDescent="0.25">
      <c r="A277">
        <v>50253590</v>
      </c>
      <c r="B277">
        <v>3960595</v>
      </c>
      <c r="C277" t="s">
        <v>3</v>
      </c>
      <c r="D277">
        <v>5645161</v>
      </c>
      <c r="E277" s="4">
        <v>44193</v>
      </c>
      <c r="F277">
        <v>6809298</v>
      </c>
      <c r="G277" s="3">
        <v>923272193</v>
      </c>
      <c r="H277" s="3">
        <v>131401</v>
      </c>
      <c r="I277" s="2">
        <v>131401</v>
      </c>
      <c r="J277" s="1"/>
      <c r="K277" s="1">
        <v>600000</v>
      </c>
      <c r="L277" s="1"/>
      <c r="M277">
        <v>202015300125</v>
      </c>
      <c r="N277">
        <v>79</v>
      </c>
      <c r="O277" s="1"/>
      <c r="P277" s="2"/>
      <c r="Q277" s="1"/>
      <c r="R277" s="2"/>
      <c r="S277" s="1"/>
      <c r="T277" s="2"/>
      <c r="U277" s="2"/>
      <c r="V277" s="1"/>
    </row>
    <row r="278" spans="1:22" x14ac:dyDescent="0.25">
      <c r="A278">
        <v>50253590</v>
      </c>
      <c r="B278">
        <v>17159491</v>
      </c>
      <c r="C278" t="s">
        <v>13</v>
      </c>
      <c r="D278">
        <v>17159491</v>
      </c>
      <c r="E278" s="4">
        <v>44193</v>
      </c>
      <c r="F278">
        <v>3142261176</v>
      </c>
      <c r="G278" s="3">
        <v>923272193</v>
      </c>
      <c r="H278" s="3">
        <v>131401</v>
      </c>
      <c r="I278" s="2">
        <v>131401</v>
      </c>
      <c r="J278" s="1"/>
      <c r="K278" s="1">
        <v>200000</v>
      </c>
      <c r="L278" s="1"/>
      <c r="M278">
        <v>114020</v>
      </c>
      <c r="N278">
        <v>9394</v>
      </c>
      <c r="O278" s="1"/>
      <c r="P278" s="2"/>
      <c r="Q278" s="1"/>
      <c r="R278" s="2"/>
      <c r="S278" s="1"/>
      <c r="T278" s="2"/>
      <c r="U278" s="2"/>
      <c r="V278" s="1"/>
    </row>
    <row r="279" spans="1:22" x14ac:dyDescent="0.25">
      <c r="A279">
        <v>50253590</v>
      </c>
      <c r="B279">
        <v>51149378</v>
      </c>
      <c r="C279" t="s">
        <v>6</v>
      </c>
      <c r="D279">
        <v>4861795</v>
      </c>
      <c r="E279" s="4">
        <v>44193</v>
      </c>
      <c r="F279">
        <v>3147571037</v>
      </c>
      <c r="G279" s="3">
        <v>923272193</v>
      </c>
      <c r="H279" s="3">
        <v>131401</v>
      </c>
      <c r="I279" s="2">
        <v>131401</v>
      </c>
      <c r="J279" s="1"/>
      <c r="K279" s="1">
        <v>200000</v>
      </c>
      <c r="L279" s="1"/>
      <c r="M279">
        <v>83367</v>
      </c>
      <c r="N279">
        <v>201670012090</v>
      </c>
      <c r="O279" s="1"/>
      <c r="P279" s="2"/>
      <c r="Q279" s="1"/>
      <c r="R279" s="2"/>
      <c r="S279" s="1"/>
      <c r="T279" s="2"/>
      <c r="U279" s="2"/>
      <c r="V279" s="1"/>
    </row>
    <row r="280" spans="1:22" x14ac:dyDescent="0.25">
      <c r="A280">
        <v>50253590</v>
      </c>
      <c r="B280">
        <v>4272</v>
      </c>
      <c r="C280" t="s">
        <v>13</v>
      </c>
      <c r="D280">
        <v>35316744</v>
      </c>
      <c r="E280" s="4">
        <v>44194</v>
      </c>
      <c r="F280">
        <v>3143396837</v>
      </c>
      <c r="G280" s="3">
        <v>923272193</v>
      </c>
      <c r="H280" s="3">
        <v>131401</v>
      </c>
      <c r="I280" s="2">
        <v>131401</v>
      </c>
      <c r="J280" s="1"/>
      <c r="K280" s="1">
        <v>133000</v>
      </c>
      <c r="L280" s="1"/>
      <c r="M280">
        <v>102275</v>
      </c>
      <c r="N280" t="s">
        <v>28</v>
      </c>
      <c r="O280" s="1"/>
      <c r="P280" s="2"/>
      <c r="Q280" s="1"/>
      <c r="R280" s="2"/>
      <c r="S280" s="1"/>
      <c r="T280" s="2"/>
      <c r="U280" s="2"/>
      <c r="V280" s="1"/>
    </row>
    <row r="281" spans="1:22" x14ac:dyDescent="0.25">
      <c r="A281">
        <v>50253590</v>
      </c>
      <c r="B281">
        <v>4787</v>
      </c>
      <c r="C281" t="s">
        <v>13</v>
      </c>
      <c r="D281">
        <v>41392356</v>
      </c>
      <c r="E281" s="4">
        <v>44194</v>
      </c>
      <c r="F281">
        <v>3214561003</v>
      </c>
      <c r="G281" s="3">
        <v>923272193</v>
      </c>
      <c r="H281" s="3">
        <v>131401</v>
      </c>
      <c r="I281" s="2">
        <v>131401</v>
      </c>
      <c r="J281" s="1"/>
      <c r="K281" s="1">
        <v>4492.8599999999997</v>
      </c>
      <c r="L281" s="1"/>
      <c r="M281">
        <v>22186</v>
      </c>
      <c r="N281">
        <v>201420034145</v>
      </c>
      <c r="O281" s="1"/>
      <c r="P281" s="2"/>
      <c r="Q281" s="1"/>
      <c r="R281" s="2"/>
      <c r="S281" s="1"/>
      <c r="T281" s="2"/>
      <c r="U281" s="2"/>
      <c r="V281" s="1"/>
    </row>
    <row r="282" spans="1:22" x14ac:dyDescent="0.25">
      <c r="A282">
        <v>50253590</v>
      </c>
      <c r="B282">
        <v>71006</v>
      </c>
      <c r="C282" t="s">
        <v>27</v>
      </c>
      <c r="D282">
        <v>8999994453</v>
      </c>
      <c r="E282" s="4">
        <v>44194</v>
      </c>
      <c r="F282">
        <v>8565125</v>
      </c>
      <c r="G282" s="3">
        <v>923272193</v>
      </c>
      <c r="H282" s="3">
        <v>131401</v>
      </c>
      <c r="I282" s="2">
        <v>131401</v>
      </c>
      <c r="J282" s="1"/>
      <c r="K282" s="1">
        <v>472519</v>
      </c>
      <c r="L282" s="1"/>
      <c r="M282" t="s">
        <v>26</v>
      </c>
      <c r="N282" t="s">
        <v>25</v>
      </c>
      <c r="O282" s="1"/>
      <c r="P282" s="2"/>
      <c r="Q282" s="1"/>
      <c r="R282" s="2"/>
      <c r="S282" s="1"/>
      <c r="T282" s="2"/>
      <c r="U282" s="2"/>
      <c r="V282" s="1"/>
    </row>
    <row r="283" spans="1:22" x14ac:dyDescent="0.25">
      <c r="A283">
        <v>50253590</v>
      </c>
      <c r="B283">
        <v>102399</v>
      </c>
      <c r="C283" t="s">
        <v>24</v>
      </c>
      <c r="D283">
        <v>28284184</v>
      </c>
      <c r="E283" s="4">
        <v>44194</v>
      </c>
      <c r="F283">
        <v>3138334563</v>
      </c>
      <c r="G283" s="3">
        <v>923272193</v>
      </c>
      <c r="H283" s="3">
        <v>131401</v>
      </c>
      <c r="I283" s="2">
        <v>131401</v>
      </c>
      <c r="J283" s="1"/>
      <c r="K283" s="1">
        <v>40000</v>
      </c>
      <c r="L283" s="1"/>
      <c r="M283">
        <v>25579</v>
      </c>
      <c r="N283" t="s">
        <v>23</v>
      </c>
      <c r="O283" s="1"/>
      <c r="P283" s="2"/>
      <c r="Q283" s="1"/>
      <c r="R283" s="2"/>
      <c r="S283" s="1"/>
      <c r="T283" s="2"/>
      <c r="U283" s="2"/>
      <c r="V283" s="1"/>
    </row>
    <row r="284" spans="1:22" x14ac:dyDescent="0.25">
      <c r="A284">
        <v>50253590</v>
      </c>
      <c r="B284">
        <v>606769</v>
      </c>
      <c r="C284" t="s">
        <v>22</v>
      </c>
      <c r="D284">
        <v>11296528</v>
      </c>
      <c r="E284" s="4">
        <v>44194</v>
      </c>
      <c r="F284">
        <v>3143857526</v>
      </c>
      <c r="G284" s="3">
        <v>923272193</v>
      </c>
      <c r="H284" s="3">
        <v>131401</v>
      </c>
      <c r="I284" s="2">
        <v>131401</v>
      </c>
      <c r="J284" s="1"/>
      <c r="K284" s="1">
        <v>1463260</v>
      </c>
      <c r="L284" s="1"/>
      <c r="M284">
        <v>131401</v>
      </c>
      <c r="N284">
        <v>131401</v>
      </c>
      <c r="O284" s="1"/>
      <c r="P284" s="2"/>
      <c r="Q284" s="1"/>
      <c r="R284" s="2"/>
      <c r="S284" s="1"/>
      <c r="T284" s="2"/>
      <c r="U284" s="2"/>
      <c r="V284" s="1"/>
    </row>
    <row r="285" spans="1:22" x14ac:dyDescent="0.25">
      <c r="A285">
        <v>50253590</v>
      </c>
      <c r="B285">
        <v>797332</v>
      </c>
      <c r="C285" t="s">
        <v>21</v>
      </c>
      <c r="D285">
        <v>8264120</v>
      </c>
      <c r="E285" s="4">
        <v>44194</v>
      </c>
      <c r="F285">
        <v>5563158</v>
      </c>
      <c r="G285" s="3">
        <v>923272193</v>
      </c>
      <c r="H285" s="3">
        <v>131401</v>
      </c>
      <c r="I285" s="2">
        <v>131401</v>
      </c>
      <c r="J285" s="1"/>
      <c r="K285" s="1">
        <v>21948</v>
      </c>
      <c r="L285" s="1"/>
      <c r="M285">
        <v>101893752</v>
      </c>
      <c r="N285" t="s">
        <v>20</v>
      </c>
      <c r="O285" s="1"/>
      <c r="P285" s="2"/>
      <c r="Q285" s="1"/>
      <c r="R285" s="2"/>
      <c r="S285" s="1"/>
      <c r="T285" s="2"/>
      <c r="U285" s="2"/>
      <c r="V285" s="1"/>
    </row>
    <row r="286" spans="1:22" x14ac:dyDescent="0.25">
      <c r="A286">
        <v>50253590</v>
      </c>
      <c r="B286">
        <v>1008572</v>
      </c>
      <c r="C286" t="s">
        <v>13</v>
      </c>
      <c r="D286">
        <v>21660735</v>
      </c>
      <c r="E286" s="4">
        <v>44194</v>
      </c>
      <c r="F286">
        <v>3117343230</v>
      </c>
      <c r="G286" s="3">
        <v>923272193</v>
      </c>
      <c r="H286" s="3">
        <v>131401</v>
      </c>
      <c r="I286" s="2">
        <v>131401</v>
      </c>
      <c r="J286" s="1"/>
      <c r="K286" s="1">
        <v>855000</v>
      </c>
      <c r="L286" s="1"/>
      <c r="M286">
        <v>202001023743</v>
      </c>
      <c r="N286">
        <v>11111</v>
      </c>
      <c r="O286" s="1"/>
      <c r="P286" s="2"/>
      <c r="Q286" s="1"/>
      <c r="R286" s="2"/>
      <c r="S286" s="1"/>
      <c r="T286" s="2"/>
      <c r="U286" s="2"/>
      <c r="V286" s="1"/>
    </row>
    <row r="287" spans="1:22" x14ac:dyDescent="0.25">
      <c r="A287">
        <v>50253590</v>
      </c>
      <c r="B287">
        <v>1067799</v>
      </c>
      <c r="C287" t="s">
        <v>19</v>
      </c>
      <c r="D287">
        <v>38951317</v>
      </c>
      <c r="E287" s="4">
        <v>44194</v>
      </c>
      <c r="F287">
        <v>4101986</v>
      </c>
      <c r="G287" s="3">
        <v>923272193</v>
      </c>
      <c r="H287" s="3">
        <v>131401</v>
      </c>
      <c r="I287" s="2">
        <v>131401</v>
      </c>
      <c r="J287" s="1"/>
      <c r="K287" s="1">
        <v>218708</v>
      </c>
      <c r="L287" s="1"/>
      <c r="M287">
        <v>1</v>
      </c>
      <c r="N287">
        <v>1</v>
      </c>
      <c r="O287" s="1"/>
      <c r="P287" s="2"/>
      <c r="Q287" s="1"/>
      <c r="R287" s="2"/>
      <c r="S287" s="1"/>
      <c r="T287" s="2"/>
      <c r="U287" s="2"/>
      <c r="V287" s="1"/>
    </row>
    <row r="288" spans="1:22" x14ac:dyDescent="0.25">
      <c r="A288">
        <v>50253590</v>
      </c>
      <c r="B288">
        <v>1128314</v>
      </c>
      <c r="C288" t="s">
        <v>10</v>
      </c>
      <c r="D288">
        <v>41555261</v>
      </c>
      <c r="E288" s="4">
        <v>44194</v>
      </c>
      <c r="F288">
        <v>3002429383</v>
      </c>
      <c r="G288" s="3">
        <v>923272193</v>
      </c>
      <c r="H288" s="3">
        <v>131401</v>
      </c>
      <c r="I288" s="2">
        <v>131401</v>
      </c>
      <c r="J288" s="1"/>
      <c r="K288" s="1">
        <v>100000</v>
      </c>
      <c r="L288" s="1"/>
      <c r="M288" t="s">
        <v>18</v>
      </c>
      <c r="N288">
        <v>93297</v>
      </c>
      <c r="O288" s="1"/>
      <c r="P288" s="2"/>
      <c r="Q288" s="1"/>
      <c r="R288" s="2"/>
      <c r="S288" s="1"/>
      <c r="T288" s="2"/>
      <c r="U288" s="2"/>
      <c r="V288" s="1"/>
    </row>
    <row r="289" spans="1:22" x14ac:dyDescent="0.25">
      <c r="A289">
        <v>50253590</v>
      </c>
      <c r="B289">
        <v>1158890</v>
      </c>
      <c r="C289" t="s">
        <v>9</v>
      </c>
      <c r="D289">
        <v>4350513</v>
      </c>
      <c r="E289" s="4">
        <v>44194</v>
      </c>
      <c r="F289">
        <v>3155433166</v>
      </c>
      <c r="G289" s="3">
        <v>923272193</v>
      </c>
      <c r="H289" s="3">
        <v>131401</v>
      </c>
      <c r="I289" s="2">
        <v>131401</v>
      </c>
      <c r="J289" s="1"/>
      <c r="K289" s="1">
        <v>470000</v>
      </c>
      <c r="L289" s="1"/>
      <c r="M289">
        <v>114956</v>
      </c>
      <c r="N289" t="s">
        <v>17</v>
      </c>
      <c r="O289" s="1"/>
      <c r="P289" s="2"/>
      <c r="Q289" s="1"/>
      <c r="R289" s="2"/>
      <c r="S289" s="1"/>
      <c r="T289" s="2"/>
      <c r="U289" s="2"/>
      <c r="V289" s="1"/>
    </row>
    <row r="290" spans="1:22" x14ac:dyDescent="0.25">
      <c r="A290">
        <v>50253590</v>
      </c>
      <c r="B290">
        <v>1181839</v>
      </c>
      <c r="C290" t="s">
        <v>16</v>
      </c>
      <c r="D290">
        <v>13807242</v>
      </c>
      <c r="E290" s="4">
        <v>44194</v>
      </c>
      <c r="F290">
        <v>3014888638</v>
      </c>
      <c r="G290" s="3">
        <v>923272193</v>
      </c>
      <c r="H290" s="3">
        <v>131401</v>
      </c>
      <c r="I290" s="2">
        <v>131401</v>
      </c>
      <c r="J290" s="1"/>
      <c r="K290" s="1">
        <v>4200000</v>
      </c>
      <c r="L290" s="1"/>
      <c r="M290">
        <v>112472</v>
      </c>
      <c r="N290">
        <v>2141</v>
      </c>
      <c r="O290" s="1"/>
      <c r="P290" s="2"/>
      <c r="Q290" s="1"/>
      <c r="R290" s="2"/>
      <c r="S290" s="1"/>
      <c r="T290" s="2"/>
      <c r="U290" s="2"/>
      <c r="V290" s="1"/>
    </row>
    <row r="291" spans="1:22" x14ac:dyDescent="0.25">
      <c r="A291">
        <v>50253590</v>
      </c>
      <c r="B291">
        <v>1224588</v>
      </c>
      <c r="C291" t="s">
        <v>15</v>
      </c>
      <c r="D291">
        <v>13346467</v>
      </c>
      <c r="E291" s="4">
        <v>44194</v>
      </c>
      <c r="F291">
        <v>3175802021</v>
      </c>
      <c r="G291" s="3">
        <v>923272193</v>
      </c>
      <c r="H291" s="3">
        <v>131401</v>
      </c>
      <c r="I291" s="2">
        <v>131401</v>
      </c>
      <c r="J291" s="1"/>
      <c r="K291" s="1">
        <v>251048</v>
      </c>
      <c r="L291" s="1"/>
      <c r="M291" t="s">
        <v>14</v>
      </c>
      <c r="N291">
        <v>17092020</v>
      </c>
      <c r="O291" s="1"/>
      <c r="P291" s="2"/>
      <c r="Q291" s="1"/>
      <c r="R291" s="2"/>
      <c r="S291" s="1"/>
      <c r="T291" s="2"/>
      <c r="U291" s="2"/>
      <c r="V291" s="1"/>
    </row>
    <row r="292" spans="1:22" x14ac:dyDescent="0.25">
      <c r="A292">
        <v>50253590</v>
      </c>
      <c r="B292">
        <v>1239657</v>
      </c>
      <c r="C292" t="s">
        <v>13</v>
      </c>
      <c r="D292">
        <v>26615846</v>
      </c>
      <c r="E292" s="4">
        <v>44194</v>
      </c>
      <c r="F292">
        <v>3123061407</v>
      </c>
      <c r="G292" s="3">
        <v>923272193</v>
      </c>
      <c r="H292" s="3">
        <v>131401</v>
      </c>
      <c r="I292" s="2">
        <v>131401</v>
      </c>
      <c r="J292" s="1"/>
      <c r="K292" s="1">
        <v>3100</v>
      </c>
      <c r="L292" s="1"/>
      <c r="M292" t="s">
        <v>12</v>
      </c>
      <c r="N292">
        <v>115238</v>
      </c>
      <c r="O292" s="1"/>
      <c r="P292" s="2"/>
      <c r="Q292" s="1"/>
      <c r="R292" s="2"/>
      <c r="S292" s="1"/>
      <c r="T292" s="2"/>
      <c r="U292" s="2"/>
      <c r="V292" s="1"/>
    </row>
    <row r="293" spans="1:22" x14ac:dyDescent="0.25">
      <c r="A293">
        <v>50253590</v>
      </c>
      <c r="B293">
        <v>1564330</v>
      </c>
      <c r="C293" t="s">
        <v>6</v>
      </c>
      <c r="D293">
        <v>29103725</v>
      </c>
      <c r="E293" s="4">
        <v>44194</v>
      </c>
      <c r="F293">
        <v>3127852576</v>
      </c>
      <c r="G293" s="3">
        <v>923272193</v>
      </c>
      <c r="H293" s="3">
        <v>131401</v>
      </c>
      <c r="I293" s="2">
        <v>131401</v>
      </c>
      <c r="J293" s="1"/>
      <c r="K293" s="1">
        <v>4000</v>
      </c>
      <c r="L293" s="1"/>
      <c r="M293" t="s">
        <v>11</v>
      </c>
      <c r="N293">
        <v>115246</v>
      </c>
      <c r="O293" s="1"/>
      <c r="P293" s="2"/>
      <c r="Q293" s="1"/>
      <c r="R293" s="2"/>
      <c r="S293" s="1"/>
      <c r="T293" s="2"/>
      <c r="U293" s="2"/>
      <c r="V293" s="1"/>
    </row>
    <row r="294" spans="1:22" x14ac:dyDescent="0.25">
      <c r="A294">
        <v>50253590</v>
      </c>
      <c r="B294">
        <v>1564969</v>
      </c>
      <c r="C294" t="s">
        <v>6</v>
      </c>
      <c r="D294">
        <v>26258816</v>
      </c>
      <c r="E294" s="4">
        <v>44194</v>
      </c>
      <c r="F294">
        <v>3117617649</v>
      </c>
      <c r="G294" s="3">
        <v>923272193</v>
      </c>
      <c r="H294" s="3">
        <v>131401</v>
      </c>
      <c r="I294" s="2">
        <v>131401</v>
      </c>
      <c r="J294" s="1"/>
      <c r="K294" s="1">
        <v>1000000</v>
      </c>
      <c r="L294" s="1"/>
      <c r="M294">
        <v>201850050436</v>
      </c>
      <c r="N294">
        <v>90802</v>
      </c>
      <c r="O294" s="1"/>
      <c r="P294" s="2"/>
      <c r="Q294" s="1"/>
      <c r="R294" s="2"/>
      <c r="S294" s="1"/>
      <c r="T294" s="2"/>
      <c r="U294" s="2"/>
      <c r="V294" s="1"/>
    </row>
    <row r="295" spans="1:22" x14ac:dyDescent="0.25">
      <c r="A295">
        <v>50253590</v>
      </c>
      <c r="B295">
        <v>3297356</v>
      </c>
      <c r="C295" t="s">
        <v>5</v>
      </c>
      <c r="D295">
        <v>34525067</v>
      </c>
      <c r="E295" s="4">
        <v>44194</v>
      </c>
      <c r="F295">
        <v>3117993513</v>
      </c>
      <c r="G295" s="3">
        <v>923272193</v>
      </c>
      <c r="H295" s="3">
        <v>131401</v>
      </c>
      <c r="I295" s="2">
        <v>131401</v>
      </c>
      <c r="J295" s="1"/>
      <c r="K295" s="1">
        <v>1317427</v>
      </c>
      <c r="L295" s="1"/>
      <c r="M295">
        <v>20000101713</v>
      </c>
      <c r="N295">
        <v>20000101713</v>
      </c>
      <c r="O295" s="1"/>
      <c r="P295" s="2"/>
      <c r="Q295" s="1"/>
      <c r="R295" s="2"/>
      <c r="S295" s="1"/>
      <c r="T295" s="2"/>
      <c r="U295" s="2"/>
      <c r="V295" s="1"/>
    </row>
    <row r="296" spans="1:22" x14ac:dyDescent="0.25">
      <c r="A296">
        <v>50253590</v>
      </c>
      <c r="B296">
        <v>3686685</v>
      </c>
      <c r="C296" t="s">
        <v>5</v>
      </c>
      <c r="D296">
        <v>34531841</v>
      </c>
      <c r="E296" s="4">
        <v>44194</v>
      </c>
      <c r="F296">
        <v>8369692</v>
      </c>
      <c r="G296" s="3">
        <v>923272193</v>
      </c>
      <c r="H296" s="3">
        <v>131401</v>
      </c>
      <c r="I296" s="2">
        <v>131401</v>
      </c>
      <c r="J296" s="1"/>
      <c r="K296" s="1">
        <v>300000</v>
      </c>
      <c r="L296" s="1"/>
      <c r="M296">
        <v>18743</v>
      </c>
      <c r="N296">
        <v>114990</v>
      </c>
      <c r="O296" s="1"/>
      <c r="P296" s="2"/>
      <c r="Q296" s="1"/>
      <c r="R296" s="2"/>
      <c r="S296" s="1"/>
      <c r="T296" s="2"/>
      <c r="U296" s="2"/>
      <c r="V296" s="1"/>
    </row>
    <row r="297" spans="1:22" x14ac:dyDescent="0.25">
      <c r="A297">
        <v>50253590</v>
      </c>
      <c r="B297">
        <v>21491761</v>
      </c>
      <c r="C297" t="s">
        <v>2</v>
      </c>
      <c r="D297">
        <v>33140790</v>
      </c>
      <c r="E297" s="4">
        <v>44194</v>
      </c>
      <c r="F297">
        <v>3145867382</v>
      </c>
      <c r="G297" s="3">
        <v>923272193</v>
      </c>
      <c r="H297" s="3">
        <v>131401</v>
      </c>
      <c r="I297" s="2">
        <v>131401</v>
      </c>
      <c r="J297" s="1"/>
      <c r="K297" s="1">
        <v>1450000</v>
      </c>
      <c r="L297" s="1"/>
      <c r="M297">
        <v>115311</v>
      </c>
      <c r="N297">
        <v>19759</v>
      </c>
      <c r="O297" s="1"/>
      <c r="P297" s="2"/>
      <c r="Q297" s="1"/>
      <c r="R297" s="2"/>
      <c r="S297" s="1"/>
      <c r="T297" s="2"/>
      <c r="U297" s="2"/>
      <c r="V297" s="1"/>
    </row>
    <row r="298" spans="1:22" x14ac:dyDescent="0.25">
      <c r="A298">
        <v>50253590</v>
      </c>
      <c r="B298">
        <v>44420190</v>
      </c>
      <c r="C298" t="s">
        <v>10</v>
      </c>
      <c r="D298">
        <v>12105844</v>
      </c>
      <c r="E298" s="4">
        <v>44194</v>
      </c>
      <c r="F298">
        <v>3138868024</v>
      </c>
      <c r="G298" s="3">
        <v>923272193</v>
      </c>
      <c r="H298" s="3">
        <v>131401</v>
      </c>
      <c r="I298" s="2">
        <v>131401</v>
      </c>
      <c r="J298" s="1"/>
      <c r="K298" s="1">
        <v>500000</v>
      </c>
      <c r="L298" s="1"/>
      <c r="M298">
        <v>22759</v>
      </c>
      <c r="N298">
        <v>202001026999</v>
      </c>
      <c r="O298" s="1"/>
      <c r="P298" s="2"/>
      <c r="Q298" s="1"/>
      <c r="R298" s="2"/>
      <c r="S298" s="1"/>
      <c r="T298" s="2"/>
      <c r="U298" s="2"/>
      <c r="V298" s="1"/>
    </row>
    <row r="299" spans="1:22" x14ac:dyDescent="0.25">
      <c r="A299">
        <v>50253590</v>
      </c>
      <c r="B299">
        <v>45478557</v>
      </c>
      <c r="C299" t="s">
        <v>6</v>
      </c>
      <c r="D299">
        <v>54250605</v>
      </c>
      <c r="E299" s="4">
        <v>44194</v>
      </c>
      <c r="F299">
        <v>3136723567</v>
      </c>
      <c r="G299" s="3">
        <v>96300000</v>
      </c>
      <c r="H299" s="3">
        <v>360101</v>
      </c>
      <c r="I299" s="2">
        <v>360101</v>
      </c>
      <c r="J299" s="1"/>
      <c r="K299" s="1">
        <v>500000</v>
      </c>
      <c r="L299" s="1"/>
      <c r="M299">
        <v>86656</v>
      </c>
      <c r="N299">
        <v>13340</v>
      </c>
      <c r="O299" s="1"/>
      <c r="P299" s="2"/>
      <c r="Q299" s="1"/>
      <c r="R299" s="2"/>
      <c r="S299" s="1"/>
      <c r="T299" s="2"/>
      <c r="U299" s="2"/>
      <c r="V299" s="1"/>
    </row>
    <row r="300" spans="1:22" x14ac:dyDescent="0.25">
      <c r="A300">
        <v>50253590</v>
      </c>
      <c r="B300">
        <v>47018</v>
      </c>
      <c r="C300" t="s">
        <v>9</v>
      </c>
      <c r="D300">
        <v>891480085</v>
      </c>
      <c r="E300" s="4">
        <v>44195</v>
      </c>
      <c r="F300">
        <v>3398300</v>
      </c>
      <c r="G300" s="3">
        <v>923272193</v>
      </c>
      <c r="H300" s="3">
        <v>131401</v>
      </c>
      <c r="I300" s="2">
        <v>131401</v>
      </c>
      <c r="J300" s="1"/>
      <c r="K300" s="1">
        <v>2755644</v>
      </c>
      <c r="L300" s="1"/>
      <c r="M300">
        <v>26732</v>
      </c>
      <c r="N300">
        <v>11111</v>
      </c>
      <c r="O300" s="1"/>
      <c r="P300" s="2"/>
      <c r="Q300" s="1"/>
      <c r="R300" s="2"/>
      <c r="S300" s="1"/>
      <c r="T300" s="2"/>
      <c r="U300" s="2"/>
      <c r="V300" s="1"/>
    </row>
    <row r="301" spans="1:22" x14ac:dyDescent="0.25">
      <c r="A301">
        <v>50253590</v>
      </c>
      <c r="B301">
        <v>212701</v>
      </c>
      <c r="C301" t="s">
        <v>8</v>
      </c>
      <c r="D301">
        <v>8919002721</v>
      </c>
      <c r="E301" s="4">
        <v>44195</v>
      </c>
      <c r="F301">
        <v>2339300</v>
      </c>
      <c r="G301" s="3">
        <v>923272193</v>
      </c>
      <c r="H301" s="3">
        <v>131401</v>
      </c>
      <c r="I301" s="2">
        <v>131401</v>
      </c>
      <c r="J301" s="1"/>
      <c r="K301" s="1">
        <v>107853</v>
      </c>
      <c r="L301" s="1"/>
      <c r="M301">
        <v>8919002721</v>
      </c>
      <c r="N301">
        <v>200059055311</v>
      </c>
      <c r="O301" s="1"/>
      <c r="P301" s="2"/>
      <c r="Q301" s="1"/>
      <c r="R301" s="2"/>
      <c r="S301" s="1"/>
      <c r="T301" s="2"/>
      <c r="U301" s="2"/>
      <c r="V301" s="1"/>
    </row>
    <row r="302" spans="1:22" x14ac:dyDescent="0.25">
      <c r="A302">
        <v>50253590</v>
      </c>
      <c r="B302">
        <v>212730</v>
      </c>
      <c r="C302" t="s">
        <v>8</v>
      </c>
      <c r="D302">
        <v>8919002721</v>
      </c>
      <c r="E302" s="4">
        <v>44195</v>
      </c>
      <c r="F302">
        <v>2330093</v>
      </c>
      <c r="G302" s="3">
        <v>923272193</v>
      </c>
      <c r="H302" s="3">
        <v>131401</v>
      </c>
      <c r="I302" s="2">
        <v>131401</v>
      </c>
      <c r="J302" s="1"/>
      <c r="K302" s="1">
        <v>107853</v>
      </c>
      <c r="L302" s="1"/>
      <c r="M302">
        <v>8919002721</v>
      </c>
      <c r="N302">
        <v>200059041411</v>
      </c>
      <c r="O302" s="1"/>
      <c r="P302" s="2"/>
      <c r="Q302" s="1"/>
      <c r="R302" s="2"/>
      <c r="S302" s="1"/>
      <c r="T302" s="2"/>
      <c r="U302" s="2"/>
      <c r="V302" s="1"/>
    </row>
    <row r="303" spans="1:22" x14ac:dyDescent="0.25">
      <c r="A303">
        <v>50253590</v>
      </c>
      <c r="B303">
        <v>212732</v>
      </c>
      <c r="C303" t="s">
        <v>8</v>
      </c>
      <c r="D303">
        <v>8919002721</v>
      </c>
      <c r="E303" s="4">
        <v>44195</v>
      </c>
      <c r="F303">
        <v>2339300</v>
      </c>
      <c r="G303" s="3">
        <v>923272193</v>
      </c>
      <c r="H303" s="3">
        <v>131401</v>
      </c>
      <c r="I303" s="2">
        <v>131401</v>
      </c>
      <c r="J303" s="1"/>
      <c r="K303" s="1">
        <v>623424</v>
      </c>
      <c r="L303" s="1"/>
      <c r="M303">
        <v>8919002721</v>
      </c>
      <c r="N303">
        <v>200059054711</v>
      </c>
      <c r="O303" s="1"/>
      <c r="P303" s="2"/>
      <c r="Q303" s="1"/>
      <c r="R303" s="2"/>
      <c r="S303" s="1"/>
      <c r="T303" s="2"/>
      <c r="U303" s="2"/>
      <c r="V303" s="1"/>
    </row>
    <row r="304" spans="1:22" x14ac:dyDescent="0.25">
      <c r="A304">
        <v>50253590</v>
      </c>
      <c r="B304">
        <v>1249016</v>
      </c>
      <c r="C304" t="s">
        <v>7</v>
      </c>
      <c r="D304">
        <v>9308650</v>
      </c>
      <c r="E304" s="4">
        <v>44195</v>
      </c>
      <c r="F304">
        <v>5969359</v>
      </c>
      <c r="G304" s="3">
        <v>923272193</v>
      </c>
      <c r="H304" s="3">
        <v>131401</v>
      </c>
      <c r="I304" s="2">
        <v>131401</v>
      </c>
      <c r="J304" s="1"/>
      <c r="K304" s="1">
        <v>991040</v>
      </c>
      <c r="L304" s="1"/>
      <c r="M304">
        <v>101825</v>
      </c>
      <c r="N304">
        <v>153000793061</v>
      </c>
      <c r="O304" s="1"/>
      <c r="P304" s="2"/>
      <c r="Q304" s="1"/>
      <c r="R304" s="2"/>
      <c r="S304" s="1"/>
      <c r="T304" s="2"/>
      <c r="U304" s="2"/>
      <c r="V304" s="1"/>
    </row>
    <row r="305" spans="1:22" x14ac:dyDescent="0.25">
      <c r="A305">
        <v>50253590</v>
      </c>
      <c r="B305">
        <v>2147546</v>
      </c>
      <c r="C305" t="s">
        <v>6</v>
      </c>
      <c r="D305">
        <v>26271567</v>
      </c>
      <c r="E305" s="4">
        <v>44195</v>
      </c>
      <c r="F305">
        <v>3155808268</v>
      </c>
      <c r="G305" s="3">
        <v>923272193</v>
      </c>
      <c r="H305" s="3">
        <v>131401</v>
      </c>
      <c r="I305" s="2">
        <v>131401</v>
      </c>
      <c r="J305" s="1"/>
      <c r="K305" s="1">
        <v>2000000</v>
      </c>
      <c r="L305" s="1"/>
      <c r="M305">
        <v>88632</v>
      </c>
      <c r="N305">
        <v>32047</v>
      </c>
      <c r="O305" s="1"/>
      <c r="P305" s="2"/>
      <c r="Q305" s="1"/>
      <c r="R305" s="2"/>
      <c r="S305" s="1"/>
      <c r="T305" s="2"/>
      <c r="U305" s="2"/>
      <c r="V305" s="1"/>
    </row>
    <row r="306" spans="1:22" x14ac:dyDescent="0.25">
      <c r="A306">
        <v>50253590</v>
      </c>
      <c r="B306">
        <v>3297339</v>
      </c>
      <c r="C306" t="s">
        <v>5</v>
      </c>
      <c r="D306">
        <v>29475816</v>
      </c>
      <c r="E306" s="4">
        <v>44195</v>
      </c>
      <c r="F306">
        <v>3156478448</v>
      </c>
      <c r="G306" s="3">
        <v>923272193</v>
      </c>
      <c r="H306" s="3">
        <v>131401</v>
      </c>
      <c r="I306" s="2">
        <v>131401</v>
      </c>
      <c r="J306" s="1"/>
      <c r="K306" s="1">
        <v>400</v>
      </c>
      <c r="L306" s="1"/>
      <c r="M306" t="s">
        <v>4</v>
      </c>
      <c r="N306" t="s">
        <v>4</v>
      </c>
      <c r="O306" s="1"/>
      <c r="P306" s="2"/>
      <c r="Q306" s="1"/>
      <c r="R306" s="2"/>
      <c r="S306" s="1"/>
      <c r="T306" s="2"/>
      <c r="U306" s="2"/>
      <c r="V306" s="1"/>
    </row>
    <row r="307" spans="1:22" x14ac:dyDescent="0.25">
      <c r="A307">
        <v>50253590</v>
      </c>
      <c r="B307">
        <v>3958565</v>
      </c>
      <c r="C307" t="s">
        <v>3</v>
      </c>
      <c r="D307">
        <v>8902048026</v>
      </c>
      <c r="E307" s="4">
        <v>44195</v>
      </c>
      <c r="F307">
        <v>6463030</v>
      </c>
      <c r="G307" s="3">
        <v>923272193</v>
      </c>
      <c r="H307" s="3">
        <v>131401</v>
      </c>
      <c r="I307" s="2">
        <v>131401</v>
      </c>
      <c r="J307" s="1"/>
      <c r="K307" s="1">
        <v>580863</v>
      </c>
      <c r="L307" s="1"/>
      <c r="M307">
        <v>635</v>
      </c>
      <c r="N307">
        <v>1672</v>
      </c>
      <c r="O307" s="1"/>
      <c r="P307" s="2"/>
      <c r="Q307" s="1"/>
      <c r="R307" s="2"/>
      <c r="S307" s="1"/>
      <c r="T307" s="2"/>
      <c r="U307" s="2"/>
      <c r="V307" s="1"/>
    </row>
    <row r="308" spans="1:22" x14ac:dyDescent="0.25">
      <c r="A308">
        <v>50253590</v>
      </c>
      <c r="B308">
        <v>21490831</v>
      </c>
      <c r="C308" t="s">
        <v>2</v>
      </c>
      <c r="D308">
        <v>9083852</v>
      </c>
      <c r="E308" s="4">
        <v>44195</v>
      </c>
      <c r="F308">
        <v>3017249967</v>
      </c>
      <c r="G308" s="3">
        <v>923272193</v>
      </c>
      <c r="H308" s="3">
        <v>131401</v>
      </c>
      <c r="I308" s="2">
        <v>131401</v>
      </c>
      <c r="J308" s="1"/>
      <c r="K308" s="1">
        <v>2094825</v>
      </c>
      <c r="L308" s="1"/>
      <c r="M308" t="s">
        <v>1</v>
      </c>
      <c r="N308" t="s">
        <v>0</v>
      </c>
      <c r="O308" s="1"/>
      <c r="P308" s="2"/>
      <c r="Q308" s="1"/>
      <c r="R308" s="2"/>
      <c r="S308" s="1"/>
      <c r="T308" s="2"/>
      <c r="U308" s="2"/>
      <c r="V30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(2)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2021-01-14T13:51:56Z</dcterms:created>
  <dcterms:modified xsi:type="dcterms:W3CDTF">2021-01-14T13:52:19Z</dcterms:modified>
</cp:coreProperties>
</file>