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ESORO NACIONAL\ARCHIVOS A PUBLICAR\2023\03 MARZO\POPULAR\"/>
    </mc:Choice>
  </mc:AlternateContent>
  <xr:revisionPtr revIDLastSave="0" documentId="8_{BA95C297-90CA-42B6-9038-6D3E8B592258}" xr6:coauthVersionLast="47" xr6:coauthVersionMax="47" xr10:uidLastSave="{00000000-0000-0000-0000-000000000000}"/>
  <bookViews>
    <workbookView xWindow="-120" yWindow="-120" windowWidth="29040" windowHeight="15720" xr2:uid="{70CFFCCC-A45D-4934-AE78-4ECB02426049}"/>
  </bookViews>
  <sheets>
    <sheet name="MAR" sheetId="1" r:id="rId1"/>
  </sheets>
  <externalReferences>
    <externalReference r:id="rId2"/>
  </externalReferences>
  <definedNames>
    <definedName name="_xlnm._FilterDatabase" localSheetId="0" hidden="1">MAR!$A$1:$O$1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7" i="1" l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<sst xmlns="http://schemas.openxmlformats.org/spreadsheetml/2006/main" count="440" uniqueCount="245">
  <si>
    <t>NROCTA</t>
  </si>
  <si>
    <t>NROREC</t>
  </si>
  <si>
    <t>CIUDAD</t>
  </si>
  <si>
    <t>IDENTIF</t>
  </si>
  <si>
    <t>FECCONG</t>
  </si>
  <si>
    <t>CONSIGNANTE</t>
  </si>
  <si>
    <t>DIRECCION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</si>
  <si>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</si>
  <si>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</si>
  <si>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</si>
  <si>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</si>
  <si>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</si>
  <si>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</si>
  <si>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</si>
  <si>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</si>
  <si>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0000129</t>
  </si>
  <si>
    <t>000129</t>
  </si>
  <si>
    <t>BOGOTA D.C</t>
  </si>
  <si>
    <t>FONCEP</t>
  </si>
  <si>
    <t>CL 148 95 16</t>
  </si>
  <si>
    <t>000131</t>
  </si>
  <si>
    <t>230101</t>
  </si>
  <si>
    <t>8903990034</t>
  </si>
  <si>
    <t>CALI</t>
  </si>
  <si>
    <t>EMCALI EICE ESP</t>
  </si>
  <si>
    <t>CAM PISO 2</t>
  </si>
  <si>
    <t>899999090</t>
  </si>
  <si>
    <t>20221130</t>
  </si>
  <si>
    <t>PASTO</t>
  </si>
  <si>
    <t>UNIVERSIDAD DE NARINO</t>
  </si>
  <si>
    <t>CALLE 18 No. 50 02</t>
  </si>
  <si>
    <t>CAM PISO 02</t>
  </si>
  <si>
    <t>EMCALI EICE</t>
  </si>
  <si>
    <t>CAM PISO</t>
  </si>
  <si>
    <t>20230114338</t>
  </si>
  <si>
    <t>11111</t>
  </si>
  <si>
    <t>BARRANCABERMEJA</t>
  </si>
  <si>
    <t>MUNICIPIO DE BARRANCABERMEJA</t>
  </si>
  <si>
    <t>CRA 5 50 43</t>
  </si>
  <si>
    <t>890801059</t>
  </si>
  <si>
    <t>1111</t>
  </si>
  <si>
    <t>MANIZALES</t>
  </si>
  <si>
    <t>INFIMANIZALES</t>
  </si>
  <si>
    <t>CRA 22 CALLE 19</t>
  </si>
  <si>
    <t>230000487</t>
  </si>
  <si>
    <t>ITAGU═</t>
  </si>
  <si>
    <t>MUNICIPIO DE ITAGUI</t>
  </si>
  <si>
    <t>CRA 51 51 55</t>
  </si>
  <si>
    <t>899999468</t>
  </si>
  <si>
    <t>20230228354</t>
  </si>
  <si>
    <t>CHIA</t>
  </si>
  <si>
    <t>MUNICIPIO DE SOPO</t>
  </si>
  <si>
    <t>CRA 3 NO. 2-45 SOPO</t>
  </si>
  <si>
    <t>3056</t>
  </si>
  <si>
    <t>403</t>
  </si>
  <si>
    <t>DPTO CALDAS</t>
  </si>
  <si>
    <t>CRA 21 CLE 22 Y 23</t>
  </si>
  <si>
    <t>202301</t>
  </si>
  <si>
    <t>8918551381</t>
  </si>
  <si>
    <t>DUITAMA</t>
  </si>
  <si>
    <t>MUNICIPIO DE DUITAMA</t>
  </si>
  <si>
    <t>EDIFICIO ADMINISTRATIVO CENTRO</t>
  </si>
  <si>
    <t>2018087336</t>
  </si>
  <si>
    <t>8000167579</t>
  </si>
  <si>
    <t>TUNJA</t>
  </si>
  <si>
    <t>MUNICIPIO DE SAMACA</t>
  </si>
  <si>
    <t>CRA 6 4-53</t>
  </si>
  <si>
    <t>899999466</t>
  </si>
  <si>
    <t>20230228211</t>
  </si>
  <si>
    <t>COGUA</t>
  </si>
  <si>
    <t>MUNICIIO DE COGU</t>
  </si>
  <si>
    <t>CRA 3 3 34</t>
  </si>
  <si>
    <t>800113389</t>
  </si>
  <si>
    <t>14000263</t>
  </si>
  <si>
    <t>IBAGUE</t>
  </si>
  <si>
    <t>ALCALDIA DE IBAGUE</t>
  </si>
  <si>
    <t>CRR 2 13-38</t>
  </si>
  <si>
    <t>14000262</t>
  </si>
  <si>
    <t>CR 2 13-38</t>
  </si>
  <si>
    <t>104</t>
  </si>
  <si>
    <t>FLORIDABLANCA</t>
  </si>
  <si>
    <t>ALCALDIA SAN ANDRES</t>
  </si>
  <si>
    <t>CALLE6 N 4 07</t>
  </si>
  <si>
    <t>1</t>
  </si>
  <si>
    <t>FACATATIVA</t>
  </si>
  <si>
    <t>MUNICIPIO DE FACATATIVA</t>
  </si>
  <si>
    <t>CARRERA 3A N.5-68 PARQUE PRINC</t>
  </si>
  <si>
    <t>14000261</t>
  </si>
  <si>
    <t>CRA 2 13-38</t>
  </si>
  <si>
    <t>20230228152</t>
  </si>
  <si>
    <t>20230228151</t>
  </si>
  <si>
    <t>MEDELL═N</t>
  </si>
  <si>
    <t>EPM</t>
  </si>
  <si>
    <t>CR 42 58 125</t>
  </si>
  <si>
    <t>20221127044</t>
  </si>
  <si>
    <t>MUNICIPIO DE CHIA</t>
  </si>
  <si>
    <t>CRA 11 N 11-29</t>
  </si>
  <si>
    <t>190101</t>
  </si>
  <si>
    <t>111101</t>
  </si>
  <si>
    <t>20230228063</t>
  </si>
  <si>
    <t>16082023</t>
  </si>
  <si>
    <t>PEREIRA</t>
  </si>
  <si>
    <t>DEPARTAMENTO DEL RISARALDA</t>
  </si>
  <si>
    <t>CALE 19 17-13</t>
  </si>
  <si>
    <t>202302</t>
  </si>
  <si>
    <t>15831</t>
  </si>
  <si>
    <t>CAM  PISO 2</t>
  </si>
  <si>
    <t>20230127827</t>
  </si>
  <si>
    <t>20221227436</t>
  </si>
  <si>
    <t>MUNICPIO DE CHIA</t>
  </si>
  <si>
    <t>20230214439</t>
  </si>
  <si>
    <t>232016496</t>
  </si>
  <si>
    <t>DEPARTAMENTO  DEL RISARALDA</t>
  </si>
  <si>
    <t>CALLE 19 17-13</t>
  </si>
  <si>
    <t>890801449</t>
  </si>
  <si>
    <t>20230214520</t>
  </si>
  <si>
    <t>municipio de filadelfia</t>
  </si>
  <si>
    <t>CALLE 6  6  19</t>
  </si>
  <si>
    <t>CP 202302145</t>
  </si>
  <si>
    <t>SAN GIL</t>
  </si>
  <si>
    <t>MUNICIPIO DE SAN GIL</t>
  </si>
  <si>
    <t>20230131</t>
  </si>
  <si>
    <t>UNIVERSIDAD DE NARIÐO</t>
  </si>
  <si>
    <t>CALLE 18 NO. 50 .02</t>
  </si>
  <si>
    <t>899999325</t>
  </si>
  <si>
    <t>20230228263</t>
  </si>
  <si>
    <t>MADRID</t>
  </si>
  <si>
    <t>MUNICIPIUO MADRID</t>
  </si>
  <si>
    <t>ALCALDIA MADRID</t>
  </si>
  <si>
    <t>20221231</t>
  </si>
  <si>
    <t>CALLE 18 No. 50 - 02</t>
  </si>
  <si>
    <t>3069</t>
  </si>
  <si>
    <t>0439</t>
  </si>
  <si>
    <t>HOSPITAL DEPARTAMENTAL</t>
  </si>
  <si>
    <t>CALLE 22 No. 7 93</t>
  </si>
  <si>
    <t>20230228231</t>
  </si>
  <si>
    <t>ALCALDIA MUNICIPAL DE FLORIDAB</t>
  </si>
  <si>
    <t>CL 8  5-25</t>
  </si>
  <si>
    <t>20230127863</t>
  </si>
  <si>
    <t>IPIALES</t>
  </si>
  <si>
    <t>ALCALDIA MUNICIPAL DE IPIALES</t>
  </si>
  <si>
    <t>CRA 6 N 8-75</t>
  </si>
  <si>
    <t>20230321</t>
  </si>
  <si>
    <t>ARMENIA</t>
  </si>
  <si>
    <t>EPA ESP</t>
  </si>
  <si>
    <t>CARRERA 16 20 22 TESORERIA</t>
  </si>
  <si>
    <t>20230127988</t>
  </si>
  <si>
    <t>BUCARAMANGA</t>
  </si>
  <si>
    <t>MUNCIPIO DE ZAPATOCA</t>
  </si>
  <si>
    <t>CALLE 20 9 36</t>
  </si>
  <si>
    <t>20220813673</t>
  </si>
  <si>
    <t>MUNICIPIO DE ZAPATOCA</t>
  </si>
  <si>
    <t>20230127823</t>
  </si>
  <si>
    <t>MUNICIPIO DE CCUNUBA</t>
  </si>
  <si>
    <t>CALLE 3 N 8 CUCNUBA</t>
  </si>
  <si>
    <t>20230228214</t>
  </si>
  <si>
    <t>MUNICIPIO DE CUNUBA</t>
  </si>
  <si>
    <t>CALLE 3 N8 CCUNUBA</t>
  </si>
  <si>
    <t>20230228141</t>
  </si>
  <si>
    <t>1111 3602</t>
  </si>
  <si>
    <t>HOSPITAL UNIVERSITARIO DEL VAL</t>
  </si>
  <si>
    <t>20221013973</t>
  </si>
  <si>
    <t>20230214565</t>
  </si>
  <si>
    <t>20220913823</t>
  </si>
  <si>
    <t>202211141232</t>
  </si>
  <si>
    <t>20221214272</t>
  </si>
  <si>
    <t>MUNICIOPO DE ZAPATOCA</t>
  </si>
  <si>
    <t>20230114419</t>
  </si>
  <si>
    <t>8999990902</t>
  </si>
  <si>
    <t>88028</t>
  </si>
  <si>
    <t>SOCORRO</t>
  </si>
  <si>
    <t>MUNICIPIO SOCORRO</t>
  </si>
  <si>
    <t>CALLE 15 NO.14-66 SOCORRO</t>
  </si>
  <si>
    <t>20220513160</t>
  </si>
  <si>
    <t>GUADALAJARA DE BUGA</t>
  </si>
  <si>
    <t>MUNICIPIO DE BUGA</t>
  </si>
  <si>
    <t>CRA 13 NOR 6-50 BUGA</t>
  </si>
  <si>
    <t>77777777</t>
  </si>
  <si>
    <t>CR 3 N. 5 68</t>
  </si>
  <si>
    <t>000197</t>
  </si>
  <si>
    <t>CRA6 N  14 98</t>
  </si>
  <si>
    <t>11800450291</t>
  </si>
  <si>
    <t>MUNICIPIO DE COGUA</t>
  </si>
  <si>
    <t>COGUA CENTRO</t>
  </si>
  <si>
    <t>04205</t>
  </si>
  <si>
    <t>890201235</t>
  </si>
  <si>
    <t>GOBERNACION DE SANTANDER</t>
  </si>
  <si>
    <t>CRA 26 36 14 OFIC 802</t>
  </si>
  <si>
    <t>14000346</t>
  </si>
  <si>
    <t>PARQUE PLAZA BOLIVAR</t>
  </si>
  <si>
    <t>230000987</t>
  </si>
  <si>
    <t>CRA51 51 55</t>
  </si>
  <si>
    <t>14000432</t>
  </si>
  <si>
    <t>202302281891</t>
  </si>
  <si>
    <t>SECTOR CIAL</t>
  </si>
  <si>
    <t>161</t>
  </si>
  <si>
    <t>MALAGA</t>
  </si>
  <si>
    <t>MUNICIPIO DE MALAGA</t>
  </si>
  <si>
    <t>20230228</t>
  </si>
  <si>
    <t>CALLE 18 N 50 02</t>
  </si>
  <si>
    <t>ACTO ADMINIS</t>
  </si>
  <si>
    <t>SPE-000215</t>
  </si>
  <si>
    <t>CRA 6 14 98</t>
  </si>
  <si>
    <t>20221126899</t>
  </si>
  <si>
    <t>SAN ANDRES</t>
  </si>
  <si>
    <t>GOBERNACION DEPARTAMENTAL</t>
  </si>
  <si>
    <t>AV NEWBALL</t>
  </si>
  <si>
    <t>20221126900</t>
  </si>
  <si>
    <t>AVNEWBALL</t>
  </si>
  <si>
    <t>20221227291</t>
  </si>
  <si>
    <t>830054060</t>
  </si>
  <si>
    <t>PENSIONES CUNDINAMARCA</t>
  </si>
  <si>
    <t>CALLE 28 13A 24</t>
  </si>
  <si>
    <t>20221227292</t>
  </si>
  <si>
    <t>CLL 28 13A 24</t>
  </si>
  <si>
    <t>900000121</t>
  </si>
  <si>
    <t>201808733111</t>
  </si>
  <si>
    <t>GRUPO ENERGIA BOGOTA</t>
  </si>
  <si>
    <t>CRA 9 73 44</t>
  </si>
  <si>
    <t>20230214504</t>
  </si>
  <si>
    <t>ALCALDIA MUNCIPAL DE FLORIDABL</t>
  </si>
  <si>
    <t>CALLE 5 8 25</t>
  </si>
  <si>
    <t>670211</t>
  </si>
  <si>
    <t>0000181</t>
  </si>
  <si>
    <t>GIRARDOT</t>
  </si>
  <si>
    <t>ALCALDIA FLANDES</t>
  </si>
  <si>
    <t>PALACIO MPAL DE FLANDES</t>
  </si>
  <si>
    <t>20230328621</t>
  </si>
  <si>
    <t>14000473</t>
  </si>
  <si>
    <t>CLLE 9 2 59</t>
  </si>
  <si>
    <t>14000449</t>
  </si>
  <si>
    <t>CLL 9 2 59</t>
  </si>
  <si>
    <t>CRA 22 CLE 19</t>
  </si>
  <si>
    <t>BARBOSA</t>
  </si>
  <si>
    <t>MUNICIPIO DE GUEPSA</t>
  </si>
  <si>
    <t>MUCIPIO DE GUEPSA</t>
  </si>
  <si>
    <t>CRA  6 N 4 53 SAMACA</t>
  </si>
  <si>
    <t>20230127802</t>
  </si>
  <si>
    <t>CARTAGO</t>
  </si>
  <si>
    <t>KATHERINE DUQUE VALENCIA</t>
  </si>
  <si>
    <t>BELALCAZAR</t>
  </si>
  <si>
    <t>8900004399</t>
  </si>
  <si>
    <t>20320331</t>
  </si>
  <si>
    <t>EMPRESAS PUBLICAS DE ARMENIA</t>
  </si>
  <si>
    <t>CRA 16 No 20 51 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</si>
</sst>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\-mmm\-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15">
    <xf numFmtId="0" fontId="0" fillId="0" borderId="0" xfId="0"/>
    <xf numFmtId="1" fontId="3" fillId="2" borderId="1" xfId="3" applyNumberFormat="1" applyFont="1" applyFill="1" applyBorder="1" applyAlignment="1">
      <alignment vertical="distributed"/>
    </xf>
    <xf numFmtId="14" fontId="3" fillId="2" borderId="1" xfId="3" applyNumberFormat="1" applyFont="1" applyFill="1" applyBorder="1" applyAlignment="1">
      <alignment vertical="center"/>
    </xf>
    <xf numFmtId="0" fontId="3" fillId="2" borderId="1" xfId="3" applyFont="1" applyFill="1" applyBorder="1" applyAlignment="1">
      <alignment horizontal="center" vertical="distributed"/>
    </xf>
    <xf numFmtId="1" fontId="3" fillId="2" borderId="1" xfId="3" applyNumberFormat="1" applyFont="1" applyFill="1" applyBorder="1" applyAlignment="1">
      <alignment horizontal="center" vertical="distributed"/>
    </xf>
    <xf numFmtId="1" fontId="3" fillId="2" borderId="1" xfId="4" applyNumberFormat="1" applyFont="1" applyFill="1" applyBorder="1" applyAlignment="1">
      <alignment vertical="distributed"/>
    </xf>
    <xf numFmtId="49" fontId="3" fillId="2" borderId="1" xfId="3" applyNumberFormat="1" applyFont="1" applyFill="1" applyBorder="1" applyAlignment="1">
      <alignment vertical="distributed"/>
    </xf>
    <xf numFmtId="44" fontId="3" fillId="2" borderId="1" xfId="2" applyFont="1" applyFill="1" applyBorder="1" applyAlignment="1">
      <alignment vertical="distributed"/>
    </xf>
    <xf numFmtId="0" fontId="5" fillId="0" borderId="2" xfId="0" applyFont="1" applyBorder="1" applyAlignment="1">
      <alignment horizontal="right" vertical="center" wrapText="1"/>
    </xf>
    <xf numFmtId="43" fontId="5" fillId="0" borderId="2" xfId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43" fontId="5" fillId="0" borderId="3" xfId="1" applyFont="1" applyFill="1" applyBorder="1" applyAlignment="1">
      <alignment horizontal="right" vertical="center" wrapText="1"/>
    </xf>
  </cellXfs>
  <cellStyles count="5">
    <cellStyle name="Millares" xfId="1" builtinId="3"/>
    <cellStyle name="Moneda" xfId="2" builtinId="4"/>
    <cellStyle name="Normal" xfId="0" builtinId="0"/>
    <cellStyle name="Normal 3 2" xfId="4" xr:uid="{4C956214-00FF-4AE5-9DAB-5441E658593D}"/>
    <cellStyle name="Normal_05000024" xfId="3" xr:uid="{CC2589DC-175A-442A-A109-F32D20F81B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delreal\Desktop\CODIGOS%20PORTAFOLIO%20Y%20DE%20ENTIDADES.xlsx" TargetMode="External"/><Relationship Id="rId1" Type="http://schemas.openxmlformats.org/officeDocument/2006/relationships/externalLinkPath" Target="file:///C:\Users\jdelreal\Desktop\CODIGOS%20PORTAFOLIO%20Y%20DE%20ENTIDA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folios"/>
      <sheetName val="popular"/>
      <sheetName val="BAN REP 16-05-2022"/>
      <sheetName val="ORDEN DE CODIGOS"/>
      <sheetName val="FORMATO"/>
      <sheetName val="CODIGOS RENTISTICOS"/>
      <sheetName val="Hoja2"/>
      <sheetName val="INFORMES AGRARIO FONDOS COMUNES"/>
    </sheetNames>
    <sheetDataSet>
      <sheetData sheetId="0"/>
      <sheetData sheetId="1">
        <row r="1">
          <cell r="A1" t="str">
            <v>CODIGO RENTISTICO</v>
          </cell>
          <cell r="B1" t="str">
            <v>UNIDAD EJECUTORA -PCI-</v>
          </cell>
        </row>
        <row r="2">
          <cell r="A2">
            <v>270202</v>
          </cell>
          <cell r="B2">
            <v>20101</v>
          </cell>
        </row>
        <row r="3">
          <cell r="A3">
            <v>270902</v>
          </cell>
          <cell r="B3">
            <v>20101</v>
          </cell>
        </row>
        <row r="4">
          <cell r="A4">
            <v>270901</v>
          </cell>
          <cell r="B4">
            <v>30101</v>
          </cell>
        </row>
        <row r="5">
          <cell r="A5">
            <v>27099002</v>
          </cell>
          <cell r="B5">
            <v>30101</v>
          </cell>
        </row>
        <row r="6">
          <cell r="A6">
            <v>27099003</v>
          </cell>
          <cell r="B6">
            <v>30101</v>
          </cell>
        </row>
        <row r="7">
          <cell r="A7">
            <v>5008</v>
          </cell>
          <cell r="B7">
            <v>32400</v>
          </cell>
        </row>
        <row r="8">
          <cell r="A8">
            <v>6007</v>
          </cell>
          <cell r="B8">
            <v>32400</v>
          </cell>
        </row>
        <row r="9">
          <cell r="A9">
            <v>500800</v>
          </cell>
          <cell r="B9">
            <v>32400</v>
          </cell>
        </row>
        <row r="10">
          <cell r="A10">
            <v>500801</v>
          </cell>
          <cell r="B10">
            <v>32400</v>
          </cell>
        </row>
        <row r="11">
          <cell r="A11">
            <v>500803</v>
          </cell>
          <cell r="B11">
            <v>32400</v>
          </cell>
        </row>
        <row r="12">
          <cell r="A12">
            <v>500804</v>
          </cell>
          <cell r="B12">
            <v>32400</v>
          </cell>
        </row>
        <row r="13">
          <cell r="A13">
            <v>500805</v>
          </cell>
          <cell r="B13">
            <v>32400</v>
          </cell>
        </row>
        <row r="14">
          <cell r="A14">
            <v>600801</v>
          </cell>
          <cell r="B14">
            <v>32400</v>
          </cell>
        </row>
        <row r="15">
          <cell r="A15">
            <v>600803</v>
          </cell>
          <cell r="B15">
            <v>32400</v>
          </cell>
        </row>
        <row r="16">
          <cell r="A16">
            <v>600804</v>
          </cell>
          <cell r="B16">
            <v>32400</v>
          </cell>
        </row>
        <row r="17">
          <cell r="A17">
            <v>121220</v>
          </cell>
          <cell r="B17">
            <v>32400</v>
          </cell>
        </row>
        <row r="18">
          <cell r="A18">
            <v>270515</v>
          </cell>
          <cell r="B18">
            <v>90101</v>
          </cell>
        </row>
        <row r="19">
          <cell r="A19">
            <v>270215</v>
          </cell>
          <cell r="B19">
            <v>90101</v>
          </cell>
        </row>
        <row r="20">
          <cell r="A20">
            <v>12010102</v>
          </cell>
          <cell r="B20">
            <v>120101</v>
          </cell>
        </row>
        <row r="21">
          <cell r="A21">
            <v>12010103</v>
          </cell>
          <cell r="B21">
            <v>120101</v>
          </cell>
        </row>
        <row r="22">
          <cell r="A22">
            <v>12010101</v>
          </cell>
          <cell r="B22">
            <v>120101</v>
          </cell>
        </row>
        <row r="23">
          <cell r="A23">
            <v>12010104</v>
          </cell>
          <cell r="B23">
            <v>120101</v>
          </cell>
        </row>
        <row r="24">
          <cell r="A24">
            <v>12102002</v>
          </cell>
          <cell r="B24">
            <v>130101</v>
          </cell>
        </row>
        <row r="25">
          <cell r="A25">
            <v>270209</v>
          </cell>
          <cell r="B25">
            <v>130101</v>
          </cell>
        </row>
        <row r="26">
          <cell r="A26">
            <v>12102120</v>
          </cell>
          <cell r="B26">
            <v>130101</v>
          </cell>
        </row>
        <row r="27">
          <cell r="A27">
            <v>12102119</v>
          </cell>
          <cell r="B27">
            <v>130101</v>
          </cell>
        </row>
        <row r="28">
          <cell r="A28">
            <v>270909</v>
          </cell>
          <cell r="B28">
            <v>130101</v>
          </cell>
        </row>
        <row r="29">
          <cell r="A29">
            <v>130101</v>
          </cell>
          <cell r="B29">
            <v>130101</v>
          </cell>
        </row>
        <row r="30">
          <cell r="A30">
            <v>12102121</v>
          </cell>
          <cell r="B30">
            <v>130101</v>
          </cell>
        </row>
        <row r="31">
          <cell r="A31">
            <v>12102118</v>
          </cell>
          <cell r="B31">
            <v>130101</v>
          </cell>
        </row>
        <row r="32">
          <cell r="A32">
            <v>200160</v>
          </cell>
          <cell r="B32">
            <v>130101</v>
          </cell>
        </row>
        <row r="33">
          <cell r="A33">
            <v>270988</v>
          </cell>
          <cell r="B33">
            <v>130113</v>
          </cell>
        </row>
        <row r="34">
          <cell r="A34">
            <v>111101</v>
          </cell>
          <cell r="B34">
            <v>130113</v>
          </cell>
        </row>
        <row r="35">
          <cell r="A35">
            <v>121202</v>
          </cell>
          <cell r="B35">
            <v>130113</v>
          </cell>
        </row>
        <row r="36">
          <cell r="A36">
            <v>121235</v>
          </cell>
          <cell r="B36">
            <v>130113</v>
          </cell>
        </row>
        <row r="37">
          <cell r="A37">
            <v>121205</v>
          </cell>
          <cell r="B37">
            <v>130113</v>
          </cell>
        </row>
        <row r="38">
          <cell r="A38">
            <v>121299</v>
          </cell>
          <cell r="B38">
            <v>130800</v>
          </cell>
        </row>
        <row r="39">
          <cell r="A39">
            <v>270984</v>
          </cell>
          <cell r="B39">
            <v>131000</v>
          </cell>
        </row>
        <row r="40">
          <cell r="A40">
            <v>131401</v>
          </cell>
          <cell r="B40">
            <v>131401</v>
          </cell>
        </row>
        <row r="41">
          <cell r="A41">
            <v>131402</v>
          </cell>
          <cell r="B41">
            <v>131402</v>
          </cell>
        </row>
        <row r="42">
          <cell r="A42">
            <v>5038</v>
          </cell>
          <cell r="B42">
            <v>140100</v>
          </cell>
        </row>
        <row r="43">
          <cell r="A43">
            <v>27095001</v>
          </cell>
          <cell r="B43">
            <v>150101</v>
          </cell>
        </row>
        <row r="44">
          <cell r="A44">
            <v>150101</v>
          </cell>
          <cell r="B44">
            <v>150101</v>
          </cell>
        </row>
        <row r="45">
          <cell r="A45">
            <v>150101</v>
          </cell>
          <cell r="B45">
            <v>150101</v>
          </cell>
        </row>
        <row r="46">
          <cell r="A46">
            <v>27090501</v>
          </cell>
          <cell r="B46">
            <v>150101</v>
          </cell>
        </row>
        <row r="47">
          <cell r="A47">
            <v>27095002</v>
          </cell>
          <cell r="B47">
            <v>150102</v>
          </cell>
        </row>
        <row r="48">
          <cell r="A48">
            <v>150102</v>
          </cell>
          <cell r="B48">
            <v>150102</v>
          </cell>
        </row>
        <row r="49">
          <cell r="A49">
            <v>150102</v>
          </cell>
          <cell r="B49">
            <v>150102</v>
          </cell>
        </row>
        <row r="50">
          <cell r="A50">
            <v>27095003</v>
          </cell>
          <cell r="B50">
            <v>150103</v>
          </cell>
        </row>
        <row r="51">
          <cell r="A51">
            <v>150103</v>
          </cell>
          <cell r="B51">
            <v>150103</v>
          </cell>
        </row>
        <row r="52">
          <cell r="A52">
            <v>150103</v>
          </cell>
          <cell r="B52">
            <v>150103</v>
          </cell>
        </row>
        <row r="53">
          <cell r="A53">
            <v>150103</v>
          </cell>
          <cell r="B53">
            <v>150103</v>
          </cell>
        </row>
        <row r="54">
          <cell r="A54">
            <v>150103</v>
          </cell>
          <cell r="B54">
            <v>150103</v>
          </cell>
        </row>
        <row r="55">
          <cell r="A55">
            <v>27090503</v>
          </cell>
          <cell r="B55">
            <v>150103</v>
          </cell>
        </row>
        <row r="56">
          <cell r="A56">
            <v>27095004</v>
          </cell>
          <cell r="B56">
            <v>150104</v>
          </cell>
        </row>
        <row r="57">
          <cell r="A57">
            <v>150104</v>
          </cell>
          <cell r="B57">
            <v>150104</v>
          </cell>
        </row>
        <row r="58">
          <cell r="A58">
            <v>27095005</v>
          </cell>
          <cell r="B58">
            <v>150105</v>
          </cell>
        </row>
        <row r="59">
          <cell r="A59">
            <v>150105</v>
          </cell>
          <cell r="B59">
            <v>150105</v>
          </cell>
        </row>
        <row r="60">
          <cell r="A60">
            <v>27090505</v>
          </cell>
          <cell r="B60">
            <v>150105</v>
          </cell>
        </row>
        <row r="61">
          <cell r="A61">
            <v>121275</v>
          </cell>
          <cell r="B61">
            <v>150112</v>
          </cell>
        </row>
        <row r="62">
          <cell r="A62">
            <v>27090509</v>
          </cell>
          <cell r="B62">
            <v>151600</v>
          </cell>
        </row>
        <row r="63">
          <cell r="A63">
            <v>27095009</v>
          </cell>
          <cell r="B63">
            <v>151600</v>
          </cell>
        </row>
        <row r="64">
          <cell r="A64">
            <v>5010</v>
          </cell>
          <cell r="B64">
            <v>151600</v>
          </cell>
        </row>
        <row r="65">
          <cell r="A65">
            <v>5041</v>
          </cell>
          <cell r="B65">
            <v>151600</v>
          </cell>
        </row>
        <row r="66">
          <cell r="A66">
            <v>6041</v>
          </cell>
          <cell r="B66">
            <v>151600</v>
          </cell>
        </row>
        <row r="67">
          <cell r="A67">
            <v>121245</v>
          </cell>
          <cell r="B67">
            <v>151600</v>
          </cell>
        </row>
        <row r="68">
          <cell r="A68">
            <v>152100</v>
          </cell>
          <cell r="B68">
            <v>152100</v>
          </cell>
        </row>
        <row r="69">
          <cell r="A69">
            <v>121216</v>
          </cell>
          <cell r="B69">
            <v>160101</v>
          </cell>
        </row>
        <row r="70">
          <cell r="A70">
            <v>121217</v>
          </cell>
          <cell r="B70">
            <v>160101</v>
          </cell>
        </row>
        <row r="71">
          <cell r="A71">
            <v>270219</v>
          </cell>
          <cell r="B71">
            <v>170101</v>
          </cell>
        </row>
        <row r="72">
          <cell r="A72">
            <v>270203</v>
          </cell>
          <cell r="B72">
            <v>170101</v>
          </cell>
        </row>
        <row r="73">
          <cell r="A73">
            <v>270903</v>
          </cell>
          <cell r="B73">
            <v>170101</v>
          </cell>
        </row>
        <row r="74">
          <cell r="A74">
            <v>121255</v>
          </cell>
          <cell r="B74">
            <v>170101</v>
          </cell>
        </row>
        <row r="75">
          <cell r="A75">
            <v>270503</v>
          </cell>
          <cell r="B75">
            <v>170101</v>
          </cell>
        </row>
        <row r="76">
          <cell r="A76">
            <v>19010101</v>
          </cell>
          <cell r="B76">
            <v>190101</v>
          </cell>
        </row>
        <row r="77">
          <cell r="A77">
            <v>19010103</v>
          </cell>
          <cell r="B77">
            <v>190101</v>
          </cell>
        </row>
        <row r="78">
          <cell r="A78">
            <v>19010102</v>
          </cell>
          <cell r="B78">
            <v>190101</v>
          </cell>
        </row>
        <row r="79">
          <cell r="A79">
            <v>270207</v>
          </cell>
          <cell r="B79">
            <v>220101</v>
          </cell>
        </row>
        <row r="80">
          <cell r="A80">
            <v>200107</v>
          </cell>
          <cell r="B80">
            <v>220101</v>
          </cell>
        </row>
        <row r="81">
          <cell r="A81">
            <v>270907</v>
          </cell>
          <cell r="B81">
            <v>220101</v>
          </cell>
        </row>
        <row r="82">
          <cell r="A82">
            <v>6020</v>
          </cell>
          <cell r="B82">
            <v>220101</v>
          </cell>
        </row>
        <row r="83">
          <cell r="A83">
            <v>230101</v>
          </cell>
          <cell r="B83">
            <v>230101</v>
          </cell>
        </row>
        <row r="84">
          <cell r="A84">
            <v>230106</v>
          </cell>
          <cell r="B84">
            <v>230106</v>
          </cell>
        </row>
        <row r="85">
          <cell r="A85">
            <v>200165</v>
          </cell>
          <cell r="B85">
            <v>240101</v>
          </cell>
        </row>
        <row r="86">
          <cell r="A86">
            <v>121265</v>
          </cell>
          <cell r="B86">
            <v>240101</v>
          </cell>
        </row>
        <row r="87">
          <cell r="A87">
            <v>121270</v>
          </cell>
          <cell r="B87">
            <v>240101</v>
          </cell>
        </row>
        <row r="88">
          <cell r="A88">
            <v>121268</v>
          </cell>
          <cell r="B88">
            <v>240101</v>
          </cell>
        </row>
        <row r="89">
          <cell r="A89">
            <v>121272</v>
          </cell>
          <cell r="B89">
            <v>240101</v>
          </cell>
        </row>
        <row r="90">
          <cell r="A90">
            <v>121274</v>
          </cell>
          <cell r="B90">
            <v>240101</v>
          </cell>
        </row>
        <row r="91">
          <cell r="A91">
            <v>121272</v>
          </cell>
          <cell r="B91">
            <v>240101</v>
          </cell>
        </row>
        <row r="92">
          <cell r="A92">
            <v>270922</v>
          </cell>
          <cell r="B92">
            <v>240200</v>
          </cell>
        </row>
        <row r="93">
          <cell r="A93">
            <v>240200</v>
          </cell>
          <cell r="B93">
            <v>240200</v>
          </cell>
        </row>
        <row r="94">
          <cell r="A94">
            <v>121225</v>
          </cell>
          <cell r="B94">
            <v>250101</v>
          </cell>
        </row>
        <row r="95">
          <cell r="A95">
            <v>5002</v>
          </cell>
          <cell r="B95">
            <v>260101</v>
          </cell>
        </row>
        <row r="96">
          <cell r="A96">
            <v>200102</v>
          </cell>
          <cell r="B96">
            <v>260101</v>
          </cell>
        </row>
        <row r="97">
          <cell r="A97">
            <v>6002</v>
          </cell>
          <cell r="B97">
            <v>260101</v>
          </cell>
        </row>
        <row r="98">
          <cell r="A98">
            <v>270214</v>
          </cell>
          <cell r="B98">
            <v>270102</v>
          </cell>
        </row>
        <row r="99">
          <cell r="A99">
            <v>270914</v>
          </cell>
          <cell r="B99">
            <v>270102</v>
          </cell>
        </row>
        <row r="100">
          <cell r="A100">
            <v>121204</v>
          </cell>
          <cell r="B100">
            <v>270102</v>
          </cell>
        </row>
        <row r="101">
          <cell r="A101">
            <v>270102</v>
          </cell>
          <cell r="B101">
            <v>270102</v>
          </cell>
        </row>
        <row r="102">
          <cell r="A102">
            <v>270514</v>
          </cell>
          <cell r="B102">
            <v>270102</v>
          </cell>
        </row>
        <row r="103">
          <cell r="A103">
            <v>270108</v>
          </cell>
          <cell r="B103">
            <v>270108</v>
          </cell>
        </row>
        <row r="104">
          <cell r="A104">
            <v>270980</v>
          </cell>
          <cell r="B104">
            <v>280101</v>
          </cell>
        </row>
        <row r="105">
          <cell r="A105">
            <v>270947</v>
          </cell>
          <cell r="B105">
            <v>290101</v>
          </cell>
        </row>
        <row r="106">
          <cell r="A106">
            <v>270944</v>
          </cell>
          <cell r="B106">
            <v>290101</v>
          </cell>
        </row>
        <row r="107">
          <cell r="A107">
            <v>121250</v>
          </cell>
          <cell r="B107">
            <v>290101</v>
          </cell>
        </row>
        <row r="108">
          <cell r="A108">
            <v>270544</v>
          </cell>
          <cell r="B108">
            <v>290101</v>
          </cell>
        </row>
        <row r="109">
          <cell r="A109">
            <v>320101</v>
          </cell>
          <cell r="B109">
            <v>320101</v>
          </cell>
        </row>
        <row r="110">
          <cell r="A110">
            <v>270541</v>
          </cell>
          <cell r="B110">
            <v>320101</v>
          </cell>
        </row>
        <row r="111">
          <cell r="A111">
            <v>270919</v>
          </cell>
          <cell r="B111">
            <v>330101</v>
          </cell>
        </row>
        <row r="112">
          <cell r="A112">
            <v>121290</v>
          </cell>
          <cell r="B112">
            <v>330101</v>
          </cell>
        </row>
        <row r="113">
          <cell r="A113">
            <v>121286</v>
          </cell>
          <cell r="B113">
            <v>340101</v>
          </cell>
        </row>
        <row r="114">
          <cell r="A114">
            <v>270206</v>
          </cell>
          <cell r="B114">
            <v>350101</v>
          </cell>
        </row>
        <row r="115">
          <cell r="A115">
            <v>200130</v>
          </cell>
          <cell r="B115">
            <v>350101</v>
          </cell>
        </row>
        <row r="116">
          <cell r="A116">
            <v>121295</v>
          </cell>
          <cell r="B116">
            <v>350101</v>
          </cell>
        </row>
        <row r="117">
          <cell r="A117">
            <v>270906</v>
          </cell>
          <cell r="B117">
            <v>350101</v>
          </cell>
        </row>
        <row r="118">
          <cell r="A118">
            <v>121230</v>
          </cell>
          <cell r="B118">
            <v>350101</v>
          </cell>
        </row>
        <row r="119">
          <cell r="A119">
            <v>121240</v>
          </cell>
          <cell r="B119">
            <v>350101</v>
          </cell>
        </row>
        <row r="120">
          <cell r="A120">
            <v>270506</v>
          </cell>
          <cell r="B120">
            <v>350101</v>
          </cell>
        </row>
        <row r="121">
          <cell r="A121">
            <v>350300</v>
          </cell>
          <cell r="B121">
            <v>350300</v>
          </cell>
        </row>
        <row r="122">
          <cell r="A122">
            <v>200197</v>
          </cell>
          <cell r="B122">
            <v>360101</v>
          </cell>
        </row>
        <row r="123">
          <cell r="A123">
            <v>270913</v>
          </cell>
          <cell r="B123">
            <v>360101</v>
          </cell>
        </row>
        <row r="124">
          <cell r="A124">
            <v>121297</v>
          </cell>
          <cell r="B124">
            <v>360101</v>
          </cell>
        </row>
        <row r="125">
          <cell r="A125">
            <v>270513</v>
          </cell>
          <cell r="B125">
            <v>360101</v>
          </cell>
        </row>
        <row r="126">
          <cell r="A126">
            <v>5016</v>
          </cell>
          <cell r="B126">
            <v>360102</v>
          </cell>
        </row>
        <row r="127">
          <cell r="A127">
            <v>121294</v>
          </cell>
          <cell r="B127">
            <v>360107</v>
          </cell>
        </row>
        <row r="128">
          <cell r="A128">
            <v>6003</v>
          </cell>
          <cell r="B128">
            <v>360107</v>
          </cell>
        </row>
        <row r="129">
          <cell r="A129">
            <v>121215</v>
          </cell>
          <cell r="B129">
            <v>360107</v>
          </cell>
        </row>
        <row r="130">
          <cell r="A130">
            <v>5003</v>
          </cell>
          <cell r="B130">
            <v>360108</v>
          </cell>
        </row>
        <row r="131">
          <cell r="A131">
            <v>121285</v>
          </cell>
          <cell r="B131">
            <v>360800</v>
          </cell>
        </row>
        <row r="132">
          <cell r="A132">
            <v>270240</v>
          </cell>
          <cell r="B132">
            <v>370101</v>
          </cell>
        </row>
        <row r="133">
          <cell r="A133">
            <v>200116</v>
          </cell>
          <cell r="B133">
            <v>370101</v>
          </cell>
        </row>
        <row r="134">
          <cell r="A134">
            <v>270910</v>
          </cell>
          <cell r="B134">
            <v>370101</v>
          </cell>
        </row>
        <row r="135">
          <cell r="A135">
            <v>121280</v>
          </cell>
          <cell r="B135">
            <v>370101</v>
          </cell>
        </row>
        <row r="136">
          <cell r="A136">
            <v>270940</v>
          </cell>
          <cell r="B136">
            <v>370400</v>
          </cell>
        </row>
        <row r="137">
          <cell r="A137">
            <v>270918</v>
          </cell>
          <cell r="B137">
            <v>370400</v>
          </cell>
        </row>
        <row r="138">
          <cell r="A138">
            <v>121296</v>
          </cell>
          <cell r="B138">
            <v>370700</v>
          </cell>
        </row>
        <row r="139">
          <cell r="A139">
            <v>390101</v>
          </cell>
          <cell r="B139">
            <v>390101</v>
          </cell>
        </row>
        <row r="140">
          <cell r="A140">
            <v>40010101</v>
          </cell>
          <cell r="B140">
            <v>400101</v>
          </cell>
        </row>
        <row r="141">
          <cell r="A141">
            <v>40010102</v>
          </cell>
          <cell r="B141">
            <v>400101</v>
          </cell>
        </row>
        <row r="142">
          <cell r="A142">
            <v>270242</v>
          </cell>
          <cell r="B142">
            <v>410101</v>
          </cell>
        </row>
        <row r="143">
          <cell r="A143">
            <v>270943</v>
          </cell>
          <cell r="B143">
            <v>410101</v>
          </cell>
        </row>
        <row r="144">
          <cell r="A144">
            <v>270939</v>
          </cell>
          <cell r="B144">
            <v>410101</v>
          </cell>
        </row>
        <row r="145">
          <cell r="A145">
            <v>270230</v>
          </cell>
          <cell r="B145">
            <v>420101</v>
          </cell>
        </row>
        <row r="146">
          <cell r="A146">
            <v>270930</v>
          </cell>
          <cell r="B146">
            <v>420101</v>
          </cell>
        </row>
        <row r="147">
          <cell r="A147">
            <v>121207</v>
          </cell>
          <cell r="B147">
            <v>420101</v>
          </cell>
        </row>
        <row r="148">
          <cell r="A148">
            <v>270530</v>
          </cell>
          <cell r="B148">
            <v>420101</v>
          </cell>
        </row>
        <row r="149">
          <cell r="A149">
            <v>43010101</v>
          </cell>
          <cell r="B149">
            <v>430101</v>
          </cell>
        </row>
        <row r="150">
          <cell r="A150">
            <v>140101</v>
          </cell>
          <cell r="B150" t="str">
            <v>14-01-000-001</v>
          </cell>
        </row>
        <row r="151">
          <cell r="A151">
            <v>270993</v>
          </cell>
          <cell r="B151" t="str">
            <v>14-01-000-001</v>
          </cell>
        </row>
        <row r="152">
          <cell r="A152"/>
          <cell r="B152"/>
        </row>
        <row r="153">
          <cell r="A153" t="str">
            <v>CODIGO RENTISTICO</v>
          </cell>
          <cell r="B153" t="str">
            <v>PCI O UNIDAD EJECUTORA</v>
          </cell>
        </row>
        <row r="154">
          <cell r="A154">
            <v>10101</v>
          </cell>
          <cell r="B154">
            <v>10101</v>
          </cell>
        </row>
        <row r="155">
          <cell r="A155">
            <v>10102</v>
          </cell>
          <cell r="B155">
            <v>10102</v>
          </cell>
        </row>
        <row r="156">
          <cell r="A156">
            <v>20101</v>
          </cell>
          <cell r="B156">
            <v>20101</v>
          </cell>
        </row>
        <row r="157">
          <cell r="A157">
            <v>30101</v>
          </cell>
          <cell r="B157">
            <v>30101</v>
          </cell>
        </row>
        <row r="158">
          <cell r="A158">
            <v>390101</v>
          </cell>
          <cell r="B158">
            <v>390101</v>
          </cell>
        </row>
        <row r="159">
          <cell r="A159">
            <v>40101</v>
          </cell>
          <cell r="B159">
            <v>40101</v>
          </cell>
        </row>
        <row r="160">
          <cell r="A160">
            <v>40200</v>
          </cell>
          <cell r="B160">
            <v>40200</v>
          </cell>
        </row>
        <row r="161">
          <cell r="A161">
            <v>40300</v>
          </cell>
          <cell r="B161">
            <v>40300</v>
          </cell>
        </row>
        <row r="162">
          <cell r="A162">
            <v>50101</v>
          </cell>
          <cell r="B162">
            <v>50101</v>
          </cell>
        </row>
        <row r="163">
          <cell r="A163">
            <v>60101</v>
          </cell>
          <cell r="B163">
            <v>60101</v>
          </cell>
        </row>
        <row r="164">
          <cell r="A164">
            <v>60200</v>
          </cell>
          <cell r="B164">
            <v>60200</v>
          </cell>
        </row>
        <row r="165">
          <cell r="A165">
            <v>90101</v>
          </cell>
          <cell r="B165">
            <v>90101</v>
          </cell>
        </row>
        <row r="166">
          <cell r="A166">
            <v>110101</v>
          </cell>
          <cell r="B166">
            <v>110101</v>
          </cell>
        </row>
        <row r="167">
          <cell r="A167">
            <v>110200</v>
          </cell>
          <cell r="B167">
            <v>110200</v>
          </cell>
        </row>
        <row r="168">
          <cell r="A168">
            <v>130101</v>
          </cell>
          <cell r="B168">
            <v>130101</v>
          </cell>
        </row>
        <row r="169">
          <cell r="A169" t="str">
            <v>130101DT</v>
          </cell>
          <cell r="B169" t="str">
            <v>130101DT</v>
          </cell>
        </row>
        <row r="170">
          <cell r="A170">
            <v>130800</v>
          </cell>
          <cell r="B170">
            <v>130800</v>
          </cell>
        </row>
        <row r="171">
          <cell r="A171">
            <v>130900</v>
          </cell>
          <cell r="B171">
            <v>130900</v>
          </cell>
        </row>
        <row r="172">
          <cell r="A172">
            <v>131000</v>
          </cell>
          <cell r="B172">
            <v>131000</v>
          </cell>
        </row>
        <row r="173">
          <cell r="A173">
            <v>131200</v>
          </cell>
          <cell r="B173">
            <v>131200</v>
          </cell>
        </row>
        <row r="174">
          <cell r="A174">
            <v>140100001</v>
          </cell>
          <cell r="B174">
            <v>140100001</v>
          </cell>
        </row>
        <row r="175">
          <cell r="A175">
            <v>150101</v>
          </cell>
          <cell r="B175">
            <v>150101</v>
          </cell>
        </row>
        <row r="176">
          <cell r="A176">
            <v>150102</v>
          </cell>
          <cell r="B176">
            <v>150102</v>
          </cell>
        </row>
        <row r="177">
          <cell r="A177">
            <v>150103</v>
          </cell>
          <cell r="B177">
            <v>150103</v>
          </cell>
        </row>
        <row r="178">
          <cell r="A178">
            <v>150104</v>
          </cell>
          <cell r="B178">
            <v>150104</v>
          </cell>
        </row>
        <row r="179">
          <cell r="A179">
            <v>150105</v>
          </cell>
          <cell r="B179">
            <v>150105</v>
          </cell>
        </row>
        <row r="180">
          <cell r="A180">
            <v>150112</v>
          </cell>
          <cell r="B180">
            <v>150112</v>
          </cell>
        </row>
        <row r="181">
          <cell r="A181">
            <v>150111</v>
          </cell>
          <cell r="B181">
            <v>150111</v>
          </cell>
        </row>
        <row r="182">
          <cell r="A182">
            <v>150300</v>
          </cell>
          <cell r="B182">
            <v>150300</v>
          </cell>
        </row>
        <row r="183">
          <cell r="A183">
            <v>150800</v>
          </cell>
          <cell r="B183">
            <v>150800</v>
          </cell>
        </row>
        <row r="184">
          <cell r="A184">
            <v>151000</v>
          </cell>
          <cell r="B184">
            <v>151000</v>
          </cell>
        </row>
        <row r="185">
          <cell r="A185">
            <v>151100</v>
          </cell>
          <cell r="B185">
            <v>151100</v>
          </cell>
        </row>
        <row r="186">
          <cell r="A186">
            <v>151201</v>
          </cell>
          <cell r="B186">
            <v>151201</v>
          </cell>
        </row>
        <row r="187">
          <cell r="A187">
            <v>151900</v>
          </cell>
          <cell r="B187">
            <v>151900</v>
          </cell>
        </row>
        <row r="188">
          <cell r="A188">
            <v>160101</v>
          </cell>
          <cell r="B188">
            <v>160101</v>
          </cell>
        </row>
        <row r="189">
          <cell r="A189">
            <v>160102</v>
          </cell>
          <cell r="B189">
            <v>160102</v>
          </cell>
        </row>
        <row r="190">
          <cell r="A190">
            <v>170101</v>
          </cell>
          <cell r="B190">
            <v>170101</v>
          </cell>
        </row>
        <row r="191">
          <cell r="A191">
            <v>170200</v>
          </cell>
          <cell r="B191">
            <v>170200</v>
          </cell>
        </row>
        <row r="192">
          <cell r="A192">
            <v>360900</v>
          </cell>
          <cell r="B192">
            <v>360900</v>
          </cell>
        </row>
        <row r="193">
          <cell r="A193">
            <v>320103</v>
          </cell>
          <cell r="B193">
            <v>320103</v>
          </cell>
        </row>
        <row r="194">
          <cell r="A194">
            <v>32400</v>
          </cell>
          <cell r="B194">
            <v>32400</v>
          </cell>
        </row>
        <row r="195">
          <cell r="A195">
            <v>350200</v>
          </cell>
          <cell r="B195">
            <v>350200</v>
          </cell>
        </row>
        <row r="196">
          <cell r="A196">
            <v>210101</v>
          </cell>
          <cell r="B196">
            <v>210101</v>
          </cell>
        </row>
        <row r="197">
          <cell r="A197">
            <v>210300</v>
          </cell>
          <cell r="B197">
            <v>210300</v>
          </cell>
        </row>
        <row r="198">
          <cell r="A198">
            <v>210900</v>
          </cell>
          <cell r="B198">
            <v>210900</v>
          </cell>
        </row>
        <row r="199">
          <cell r="A199">
            <v>211000</v>
          </cell>
          <cell r="B199">
            <v>211000</v>
          </cell>
        </row>
        <row r="200">
          <cell r="A200">
            <v>220101</v>
          </cell>
          <cell r="B200">
            <v>220101</v>
          </cell>
        </row>
        <row r="201">
          <cell r="A201">
            <v>220900</v>
          </cell>
          <cell r="B201">
            <v>220900</v>
          </cell>
        </row>
        <row r="202">
          <cell r="A202">
            <v>221000</v>
          </cell>
          <cell r="B202">
            <v>221000</v>
          </cell>
        </row>
        <row r="203">
          <cell r="A203">
            <v>223400</v>
          </cell>
          <cell r="B203">
            <v>223400</v>
          </cell>
        </row>
        <row r="204">
          <cell r="A204">
            <v>223800</v>
          </cell>
          <cell r="B204">
            <v>223800</v>
          </cell>
        </row>
        <row r="205">
          <cell r="A205">
            <v>223900</v>
          </cell>
          <cell r="B205">
            <v>223900</v>
          </cell>
        </row>
        <row r="206">
          <cell r="A206">
            <v>224100</v>
          </cell>
          <cell r="B206">
            <v>224100</v>
          </cell>
        </row>
        <row r="207">
          <cell r="A207">
            <v>224200</v>
          </cell>
          <cell r="B207">
            <v>224200</v>
          </cell>
        </row>
        <row r="208">
          <cell r="A208">
            <v>230101</v>
          </cell>
          <cell r="B208">
            <v>230101</v>
          </cell>
        </row>
        <row r="209">
          <cell r="A209">
            <v>230103</v>
          </cell>
          <cell r="B209">
            <v>230103</v>
          </cell>
        </row>
        <row r="210">
          <cell r="A210">
            <v>240101</v>
          </cell>
          <cell r="B210">
            <v>240101</v>
          </cell>
        </row>
        <row r="211">
          <cell r="A211">
            <v>240104</v>
          </cell>
          <cell r="B211">
            <v>240104</v>
          </cell>
        </row>
        <row r="212">
          <cell r="A212">
            <v>240200</v>
          </cell>
          <cell r="B212">
            <v>240200</v>
          </cell>
        </row>
        <row r="213">
          <cell r="A213">
            <v>230600</v>
          </cell>
          <cell r="B213">
            <v>230600</v>
          </cell>
        </row>
        <row r="214">
          <cell r="A214">
            <v>250101</v>
          </cell>
          <cell r="B214">
            <v>250101</v>
          </cell>
        </row>
        <row r="215">
          <cell r="A215">
            <v>250105</v>
          </cell>
          <cell r="B215">
            <v>250105</v>
          </cell>
        </row>
        <row r="216">
          <cell r="A216">
            <v>260101</v>
          </cell>
          <cell r="B216">
            <v>260101</v>
          </cell>
        </row>
        <row r="217">
          <cell r="A217">
            <v>250200</v>
          </cell>
          <cell r="B217">
            <v>250200</v>
          </cell>
        </row>
        <row r="218">
          <cell r="A218">
            <v>260200</v>
          </cell>
          <cell r="B218">
            <v>260200</v>
          </cell>
        </row>
        <row r="219">
          <cell r="A219">
            <v>270102</v>
          </cell>
          <cell r="B219">
            <v>270102</v>
          </cell>
        </row>
        <row r="220">
          <cell r="A220">
            <v>270103</v>
          </cell>
          <cell r="B220">
            <v>270103</v>
          </cell>
        </row>
        <row r="221">
          <cell r="A221">
            <v>270104</v>
          </cell>
          <cell r="B221">
            <v>270104</v>
          </cell>
        </row>
        <row r="222">
          <cell r="A222">
            <v>270105</v>
          </cell>
          <cell r="B222">
            <v>270105</v>
          </cell>
        </row>
        <row r="223">
          <cell r="A223">
            <v>270108</v>
          </cell>
          <cell r="B223">
            <v>270108</v>
          </cell>
        </row>
        <row r="224">
          <cell r="A224">
            <v>280101</v>
          </cell>
          <cell r="B224">
            <v>280101</v>
          </cell>
        </row>
        <row r="225">
          <cell r="A225">
            <v>280200</v>
          </cell>
          <cell r="B225">
            <v>280200</v>
          </cell>
        </row>
        <row r="226">
          <cell r="A226">
            <v>290101</v>
          </cell>
          <cell r="B226">
            <v>290101</v>
          </cell>
        </row>
        <row r="227">
          <cell r="A227">
            <v>290200</v>
          </cell>
          <cell r="B227">
            <v>290200</v>
          </cell>
        </row>
        <row r="228">
          <cell r="A228">
            <v>320101</v>
          </cell>
          <cell r="B228">
            <v>320101</v>
          </cell>
        </row>
        <row r="229">
          <cell r="A229">
            <v>320102</v>
          </cell>
          <cell r="B229">
            <v>320102</v>
          </cell>
        </row>
        <row r="230">
          <cell r="A230">
            <v>320200</v>
          </cell>
          <cell r="B230">
            <v>320200</v>
          </cell>
        </row>
        <row r="231">
          <cell r="A231">
            <v>320401</v>
          </cell>
          <cell r="B231">
            <v>320401</v>
          </cell>
        </row>
        <row r="232">
          <cell r="A232">
            <v>320800</v>
          </cell>
          <cell r="B232">
            <v>320800</v>
          </cell>
        </row>
        <row r="233">
          <cell r="A233">
            <v>320900</v>
          </cell>
          <cell r="B233">
            <v>320900</v>
          </cell>
        </row>
        <row r="234">
          <cell r="A234">
            <v>321000</v>
          </cell>
          <cell r="B234">
            <v>321000</v>
          </cell>
        </row>
        <row r="235">
          <cell r="A235">
            <v>321100</v>
          </cell>
          <cell r="B235">
            <v>321100</v>
          </cell>
        </row>
        <row r="236">
          <cell r="A236">
            <v>321200</v>
          </cell>
          <cell r="B236">
            <v>321200</v>
          </cell>
        </row>
        <row r="237">
          <cell r="A237">
            <v>321400</v>
          </cell>
          <cell r="B237">
            <v>321400</v>
          </cell>
        </row>
        <row r="238">
          <cell r="A238">
            <v>321500</v>
          </cell>
          <cell r="B238">
            <v>321500</v>
          </cell>
        </row>
        <row r="239">
          <cell r="A239">
            <v>321600</v>
          </cell>
          <cell r="B239">
            <v>321600</v>
          </cell>
        </row>
        <row r="240">
          <cell r="A240">
            <v>321700</v>
          </cell>
          <cell r="B240">
            <v>321700</v>
          </cell>
        </row>
        <row r="241">
          <cell r="A241">
            <v>321800</v>
          </cell>
          <cell r="B241">
            <v>321800</v>
          </cell>
        </row>
        <row r="242">
          <cell r="A242">
            <v>321900</v>
          </cell>
          <cell r="B242">
            <v>321900</v>
          </cell>
        </row>
        <row r="243">
          <cell r="A243">
            <v>322100</v>
          </cell>
          <cell r="B243">
            <v>322100</v>
          </cell>
        </row>
        <row r="244">
          <cell r="A244">
            <v>322200</v>
          </cell>
          <cell r="B244">
            <v>322200</v>
          </cell>
        </row>
        <row r="245">
          <cell r="A245">
            <v>322300</v>
          </cell>
          <cell r="B245">
            <v>322300</v>
          </cell>
        </row>
        <row r="246">
          <cell r="A246">
            <v>322400</v>
          </cell>
          <cell r="B246">
            <v>322400</v>
          </cell>
        </row>
        <row r="247">
          <cell r="A247">
            <v>322600</v>
          </cell>
          <cell r="B247">
            <v>322600</v>
          </cell>
        </row>
        <row r="248">
          <cell r="A248">
            <v>322700</v>
          </cell>
          <cell r="B248">
            <v>322700</v>
          </cell>
        </row>
        <row r="249">
          <cell r="A249">
            <v>322800</v>
          </cell>
          <cell r="B249">
            <v>322800</v>
          </cell>
        </row>
        <row r="250">
          <cell r="A250">
            <v>322900</v>
          </cell>
          <cell r="B250">
            <v>322900</v>
          </cell>
        </row>
        <row r="251">
          <cell r="A251">
            <v>323000</v>
          </cell>
          <cell r="B251">
            <v>323000</v>
          </cell>
        </row>
        <row r="252">
          <cell r="A252">
            <v>323100</v>
          </cell>
          <cell r="B252">
            <v>323100</v>
          </cell>
        </row>
        <row r="253">
          <cell r="A253">
            <v>323200</v>
          </cell>
          <cell r="B253">
            <v>323200</v>
          </cell>
        </row>
        <row r="254">
          <cell r="A254">
            <v>323300</v>
          </cell>
          <cell r="B254">
            <v>323300</v>
          </cell>
        </row>
        <row r="255">
          <cell r="A255">
            <v>323400</v>
          </cell>
          <cell r="B255">
            <v>323400</v>
          </cell>
        </row>
        <row r="256">
          <cell r="A256">
            <v>323500</v>
          </cell>
          <cell r="B256">
            <v>323500</v>
          </cell>
        </row>
        <row r="257">
          <cell r="A257">
            <v>323600</v>
          </cell>
          <cell r="B257">
            <v>323600</v>
          </cell>
        </row>
        <row r="258">
          <cell r="A258">
            <v>323700</v>
          </cell>
          <cell r="B258">
            <v>323700</v>
          </cell>
        </row>
        <row r="259">
          <cell r="A259">
            <v>323800</v>
          </cell>
          <cell r="B259">
            <v>323800</v>
          </cell>
        </row>
        <row r="260">
          <cell r="A260">
            <v>323900</v>
          </cell>
          <cell r="B260">
            <v>323900</v>
          </cell>
        </row>
        <row r="261">
          <cell r="A261">
            <v>330101</v>
          </cell>
          <cell r="B261">
            <v>330101</v>
          </cell>
        </row>
        <row r="262">
          <cell r="A262">
            <v>330400</v>
          </cell>
          <cell r="B262">
            <v>330400</v>
          </cell>
        </row>
        <row r="263">
          <cell r="A263">
            <v>340101</v>
          </cell>
          <cell r="B263">
            <v>340101</v>
          </cell>
        </row>
        <row r="264">
          <cell r="A264">
            <v>350101</v>
          </cell>
          <cell r="B264">
            <v>350101</v>
          </cell>
        </row>
        <row r="265">
          <cell r="A265">
            <v>370101</v>
          </cell>
          <cell r="B265">
            <v>370101</v>
          </cell>
        </row>
        <row r="266">
          <cell r="A266">
            <v>350102</v>
          </cell>
          <cell r="B266">
            <v>350102</v>
          </cell>
        </row>
        <row r="267">
          <cell r="A267">
            <v>360102</v>
          </cell>
          <cell r="B267">
            <v>360102</v>
          </cell>
        </row>
        <row r="268">
          <cell r="A268">
            <v>241300</v>
          </cell>
          <cell r="B268">
            <v>241300</v>
          </cell>
        </row>
        <row r="269">
          <cell r="A269">
            <v>324100</v>
          </cell>
          <cell r="B269">
            <v>324100</v>
          </cell>
        </row>
        <row r="270">
          <cell r="A270">
            <v>330700</v>
          </cell>
          <cell r="B270">
            <v>330700</v>
          </cell>
        </row>
        <row r="271">
          <cell r="A271">
            <v>350300</v>
          </cell>
          <cell r="B271">
            <v>350300</v>
          </cell>
        </row>
        <row r="272">
          <cell r="A272">
            <v>360103</v>
          </cell>
          <cell r="B272">
            <v>360103</v>
          </cell>
        </row>
        <row r="273">
          <cell r="A273">
            <v>360106</v>
          </cell>
          <cell r="B273">
            <v>360106</v>
          </cell>
        </row>
        <row r="274">
          <cell r="A274">
            <v>360107</v>
          </cell>
          <cell r="B274">
            <v>360107</v>
          </cell>
        </row>
        <row r="275">
          <cell r="A275">
            <v>360109</v>
          </cell>
          <cell r="B275">
            <v>360109</v>
          </cell>
        </row>
        <row r="276">
          <cell r="A276">
            <v>360303</v>
          </cell>
          <cell r="B276">
            <v>360303</v>
          </cell>
        </row>
        <row r="277">
          <cell r="A277">
            <v>360502</v>
          </cell>
          <cell r="B277">
            <v>360502</v>
          </cell>
        </row>
        <row r="278">
          <cell r="A278">
            <v>360600</v>
          </cell>
          <cell r="B278">
            <v>360600</v>
          </cell>
        </row>
        <row r="279">
          <cell r="A279">
            <v>191000</v>
          </cell>
          <cell r="B279">
            <v>191000</v>
          </cell>
        </row>
        <row r="280">
          <cell r="A280">
            <v>370200</v>
          </cell>
          <cell r="B280">
            <v>370200</v>
          </cell>
        </row>
        <row r="281">
          <cell r="A281">
            <v>370300</v>
          </cell>
          <cell r="B281">
            <v>370300</v>
          </cell>
        </row>
        <row r="282">
          <cell r="A282">
            <v>370400</v>
          </cell>
          <cell r="B282">
            <v>370400</v>
          </cell>
        </row>
        <row r="283">
          <cell r="A283">
            <v>120800</v>
          </cell>
          <cell r="B283">
            <v>120800</v>
          </cell>
        </row>
        <row r="284">
          <cell r="A284">
            <v>120900</v>
          </cell>
          <cell r="B284">
            <v>120900</v>
          </cell>
        </row>
        <row r="285">
          <cell r="A285">
            <v>410101</v>
          </cell>
          <cell r="B285">
            <v>410101</v>
          </cell>
        </row>
        <row r="286">
          <cell r="A286">
            <v>130113</v>
          </cell>
          <cell r="B286">
            <v>130113</v>
          </cell>
        </row>
        <row r="287">
          <cell r="A287">
            <v>131300</v>
          </cell>
          <cell r="B287">
            <v>131300</v>
          </cell>
        </row>
        <row r="288">
          <cell r="A288">
            <v>230700</v>
          </cell>
          <cell r="B288">
            <v>230700</v>
          </cell>
        </row>
        <row r="289">
          <cell r="A289">
            <v>241200</v>
          </cell>
          <cell r="B289">
            <v>241200</v>
          </cell>
        </row>
        <row r="290">
          <cell r="A290">
            <v>330500</v>
          </cell>
          <cell r="B290">
            <v>330500</v>
          </cell>
        </row>
        <row r="291">
          <cell r="A291">
            <v>380100</v>
          </cell>
          <cell r="B291">
            <v>380100</v>
          </cell>
        </row>
        <row r="292">
          <cell r="A292">
            <v>120400</v>
          </cell>
          <cell r="B292">
            <v>120400</v>
          </cell>
        </row>
        <row r="293">
          <cell r="A293">
            <v>151600</v>
          </cell>
          <cell r="B293">
            <v>151600</v>
          </cell>
        </row>
        <row r="294">
          <cell r="A294">
            <v>360112</v>
          </cell>
          <cell r="B294">
            <v>360112</v>
          </cell>
        </row>
        <row r="295">
          <cell r="A295">
            <v>131401</v>
          </cell>
          <cell r="B295">
            <v>131401</v>
          </cell>
        </row>
        <row r="296">
          <cell r="A296">
            <v>400101</v>
          </cell>
          <cell r="B296">
            <v>400101</v>
          </cell>
        </row>
        <row r="297">
          <cell r="A297">
            <v>120101</v>
          </cell>
          <cell r="B297">
            <v>120101</v>
          </cell>
        </row>
        <row r="298">
          <cell r="A298">
            <v>360101</v>
          </cell>
          <cell r="B298">
            <v>360101</v>
          </cell>
        </row>
        <row r="299">
          <cell r="A299">
            <v>370800</v>
          </cell>
          <cell r="B299">
            <v>370800</v>
          </cell>
        </row>
        <row r="300">
          <cell r="A300">
            <v>170106</v>
          </cell>
          <cell r="B300">
            <v>170106</v>
          </cell>
        </row>
        <row r="301">
          <cell r="A301">
            <v>171300</v>
          </cell>
          <cell r="B301">
            <v>171300</v>
          </cell>
        </row>
        <row r="302">
          <cell r="A302">
            <v>171500</v>
          </cell>
          <cell r="B302">
            <v>171500</v>
          </cell>
        </row>
        <row r="303">
          <cell r="A303">
            <v>171600</v>
          </cell>
          <cell r="B303">
            <v>171600</v>
          </cell>
        </row>
        <row r="304">
          <cell r="A304">
            <v>320104</v>
          </cell>
          <cell r="B304">
            <v>320104</v>
          </cell>
        </row>
        <row r="305">
          <cell r="A305">
            <v>350500</v>
          </cell>
          <cell r="B305">
            <v>350500</v>
          </cell>
        </row>
        <row r="306">
          <cell r="A306">
            <v>230900</v>
          </cell>
          <cell r="B306">
            <v>230900</v>
          </cell>
        </row>
        <row r="307">
          <cell r="A307">
            <v>420101</v>
          </cell>
          <cell r="B307">
            <v>420101</v>
          </cell>
        </row>
        <row r="308">
          <cell r="A308">
            <v>130119</v>
          </cell>
          <cell r="B308">
            <v>130119</v>
          </cell>
        </row>
        <row r="309">
          <cell r="A309">
            <v>410101</v>
          </cell>
          <cell r="B309">
            <v>410101</v>
          </cell>
        </row>
        <row r="310">
          <cell r="A310">
            <v>410200</v>
          </cell>
          <cell r="B310">
            <v>410200</v>
          </cell>
        </row>
        <row r="311">
          <cell r="A311">
            <v>410300</v>
          </cell>
          <cell r="B311">
            <v>410300</v>
          </cell>
        </row>
        <row r="312">
          <cell r="A312">
            <v>410400</v>
          </cell>
          <cell r="B312">
            <v>410400</v>
          </cell>
        </row>
        <row r="313">
          <cell r="A313">
            <v>410500</v>
          </cell>
          <cell r="B313">
            <v>410500</v>
          </cell>
        </row>
        <row r="314">
          <cell r="A314">
            <v>410600</v>
          </cell>
          <cell r="B314">
            <v>410600</v>
          </cell>
        </row>
        <row r="315">
          <cell r="A315">
            <v>120800</v>
          </cell>
          <cell r="B315">
            <v>120800</v>
          </cell>
        </row>
        <row r="316">
          <cell r="A316">
            <v>121000</v>
          </cell>
          <cell r="B316">
            <v>121000</v>
          </cell>
        </row>
        <row r="317">
          <cell r="A317">
            <v>121100</v>
          </cell>
          <cell r="B317">
            <v>121100</v>
          </cell>
        </row>
        <row r="318">
          <cell r="A318">
            <v>211200</v>
          </cell>
          <cell r="B318">
            <v>211200</v>
          </cell>
        </row>
        <row r="319">
          <cell r="A319">
            <v>30300</v>
          </cell>
          <cell r="B319">
            <v>30300</v>
          </cell>
        </row>
        <row r="320">
          <cell r="A320">
            <v>20900</v>
          </cell>
          <cell r="B320">
            <v>20900</v>
          </cell>
        </row>
        <row r="321">
          <cell r="A321">
            <v>21100</v>
          </cell>
          <cell r="B321">
            <v>21100</v>
          </cell>
        </row>
        <row r="322">
          <cell r="A322">
            <v>21200</v>
          </cell>
          <cell r="B322">
            <v>21200</v>
          </cell>
        </row>
        <row r="323">
          <cell r="A323">
            <v>190101</v>
          </cell>
          <cell r="B323">
            <v>190101</v>
          </cell>
        </row>
        <row r="324">
          <cell r="A324">
            <v>190106</v>
          </cell>
          <cell r="B324">
            <v>190106</v>
          </cell>
        </row>
        <row r="325">
          <cell r="A325">
            <v>190109</v>
          </cell>
          <cell r="B325">
            <v>190109</v>
          </cell>
        </row>
        <row r="326">
          <cell r="A326">
            <v>190110</v>
          </cell>
          <cell r="B326">
            <v>190110</v>
          </cell>
        </row>
        <row r="327">
          <cell r="A327">
            <v>190111</v>
          </cell>
          <cell r="B327">
            <v>190111</v>
          </cell>
        </row>
        <row r="328">
          <cell r="A328">
            <v>190112</v>
          </cell>
          <cell r="B328">
            <v>190112</v>
          </cell>
        </row>
        <row r="329">
          <cell r="A329">
            <v>190113</v>
          </cell>
          <cell r="B329">
            <v>190113</v>
          </cell>
        </row>
        <row r="330">
          <cell r="A330">
            <v>190114</v>
          </cell>
          <cell r="B330">
            <v>190114</v>
          </cell>
        </row>
        <row r="331">
          <cell r="A331">
            <v>190300</v>
          </cell>
          <cell r="B331">
            <v>190300</v>
          </cell>
        </row>
        <row r="332">
          <cell r="A332">
            <v>191200</v>
          </cell>
          <cell r="B332">
            <v>191200</v>
          </cell>
        </row>
        <row r="333">
          <cell r="A333">
            <v>191301</v>
          </cell>
          <cell r="B333">
            <v>191301</v>
          </cell>
        </row>
        <row r="334">
          <cell r="A334">
            <v>191302</v>
          </cell>
          <cell r="B334">
            <v>191302</v>
          </cell>
        </row>
        <row r="335">
          <cell r="A335">
            <v>191401</v>
          </cell>
          <cell r="B335">
            <v>191401</v>
          </cell>
        </row>
        <row r="336">
          <cell r="A336">
            <v>191402</v>
          </cell>
          <cell r="B336">
            <v>191402</v>
          </cell>
        </row>
        <row r="337">
          <cell r="A337">
            <v>191500</v>
          </cell>
          <cell r="B337">
            <v>191500</v>
          </cell>
        </row>
        <row r="338">
          <cell r="A338">
            <v>110400</v>
          </cell>
          <cell r="B338">
            <v>110400</v>
          </cell>
        </row>
        <row r="339">
          <cell r="A339">
            <v>360111</v>
          </cell>
          <cell r="B339">
            <v>360111</v>
          </cell>
        </row>
        <row r="340">
          <cell r="A340">
            <v>130118</v>
          </cell>
          <cell r="B340">
            <v>130118</v>
          </cell>
        </row>
        <row r="341">
          <cell r="A341">
            <v>360108</v>
          </cell>
          <cell r="B341">
            <v>360108</v>
          </cell>
        </row>
        <row r="342">
          <cell r="A342">
            <v>361200</v>
          </cell>
          <cell r="B342">
            <v>361200</v>
          </cell>
        </row>
        <row r="343">
          <cell r="A343">
            <v>241300</v>
          </cell>
          <cell r="B343">
            <v>241300</v>
          </cell>
        </row>
        <row r="344">
          <cell r="A344">
            <v>400102</v>
          </cell>
          <cell r="B344">
            <v>400102</v>
          </cell>
        </row>
        <row r="345">
          <cell r="A345">
            <v>400200</v>
          </cell>
          <cell r="B345">
            <v>400200</v>
          </cell>
        </row>
        <row r="346">
          <cell r="A346">
            <v>430101</v>
          </cell>
          <cell r="B346">
            <v>430101</v>
          </cell>
        </row>
        <row r="347">
          <cell r="A347">
            <v>131500</v>
          </cell>
          <cell r="B347">
            <v>131500</v>
          </cell>
        </row>
        <row r="348">
          <cell r="A348">
            <v>150700</v>
          </cell>
          <cell r="B348">
            <v>150700</v>
          </cell>
        </row>
        <row r="349">
          <cell r="A349">
            <v>130117</v>
          </cell>
          <cell r="B349">
            <v>130117</v>
          </cell>
        </row>
        <row r="350">
          <cell r="A350">
            <v>360200</v>
          </cell>
          <cell r="B350">
            <v>360200</v>
          </cell>
        </row>
        <row r="351">
          <cell r="A351">
            <v>280300</v>
          </cell>
          <cell r="B351">
            <v>280300</v>
          </cell>
        </row>
        <row r="352">
          <cell r="A352">
            <v>211100</v>
          </cell>
          <cell r="B352">
            <v>211100</v>
          </cell>
        </row>
        <row r="353">
          <cell r="A353">
            <v>350103</v>
          </cell>
          <cell r="B353">
            <v>350103</v>
          </cell>
        </row>
        <row r="354">
          <cell r="A354">
            <v>280102</v>
          </cell>
          <cell r="B354">
            <v>280102</v>
          </cell>
        </row>
        <row r="355">
          <cell r="A355">
            <v>370900</v>
          </cell>
          <cell r="B355">
            <v>370900</v>
          </cell>
        </row>
        <row r="356">
          <cell r="A356">
            <v>152000</v>
          </cell>
          <cell r="B356">
            <v>152000</v>
          </cell>
        </row>
        <row r="357">
          <cell r="A357">
            <v>50300</v>
          </cell>
          <cell r="B357">
            <v>50300</v>
          </cell>
        </row>
        <row r="358">
          <cell r="A358" t="str">
            <v>150101</v>
          </cell>
          <cell r="B358" t="str">
            <v>150101</v>
          </cell>
        </row>
        <row r="359">
          <cell r="A359">
            <v>131400</v>
          </cell>
          <cell r="B359">
            <v>131400</v>
          </cell>
        </row>
        <row r="360">
          <cell r="A360">
            <v>170105</v>
          </cell>
          <cell r="B360">
            <v>170105</v>
          </cell>
        </row>
        <row r="361">
          <cell r="A361">
            <v>170301</v>
          </cell>
          <cell r="B361">
            <v>170301</v>
          </cell>
        </row>
        <row r="362">
          <cell r="A362">
            <v>210112</v>
          </cell>
          <cell r="B362">
            <v>210112</v>
          </cell>
        </row>
        <row r="363">
          <cell r="A363">
            <v>210113</v>
          </cell>
          <cell r="B363">
            <v>210113</v>
          </cell>
        </row>
        <row r="364">
          <cell r="A364">
            <v>220114</v>
          </cell>
          <cell r="B364">
            <v>220114</v>
          </cell>
        </row>
        <row r="365">
          <cell r="A365">
            <v>220118</v>
          </cell>
          <cell r="B365">
            <v>220118</v>
          </cell>
        </row>
        <row r="366">
          <cell r="A366">
            <v>223500</v>
          </cell>
          <cell r="B366">
            <v>223500</v>
          </cell>
        </row>
        <row r="367">
          <cell r="A367">
            <v>223700</v>
          </cell>
          <cell r="B367">
            <v>223700</v>
          </cell>
        </row>
        <row r="368">
          <cell r="A368">
            <v>224000</v>
          </cell>
          <cell r="B368">
            <v>224000</v>
          </cell>
        </row>
        <row r="369">
          <cell r="A369">
            <v>225400</v>
          </cell>
          <cell r="B369">
            <v>225400</v>
          </cell>
        </row>
        <row r="370">
          <cell r="A370">
            <v>230106</v>
          </cell>
          <cell r="B370">
            <v>230106</v>
          </cell>
        </row>
        <row r="371">
          <cell r="A371">
            <v>231000</v>
          </cell>
          <cell r="B371">
            <v>231000</v>
          </cell>
        </row>
        <row r="372">
          <cell r="A372">
            <v>240105</v>
          </cell>
          <cell r="B372">
            <v>240105</v>
          </cell>
        </row>
        <row r="373">
          <cell r="A373">
            <v>240106</v>
          </cell>
          <cell r="B373">
            <v>240106</v>
          </cell>
        </row>
        <row r="374">
          <cell r="A374">
            <v>290300</v>
          </cell>
          <cell r="B374">
            <v>290300</v>
          </cell>
        </row>
        <row r="375">
          <cell r="A375">
            <v>320600</v>
          </cell>
          <cell r="B375">
            <v>320600</v>
          </cell>
        </row>
        <row r="376">
          <cell r="A376">
            <v>321300</v>
          </cell>
          <cell r="B376">
            <v>321300</v>
          </cell>
        </row>
        <row r="377">
          <cell r="A377">
            <v>324000</v>
          </cell>
          <cell r="B377">
            <v>324000</v>
          </cell>
        </row>
        <row r="378">
          <cell r="A378">
            <v>350104</v>
          </cell>
          <cell r="B378">
            <v>350104</v>
          </cell>
        </row>
        <row r="379">
          <cell r="A379">
            <v>350400</v>
          </cell>
          <cell r="B379">
            <v>350400</v>
          </cell>
        </row>
        <row r="380">
          <cell r="A380">
            <v>360304</v>
          </cell>
          <cell r="B380">
            <v>360304</v>
          </cell>
        </row>
        <row r="381">
          <cell r="A381">
            <v>360503</v>
          </cell>
          <cell r="B381">
            <v>360503</v>
          </cell>
        </row>
        <row r="382">
          <cell r="A382">
            <v>224300</v>
          </cell>
          <cell r="B382">
            <v>224300</v>
          </cell>
        </row>
        <row r="383">
          <cell r="A383">
            <v>361000</v>
          </cell>
          <cell r="B383">
            <v>361000</v>
          </cell>
        </row>
        <row r="384">
          <cell r="A384">
            <v>361300</v>
          </cell>
          <cell r="B384">
            <v>361300</v>
          </cell>
        </row>
        <row r="385">
          <cell r="A385">
            <v>160101</v>
          </cell>
          <cell r="B385">
            <v>160101</v>
          </cell>
        </row>
        <row r="386">
          <cell r="A386">
            <v>410102</v>
          </cell>
          <cell r="B386">
            <v>410102</v>
          </cell>
        </row>
        <row r="387">
          <cell r="A387">
            <v>150113</v>
          </cell>
          <cell r="B387">
            <v>150113</v>
          </cell>
        </row>
        <row r="388">
          <cell r="A388">
            <v>21300</v>
          </cell>
          <cell r="B388">
            <v>21300</v>
          </cell>
        </row>
        <row r="389">
          <cell r="A389">
            <v>241600</v>
          </cell>
          <cell r="B389">
            <v>241600</v>
          </cell>
        </row>
        <row r="390">
          <cell r="A390">
            <v>241700</v>
          </cell>
          <cell r="B390">
            <v>241700</v>
          </cell>
        </row>
        <row r="391">
          <cell r="A391">
            <v>150300</v>
          </cell>
          <cell r="B391">
            <v>150300</v>
          </cell>
        </row>
        <row r="392">
          <cell r="A392">
            <v>191301</v>
          </cell>
          <cell r="B392">
            <v>191301</v>
          </cell>
        </row>
        <row r="393">
          <cell r="A393">
            <v>191302</v>
          </cell>
          <cell r="B393">
            <v>191302</v>
          </cell>
        </row>
        <row r="394">
          <cell r="A394">
            <v>171700</v>
          </cell>
          <cell r="B394">
            <v>171700</v>
          </cell>
        </row>
        <row r="395">
          <cell r="A395">
            <v>171800</v>
          </cell>
          <cell r="B395">
            <v>171800</v>
          </cell>
        </row>
        <row r="396">
          <cell r="A396">
            <v>360200</v>
          </cell>
          <cell r="B396">
            <v>360200</v>
          </cell>
        </row>
        <row r="397">
          <cell r="A397">
            <v>360200</v>
          </cell>
          <cell r="B397">
            <v>360200</v>
          </cell>
        </row>
        <row r="398">
          <cell r="A398">
            <v>360200</v>
          </cell>
          <cell r="B398">
            <v>360200</v>
          </cell>
        </row>
        <row r="399">
          <cell r="A399">
            <v>360200</v>
          </cell>
          <cell r="B399">
            <v>360200</v>
          </cell>
        </row>
        <row r="400">
          <cell r="A400">
            <v>151000</v>
          </cell>
          <cell r="B400">
            <v>151000</v>
          </cell>
        </row>
        <row r="401">
          <cell r="A401">
            <v>120400</v>
          </cell>
          <cell r="B401">
            <v>120400</v>
          </cell>
        </row>
        <row r="402">
          <cell r="A402">
            <v>120400</v>
          </cell>
          <cell r="B402">
            <v>120400</v>
          </cell>
        </row>
        <row r="403">
          <cell r="A403">
            <v>151100</v>
          </cell>
          <cell r="B403">
            <v>151100</v>
          </cell>
        </row>
        <row r="404">
          <cell r="A404">
            <v>410500</v>
          </cell>
          <cell r="B404">
            <v>410500</v>
          </cell>
        </row>
        <row r="405">
          <cell r="A405">
            <v>270102</v>
          </cell>
          <cell r="B405">
            <v>270102</v>
          </cell>
        </row>
        <row r="406">
          <cell r="A406">
            <v>21401</v>
          </cell>
          <cell r="B406">
            <v>21401</v>
          </cell>
        </row>
        <row r="407">
          <cell r="A407">
            <v>240101002</v>
          </cell>
          <cell r="B407">
            <v>240101002</v>
          </cell>
        </row>
        <row r="408">
          <cell r="A408">
            <v>240101005</v>
          </cell>
          <cell r="B408">
            <v>240101005</v>
          </cell>
        </row>
        <row r="409">
          <cell r="A409">
            <v>19011502</v>
          </cell>
          <cell r="B409">
            <v>19011502</v>
          </cell>
        </row>
        <row r="410">
          <cell r="A410">
            <v>120101</v>
          </cell>
          <cell r="B410">
            <v>120101</v>
          </cell>
        </row>
        <row r="411">
          <cell r="A411">
            <v>390210006</v>
          </cell>
          <cell r="B411">
            <v>390210006</v>
          </cell>
        </row>
        <row r="412">
          <cell r="A412">
            <v>440101</v>
          </cell>
          <cell r="B412">
            <v>440101</v>
          </cell>
        </row>
        <row r="413">
          <cell r="A413">
            <v>231100</v>
          </cell>
          <cell r="B413">
            <v>231100</v>
          </cell>
        </row>
        <row r="414">
          <cell r="A414">
            <v>290400</v>
          </cell>
          <cell r="B414">
            <v>290400</v>
          </cell>
        </row>
        <row r="415">
          <cell r="A415">
            <v>440200</v>
          </cell>
          <cell r="B415">
            <v>440200</v>
          </cell>
        </row>
        <row r="416">
          <cell r="A416">
            <v>440300</v>
          </cell>
          <cell r="B416">
            <v>440300</v>
          </cell>
        </row>
        <row r="417">
          <cell r="A417">
            <v>130101</v>
          </cell>
          <cell r="B417">
            <v>130101</v>
          </cell>
        </row>
        <row r="418">
          <cell r="A418">
            <v>440102</v>
          </cell>
          <cell r="B418">
            <v>440102</v>
          </cell>
        </row>
        <row r="419">
          <cell r="A419">
            <v>440103</v>
          </cell>
          <cell r="B419">
            <v>440103</v>
          </cell>
        </row>
        <row r="420">
          <cell r="A420">
            <v>440104</v>
          </cell>
          <cell r="B420">
            <v>440104</v>
          </cell>
        </row>
        <row r="421">
          <cell r="A421">
            <v>210101</v>
          </cell>
          <cell r="B421">
            <v>210101</v>
          </cell>
        </row>
        <row r="422">
          <cell r="A422">
            <v>231200</v>
          </cell>
          <cell r="B422">
            <v>231200</v>
          </cell>
        </row>
        <row r="423">
          <cell r="A423">
            <v>230800</v>
          </cell>
          <cell r="B423">
            <v>230800</v>
          </cell>
        </row>
        <row r="424">
          <cell r="A424">
            <v>20101004</v>
          </cell>
          <cell r="B424">
            <v>20101004</v>
          </cell>
        </row>
        <row r="425">
          <cell r="A425" t="str">
            <v>224600</v>
          </cell>
          <cell r="B425" t="str">
            <v>224600</v>
          </cell>
        </row>
        <row r="426">
          <cell r="A426">
            <v>152100</v>
          </cell>
          <cell r="B426">
            <v>152100</v>
          </cell>
        </row>
        <row r="427">
          <cell r="A427">
            <v>241400</v>
          </cell>
          <cell r="B427">
            <v>241400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07CD2-72E8-46E1-A352-73C9873849BB}">
  <dimension ref="A1:O87"/>
  <sheetViews>
    <sheetView tabSelected="1" workbookViewId="0">
      <selection activeCell="K8" sqref="K8"/>
    </sheetView>
  </sheetViews>
  <sheetFormatPr baseColWidth="10" defaultRowHeight="15" x14ac:dyDescent="0.25"/>
  <cols>
    <col min="13" max="13" width="14.5703125" bestFit="1" customWidth="1"/>
    <col min="14" max="14" width="16.140625" customWidth="1"/>
    <col min="15" max="15" width="17.7109375" customWidth="1"/>
  </cols>
  <sheetData>
    <row r="1" spans="1:1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6" t="s">
        <v>11</v>
      </c>
      <c r="M1" s="7" t="s">
        <v>12</v>
      </c>
      <c r="N1" s="6" t="s">
        <v>13</v>
      </c>
      <c r="O1" s="6" t="s">
        <v>14</v>
      </c>
    </row>
    <row r="2" spans="1:15" x14ac:dyDescent="0.25">
      <c r="K2">
        <f>VLOOKUP(L2,[1]popular!$A:$B,2,0)</f>
        <v>230101</v>
      </c>
      <c r="L2" s="8">
        <v>230101</v>
      </c>
      <c r="M2" s="9">
        <v>38802627</v>
      </c>
      <c r="N2" s="10" t="s">
        <v>15</v>
      </c>
      <c r="O2" s="10" t="s">
        <v>16</v>
      </c>
    </row>
    <row r="3" spans="1:15" ht="30" x14ac:dyDescent="0.25">
      <c r="A3" s="11">
        <v>50253582</v>
      </c>
      <c r="B3" s="11">
        <v>2016892</v>
      </c>
      <c r="C3" s="12" t="s">
        <v>17</v>
      </c>
      <c r="D3" s="11">
        <v>8600411638</v>
      </c>
      <c r="E3" s="13">
        <v>44986</v>
      </c>
      <c r="F3" s="12" t="s">
        <v>18</v>
      </c>
      <c r="G3" s="12" t="s">
        <v>19</v>
      </c>
      <c r="K3">
        <f>VLOOKUP(L3,[1]popular!$A:$B,2,0)</f>
        <v>230101</v>
      </c>
      <c r="L3" s="11">
        <v>230101</v>
      </c>
      <c r="M3" s="14">
        <v>195205643</v>
      </c>
      <c r="N3" s="12" t="s">
        <v>20</v>
      </c>
      <c r="O3" s="12" t="s">
        <v>20</v>
      </c>
    </row>
    <row r="4" spans="1:15" ht="30" x14ac:dyDescent="0.25">
      <c r="A4" s="11">
        <v>50253582</v>
      </c>
      <c r="B4" s="11">
        <v>2016891</v>
      </c>
      <c r="C4" s="12" t="s">
        <v>17</v>
      </c>
      <c r="D4" s="11">
        <v>8600411638</v>
      </c>
      <c r="E4" s="13">
        <v>44986</v>
      </c>
      <c r="F4" s="12" t="s">
        <v>18</v>
      </c>
      <c r="G4" s="12" t="s">
        <v>19</v>
      </c>
      <c r="K4">
        <f>VLOOKUP(L4,[1]popular!$A:$B,2,0)</f>
        <v>230101</v>
      </c>
      <c r="L4" s="11">
        <v>230101</v>
      </c>
      <c r="M4" s="14">
        <v>19250280</v>
      </c>
      <c r="N4" s="12" t="s">
        <v>21</v>
      </c>
      <c r="O4" s="12" t="s">
        <v>22</v>
      </c>
    </row>
    <row r="5" spans="1:15" ht="30" x14ac:dyDescent="0.25">
      <c r="A5" s="11">
        <v>50253582</v>
      </c>
      <c r="B5" s="11">
        <v>2381485</v>
      </c>
      <c r="C5" s="12" t="s">
        <v>23</v>
      </c>
      <c r="D5" s="11">
        <v>890399003</v>
      </c>
      <c r="E5" s="13">
        <v>44987</v>
      </c>
      <c r="F5" s="12" t="s">
        <v>24</v>
      </c>
      <c r="G5" s="12" t="s">
        <v>25</v>
      </c>
      <c r="K5">
        <f>VLOOKUP(L5,[1]popular!$A:$B,2,0)</f>
        <v>190101</v>
      </c>
      <c r="L5" s="11">
        <v>190101</v>
      </c>
      <c r="M5" s="14">
        <v>1011746</v>
      </c>
      <c r="N5" s="12" t="s">
        <v>26</v>
      </c>
      <c r="O5" s="12" t="s">
        <v>27</v>
      </c>
    </row>
    <row r="6" spans="1:15" ht="45" x14ac:dyDescent="0.25">
      <c r="A6" s="11">
        <v>50253582</v>
      </c>
      <c r="B6" s="11">
        <v>14882628</v>
      </c>
      <c r="C6" s="12" t="s">
        <v>28</v>
      </c>
      <c r="D6" s="11">
        <v>8001189541</v>
      </c>
      <c r="E6" s="13">
        <v>44987</v>
      </c>
      <c r="F6" s="12" t="s">
        <v>29</v>
      </c>
      <c r="G6" s="12" t="s">
        <v>30</v>
      </c>
      <c r="K6">
        <f>VLOOKUP(L6,[1]popular!$A:$B,2,0)</f>
        <v>230101</v>
      </c>
      <c r="L6" s="11">
        <v>230101</v>
      </c>
      <c r="M6" s="14">
        <v>1040910</v>
      </c>
      <c r="N6" s="12" t="s">
        <v>21</v>
      </c>
      <c r="O6" s="12" t="s">
        <v>22</v>
      </c>
    </row>
    <row r="7" spans="1:15" ht="30" x14ac:dyDescent="0.25">
      <c r="A7" s="11">
        <v>50253582</v>
      </c>
      <c r="B7" s="11">
        <v>2381482</v>
      </c>
      <c r="C7" s="12" t="s">
        <v>23</v>
      </c>
      <c r="D7" s="11">
        <v>890399003</v>
      </c>
      <c r="E7" s="13">
        <v>44987</v>
      </c>
      <c r="F7" s="12" t="s">
        <v>24</v>
      </c>
      <c r="G7" s="12" t="s">
        <v>31</v>
      </c>
      <c r="K7">
        <f>VLOOKUP(L7,[1]popular!$A:$B,2,0)</f>
        <v>230101</v>
      </c>
      <c r="L7" s="11">
        <v>230101</v>
      </c>
      <c r="M7" s="14">
        <v>5048511</v>
      </c>
      <c r="N7" s="12" t="s">
        <v>21</v>
      </c>
      <c r="O7" s="12" t="s">
        <v>22</v>
      </c>
    </row>
    <row r="8" spans="1:15" ht="30" x14ac:dyDescent="0.25">
      <c r="A8" s="11">
        <v>50253582</v>
      </c>
      <c r="B8" s="11">
        <v>2381486</v>
      </c>
      <c r="C8" s="12" t="s">
        <v>23</v>
      </c>
      <c r="D8" s="11">
        <v>890399003</v>
      </c>
      <c r="E8" s="13">
        <v>44987</v>
      </c>
      <c r="F8" s="12" t="s">
        <v>32</v>
      </c>
      <c r="G8" s="12" t="s">
        <v>33</v>
      </c>
      <c r="K8">
        <f>VLOOKUP(L8,[1]popular!$A:$B,2,0)</f>
        <v>230101</v>
      </c>
      <c r="L8" s="11">
        <v>230101</v>
      </c>
      <c r="M8" s="14">
        <v>106259</v>
      </c>
      <c r="N8" s="12" t="s">
        <v>34</v>
      </c>
      <c r="O8" s="12" t="s">
        <v>35</v>
      </c>
    </row>
    <row r="9" spans="1:15" ht="60" x14ac:dyDescent="0.25">
      <c r="A9" s="11">
        <v>50253582</v>
      </c>
      <c r="B9" s="11">
        <v>2171150</v>
      </c>
      <c r="C9" s="12" t="s">
        <v>36</v>
      </c>
      <c r="D9" s="11">
        <v>8902019006</v>
      </c>
      <c r="E9" s="13">
        <v>44988</v>
      </c>
      <c r="F9" s="12" t="s">
        <v>37</v>
      </c>
      <c r="G9" s="12" t="s">
        <v>38</v>
      </c>
      <c r="K9">
        <f>VLOOKUP(L9,[1]popular!$A:$B,2,0)</f>
        <v>230101</v>
      </c>
      <c r="L9" s="11">
        <v>230101</v>
      </c>
      <c r="M9" s="14">
        <v>4567270</v>
      </c>
      <c r="N9" s="12" t="s">
        <v>39</v>
      </c>
      <c r="O9" s="12" t="s">
        <v>40</v>
      </c>
    </row>
    <row r="10" spans="1:15" ht="30" x14ac:dyDescent="0.25">
      <c r="A10" s="11">
        <v>50253582</v>
      </c>
      <c r="B10" s="11">
        <v>2421878</v>
      </c>
      <c r="C10" s="12" t="s">
        <v>41</v>
      </c>
      <c r="D10" s="11">
        <v>890801059</v>
      </c>
      <c r="E10" s="13">
        <v>44988</v>
      </c>
      <c r="F10" s="12" t="s">
        <v>42</v>
      </c>
      <c r="G10" s="12" t="s">
        <v>43</v>
      </c>
      <c r="K10">
        <f>VLOOKUP(L10,[1]popular!$A:$B,2,0)</f>
        <v>190101</v>
      </c>
      <c r="L10" s="11">
        <v>190101</v>
      </c>
      <c r="M10" s="14">
        <v>42654</v>
      </c>
      <c r="N10" s="12" t="s">
        <v>44</v>
      </c>
      <c r="O10" s="12" t="s">
        <v>35</v>
      </c>
    </row>
    <row r="11" spans="1:15" ht="30" x14ac:dyDescent="0.25">
      <c r="A11" s="11">
        <v>50253582</v>
      </c>
      <c r="B11" s="11">
        <v>1754703</v>
      </c>
      <c r="C11" s="12" t="s">
        <v>45</v>
      </c>
      <c r="D11" s="11">
        <v>8909800938</v>
      </c>
      <c r="E11" s="13">
        <v>44988</v>
      </c>
      <c r="F11" s="12" t="s">
        <v>46</v>
      </c>
      <c r="G11" s="12" t="s">
        <v>47</v>
      </c>
      <c r="K11">
        <f>VLOOKUP(L11,[1]popular!$A:$B,2,0)</f>
        <v>230101</v>
      </c>
      <c r="L11" s="11">
        <v>230101</v>
      </c>
      <c r="M11" s="14">
        <v>26646</v>
      </c>
      <c r="N11" s="12" t="s">
        <v>48</v>
      </c>
      <c r="O11" s="12" t="s">
        <v>49</v>
      </c>
    </row>
    <row r="12" spans="1:15" ht="30" x14ac:dyDescent="0.25">
      <c r="A12" s="11">
        <v>50253582</v>
      </c>
      <c r="B12" s="11">
        <v>2318136</v>
      </c>
      <c r="C12" s="12" t="s">
        <v>50</v>
      </c>
      <c r="D12" s="11">
        <v>899999468</v>
      </c>
      <c r="E12" s="13">
        <v>44992</v>
      </c>
      <c r="F12" s="12" t="s">
        <v>51</v>
      </c>
      <c r="G12" s="12" t="s">
        <v>52</v>
      </c>
      <c r="K12">
        <f>VLOOKUP(L12,[1]popular!$A:$B,2,0)</f>
        <v>230101</v>
      </c>
      <c r="L12" s="11">
        <v>230101</v>
      </c>
      <c r="M12" s="14">
        <v>26510187</v>
      </c>
      <c r="N12" s="12" t="s">
        <v>53</v>
      </c>
      <c r="O12" s="12" t="s">
        <v>54</v>
      </c>
    </row>
    <row r="13" spans="1:15" ht="30" x14ac:dyDescent="0.25">
      <c r="A13" s="11">
        <v>50253582</v>
      </c>
      <c r="B13" s="11">
        <v>1022437</v>
      </c>
      <c r="C13" s="12" t="s">
        <v>41</v>
      </c>
      <c r="D13" s="11">
        <v>890801052</v>
      </c>
      <c r="E13" s="13">
        <v>44992</v>
      </c>
      <c r="F13" s="12" t="s">
        <v>55</v>
      </c>
      <c r="G13" s="12" t="s">
        <v>56</v>
      </c>
      <c r="K13">
        <f>VLOOKUP(L13,[1]popular!$A:$B,2,0)</f>
        <v>230101</v>
      </c>
      <c r="L13" s="11">
        <v>230101</v>
      </c>
      <c r="M13" s="14">
        <v>52170</v>
      </c>
      <c r="N13" s="12" t="s">
        <v>57</v>
      </c>
      <c r="O13" s="12" t="s">
        <v>58</v>
      </c>
    </row>
    <row r="14" spans="1:15" ht="60" x14ac:dyDescent="0.25">
      <c r="A14" s="11">
        <v>50253582</v>
      </c>
      <c r="B14" s="11">
        <v>2389910</v>
      </c>
      <c r="C14" s="12" t="s">
        <v>59</v>
      </c>
      <c r="D14" s="11">
        <v>8918551381</v>
      </c>
      <c r="E14" s="13">
        <v>44992</v>
      </c>
      <c r="F14" s="12" t="s">
        <v>60</v>
      </c>
      <c r="G14" s="12" t="s">
        <v>61</v>
      </c>
      <c r="K14">
        <f>VLOOKUP(L14,[1]popular!$A:$B,2,0)</f>
        <v>190101</v>
      </c>
      <c r="L14" s="11">
        <v>190101</v>
      </c>
      <c r="M14" s="14">
        <v>723002</v>
      </c>
      <c r="N14" s="12" t="s">
        <v>57</v>
      </c>
      <c r="O14" s="12" t="s">
        <v>58</v>
      </c>
    </row>
    <row r="15" spans="1:15" ht="60" x14ac:dyDescent="0.25">
      <c r="A15" s="11">
        <v>50253582</v>
      </c>
      <c r="B15" s="11">
        <v>2133217</v>
      </c>
      <c r="C15" s="12" t="s">
        <v>59</v>
      </c>
      <c r="D15" s="11">
        <v>8918551381</v>
      </c>
      <c r="E15" s="13">
        <v>44992</v>
      </c>
      <c r="F15" s="12" t="s">
        <v>60</v>
      </c>
      <c r="G15" s="12" t="s">
        <v>61</v>
      </c>
      <c r="K15">
        <f>VLOOKUP(L15,[1]popular!$A:$B,2,0)</f>
        <v>230101</v>
      </c>
      <c r="L15" s="11">
        <v>230101</v>
      </c>
      <c r="M15" s="14">
        <v>4150307</v>
      </c>
      <c r="N15" s="12" t="s">
        <v>21</v>
      </c>
      <c r="O15" s="12" t="s">
        <v>58</v>
      </c>
    </row>
    <row r="16" spans="1:15" ht="60" x14ac:dyDescent="0.25">
      <c r="A16" s="11">
        <v>50253582</v>
      </c>
      <c r="B16" s="11">
        <v>2133218</v>
      </c>
      <c r="C16" s="12" t="s">
        <v>59</v>
      </c>
      <c r="D16" s="11">
        <v>8918551381</v>
      </c>
      <c r="E16" s="13">
        <v>44992</v>
      </c>
      <c r="F16" s="12" t="s">
        <v>60</v>
      </c>
      <c r="G16" s="12" t="s">
        <v>61</v>
      </c>
      <c r="K16">
        <f>VLOOKUP(L16,[1]popular!$A:$B,2,0)</f>
        <v>230101</v>
      </c>
      <c r="L16" s="11">
        <v>230101</v>
      </c>
      <c r="M16" s="14">
        <v>1388271</v>
      </c>
      <c r="N16" s="12" t="s">
        <v>62</v>
      </c>
      <c r="O16" s="12" t="s">
        <v>63</v>
      </c>
    </row>
    <row r="17" spans="1:15" ht="30" x14ac:dyDescent="0.25">
      <c r="A17" s="11">
        <v>50253582</v>
      </c>
      <c r="B17" s="11">
        <v>2310701</v>
      </c>
      <c r="C17" s="12" t="s">
        <v>64</v>
      </c>
      <c r="D17" s="11">
        <v>800016757</v>
      </c>
      <c r="E17" s="13">
        <v>44995</v>
      </c>
      <c r="F17" s="12" t="s">
        <v>65</v>
      </c>
      <c r="G17" s="12" t="s">
        <v>66</v>
      </c>
      <c r="K17">
        <f>VLOOKUP(L17,[1]popular!$A:$B,2,0)</f>
        <v>230101</v>
      </c>
      <c r="L17" s="11">
        <v>230101</v>
      </c>
      <c r="M17" s="14">
        <v>982062</v>
      </c>
      <c r="N17" s="12" t="s">
        <v>67</v>
      </c>
      <c r="O17" s="12" t="s">
        <v>68</v>
      </c>
    </row>
    <row r="18" spans="1:15" ht="30" x14ac:dyDescent="0.25">
      <c r="A18" s="11">
        <v>50253582</v>
      </c>
      <c r="B18" s="11">
        <v>2004721</v>
      </c>
      <c r="C18" s="12" t="s">
        <v>69</v>
      </c>
      <c r="D18" s="11">
        <v>899999466</v>
      </c>
      <c r="E18" s="13">
        <v>44995</v>
      </c>
      <c r="F18" s="12" t="s">
        <v>70</v>
      </c>
      <c r="G18" s="12" t="s">
        <v>71</v>
      </c>
      <c r="K18">
        <f>VLOOKUP(L18,[1]popular!$A:$B,2,0)</f>
        <v>230101</v>
      </c>
      <c r="L18" s="11">
        <v>230101</v>
      </c>
      <c r="M18" s="14">
        <v>671438</v>
      </c>
      <c r="N18" s="12" t="s">
        <v>72</v>
      </c>
      <c r="O18" s="12" t="s">
        <v>73</v>
      </c>
    </row>
    <row r="19" spans="1:15" ht="30" x14ac:dyDescent="0.25">
      <c r="A19" s="11">
        <v>50253582</v>
      </c>
      <c r="B19" s="11">
        <v>2255693</v>
      </c>
      <c r="C19" s="12" t="s">
        <v>74</v>
      </c>
      <c r="D19" s="11">
        <v>800113389</v>
      </c>
      <c r="E19" s="13">
        <v>44994</v>
      </c>
      <c r="F19" s="12" t="s">
        <v>75</v>
      </c>
      <c r="G19" s="12" t="s">
        <v>76</v>
      </c>
      <c r="K19">
        <f>VLOOKUP(L19,[1]popular!$A:$B,2,0)</f>
        <v>230101</v>
      </c>
      <c r="L19" s="11">
        <v>230101</v>
      </c>
      <c r="M19" s="14">
        <v>20417715</v>
      </c>
      <c r="N19" s="12" t="s">
        <v>72</v>
      </c>
      <c r="O19" s="12" t="s">
        <v>77</v>
      </c>
    </row>
    <row r="20" spans="1:15" ht="30" x14ac:dyDescent="0.25">
      <c r="A20" s="11">
        <v>50253582</v>
      </c>
      <c r="B20" s="11">
        <v>2255694</v>
      </c>
      <c r="C20" s="12" t="s">
        <v>74</v>
      </c>
      <c r="D20" s="11">
        <v>800113389</v>
      </c>
      <c r="E20" s="13">
        <v>44994</v>
      </c>
      <c r="F20" s="12" t="s">
        <v>75</v>
      </c>
      <c r="G20" s="12" t="s">
        <v>78</v>
      </c>
      <c r="K20">
        <f>VLOOKUP(L20,[1]popular!$A:$B,2,0)</f>
        <v>230101</v>
      </c>
      <c r="L20" s="11">
        <v>230101</v>
      </c>
      <c r="M20" s="14">
        <v>80443</v>
      </c>
      <c r="N20" s="12" t="s">
        <v>79</v>
      </c>
      <c r="O20" s="12" t="s">
        <v>79</v>
      </c>
    </row>
    <row r="21" spans="1:15" ht="45" x14ac:dyDescent="0.25">
      <c r="A21" s="11">
        <v>50253582</v>
      </c>
      <c r="B21" s="11">
        <v>2432310</v>
      </c>
      <c r="C21" s="12" t="s">
        <v>80</v>
      </c>
      <c r="D21" s="11">
        <v>1095797177</v>
      </c>
      <c r="E21" s="13">
        <v>44994</v>
      </c>
      <c r="F21" s="12" t="s">
        <v>81</v>
      </c>
      <c r="G21" s="12" t="s">
        <v>82</v>
      </c>
      <c r="K21">
        <f>VLOOKUP(L21,[1]popular!$A:$B,2,0)</f>
        <v>230101</v>
      </c>
      <c r="L21" s="11">
        <v>230101</v>
      </c>
      <c r="M21" s="14">
        <v>418447</v>
      </c>
      <c r="N21" s="12" t="s">
        <v>83</v>
      </c>
      <c r="O21" s="12" t="s">
        <v>83</v>
      </c>
    </row>
    <row r="22" spans="1:15" ht="60" x14ac:dyDescent="0.25">
      <c r="A22" s="11">
        <v>50253582</v>
      </c>
      <c r="B22" s="11">
        <v>1326337</v>
      </c>
      <c r="C22" s="12" t="s">
        <v>84</v>
      </c>
      <c r="D22" s="11">
        <v>1070956369</v>
      </c>
      <c r="E22" s="13">
        <v>44994</v>
      </c>
      <c r="F22" s="12" t="s">
        <v>85</v>
      </c>
      <c r="G22" s="12" t="s">
        <v>86</v>
      </c>
      <c r="K22">
        <f>VLOOKUP(L22,[1]popular!$A:$B,2,0)</f>
        <v>230101</v>
      </c>
      <c r="L22" s="11">
        <v>230101</v>
      </c>
      <c r="M22" s="14">
        <v>1342876</v>
      </c>
      <c r="N22" s="12" t="s">
        <v>72</v>
      </c>
      <c r="O22" s="12" t="s">
        <v>87</v>
      </c>
    </row>
    <row r="23" spans="1:15" ht="30" x14ac:dyDescent="0.25">
      <c r="A23" s="11">
        <v>50253582</v>
      </c>
      <c r="B23" s="11">
        <v>2255692</v>
      </c>
      <c r="C23" s="12" t="s">
        <v>74</v>
      </c>
      <c r="D23" s="11">
        <v>800113389</v>
      </c>
      <c r="E23" s="13">
        <v>44994</v>
      </c>
      <c r="F23" s="12" t="s">
        <v>75</v>
      </c>
      <c r="G23" s="12" t="s">
        <v>88</v>
      </c>
      <c r="K23">
        <f>VLOOKUP(L23,[1]popular!$A:$B,2,0)</f>
        <v>230101</v>
      </c>
      <c r="L23" s="11">
        <v>230101</v>
      </c>
      <c r="M23" s="14">
        <v>15185367</v>
      </c>
      <c r="N23" s="12" t="s">
        <v>89</v>
      </c>
      <c r="O23" s="12" t="s">
        <v>90</v>
      </c>
    </row>
    <row r="24" spans="1:15" ht="30" x14ac:dyDescent="0.25">
      <c r="A24" s="11">
        <v>50253582</v>
      </c>
      <c r="B24" s="11">
        <v>463025</v>
      </c>
      <c r="C24" s="12" t="s">
        <v>91</v>
      </c>
      <c r="D24" s="11">
        <v>8909049961</v>
      </c>
      <c r="E24" s="13">
        <v>44994</v>
      </c>
      <c r="F24" s="12" t="s">
        <v>92</v>
      </c>
      <c r="G24" s="12" t="s">
        <v>93</v>
      </c>
      <c r="K24">
        <f>VLOOKUP(L24,[1]popular!$A:$B,2,0)</f>
        <v>230101</v>
      </c>
      <c r="L24" s="11">
        <v>230101</v>
      </c>
      <c r="M24" s="14">
        <v>145194</v>
      </c>
      <c r="N24" s="12" t="s">
        <v>94</v>
      </c>
      <c r="O24" s="12" t="s">
        <v>94</v>
      </c>
    </row>
    <row r="25" spans="1:15" ht="30" x14ac:dyDescent="0.25">
      <c r="A25" s="11">
        <v>50253582</v>
      </c>
      <c r="B25" s="11">
        <v>2390731</v>
      </c>
      <c r="C25" s="12" t="s">
        <v>50</v>
      </c>
      <c r="D25" s="11">
        <v>1072655144</v>
      </c>
      <c r="E25" s="13">
        <v>44998</v>
      </c>
      <c r="F25" s="12" t="s">
        <v>95</v>
      </c>
      <c r="G25" s="12" t="s">
        <v>96</v>
      </c>
      <c r="K25">
        <f>VLOOKUP(L25,[1]popular!$A:$B,2,0)</f>
        <v>190101</v>
      </c>
      <c r="L25" s="11">
        <v>190101</v>
      </c>
      <c r="M25" s="14">
        <v>1748611</v>
      </c>
      <c r="N25" s="12" t="s">
        <v>97</v>
      </c>
      <c r="O25" s="12" t="s">
        <v>98</v>
      </c>
    </row>
    <row r="26" spans="1:15" ht="30" x14ac:dyDescent="0.25">
      <c r="A26" s="11">
        <v>50253582</v>
      </c>
      <c r="B26" s="11">
        <v>2381488</v>
      </c>
      <c r="C26" s="12" t="s">
        <v>23</v>
      </c>
      <c r="D26" s="11">
        <v>890399003</v>
      </c>
      <c r="E26" s="13">
        <v>44998</v>
      </c>
      <c r="F26" s="12" t="s">
        <v>32</v>
      </c>
      <c r="G26" s="12" t="s">
        <v>25</v>
      </c>
      <c r="K26">
        <f>VLOOKUP(L26,[1]popular!$A:$B,2,0)</f>
        <v>230101</v>
      </c>
      <c r="L26" s="11">
        <v>230101</v>
      </c>
      <c r="M26" s="14">
        <v>210756</v>
      </c>
      <c r="N26" s="12" t="s">
        <v>99</v>
      </c>
      <c r="O26" s="12" t="s">
        <v>100</v>
      </c>
    </row>
    <row r="27" spans="1:15" ht="45" x14ac:dyDescent="0.25">
      <c r="A27" s="11">
        <v>50253582</v>
      </c>
      <c r="B27" s="11">
        <v>762717</v>
      </c>
      <c r="C27" s="12" t="s">
        <v>101</v>
      </c>
      <c r="D27" s="11">
        <v>8914800857</v>
      </c>
      <c r="E27" s="13">
        <v>44998</v>
      </c>
      <c r="F27" s="12" t="s">
        <v>102</v>
      </c>
      <c r="G27" s="12" t="s">
        <v>103</v>
      </c>
      <c r="K27">
        <f>VLOOKUP(L27,[1]popular!$A:$B,2,0)</f>
        <v>230101</v>
      </c>
      <c r="L27" s="11">
        <v>230101</v>
      </c>
      <c r="M27" s="14">
        <v>1499370</v>
      </c>
      <c r="N27" s="12" t="s">
        <v>104</v>
      </c>
      <c r="O27" s="12" t="s">
        <v>58</v>
      </c>
    </row>
    <row r="28" spans="1:15" ht="60" x14ac:dyDescent="0.25">
      <c r="A28" s="11">
        <v>50253582</v>
      </c>
      <c r="B28" s="11">
        <v>2479295</v>
      </c>
      <c r="C28" s="12" t="s">
        <v>59</v>
      </c>
      <c r="D28" s="11">
        <v>8918551381</v>
      </c>
      <c r="E28" s="13">
        <v>44998</v>
      </c>
      <c r="F28" s="12" t="s">
        <v>60</v>
      </c>
      <c r="G28" s="12" t="s">
        <v>61</v>
      </c>
      <c r="K28">
        <f>VLOOKUP(L28,[1]popular!$A:$B,2,0)</f>
        <v>190101</v>
      </c>
      <c r="L28" s="11">
        <v>190101</v>
      </c>
      <c r="M28" s="14">
        <v>1485583</v>
      </c>
      <c r="N28" s="12" t="s">
        <v>105</v>
      </c>
      <c r="O28" s="12" t="s">
        <v>98</v>
      </c>
    </row>
    <row r="29" spans="1:15" ht="30" x14ac:dyDescent="0.25">
      <c r="A29" s="11">
        <v>50253582</v>
      </c>
      <c r="B29" s="11">
        <v>2381487</v>
      </c>
      <c r="C29" s="12" t="s">
        <v>23</v>
      </c>
      <c r="D29" s="11">
        <v>890399003</v>
      </c>
      <c r="E29" s="13">
        <v>44998</v>
      </c>
      <c r="F29" s="12" t="s">
        <v>32</v>
      </c>
      <c r="G29" s="12" t="s">
        <v>106</v>
      </c>
      <c r="K29">
        <f>VLOOKUP(L29,[1]popular!$A:$B,2,0)</f>
        <v>230101</v>
      </c>
      <c r="L29" s="11">
        <v>230101</v>
      </c>
      <c r="M29" s="14">
        <v>52170</v>
      </c>
      <c r="N29" s="12" t="s">
        <v>104</v>
      </c>
      <c r="O29" s="12" t="s">
        <v>58</v>
      </c>
    </row>
    <row r="30" spans="1:15" ht="60" x14ac:dyDescent="0.25">
      <c r="A30" s="11">
        <v>50253582</v>
      </c>
      <c r="B30" s="11">
        <v>2479287</v>
      </c>
      <c r="C30" s="12" t="s">
        <v>59</v>
      </c>
      <c r="D30" s="11">
        <v>8918551387</v>
      </c>
      <c r="E30" s="13">
        <v>44998</v>
      </c>
      <c r="F30" s="12" t="s">
        <v>60</v>
      </c>
      <c r="G30" s="12" t="s">
        <v>61</v>
      </c>
      <c r="K30">
        <f>VLOOKUP(L30,[1]popular!$A:$B,2,0)</f>
        <v>230101</v>
      </c>
      <c r="L30" s="11">
        <v>230101</v>
      </c>
      <c r="M30" s="14">
        <v>145194</v>
      </c>
      <c r="N30" s="12" t="s">
        <v>107</v>
      </c>
      <c r="O30" s="12" t="s">
        <v>107</v>
      </c>
    </row>
    <row r="31" spans="1:15" ht="30" x14ac:dyDescent="0.25">
      <c r="A31" s="11">
        <v>50253582</v>
      </c>
      <c r="B31" s="11">
        <v>2390732</v>
      </c>
      <c r="C31" s="12" t="s">
        <v>50</v>
      </c>
      <c r="D31" s="11">
        <v>1072655144</v>
      </c>
      <c r="E31" s="13">
        <v>44998</v>
      </c>
      <c r="F31" s="12" t="s">
        <v>95</v>
      </c>
      <c r="G31" s="12" t="s">
        <v>96</v>
      </c>
      <c r="K31">
        <f>VLOOKUP(L31,[1]popular!$A:$B,2,0)</f>
        <v>230101</v>
      </c>
      <c r="L31" s="11">
        <v>230101</v>
      </c>
      <c r="M31" s="14">
        <v>290388</v>
      </c>
      <c r="N31" s="12" t="s">
        <v>108</v>
      </c>
      <c r="O31" s="12" t="s">
        <v>108</v>
      </c>
    </row>
    <row r="32" spans="1:15" ht="30" x14ac:dyDescent="0.25">
      <c r="A32" s="11">
        <v>50253582</v>
      </c>
      <c r="B32" s="11">
        <v>2009328</v>
      </c>
      <c r="C32" s="12" t="s">
        <v>50</v>
      </c>
      <c r="D32" s="11">
        <v>1072655144</v>
      </c>
      <c r="E32" s="13">
        <v>44998</v>
      </c>
      <c r="F32" s="12" t="s">
        <v>109</v>
      </c>
      <c r="G32" s="12" t="s">
        <v>96</v>
      </c>
      <c r="K32">
        <f>VLOOKUP(L32,[1]popular!$A:$B,2,0)</f>
        <v>230101</v>
      </c>
      <c r="L32" s="11">
        <v>230101</v>
      </c>
      <c r="M32" s="14">
        <v>808646</v>
      </c>
      <c r="N32" s="12" t="s">
        <v>110</v>
      </c>
      <c r="O32" s="12" t="s">
        <v>111</v>
      </c>
    </row>
    <row r="33" spans="1:15" ht="45" x14ac:dyDescent="0.25">
      <c r="A33" s="11">
        <v>50253582</v>
      </c>
      <c r="B33" s="11">
        <v>762716</v>
      </c>
      <c r="C33" s="12" t="s">
        <v>101</v>
      </c>
      <c r="D33" s="11">
        <v>8904800857</v>
      </c>
      <c r="E33" s="13">
        <v>44998</v>
      </c>
      <c r="F33" s="12" t="s">
        <v>112</v>
      </c>
      <c r="G33" s="12" t="s">
        <v>113</v>
      </c>
      <c r="K33">
        <f>VLOOKUP(L33,[1]popular!$A:$B,2,0)</f>
        <v>230101</v>
      </c>
      <c r="L33" s="11">
        <v>230101</v>
      </c>
      <c r="M33" s="14">
        <v>214208</v>
      </c>
      <c r="N33" s="12" t="s">
        <v>114</v>
      </c>
      <c r="O33" s="12" t="s">
        <v>115</v>
      </c>
    </row>
    <row r="34" spans="1:15" ht="45" x14ac:dyDescent="0.25">
      <c r="A34" s="11">
        <v>50253582</v>
      </c>
      <c r="B34" s="11">
        <v>2548125</v>
      </c>
      <c r="C34" s="12" t="s">
        <v>41</v>
      </c>
      <c r="D34" s="11">
        <v>8908011449</v>
      </c>
      <c r="E34" s="13">
        <v>44998</v>
      </c>
      <c r="F34" s="12" t="s">
        <v>116</v>
      </c>
      <c r="G34" s="12" t="s">
        <v>117</v>
      </c>
      <c r="K34">
        <f>VLOOKUP(L34,[1]popular!$A:$B,2,0)</f>
        <v>230101</v>
      </c>
      <c r="L34" s="11">
        <v>230101</v>
      </c>
      <c r="M34" s="14">
        <v>135776</v>
      </c>
      <c r="N34" s="12" t="s">
        <v>35</v>
      </c>
      <c r="O34" s="12" t="s">
        <v>118</v>
      </c>
    </row>
    <row r="35" spans="1:15" ht="30" x14ac:dyDescent="0.25">
      <c r="A35" s="11">
        <v>50253582</v>
      </c>
      <c r="B35" s="11">
        <v>973326</v>
      </c>
      <c r="C35" s="12" t="s">
        <v>119</v>
      </c>
      <c r="D35" s="11">
        <v>8000998241</v>
      </c>
      <c r="E35" s="13">
        <v>44998</v>
      </c>
      <c r="F35" s="12" t="s">
        <v>120</v>
      </c>
      <c r="G35" s="12" t="s">
        <v>119</v>
      </c>
      <c r="K35">
        <f>VLOOKUP(L35,[1]popular!$A:$B,2,0)</f>
        <v>190101</v>
      </c>
      <c r="L35" s="11">
        <v>190101</v>
      </c>
      <c r="M35" s="14">
        <v>1144487</v>
      </c>
      <c r="N35" s="12" t="s">
        <v>26</v>
      </c>
      <c r="O35" s="12" t="s">
        <v>121</v>
      </c>
    </row>
    <row r="36" spans="1:15" ht="45" x14ac:dyDescent="0.25">
      <c r="A36" s="11">
        <v>50253582</v>
      </c>
      <c r="B36" s="11">
        <v>14483769</v>
      </c>
      <c r="C36" s="12" t="s">
        <v>28</v>
      </c>
      <c r="D36" s="11">
        <v>8001189541</v>
      </c>
      <c r="E36" s="13">
        <v>44999</v>
      </c>
      <c r="F36" s="12" t="s">
        <v>122</v>
      </c>
      <c r="G36" s="12" t="s">
        <v>123</v>
      </c>
      <c r="K36">
        <f>VLOOKUP(L36,[1]popular!$A:$B,2,0)</f>
        <v>230101</v>
      </c>
      <c r="L36" s="11">
        <v>230101</v>
      </c>
      <c r="M36" s="14">
        <v>38325</v>
      </c>
      <c r="N36" s="12" t="s">
        <v>124</v>
      </c>
      <c r="O36" s="12" t="s">
        <v>125</v>
      </c>
    </row>
    <row r="37" spans="1:15" ht="30" x14ac:dyDescent="0.25">
      <c r="A37" s="11">
        <v>50253582</v>
      </c>
      <c r="B37" s="11">
        <v>869450</v>
      </c>
      <c r="C37" s="12" t="s">
        <v>126</v>
      </c>
      <c r="D37" s="11">
        <v>899999325</v>
      </c>
      <c r="E37" s="13">
        <v>44999</v>
      </c>
      <c r="F37" s="12" t="s">
        <v>127</v>
      </c>
      <c r="G37" s="12" t="s">
        <v>128</v>
      </c>
      <c r="K37">
        <f>VLOOKUP(L37,[1]popular!$A:$B,2,0)</f>
        <v>190101</v>
      </c>
      <c r="L37" s="11">
        <v>190101</v>
      </c>
      <c r="M37" s="14">
        <v>2023492</v>
      </c>
      <c r="N37" s="12" t="s">
        <v>26</v>
      </c>
      <c r="O37" s="12" t="s">
        <v>129</v>
      </c>
    </row>
    <row r="38" spans="1:15" ht="45" x14ac:dyDescent="0.25">
      <c r="A38" s="11">
        <v>50253582</v>
      </c>
      <c r="B38" s="11">
        <v>14483769</v>
      </c>
      <c r="C38" s="12" t="s">
        <v>28</v>
      </c>
      <c r="D38" s="11">
        <v>8001189541</v>
      </c>
      <c r="E38" s="13">
        <v>44999</v>
      </c>
      <c r="F38" s="12" t="s">
        <v>122</v>
      </c>
      <c r="G38" s="12" t="s">
        <v>130</v>
      </c>
      <c r="K38">
        <f>VLOOKUP(L38,[1]popular!$A:$B,2,0)</f>
        <v>190101</v>
      </c>
      <c r="L38" s="11">
        <v>190101</v>
      </c>
      <c r="M38" s="14">
        <v>723002</v>
      </c>
      <c r="N38" s="12" t="s">
        <v>104</v>
      </c>
      <c r="O38" s="12" t="s">
        <v>58</v>
      </c>
    </row>
    <row r="39" spans="1:15" ht="60" x14ac:dyDescent="0.25">
      <c r="A39" s="11">
        <v>50253582</v>
      </c>
      <c r="B39" s="11">
        <v>2479288</v>
      </c>
      <c r="C39" s="12" t="s">
        <v>59</v>
      </c>
      <c r="D39" s="11">
        <v>8918551381</v>
      </c>
      <c r="E39" s="13">
        <v>44999</v>
      </c>
      <c r="F39" s="12" t="s">
        <v>60</v>
      </c>
      <c r="G39" s="12" t="s">
        <v>61</v>
      </c>
      <c r="K39">
        <f>VLOOKUP(L39,[1]popular!$A:$B,2,0)</f>
        <v>190101</v>
      </c>
      <c r="L39" s="11">
        <v>190101</v>
      </c>
      <c r="M39" s="14">
        <v>1206794</v>
      </c>
      <c r="N39" s="12" t="s">
        <v>131</v>
      </c>
      <c r="O39" s="12" t="s">
        <v>132</v>
      </c>
    </row>
    <row r="40" spans="1:15" ht="45" x14ac:dyDescent="0.25">
      <c r="A40" s="11">
        <v>50253582</v>
      </c>
      <c r="B40" s="11">
        <v>14882627</v>
      </c>
      <c r="C40" s="12" t="s">
        <v>28</v>
      </c>
      <c r="D40" s="11">
        <v>891200528</v>
      </c>
      <c r="E40" s="13">
        <v>45000</v>
      </c>
      <c r="F40" s="12" t="s">
        <v>133</v>
      </c>
      <c r="G40" s="12" t="s">
        <v>134</v>
      </c>
      <c r="K40">
        <f>VLOOKUP(L40,[1]popular!$A:$B,2,0)</f>
        <v>230101</v>
      </c>
      <c r="L40" s="11">
        <v>230101</v>
      </c>
      <c r="M40" s="14">
        <v>62441</v>
      </c>
      <c r="N40" s="12" t="s">
        <v>35</v>
      </c>
      <c r="O40" s="12" t="s">
        <v>135</v>
      </c>
    </row>
    <row r="41" spans="1:15" ht="60" x14ac:dyDescent="0.25">
      <c r="A41" s="11">
        <v>50253582</v>
      </c>
      <c r="B41" s="11">
        <v>2432467</v>
      </c>
      <c r="C41" s="12" t="s">
        <v>80</v>
      </c>
      <c r="D41" s="11">
        <v>8902051768</v>
      </c>
      <c r="E41" s="13">
        <v>45000</v>
      </c>
      <c r="F41" s="12" t="s">
        <v>136</v>
      </c>
      <c r="G41" s="12" t="s">
        <v>137</v>
      </c>
      <c r="K41">
        <f>VLOOKUP(L41,[1]popular!$A:$B,2,0)</f>
        <v>230101</v>
      </c>
      <c r="L41" s="11">
        <v>230101</v>
      </c>
      <c r="M41" s="14">
        <v>2210424</v>
      </c>
      <c r="N41" s="12" t="s">
        <v>35</v>
      </c>
      <c r="O41" s="12" t="s">
        <v>138</v>
      </c>
    </row>
    <row r="42" spans="1:15" ht="45" x14ac:dyDescent="0.25">
      <c r="A42" s="11">
        <v>50253582</v>
      </c>
      <c r="B42" s="11">
        <v>416229</v>
      </c>
      <c r="C42" s="12" t="s">
        <v>139</v>
      </c>
      <c r="D42" s="11">
        <v>87713754</v>
      </c>
      <c r="E42" s="13">
        <v>45002</v>
      </c>
      <c r="F42" s="12" t="s">
        <v>140</v>
      </c>
      <c r="G42" s="12" t="s">
        <v>141</v>
      </c>
      <c r="K42">
        <f>VLOOKUP(L42,[1]popular!$A:$B,2,0)</f>
        <v>190101</v>
      </c>
      <c r="L42" s="11">
        <v>190101</v>
      </c>
      <c r="M42" s="14">
        <v>1463440.59</v>
      </c>
      <c r="N42" s="12" t="s">
        <v>142</v>
      </c>
      <c r="O42" s="12" t="s">
        <v>142</v>
      </c>
    </row>
    <row r="43" spans="1:15" ht="45" x14ac:dyDescent="0.25">
      <c r="A43" s="11">
        <v>50253582</v>
      </c>
      <c r="B43" s="11">
        <v>1230772</v>
      </c>
      <c r="C43" s="12" t="s">
        <v>143</v>
      </c>
      <c r="D43" s="11">
        <v>8900004399</v>
      </c>
      <c r="E43" s="13">
        <v>45006</v>
      </c>
      <c r="F43" s="12" t="s">
        <v>144</v>
      </c>
      <c r="G43" s="12" t="s">
        <v>145</v>
      </c>
      <c r="K43">
        <f>VLOOKUP(L43,[1]popular!$A:$B,2,0)</f>
        <v>230101</v>
      </c>
      <c r="L43" s="11">
        <v>230101</v>
      </c>
      <c r="M43" s="14">
        <v>305517</v>
      </c>
      <c r="N43" s="12" t="s">
        <v>35</v>
      </c>
      <c r="O43" s="12" t="s">
        <v>146</v>
      </c>
    </row>
    <row r="44" spans="1:15" ht="45" x14ac:dyDescent="0.25">
      <c r="A44" s="11">
        <v>50253582</v>
      </c>
      <c r="B44" s="11">
        <v>174684</v>
      </c>
      <c r="C44" s="12" t="s">
        <v>147</v>
      </c>
      <c r="D44" s="11">
        <v>8902041383</v>
      </c>
      <c r="E44" s="13">
        <v>45006</v>
      </c>
      <c r="F44" s="12" t="s">
        <v>148</v>
      </c>
      <c r="G44" s="12" t="s">
        <v>149</v>
      </c>
      <c r="K44">
        <f>VLOOKUP(L44,[1]popular!$A:$B,2,0)</f>
        <v>230101</v>
      </c>
      <c r="L44" s="11">
        <v>230101</v>
      </c>
      <c r="M44" s="14">
        <v>124700</v>
      </c>
      <c r="N44" s="12" t="s">
        <v>35</v>
      </c>
      <c r="O44" s="12" t="s">
        <v>150</v>
      </c>
    </row>
    <row r="45" spans="1:15" ht="45" x14ac:dyDescent="0.25">
      <c r="A45" s="11">
        <v>50253582</v>
      </c>
      <c r="B45" s="11">
        <v>2234822</v>
      </c>
      <c r="C45" s="12" t="s">
        <v>147</v>
      </c>
      <c r="D45" s="11">
        <v>8902041383</v>
      </c>
      <c r="E45" s="13">
        <v>45006</v>
      </c>
      <c r="F45" s="12" t="s">
        <v>151</v>
      </c>
      <c r="G45" s="12" t="s">
        <v>149</v>
      </c>
      <c r="K45">
        <f>VLOOKUP(L45,[1]popular!$A:$B,2,0)</f>
        <v>230101</v>
      </c>
      <c r="L45" s="11">
        <v>230101</v>
      </c>
      <c r="M45" s="14">
        <v>375525</v>
      </c>
      <c r="N45" s="12" t="s">
        <v>40</v>
      </c>
      <c r="O45" s="12" t="s">
        <v>152</v>
      </c>
    </row>
    <row r="46" spans="1:15" ht="45" x14ac:dyDescent="0.25">
      <c r="A46" s="11">
        <v>50253582</v>
      </c>
      <c r="B46" s="11">
        <v>2486647</v>
      </c>
      <c r="C46" s="12" t="s">
        <v>17</v>
      </c>
      <c r="D46" s="11">
        <v>899999406</v>
      </c>
      <c r="E46" s="13">
        <v>45006</v>
      </c>
      <c r="F46" s="12" t="s">
        <v>153</v>
      </c>
      <c r="G46" s="12" t="s">
        <v>154</v>
      </c>
      <c r="K46">
        <f>VLOOKUP(L46,[1]popular!$A:$B,2,0)</f>
        <v>230101</v>
      </c>
      <c r="L46" s="11">
        <v>230101</v>
      </c>
      <c r="M46" s="14">
        <v>424793</v>
      </c>
      <c r="N46" s="12" t="s">
        <v>40</v>
      </c>
      <c r="O46" s="12" t="s">
        <v>155</v>
      </c>
    </row>
    <row r="47" spans="1:15" ht="30" x14ac:dyDescent="0.25">
      <c r="A47" s="11">
        <v>50253582</v>
      </c>
      <c r="B47" s="11">
        <v>2486645</v>
      </c>
      <c r="C47" s="12" t="s">
        <v>17</v>
      </c>
      <c r="D47" s="11">
        <v>899999406</v>
      </c>
      <c r="E47" s="13">
        <v>45006</v>
      </c>
      <c r="F47" s="12" t="s">
        <v>156</v>
      </c>
      <c r="G47" s="12" t="s">
        <v>157</v>
      </c>
      <c r="K47">
        <f>VLOOKUP(L47,[1]popular!$A:$B,2,0)</f>
        <v>230101</v>
      </c>
      <c r="L47" s="11">
        <v>230101</v>
      </c>
      <c r="M47" s="14">
        <v>238851</v>
      </c>
      <c r="N47" s="12" t="s">
        <v>158</v>
      </c>
      <c r="O47" s="12" t="s">
        <v>159</v>
      </c>
    </row>
    <row r="48" spans="1:15" ht="60" x14ac:dyDescent="0.25">
      <c r="A48" s="11">
        <v>50253582</v>
      </c>
      <c r="B48" s="11">
        <v>2381826</v>
      </c>
      <c r="C48" s="12" t="s">
        <v>23</v>
      </c>
      <c r="D48" s="11">
        <v>890303461</v>
      </c>
      <c r="E48" s="13">
        <v>45006</v>
      </c>
      <c r="F48" s="12" t="s">
        <v>160</v>
      </c>
      <c r="G48" s="12" t="s">
        <v>23</v>
      </c>
      <c r="K48">
        <f>VLOOKUP(L48,[1]popular!$A:$B,2,0)</f>
        <v>230101</v>
      </c>
      <c r="L48" s="11">
        <v>230101</v>
      </c>
      <c r="M48" s="14">
        <v>124700</v>
      </c>
      <c r="N48" s="12" t="s">
        <v>35</v>
      </c>
      <c r="O48" s="12" t="s">
        <v>161</v>
      </c>
    </row>
    <row r="49" spans="1:15" ht="45" x14ac:dyDescent="0.25">
      <c r="A49" s="11">
        <v>50253582</v>
      </c>
      <c r="B49" s="11">
        <v>2234823</v>
      </c>
      <c r="C49" s="12" t="s">
        <v>147</v>
      </c>
      <c r="D49" s="11">
        <v>8902041383</v>
      </c>
      <c r="E49" s="13">
        <v>45006</v>
      </c>
      <c r="F49" s="12" t="s">
        <v>148</v>
      </c>
      <c r="G49" s="12" t="s">
        <v>149</v>
      </c>
      <c r="K49">
        <f>VLOOKUP(L49,[1]popular!$A:$B,2,0)</f>
        <v>230101</v>
      </c>
      <c r="L49" s="11">
        <v>230101</v>
      </c>
      <c r="M49" s="14">
        <v>144652</v>
      </c>
      <c r="N49" s="12" t="s">
        <v>35</v>
      </c>
      <c r="O49" s="12" t="s">
        <v>162</v>
      </c>
    </row>
    <row r="50" spans="1:15" ht="45" x14ac:dyDescent="0.25">
      <c r="A50" s="11">
        <v>50253582</v>
      </c>
      <c r="B50" s="11">
        <v>2234807</v>
      </c>
      <c r="C50" s="12" t="s">
        <v>147</v>
      </c>
      <c r="D50" s="11">
        <v>8902041383</v>
      </c>
      <c r="E50" s="13">
        <v>45006</v>
      </c>
      <c r="F50" s="12" t="s">
        <v>148</v>
      </c>
      <c r="G50" s="12" t="s">
        <v>149</v>
      </c>
      <c r="K50">
        <f>VLOOKUP(L50,[1]popular!$A:$B,2,0)</f>
        <v>230101</v>
      </c>
      <c r="L50" s="11">
        <v>230101</v>
      </c>
      <c r="M50" s="14">
        <v>124700</v>
      </c>
      <c r="N50" s="12" t="s">
        <v>35</v>
      </c>
      <c r="O50" s="12" t="s">
        <v>163</v>
      </c>
    </row>
    <row r="51" spans="1:15" ht="45" x14ac:dyDescent="0.25">
      <c r="A51" s="11">
        <v>50253582</v>
      </c>
      <c r="B51" s="11">
        <v>2234821</v>
      </c>
      <c r="C51" s="12" t="s">
        <v>147</v>
      </c>
      <c r="D51" s="11">
        <v>8902041383</v>
      </c>
      <c r="E51" s="13">
        <v>45006</v>
      </c>
      <c r="F51" s="12" t="s">
        <v>151</v>
      </c>
      <c r="G51" s="12" t="s">
        <v>149</v>
      </c>
      <c r="K51">
        <f>VLOOKUP(L51,[1]popular!$A:$B,2,0)</f>
        <v>230101</v>
      </c>
      <c r="L51" s="11">
        <v>230101</v>
      </c>
      <c r="M51" s="14">
        <v>124700</v>
      </c>
      <c r="N51" s="12" t="s">
        <v>35</v>
      </c>
      <c r="O51" s="12" t="s">
        <v>164</v>
      </c>
    </row>
    <row r="52" spans="1:15" ht="45" x14ac:dyDescent="0.25">
      <c r="A52" s="11">
        <v>50253582</v>
      </c>
      <c r="B52" s="11">
        <v>2234827</v>
      </c>
      <c r="C52" s="12" t="s">
        <v>147</v>
      </c>
      <c r="D52" s="11">
        <v>8902041383</v>
      </c>
      <c r="E52" s="13">
        <v>45006</v>
      </c>
      <c r="F52" s="12" t="s">
        <v>151</v>
      </c>
      <c r="G52" s="12" t="s">
        <v>149</v>
      </c>
      <c r="K52">
        <f>VLOOKUP(L52,[1]popular!$A:$B,2,0)</f>
        <v>230101</v>
      </c>
      <c r="L52" s="11">
        <v>230101</v>
      </c>
      <c r="M52" s="14">
        <v>249400</v>
      </c>
      <c r="N52" s="12" t="s">
        <v>35</v>
      </c>
      <c r="O52" s="12" t="s">
        <v>165</v>
      </c>
    </row>
    <row r="53" spans="1:15" ht="45" x14ac:dyDescent="0.25">
      <c r="A53" s="11">
        <v>50253582</v>
      </c>
      <c r="B53" s="11">
        <v>1746985</v>
      </c>
      <c r="C53" s="12" t="s">
        <v>147</v>
      </c>
      <c r="D53" s="11">
        <v>8902041383</v>
      </c>
      <c r="E53" s="13">
        <v>45006</v>
      </c>
      <c r="F53" s="12" t="s">
        <v>166</v>
      </c>
      <c r="G53" s="12" t="s">
        <v>149</v>
      </c>
      <c r="K53">
        <f>VLOOKUP(L53,[1]popular!$A:$B,2,0)</f>
        <v>230101</v>
      </c>
      <c r="L53" s="11">
        <v>230101</v>
      </c>
      <c r="M53" s="14">
        <v>124700</v>
      </c>
      <c r="N53" s="12" t="s">
        <v>35</v>
      </c>
      <c r="O53" s="12" t="s">
        <v>167</v>
      </c>
    </row>
    <row r="54" spans="1:15" ht="45" x14ac:dyDescent="0.25">
      <c r="A54" s="11">
        <v>50253582</v>
      </c>
      <c r="B54" s="11">
        <v>1746986</v>
      </c>
      <c r="C54" s="12" t="s">
        <v>147</v>
      </c>
      <c r="D54" s="11">
        <v>8902041383</v>
      </c>
      <c r="E54" s="13">
        <v>45006</v>
      </c>
      <c r="F54" s="12" t="s">
        <v>151</v>
      </c>
      <c r="G54" s="12" t="s">
        <v>149</v>
      </c>
      <c r="K54">
        <f>VLOOKUP(L54,[1]popular!$A:$B,2,0)</f>
        <v>190101</v>
      </c>
      <c r="L54" s="11">
        <v>190101</v>
      </c>
      <c r="M54" s="14">
        <v>4836717.6900000004</v>
      </c>
      <c r="N54" s="12" t="s">
        <v>168</v>
      </c>
      <c r="O54" s="12" t="s">
        <v>169</v>
      </c>
    </row>
    <row r="55" spans="1:15" ht="45" x14ac:dyDescent="0.25">
      <c r="A55" s="11">
        <v>50253582</v>
      </c>
      <c r="B55" s="11">
        <v>3142561</v>
      </c>
      <c r="C55" s="12" t="s">
        <v>170</v>
      </c>
      <c r="D55" s="11">
        <v>8902036888</v>
      </c>
      <c r="E55" s="13">
        <v>45007</v>
      </c>
      <c r="F55" s="12" t="s">
        <v>171</v>
      </c>
      <c r="G55" s="12" t="s">
        <v>172</v>
      </c>
      <c r="K55">
        <f>VLOOKUP(L55,[1]popular!$A:$B,2,0)</f>
        <v>230101</v>
      </c>
      <c r="L55" s="11">
        <v>230101</v>
      </c>
      <c r="M55" s="14">
        <v>1150102</v>
      </c>
      <c r="N55" s="12" t="s">
        <v>35</v>
      </c>
      <c r="O55" s="12" t="s">
        <v>173</v>
      </c>
    </row>
    <row r="56" spans="1:15" ht="45" x14ac:dyDescent="0.25">
      <c r="A56" s="11">
        <v>50253582</v>
      </c>
      <c r="B56" s="11">
        <v>875025</v>
      </c>
      <c r="C56" s="12" t="s">
        <v>174</v>
      </c>
      <c r="D56" s="11">
        <v>8903800335</v>
      </c>
      <c r="E56" s="13">
        <v>45008</v>
      </c>
      <c r="F56" s="12" t="s">
        <v>175</v>
      </c>
      <c r="G56" s="12" t="s">
        <v>176</v>
      </c>
      <c r="K56">
        <f>VLOOKUP(L56,[1]popular!$A:$B,2,0)</f>
        <v>230101</v>
      </c>
      <c r="L56" s="11">
        <v>230101</v>
      </c>
      <c r="M56" s="14">
        <v>4645347</v>
      </c>
      <c r="N56" s="12" t="s">
        <v>177</v>
      </c>
      <c r="O56" s="12" t="s">
        <v>177</v>
      </c>
    </row>
    <row r="57" spans="1:15" ht="60" x14ac:dyDescent="0.25">
      <c r="A57" s="11">
        <v>50253582</v>
      </c>
      <c r="B57" s="11">
        <v>1326311</v>
      </c>
      <c r="C57" s="12" t="s">
        <v>84</v>
      </c>
      <c r="D57" s="11">
        <v>8999993281</v>
      </c>
      <c r="E57" s="13">
        <v>45008</v>
      </c>
      <c r="F57" s="12" t="s">
        <v>85</v>
      </c>
      <c r="G57" s="12" t="s">
        <v>178</v>
      </c>
      <c r="K57">
        <f>VLOOKUP(L57,[1]popular!$A:$B,2,0)</f>
        <v>230101</v>
      </c>
      <c r="L57" s="11">
        <v>230101</v>
      </c>
      <c r="M57" s="14">
        <v>473347</v>
      </c>
      <c r="N57" s="12" t="s">
        <v>177</v>
      </c>
      <c r="O57" s="12" t="s">
        <v>177</v>
      </c>
    </row>
    <row r="58" spans="1:15" ht="60" x14ac:dyDescent="0.25">
      <c r="A58" s="11">
        <v>50253582</v>
      </c>
      <c r="B58" s="11">
        <v>1326310</v>
      </c>
      <c r="C58" s="12" t="s">
        <v>84</v>
      </c>
      <c r="D58" s="11">
        <v>8999993281</v>
      </c>
      <c r="E58" s="13">
        <v>45008</v>
      </c>
      <c r="F58" s="12" t="s">
        <v>85</v>
      </c>
      <c r="G58" s="12" t="s">
        <v>178</v>
      </c>
      <c r="K58">
        <f>VLOOKUP(L58,[1]popular!$A:$B,2,0)</f>
        <v>230101</v>
      </c>
      <c r="L58" s="11">
        <v>230101</v>
      </c>
      <c r="M58" s="14">
        <v>40270921</v>
      </c>
      <c r="N58" s="12" t="s">
        <v>179</v>
      </c>
      <c r="O58" s="12" t="s">
        <v>179</v>
      </c>
    </row>
    <row r="59" spans="1:15" ht="30" x14ac:dyDescent="0.25">
      <c r="A59" s="11">
        <v>50253582</v>
      </c>
      <c r="B59" s="11">
        <v>2016890</v>
      </c>
      <c r="C59" s="12" t="s">
        <v>17</v>
      </c>
      <c r="D59" s="11">
        <v>8600411638</v>
      </c>
      <c r="E59" s="13">
        <v>45008</v>
      </c>
      <c r="F59" s="12" t="s">
        <v>18</v>
      </c>
      <c r="G59" s="12" t="s">
        <v>180</v>
      </c>
      <c r="K59">
        <f>VLOOKUP(L59,[1]popular!$A:$B,2,0)</f>
        <v>190101</v>
      </c>
      <c r="L59" s="11">
        <v>190101</v>
      </c>
      <c r="M59" s="14">
        <v>179045.66</v>
      </c>
      <c r="N59" s="12" t="s">
        <v>67</v>
      </c>
      <c r="O59" s="12" t="s">
        <v>181</v>
      </c>
    </row>
    <row r="60" spans="1:15" ht="30" x14ac:dyDescent="0.25">
      <c r="A60" s="11">
        <v>50253582</v>
      </c>
      <c r="B60" s="11">
        <v>2004723</v>
      </c>
      <c r="C60" s="12" t="s">
        <v>69</v>
      </c>
      <c r="D60" s="11">
        <v>899999466</v>
      </c>
      <c r="E60" s="13">
        <v>45008</v>
      </c>
      <c r="F60" s="12" t="s">
        <v>182</v>
      </c>
      <c r="G60" s="12" t="s">
        <v>183</v>
      </c>
      <c r="K60">
        <f>VLOOKUP(L60,[1]popular!$A:$B,2,0)</f>
        <v>190101</v>
      </c>
      <c r="L60" s="11">
        <v>190101</v>
      </c>
      <c r="M60" s="14">
        <v>8823963.6400000006</v>
      </c>
      <c r="N60" s="12" t="s">
        <v>184</v>
      </c>
      <c r="O60" s="12" t="s">
        <v>185</v>
      </c>
    </row>
    <row r="61" spans="1:15" ht="60" x14ac:dyDescent="0.25">
      <c r="A61" s="11">
        <v>50253582</v>
      </c>
      <c r="B61" s="11">
        <v>2060299</v>
      </c>
      <c r="C61" s="12" t="s">
        <v>147</v>
      </c>
      <c r="D61" s="11">
        <v>890201235</v>
      </c>
      <c r="E61" s="13">
        <v>45009</v>
      </c>
      <c r="F61" s="12" t="s">
        <v>186</v>
      </c>
      <c r="G61" s="12" t="s">
        <v>187</v>
      </c>
      <c r="K61">
        <f>VLOOKUP(L61,[1]popular!$A:$B,2,0)</f>
        <v>190101</v>
      </c>
      <c r="L61" s="11">
        <v>190101</v>
      </c>
      <c r="M61" s="14">
        <v>395202</v>
      </c>
      <c r="N61" s="12" t="s">
        <v>188</v>
      </c>
      <c r="O61" s="12" t="s">
        <v>35</v>
      </c>
    </row>
    <row r="62" spans="1:15" ht="45" x14ac:dyDescent="0.25">
      <c r="A62" s="11">
        <v>50253582</v>
      </c>
      <c r="B62" s="11">
        <v>1925766</v>
      </c>
      <c r="C62" s="12" t="s">
        <v>74</v>
      </c>
      <c r="D62" s="11">
        <v>8001133897</v>
      </c>
      <c r="E62" s="13">
        <v>45009</v>
      </c>
      <c r="F62" s="12" t="s">
        <v>75</v>
      </c>
      <c r="G62" s="12" t="s">
        <v>189</v>
      </c>
      <c r="K62">
        <f>VLOOKUP(L62,[1]popular!$A:$B,2,0)</f>
        <v>230101</v>
      </c>
      <c r="L62" s="11">
        <v>230101</v>
      </c>
      <c r="M62" s="14">
        <v>479822</v>
      </c>
      <c r="N62" s="12" t="s">
        <v>190</v>
      </c>
      <c r="O62" s="12" t="s">
        <v>35</v>
      </c>
    </row>
    <row r="63" spans="1:15" ht="30" x14ac:dyDescent="0.25">
      <c r="A63" s="11">
        <v>50253582</v>
      </c>
      <c r="B63" s="11">
        <v>1754799</v>
      </c>
      <c r="C63" s="12" t="s">
        <v>45</v>
      </c>
      <c r="D63" s="11">
        <v>8909800938</v>
      </c>
      <c r="E63" s="13">
        <v>45009</v>
      </c>
      <c r="F63" s="12" t="s">
        <v>46</v>
      </c>
      <c r="G63" s="12" t="s">
        <v>191</v>
      </c>
      <c r="K63">
        <f>VLOOKUP(L63,[1]popular!$A:$B,2,0)</f>
        <v>230101</v>
      </c>
      <c r="L63" s="11">
        <v>230101</v>
      </c>
      <c r="M63" s="14">
        <v>23096516</v>
      </c>
      <c r="N63" s="12" t="s">
        <v>192</v>
      </c>
      <c r="O63" s="12" t="s">
        <v>35</v>
      </c>
    </row>
    <row r="64" spans="1:15" ht="45" x14ac:dyDescent="0.25">
      <c r="A64" s="11">
        <v>50253582</v>
      </c>
      <c r="B64" s="11">
        <v>2408626</v>
      </c>
      <c r="C64" s="12" t="s">
        <v>74</v>
      </c>
      <c r="D64" s="11">
        <v>8001133899</v>
      </c>
      <c r="E64" s="13">
        <v>45009</v>
      </c>
      <c r="F64" s="12" t="s">
        <v>75</v>
      </c>
      <c r="G64" s="12" t="s">
        <v>189</v>
      </c>
      <c r="K64">
        <f>VLOOKUP(L64,[1]popular!$A:$B,2,0)</f>
        <v>230101</v>
      </c>
      <c r="L64" s="11">
        <v>230101</v>
      </c>
      <c r="M64" s="14">
        <v>21417301</v>
      </c>
      <c r="N64" s="12" t="s">
        <v>193</v>
      </c>
      <c r="O64" s="12" t="s">
        <v>40</v>
      </c>
    </row>
    <row r="65" spans="1:15" ht="60" x14ac:dyDescent="0.25">
      <c r="A65" s="11">
        <v>50253582</v>
      </c>
      <c r="B65" s="11">
        <v>1051823</v>
      </c>
      <c r="C65" s="12" t="s">
        <v>36</v>
      </c>
      <c r="D65" s="11">
        <v>8902019006</v>
      </c>
      <c r="E65" s="13">
        <v>45012</v>
      </c>
      <c r="F65" s="12" t="s">
        <v>37</v>
      </c>
      <c r="G65" s="12" t="s">
        <v>194</v>
      </c>
      <c r="K65">
        <f>VLOOKUP(L65,[1]popular!$A:$B,2,0)</f>
        <v>230101</v>
      </c>
      <c r="L65" s="11">
        <v>230101</v>
      </c>
      <c r="M65" s="14">
        <v>187975</v>
      </c>
      <c r="N65" s="12" t="s">
        <v>35</v>
      </c>
      <c r="O65" s="12" t="s">
        <v>195</v>
      </c>
    </row>
    <row r="66" spans="1:15" ht="30" x14ac:dyDescent="0.25">
      <c r="A66" s="11">
        <v>50253582</v>
      </c>
      <c r="B66" s="11">
        <v>2412948</v>
      </c>
      <c r="C66" s="12" t="s">
        <v>196</v>
      </c>
      <c r="D66" s="11">
        <v>8902052291</v>
      </c>
      <c r="E66" s="13">
        <v>45014</v>
      </c>
      <c r="F66" s="12" t="s">
        <v>197</v>
      </c>
      <c r="G66" s="12" t="s">
        <v>196</v>
      </c>
      <c r="K66">
        <f>VLOOKUP(L66,[1]popular!$A:$B,2,0)</f>
        <v>190101</v>
      </c>
      <c r="L66" s="11">
        <v>190101</v>
      </c>
      <c r="M66" s="14">
        <v>1144608</v>
      </c>
      <c r="N66" s="12" t="s">
        <v>26</v>
      </c>
      <c r="O66" s="12" t="s">
        <v>198</v>
      </c>
    </row>
    <row r="67" spans="1:15" ht="45" x14ac:dyDescent="0.25">
      <c r="A67" s="11">
        <v>50253582</v>
      </c>
      <c r="B67" s="11">
        <v>14483769</v>
      </c>
      <c r="C67" s="12" t="s">
        <v>28</v>
      </c>
      <c r="D67" s="11">
        <v>8001189541</v>
      </c>
      <c r="E67" s="13">
        <v>45014</v>
      </c>
      <c r="F67" s="12" t="s">
        <v>122</v>
      </c>
      <c r="G67" s="12" t="s">
        <v>199</v>
      </c>
      <c r="K67">
        <f>VLOOKUP(L67,[1]popular!$A:$B,2,0)</f>
        <v>230101</v>
      </c>
      <c r="L67" s="11">
        <v>230101</v>
      </c>
      <c r="M67" s="14">
        <v>72353322</v>
      </c>
      <c r="N67" s="12" t="s">
        <v>200</v>
      </c>
      <c r="O67" s="12" t="s">
        <v>201</v>
      </c>
    </row>
    <row r="68" spans="1:15" ht="30" x14ac:dyDescent="0.25">
      <c r="A68" s="11">
        <v>50253582</v>
      </c>
      <c r="B68" s="11">
        <v>2016893</v>
      </c>
      <c r="C68" s="12" t="s">
        <v>17</v>
      </c>
      <c r="D68" s="11">
        <v>1018469287</v>
      </c>
      <c r="E68" s="13">
        <v>45014</v>
      </c>
      <c r="F68" s="12" t="s">
        <v>18</v>
      </c>
      <c r="G68" s="12" t="s">
        <v>202</v>
      </c>
      <c r="K68">
        <f>VLOOKUP(L68,[1]popular!$A:$B,2,0)</f>
        <v>230101</v>
      </c>
      <c r="L68" s="11">
        <v>230101</v>
      </c>
      <c r="M68" s="14">
        <v>70051</v>
      </c>
      <c r="N68" s="12" t="s">
        <v>21</v>
      </c>
      <c r="O68" s="12" t="s">
        <v>203</v>
      </c>
    </row>
    <row r="69" spans="1:15" ht="60" x14ac:dyDescent="0.25">
      <c r="A69" s="11">
        <v>50253582</v>
      </c>
      <c r="B69" s="11">
        <v>282478</v>
      </c>
      <c r="C69" s="12" t="s">
        <v>204</v>
      </c>
      <c r="D69" s="11">
        <v>18010972</v>
      </c>
      <c r="E69" s="13">
        <v>45015</v>
      </c>
      <c r="F69" s="12" t="s">
        <v>205</v>
      </c>
      <c r="G69" s="12" t="s">
        <v>206</v>
      </c>
      <c r="K69">
        <f>VLOOKUP(L69,[1]popular!$A:$B,2,0)</f>
        <v>230101</v>
      </c>
      <c r="L69" s="11">
        <v>230101</v>
      </c>
      <c r="M69" s="14">
        <v>1065135</v>
      </c>
      <c r="N69" s="12" t="s">
        <v>21</v>
      </c>
      <c r="O69" s="12" t="s">
        <v>207</v>
      </c>
    </row>
    <row r="70" spans="1:15" ht="60" x14ac:dyDescent="0.25">
      <c r="A70" s="11">
        <v>50253582</v>
      </c>
      <c r="B70" s="11">
        <v>282447</v>
      </c>
      <c r="C70" s="12" t="s">
        <v>204</v>
      </c>
      <c r="D70" s="11">
        <v>18010972</v>
      </c>
      <c r="E70" s="13">
        <v>45015</v>
      </c>
      <c r="F70" s="12" t="s">
        <v>205</v>
      </c>
      <c r="G70" s="12" t="s">
        <v>208</v>
      </c>
      <c r="K70">
        <f>VLOOKUP(L70,[1]popular!$A:$B,2,0)</f>
        <v>230101</v>
      </c>
      <c r="L70" s="11">
        <v>230101</v>
      </c>
      <c r="M70" s="14">
        <v>140102</v>
      </c>
      <c r="N70" s="12" t="s">
        <v>21</v>
      </c>
      <c r="O70" s="12" t="s">
        <v>209</v>
      </c>
    </row>
    <row r="71" spans="1:15" ht="60" x14ac:dyDescent="0.25">
      <c r="A71" s="11">
        <v>50253582</v>
      </c>
      <c r="B71" s="11">
        <v>282448</v>
      </c>
      <c r="C71" s="12" t="s">
        <v>204</v>
      </c>
      <c r="D71" s="11">
        <v>18010972</v>
      </c>
      <c r="E71" s="13">
        <v>45015</v>
      </c>
      <c r="F71" s="12" t="s">
        <v>205</v>
      </c>
      <c r="G71" s="12" t="s">
        <v>206</v>
      </c>
      <c r="K71">
        <f>VLOOKUP(L71,[1]popular!$A:$B,2,0)</f>
        <v>230101</v>
      </c>
      <c r="L71" s="11">
        <v>230101</v>
      </c>
      <c r="M71" s="14">
        <v>1316502</v>
      </c>
      <c r="N71" s="12" t="s">
        <v>210</v>
      </c>
      <c r="O71" s="12" t="s">
        <v>210</v>
      </c>
    </row>
    <row r="72" spans="1:15" ht="45" x14ac:dyDescent="0.25">
      <c r="A72" s="11">
        <v>50253582</v>
      </c>
      <c r="B72" s="11">
        <v>499451</v>
      </c>
      <c r="C72" s="12" t="s">
        <v>17</v>
      </c>
      <c r="D72" s="11">
        <v>830054060</v>
      </c>
      <c r="E72" s="13">
        <v>45015</v>
      </c>
      <c r="F72" s="12" t="s">
        <v>211</v>
      </c>
      <c r="G72" s="12" t="s">
        <v>212</v>
      </c>
      <c r="K72">
        <f>VLOOKUP(L72,[1]popular!$A:$B,2,0)</f>
        <v>230101</v>
      </c>
      <c r="L72" s="11">
        <v>230101</v>
      </c>
      <c r="M72" s="14">
        <v>2130270</v>
      </c>
      <c r="N72" s="12" t="s">
        <v>21</v>
      </c>
      <c r="O72" s="12" t="s">
        <v>213</v>
      </c>
    </row>
    <row r="73" spans="1:15" ht="60" x14ac:dyDescent="0.25">
      <c r="A73" s="11">
        <v>50253582</v>
      </c>
      <c r="B73" s="11">
        <v>282459</v>
      </c>
      <c r="C73" s="12" t="s">
        <v>204</v>
      </c>
      <c r="D73" s="11">
        <v>18010972</v>
      </c>
      <c r="E73" s="13">
        <v>45015</v>
      </c>
      <c r="F73" s="12" t="s">
        <v>205</v>
      </c>
      <c r="G73" s="12" t="s">
        <v>206</v>
      </c>
      <c r="K73">
        <f>VLOOKUP(L73,[1]popular!$A:$B,2,0)</f>
        <v>230101</v>
      </c>
      <c r="L73" s="11">
        <v>230101</v>
      </c>
      <c r="M73" s="14">
        <v>1316502</v>
      </c>
      <c r="N73" s="12" t="s">
        <v>210</v>
      </c>
      <c r="O73" s="12" t="s">
        <v>210</v>
      </c>
    </row>
    <row r="74" spans="1:15" ht="45" x14ac:dyDescent="0.25">
      <c r="A74" s="11">
        <v>50253582</v>
      </c>
      <c r="B74" s="11">
        <v>499452</v>
      </c>
      <c r="C74" s="12" t="s">
        <v>17</v>
      </c>
      <c r="D74" s="11">
        <v>830054060</v>
      </c>
      <c r="E74" s="13">
        <v>45015</v>
      </c>
      <c r="F74" s="12" t="s">
        <v>211</v>
      </c>
      <c r="G74" s="12" t="s">
        <v>214</v>
      </c>
      <c r="K74">
        <f>VLOOKUP(L74,[1]popular!$A:$B,2,0)</f>
        <v>230101</v>
      </c>
      <c r="L74" s="11">
        <v>230101</v>
      </c>
      <c r="M74" s="14">
        <v>332351</v>
      </c>
      <c r="N74" s="12" t="s">
        <v>215</v>
      </c>
      <c r="O74" s="12" t="s">
        <v>216</v>
      </c>
    </row>
    <row r="75" spans="1:15" ht="45" x14ac:dyDescent="0.25">
      <c r="A75" s="11">
        <v>50253582</v>
      </c>
      <c r="B75" s="11">
        <v>2129245</v>
      </c>
      <c r="C75" s="12" t="s">
        <v>17</v>
      </c>
      <c r="D75" s="11">
        <v>8999990823</v>
      </c>
      <c r="E75" s="13">
        <v>45016</v>
      </c>
      <c r="F75" s="12" t="s">
        <v>217</v>
      </c>
      <c r="G75" s="12" t="s">
        <v>218</v>
      </c>
      <c r="K75">
        <f>VLOOKUP(L75,[1]popular!$A:$B,2,0)</f>
        <v>230101</v>
      </c>
      <c r="L75" s="11">
        <v>230101</v>
      </c>
      <c r="M75" s="14">
        <v>57933</v>
      </c>
      <c r="N75" s="12" t="s">
        <v>35</v>
      </c>
      <c r="O75" s="12" t="s">
        <v>219</v>
      </c>
    </row>
    <row r="76" spans="1:15" ht="60" x14ac:dyDescent="0.25">
      <c r="A76" s="11">
        <v>50253582</v>
      </c>
      <c r="B76" s="11">
        <v>2352986</v>
      </c>
      <c r="C76" s="12" t="s">
        <v>80</v>
      </c>
      <c r="D76" s="11">
        <v>8902051768</v>
      </c>
      <c r="E76" s="13">
        <v>45016</v>
      </c>
      <c r="F76" s="12" t="s">
        <v>220</v>
      </c>
      <c r="G76" s="12" t="s">
        <v>221</v>
      </c>
      <c r="K76">
        <f>VLOOKUP(L76,[1]popular!$A:$B,2,0)</f>
        <v>230101</v>
      </c>
      <c r="L76" s="11">
        <v>230101</v>
      </c>
      <c r="M76" s="14">
        <v>219754</v>
      </c>
      <c r="N76" s="12" t="s">
        <v>222</v>
      </c>
      <c r="O76" s="12" t="s">
        <v>223</v>
      </c>
    </row>
    <row r="77" spans="1:15" ht="45" x14ac:dyDescent="0.25">
      <c r="A77" s="11">
        <v>50253582</v>
      </c>
      <c r="B77" s="11">
        <v>2181957</v>
      </c>
      <c r="C77" s="12" t="s">
        <v>224</v>
      </c>
      <c r="D77" s="11">
        <v>8001000556</v>
      </c>
      <c r="E77" s="13">
        <v>45016</v>
      </c>
      <c r="F77" s="12" t="s">
        <v>225</v>
      </c>
      <c r="G77" s="12" t="s">
        <v>226</v>
      </c>
      <c r="K77">
        <f>VLOOKUP(L77,[1]popular!$A:$B,2,0)</f>
        <v>230101</v>
      </c>
      <c r="L77" s="11">
        <v>230101</v>
      </c>
      <c r="M77" s="14">
        <v>62441</v>
      </c>
      <c r="N77" s="12" t="s">
        <v>35</v>
      </c>
      <c r="O77" s="12" t="s">
        <v>227</v>
      </c>
    </row>
    <row r="78" spans="1:15" ht="60" x14ac:dyDescent="0.25">
      <c r="A78" s="11">
        <v>50253582</v>
      </c>
      <c r="B78" s="11">
        <v>2352987</v>
      </c>
      <c r="C78" s="12" t="s">
        <v>80</v>
      </c>
      <c r="D78" s="11">
        <v>8902051768</v>
      </c>
      <c r="E78" s="13">
        <v>45016</v>
      </c>
      <c r="F78" s="12" t="s">
        <v>136</v>
      </c>
      <c r="G78" s="12" t="s">
        <v>221</v>
      </c>
      <c r="K78">
        <f>VLOOKUP(L78,[1]popular!$A:$B,2,0)</f>
        <v>230101</v>
      </c>
      <c r="L78" s="11">
        <v>230101</v>
      </c>
      <c r="M78" s="14">
        <v>1661103</v>
      </c>
      <c r="N78" s="12" t="s">
        <v>215</v>
      </c>
      <c r="O78" s="12" t="s">
        <v>216</v>
      </c>
    </row>
    <row r="79" spans="1:15" ht="45" x14ac:dyDescent="0.25">
      <c r="A79" s="11">
        <v>50253582</v>
      </c>
      <c r="B79" s="11">
        <v>2129247</v>
      </c>
      <c r="C79" s="12" t="s">
        <v>17</v>
      </c>
      <c r="D79" s="11">
        <v>8999990823</v>
      </c>
      <c r="E79" s="13">
        <v>45016</v>
      </c>
      <c r="F79" s="12" t="s">
        <v>217</v>
      </c>
      <c r="G79" s="12" t="s">
        <v>218</v>
      </c>
      <c r="K79">
        <f>VLOOKUP(L79,[1]popular!$A:$B,2,0)</f>
        <v>230101</v>
      </c>
      <c r="L79" s="11">
        <v>230101</v>
      </c>
      <c r="M79" s="14">
        <v>1468443</v>
      </c>
      <c r="N79" s="12" t="s">
        <v>215</v>
      </c>
      <c r="O79" s="12" t="s">
        <v>216</v>
      </c>
    </row>
    <row r="80" spans="1:15" ht="45" x14ac:dyDescent="0.25">
      <c r="A80" s="11">
        <v>50253582</v>
      </c>
      <c r="B80" s="11">
        <v>2129246</v>
      </c>
      <c r="C80" s="12" t="s">
        <v>17</v>
      </c>
      <c r="D80" s="11">
        <v>8999990823</v>
      </c>
      <c r="E80" s="13">
        <v>45016</v>
      </c>
      <c r="F80" s="12" t="s">
        <v>217</v>
      </c>
      <c r="G80" s="12" t="s">
        <v>218</v>
      </c>
      <c r="K80">
        <f>VLOOKUP(L80,[1]popular!$A:$B,2,0)</f>
        <v>190101</v>
      </c>
      <c r="L80" s="11">
        <v>190101</v>
      </c>
      <c r="M80" s="14">
        <v>394927</v>
      </c>
      <c r="N80" s="12" t="s">
        <v>35</v>
      </c>
      <c r="O80" s="12" t="s">
        <v>228</v>
      </c>
    </row>
    <row r="81" spans="1:15" ht="30" x14ac:dyDescent="0.25">
      <c r="A81" s="11">
        <v>50253582</v>
      </c>
      <c r="B81" s="11">
        <v>2409411</v>
      </c>
      <c r="C81" s="12" t="s">
        <v>74</v>
      </c>
      <c r="D81" s="11">
        <v>8001133897</v>
      </c>
      <c r="E81" s="13">
        <v>45016</v>
      </c>
      <c r="F81" s="12" t="s">
        <v>75</v>
      </c>
      <c r="G81" s="12" t="s">
        <v>229</v>
      </c>
      <c r="K81">
        <f>VLOOKUP(L81,[1]popular!$A:$B,2,0)</f>
        <v>230101</v>
      </c>
      <c r="L81" s="11">
        <v>230101</v>
      </c>
      <c r="M81" s="14">
        <v>759532</v>
      </c>
      <c r="N81" s="12" t="s">
        <v>35</v>
      </c>
      <c r="O81" s="12" t="s">
        <v>230</v>
      </c>
    </row>
    <row r="82" spans="1:15" ht="30" x14ac:dyDescent="0.25">
      <c r="A82" s="11">
        <v>50253582</v>
      </c>
      <c r="B82" s="11">
        <v>2409410</v>
      </c>
      <c r="C82" s="12" t="s">
        <v>74</v>
      </c>
      <c r="D82" s="11">
        <v>8001133897</v>
      </c>
      <c r="E82" s="13">
        <v>45016</v>
      </c>
      <c r="F82" s="12" t="s">
        <v>75</v>
      </c>
      <c r="G82" s="12" t="s">
        <v>231</v>
      </c>
      <c r="K82">
        <f>VLOOKUP(L82,[1]popular!$A:$B,2,0)</f>
        <v>230101</v>
      </c>
      <c r="L82" s="11">
        <v>230101</v>
      </c>
      <c r="M82" s="14">
        <v>4567270</v>
      </c>
      <c r="N82" s="12" t="s">
        <v>39</v>
      </c>
      <c r="O82" s="12" t="s">
        <v>40</v>
      </c>
    </row>
    <row r="83" spans="1:15" ht="30" x14ac:dyDescent="0.25">
      <c r="A83" s="11">
        <v>50253582</v>
      </c>
      <c r="B83" s="11">
        <v>2421877</v>
      </c>
      <c r="C83" s="12" t="s">
        <v>41</v>
      </c>
      <c r="D83" s="11">
        <v>890801059</v>
      </c>
      <c r="E83" s="13">
        <v>45016</v>
      </c>
      <c r="F83" s="12" t="s">
        <v>42</v>
      </c>
      <c r="G83" s="12" t="s">
        <v>232</v>
      </c>
      <c r="K83">
        <f>VLOOKUP(L83,[1]popular!$A:$B,2,0)</f>
        <v>230101</v>
      </c>
      <c r="L83" s="11">
        <v>230101</v>
      </c>
      <c r="M83" s="14">
        <v>524972</v>
      </c>
      <c r="N83" s="12" t="s">
        <v>40</v>
      </c>
      <c r="O83" s="12" t="s">
        <v>62</v>
      </c>
    </row>
    <row r="84" spans="1:15" ht="30" x14ac:dyDescent="0.25">
      <c r="A84" s="11">
        <v>50253582</v>
      </c>
      <c r="B84" s="11">
        <v>2749348</v>
      </c>
      <c r="C84" s="12" t="s">
        <v>233</v>
      </c>
      <c r="D84" s="11">
        <v>890207790</v>
      </c>
      <c r="E84" s="13">
        <v>45016</v>
      </c>
      <c r="F84" s="12" t="s">
        <v>234</v>
      </c>
      <c r="G84" s="12" t="s">
        <v>235</v>
      </c>
      <c r="K84">
        <f>VLOOKUP(L84,[1]popular!$A:$B,2,0)</f>
        <v>230101</v>
      </c>
      <c r="L84" s="11">
        <v>230101</v>
      </c>
      <c r="M84" s="14">
        <v>1388271</v>
      </c>
      <c r="N84" s="12" t="s">
        <v>35</v>
      </c>
      <c r="O84" s="12" t="s">
        <v>62</v>
      </c>
    </row>
    <row r="85" spans="1:15" ht="30" x14ac:dyDescent="0.25">
      <c r="A85" s="11">
        <v>50253582</v>
      </c>
      <c r="B85" s="11">
        <v>1390036</v>
      </c>
      <c r="C85" s="12" t="s">
        <v>64</v>
      </c>
      <c r="D85" s="11">
        <v>8000167579</v>
      </c>
      <c r="E85" s="13">
        <v>45016</v>
      </c>
      <c r="F85" s="12" t="s">
        <v>65</v>
      </c>
      <c r="G85" s="12" t="s">
        <v>236</v>
      </c>
      <c r="K85">
        <f>VLOOKUP(L85,[1]popular!$A:$B,2,0)</f>
        <v>230101</v>
      </c>
      <c r="L85" s="11">
        <v>230101</v>
      </c>
      <c r="M85" s="14">
        <v>285801</v>
      </c>
      <c r="N85" s="12" t="s">
        <v>237</v>
      </c>
      <c r="O85" s="12" t="s">
        <v>237</v>
      </c>
    </row>
    <row r="86" spans="1:15" ht="45" x14ac:dyDescent="0.25">
      <c r="A86" s="11">
        <v>50253582</v>
      </c>
      <c r="B86" s="11">
        <v>2541769</v>
      </c>
      <c r="C86" s="12" t="s">
        <v>238</v>
      </c>
      <c r="D86" s="11">
        <v>899999053</v>
      </c>
      <c r="E86" s="13">
        <v>45016</v>
      </c>
      <c r="F86" s="12" t="s">
        <v>239</v>
      </c>
      <c r="G86" s="12" t="s">
        <v>240</v>
      </c>
      <c r="K86">
        <f>VLOOKUP(L86,[1]popular!$A:$B,2,0)</f>
        <v>190101</v>
      </c>
      <c r="L86" s="11">
        <v>190101</v>
      </c>
      <c r="M86" s="14">
        <v>727907.87</v>
      </c>
      <c r="N86" s="12" t="s">
        <v>241</v>
      </c>
      <c r="O86" s="12" t="s">
        <v>242</v>
      </c>
    </row>
    <row r="87" spans="1:15" ht="60" x14ac:dyDescent="0.25">
      <c r="A87" s="11">
        <v>50253582</v>
      </c>
      <c r="B87" s="11">
        <v>1230786</v>
      </c>
      <c r="C87" s="12" t="s">
        <v>143</v>
      </c>
      <c r="D87" s="11">
        <v>8900004399</v>
      </c>
      <c r="E87" s="13">
        <v>45016</v>
      </c>
      <c r="F87" s="12" t="s">
        <v>243</v>
      </c>
      <c r="G87" s="12" t="s">
        <v>244</v>
      </c>
      <c r="K87" t="e">
        <f>VLOOKUP(L87,[1]popular!$A:$B,2,0)</f>
        <v>#N/A</v>
      </c>
    </row>
  </sheetData>
  <autoFilter ref="A1:O1" xr:uid="{C4DC55D9-1D0D-4FD1-B533-06D2015ECA9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Herbert Del Real Pedraza</dc:creator>
  <cp:lastModifiedBy>Johnny Herbert Del Real Pedraza</cp:lastModifiedBy>
  <dcterms:created xsi:type="dcterms:W3CDTF">2023-04-20T19:15:06Z</dcterms:created>
  <dcterms:modified xsi:type="dcterms:W3CDTF">2023-04-20T19:15:32Z</dcterms:modified>
</cp:coreProperties>
</file>