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OPULAR\"/>
    </mc:Choice>
  </mc:AlternateContent>
  <bookViews>
    <workbookView xWindow="0" yWindow="0" windowWidth="20490" windowHeight="7020"/>
  </bookViews>
  <sheets>
    <sheet name="NOV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<sst xmlns="http://schemas.openxmlformats.org/spreadsheetml/2006/main" count="309" uniqueCount="132">
  <si>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</si>
  <si>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</si>
  <si>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</si>
  <si>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</si>
  <si>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</si>
  <si>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</si>
  <si>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</si>
  <si>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</si>
  <si>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</si>
  <si>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</si>
  <si>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</si>
  <si>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</si>
  <si>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</si>
  <si>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</si>
  <si>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BUGA  - VALLE</t>
  </si>
  <si>
    <t>11111</t>
  </si>
  <si>
    <t>457</t>
  </si>
  <si>
    <t>COGUA - CUNDINAMARCA</t>
  </si>
  <si>
    <t>2343</t>
  </si>
  <si>
    <t>660</t>
  </si>
  <si>
    <t>PALMIRA - VALLE</t>
  </si>
  <si>
    <t>0320210057</t>
  </si>
  <si>
    <t>171192190</t>
  </si>
  <si>
    <t>MEDELLIN - ANTIOQUIA</t>
  </si>
  <si>
    <t>20211021891</t>
  </si>
  <si>
    <t>FUSAGASUGA - CUNDINA</t>
  </si>
  <si>
    <t>8906800084</t>
  </si>
  <si>
    <t>1300115887</t>
  </si>
  <si>
    <t>VILLAVICENCIO - META</t>
  </si>
  <si>
    <t>8920993243</t>
  </si>
  <si>
    <t>IBAGUE - TOLIMA</t>
  </si>
  <si>
    <t>14001433</t>
  </si>
  <si>
    <t>111111</t>
  </si>
  <si>
    <t>IPIALES - NARINO</t>
  </si>
  <si>
    <t>1111</t>
  </si>
  <si>
    <t>20210821159</t>
  </si>
  <si>
    <t>SAN GIL - SANTANDER</t>
  </si>
  <si>
    <t>20210911960</t>
  </si>
  <si>
    <t>ESPINAL - TOLIMA</t>
  </si>
  <si>
    <t>1</t>
  </si>
  <si>
    <t>SOCORRO - SANTANDER</t>
  </si>
  <si>
    <t>202111224444</t>
  </si>
  <si>
    <t>ARMENIA - QUINDIO</t>
  </si>
  <si>
    <t>8999990902</t>
  </si>
  <si>
    <t>202104113402</t>
  </si>
  <si>
    <t>PASTO - NARINO</t>
  </si>
  <si>
    <t>800118954</t>
  </si>
  <si>
    <t>20211122485</t>
  </si>
  <si>
    <t>899999090</t>
  </si>
  <si>
    <t>20211031</t>
  </si>
  <si>
    <t>BOGOTA - DISTRITO CA</t>
  </si>
  <si>
    <t>2019039655</t>
  </si>
  <si>
    <t>CALI - VALLE</t>
  </si>
  <si>
    <t>8903990034</t>
  </si>
  <si>
    <t>20210921447</t>
  </si>
  <si>
    <t>336220213362</t>
  </si>
  <si>
    <t>14001247</t>
  </si>
  <si>
    <t>ZIPAQUIRA - CUNDINAM</t>
  </si>
  <si>
    <t>20210324</t>
  </si>
  <si>
    <t>MANIZALES - CALDAS</t>
  </si>
  <si>
    <t>890801059</t>
  </si>
  <si>
    <t>TUNJA - BOYACA</t>
  </si>
  <si>
    <t>2018087336</t>
  </si>
  <si>
    <t>30526</t>
  </si>
  <si>
    <t>403</t>
  </si>
  <si>
    <t>DUITAMA - BOYACA</t>
  </si>
  <si>
    <t>202110</t>
  </si>
  <si>
    <t>8918551381</t>
  </si>
  <si>
    <t>20211021850</t>
  </si>
  <si>
    <t>MALAGA - SANTANDER</t>
  </si>
  <si>
    <t>506</t>
  </si>
  <si>
    <t>202110220478</t>
  </si>
  <si>
    <t>899999466</t>
  </si>
  <si>
    <t>20211021907</t>
  </si>
  <si>
    <t>BARBOSA - SANTANDER</t>
  </si>
  <si>
    <t>20211021847</t>
  </si>
  <si>
    <t>PEREIRA - RISARALDA</t>
  </si>
  <si>
    <t>2011021760</t>
  </si>
  <si>
    <t>PARDS-8373-2</t>
  </si>
  <si>
    <t>BUCARAMANGA - SANTAN</t>
  </si>
  <si>
    <t>17992</t>
  </si>
  <si>
    <t>89002012356</t>
  </si>
  <si>
    <t>577683</t>
  </si>
  <si>
    <t>20211021851</t>
  </si>
  <si>
    <t>84162021</t>
  </si>
  <si>
    <t>890905211</t>
  </si>
  <si>
    <t>2349</t>
  </si>
  <si>
    <t>FACATATIVA - CUNDINA</t>
  </si>
  <si>
    <t>77777777</t>
  </si>
  <si>
    <t>YUMBO - VALLE</t>
  </si>
  <si>
    <t>MARIQUITA - TOLIMA</t>
  </si>
  <si>
    <t>2375 y 2376</t>
  </si>
  <si>
    <t>YOPAL - CASANARE</t>
  </si>
  <si>
    <t>20211021726</t>
  </si>
  <si>
    <t>202111020416</t>
  </si>
  <si>
    <t>CHIPAQUE - CUNDINAMA</t>
  </si>
  <si>
    <t>2021021917</t>
  </si>
  <si>
    <t>MOCOA - PUTUMAYO</t>
  </si>
  <si>
    <t>01</t>
  </si>
  <si>
    <t>20211021848</t>
  </si>
  <si>
    <t>8902055818</t>
  </si>
  <si>
    <t>202102188511</t>
  </si>
  <si>
    <t>20210821053</t>
  </si>
  <si>
    <t>74079</t>
  </si>
  <si>
    <t>3056</t>
  </si>
  <si>
    <t>GIRARDOT - CUNDINAMA</t>
  </si>
  <si>
    <t>670211</t>
  </si>
  <si>
    <t>0000181</t>
  </si>
  <si>
    <t>800100048</t>
  </si>
  <si>
    <t>20211021873</t>
  </si>
  <si>
    <t>CHIA - CUNDINAMARCA</t>
  </si>
  <si>
    <t>20211022051</t>
  </si>
  <si>
    <t>ARAUCA - ARAUCA</t>
  </si>
  <si>
    <t>2021074</t>
  </si>
  <si>
    <t>MADRID - CUNDINAMARC</t>
  </si>
  <si>
    <t>899999325</t>
  </si>
  <si>
    <t>20211021961</t>
  </si>
  <si>
    <t>230101</t>
  </si>
  <si>
    <t>13718192</t>
  </si>
  <si>
    <t>20211021972</t>
  </si>
  <si>
    <t>20211021971</t>
  </si>
  <si>
    <t>14001320</t>
  </si>
  <si>
    <t>SAN ANDRES - SAN AND</t>
  </si>
  <si>
    <t>8924000382</t>
  </si>
  <si>
    <t>20211021771</t>
  </si>
  <si>
    <t>20211021770</t>
  </si>
  <si>
    <t>BARRANCABERMEJA  - S</t>
  </si>
  <si>
    <t>20211021885</t>
  </si>
  <si>
    <t>MONTERIA - CORDOBA</t>
  </si>
  <si>
    <t>20210921506</t>
  </si>
  <si>
    <t>890802650</t>
  </si>
  <si>
    <t>01964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</si>
</sst>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1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0" fontId="1" fillId="0" borderId="0" xfId="2" applyFont="1"/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14" fontId="0" fillId="0" borderId="0" xfId="0" applyNumberFormat="1" applyAlignment="1" applyProtection="1">
      <alignment vertical="center"/>
    </xf>
    <xf numFmtId="0" fontId="0" fillId="0" borderId="0" xfId="0" applyAlignment="1">
      <alignment horizontal="right"/>
    </xf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6" customFormat="1" ht="33" customHeight="1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pans="1:246" x14ac:dyDescent="0.25">
      <c r="A2" t="s">
        <v>13</v>
      </c>
      <c r="B2">
        <v>876115</v>
      </c>
      <c r="C2" t="s">
        <v>14</v>
      </c>
      <c r="D2">
        <v>800100520</v>
      </c>
      <c r="E2" s="9">
        <v>44522</v>
      </c>
      <c r="F2">
        <v>2561100</v>
      </c>
      <c r="G2" s="10">
        <f>VLOOKUP(H2,'[1]BANCO POPULAR'!$B$5:$D$371,3,0)</f>
        <v>11000000</v>
      </c>
      <c r="H2" s="10">
        <f>VLOOKUP(I2,'[1]BANCO POPULAR'!$B$5:$C$371,1,0)</f>
        <v>230101</v>
      </c>
      <c r="I2">
        <v>230101</v>
      </c>
      <c r="K2">
        <v>27168654</v>
      </c>
      <c r="L2" t="s">
        <v>15</v>
      </c>
      <c r="M2" t="s">
        <v>16</v>
      </c>
    </row>
    <row r="3" spans="1:246" x14ac:dyDescent="0.25">
      <c r="A3" t="s">
        <v>13</v>
      </c>
      <c r="B3">
        <v>1179432</v>
      </c>
      <c r="C3" t="s">
        <v>17</v>
      </c>
      <c r="D3">
        <v>8999994668</v>
      </c>
      <c r="E3" s="9">
        <v>44523</v>
      </c>
      <c r="F3">
        <v>8548121</v>
      </c>
      <c r="G3" s="10">
        <v>923272421</v>
      </c>
      <c r="H3" s="10">
        <v>19010101</v>
      </c>
      <c r="I3">
        <v>19010101</v>
      </c>
      <c r="K3">
        <v>148644.54999999999</v>
      </c>
      <c r="L3" t="s">
        <v>18</v>
      </c>
      <c r="M3" t="s">
        <v>19</v>
      </c>
    </row>
    <row r="4" spans="1:246" x14ac:dyDescent="0.25">
      <c r="A4" t="s">
        <v>13</v>
      </c>
      <c r="B4">
        <v>1807525</v>
      </c>
      <c r="C4" t="s">
        <v>20</v>
      </c>
      <c r="D4">
        <v>8913800073</v>
      </c>
      <c r="E4" s="9">
        <v>44523</v>
      </c>
      <c r="F4">
        <v>3164657453</v>
      </c>
      <c r="G4" s="10">
        <v>923272421</v>
      </c>
      <c r="H4" s="10">
        <v>190101</v>
      </c>
      <c r="I4">
        <v>190101</v>
      </c>
      <c r="K4">
        <v>479589</v>
      </c>
      <c r="L4" t="s">
        <v>21</v>
      </c>
      <c r="M4" t="s">
        <v>22</v>
      </c>
    </row>
    <row r="5" spans="1:246" x14ac:dyDescent="0.25">
      <c r="A5" t="s">
        <v>13</v>
      </c>
      <c r="B5">
        <v>3984883</v>
      </c>
      <c r="C5" t="s">
        <v>23</v>
      </c>
      <c r="D5">
        <v>8909823211</v>
      </c>
      <c r="E5" s="9">
        <v>44524</v>
      </c>
      <c r="F5">
        <v>8436690</v>
      </c>
      <c r="G5" s="10">
        <v>11000000</v>
      </c>
      <c r="H5" s="10">
        <v>230101</v>
      </c>
      <c r="I5">
        <v>230101</v>
      </c>
      <c r="K5">
        <v>120320</v>
      </c>
      <c r="L5" t="s">
        <v>24</v>
      </c>
      <c r="M5" t="s">
        <v>15</v>
      </c>
    </row>
    <row r="6" spans="1:246" x14ac:dyDescent="0.25">
      <c r="A6" t="s">
        <v>13</v>
      </c>
      <c r="B6">
        <v>3860522</v>
      </c>
      <c r="C6" t="s">
        <v>25</v>
      </c>
      <c r="D6">
        <v>8906800084</v>
      </c>
      <c r="E6" s="9">
        <v>44525</v>
      </c>
      <c r="F6">
        <v>8868180</v>
      </c>
      <c r="G6" s="10">
        <v>11000000</v>
      </c>
      <c r="H6" s="10">
        <v>230101</v>
      </c>
      <c r="I6">
        <v>230101</v>
      </c>
      <c r="K6">
        <v>122982</v>
      </c>
      <c r="L6" t="s">
        <v>26</v>
      </c>
      <c r="M6" t="s">
        <v>27</v>
      </c>
    </row>
    <row r="7" spans="1:246" x14ac:dyDescent="0.25">
      <c r="A7" t="s">
        <v>13</v>
      </c>
      <c r="B7">
        <v>1522410</v>
      </c>
      <c r="C7" t="s">
        <v>28</v>
      </c>
      <c r="D7">
        <v>8920993243</v>
      </c>
      <c r="E7" s="9">
        <v>44525</v>
      </c>
      <c r="F7">
        <v>6713228</v>
      </c>
      <c r="G7" s="10">
        <v>11000000</v>
      </c>
      <c r="H7" s="10">
        <v>230101</v>
      </c>
      <c r="I7">
        <v>230101</v>
      </c>
      <c r="K7">
        <v>92161</v>
      </c>
      <c r="L7" t="s">
        <v>29</v>
      </c>
      <c r="M7" t="s">
        <v>29</v>
      </c>
    </row>
    <row r="8" spans="1:246" x14ac:dyDescent="0.25">
      <c r="A8" t="s">
        <v>13</v>
      </c>
      <c r="B8">
        <v>1522405</v>
      </c>
      <c r="C8" t="s">
        <v>28</v>
      </c>
      <c r="D8">
        <v>8920993243</v>
      </c>
      <c r="E8" s="9">
        <v>44525</v>
      </c>
      <c r="F8">
        <v>6713228</v>
      </c>
      <c r="G8" s="10">
        <v>11000000</v>
      </c>
      <c r="H8" s="10">
        <v>230101</v>
      </c>
      <c r="I8">
        <v>230101</v>
      </c>
      <c r="K8">
        <v>1408408</v>
      </c>
      <c r="L8" t="s">
        <v>29</v>
      </c>
      <c r="M8" t="s">
        <v>29</v>
      </c>
    </row>
    <row r="9" spans="1:246" x14ac:dyDescent="0.25">
      <c r="A9" t="s">
        <v>13</v>
      </c>
      <c r="B9">
        <v>1522411</v>
      </c>
      <c r="C9" t="s">
        <v>28</v>
      </c>
      <c r="D9">
        <v>8920993243</v>
      </c>
      <c r="E9" s="9">
        <v>44525</v>
      </c>
      <c r="F9">
        <v>6713228</v>
      </c>
      <c r="G9" s="10">
        <v>11000000</v>
      </c>
      <c r="H9" s="10">
        <v>230101</v>
      </c>
      <c r="I9">
        <v>230101</v>
      </c>
      <c r="K9">
        <v>1427948</v>
      </c>
      <c r="L9" t="s">
        <v>29</v>
      </c>
      <c r="M9" t="s">
        <v>29</v>
      </c>
    </row>
    <row r="10" spans="1:246" x14ac:dyDescent="0.25">
      <c r="A10" t="s">
        <v>13</v>
      </c>
      <c r="B10">
        <v>1267287</v>
      </c>
      <c r="C10" t="s">
        <v>28</v>
      </c>
      <c r="D10">
        <v>8920993243</v>
      </c>
      <c r="E10" s="9">
        <v>44525</v>
      </c>
      <c r="F10">
        <v>6713228</v>
      </c>
      <c r="G10" s="10">
        <v>11000000</v>
      </c>
      <c r="H10" s="10">
        <v>230101</v>
      </c>
      <c r="I10">
        <v>230101</v>
      </c>
      <c r="K10">
        <v>1429570</v>
      </c>
      <c r="L10" t="s">
        <v>29</v>
      </c>
      <c r="M10" t="s">
        <v>29</v>
      </c>
    </row>
    <row r="11" spans="1:246" x14ac:dyDescent="0.25">
      <c r="A11" t="s">
        <v>13</v>
      </c>
      <c r="B11">
        <v>485924</v>
      </c>
      <c r="C11" t="s">
        <v>30</v>
      </c>
      <c r="D11">
        <v>800113389</v>
      </c>
      <c r="E11" s="9">
        <v>44525</v>
      </c>
      <c r="F11">
        <v>2734233</v>
      </c>
      <c r="G11" s="10">
        <v>923272421</v>
      </c>
      <c r="H11" s="10">
        <v>190101</v>
      </c>
      <c r="I11">
        <v>190101</v>
      </c>
      <c r="K11">
        <v>327870</v>
      </c>
      <c r="L11" t="s">
        <v>31</v>
      </c>
      <c r="M11" t="s">
        <v>32</v>
      </c>
    </row>
    <row r="12" spans="1:246" x14ac:dyDescent="0.25">
      <c r="A12" t="s">
        <v>13</v>
      </c>
      <c r="B12">
        <v>3028470</v>
      </c>
      <c r="C12" t="s">
        <v>33</v>
      </c>
      <c r="D12">
        <v>8000990957</v>
      </c>
      <c r="E12" s="9">
        <v>44526</v>
      </c>
      <c r="F12">
        <v>7732000</v>
      </c>
      <c r="G12" s="10">
        <v>11000000</v>
      </c>
      <c r="H12" s="10">
        <v>230101</v>
      </c>
      <c r="I12">
        <v>230101</v>
      </c>
      <c r="K12">
        <v>1046404</v>
      </c>
      <c r="L12" t="s">
        <v>34</v>
      </c>
      <c r="M12" t="s">
        <v>35</v>
      </c>
    </row>
    <row r="13" spans="1:246" x14ac:dyDescent="0.25">
      <c r="A13" t="s">
        <v>13</v>
      </c>
      <c r="B13">
        <v>973329</v>
      </c>
      <c r="C13" t="s">
        <v>36</v>
      </c>
      <c r="D13">
        <v>8000998241</v>
      </c>
      <c r="E13" s="9">
        <v>44526</v>
      </c>
      <c r="F13">
        <v>7237846</v>
      </c>
      <c r="G13" s="10">
        <v>11000000</v>
      </c>
      <c r="H13" s="10">
        <v>230101</v>
      </c>
      <c r="I13">
        <v>230101</v>
      </c>
      <c r="K13">
        <v>227282</v>
      </c>
      <c r="L13" t="s">
        <v>15</v>
      </c>
      <c r="M13" t="s">
        <v>37</v>
      </c>
    </row>
    <row r="14" spans="1:246" x14ac:dyDescent="0.25">
      <c r="A14" t="s">
        <v>13</v>
      </c>
      <c r="B14">
        <v>1810454</v>
      </c>
      <c r="C14" t="s">
        <v>38</v>
      </c>
      <c r="D14">
        <v>8907020270</v>
      </c>
      <c r="E14" s="9">
        <v>44526</v>
      </c>
      <c r="F14">
        <v>3188678822</v>
      </c>
      <c r="G14" s="10">
        <v>11000000</v>
      </c>
      <c r="H14" s="10">
        <v>230101</v>
      </c>
      <c r="I14">
        <v>230101</v>
      </c>
      <c r="K14">
        <v>533687</v>
      </c>
      <c r="L14" t="s">
        <v>39</v>
      </c>
      <c r="M14" t="s">
        <v>39</v>
      </c>
    </row>
    <row r="15" spans="1:246" x14ac:dyDescent="0.25">
      <c r="A15" t="s">
        <v>13</v>
      </c>
      <c r="B15">
        <v>37995</v>
      </c>
      <c r="C15" t="s">
        <v>40</v>
      </c>
      <c r="D15">
        <v>8902036888</v>
      </c>
      <c r="E15" s="9">
        <v>44529</v>
      </c>
      <c r="F15">
        <v>7272580</v>
      </c>
      <c r="G15" s="10">
        <v>11000000</v>
      </c>
      <c r="H15" s="10">
        <v>230101</v>
      </c>
      <c r="I15">
        <v>230101</v>
      </c>
      <c r="K15">
        <v>3084753</v>
      </c>
      <c r="L15" t="s">
        <v>41</v>
      </c>
      <c r="M15" t="s">
        <v>15</v>
      </c>
    </row>
    <row r="16" spans="1:246" x14ac:dyDescent="0.25">
      <c r="A16" t="s">
        <v>13</v>
      </c>
      <c r="B16">
        <v>246493</v>
      </c>
      <c r="C16" t="s">
        <v>42</v>
      </c>
      <c r="D16">
        <v>8900004399</v>
      </c>
      <c r="E16" s="9">
        <v>44529</v>
      </c>
      <c r="F16">
        <v>3164542250</v>
      </c>
      <c r="G16" s="10">
        <v>923272421</v>
      </c>
      <c r="H16" s="10">
        <v>190101</v>
      </c>
      <c r="I16">
        <v>190101</v>
      </c>
      <c r="K16">
        <v>602934</v>
      </c>
      <c r="L16" t="s">
        <v>43</v>
      </c>
      <c r="M16" t="s">
        <v>44</v>
      </c>
    </row>
    <row r="17" spans="1:13" x14ac:dyDescent="0.25">
      <c r="A17" t="s">
        <v>13</v>
      </c>
      <c r="B17">
        <v>980761</v>
      </c>
      <c r="C17" t="s">
        <v>45</v>
      </c>
      <c r="D17">
        <v>8001189541</v>
      </c>
      <c r="E17" s="9">
        <v>44529</v>
      </c>
      <c r="F17">
        <v>7244309</v>
      </c>
      <c r="G17" s="10">
        <v>11000000</v>
      </c>
      <c r="H17" s="10">
        <v>230101</v>
      </c>
      <c r="I17">
        <v>230101</v>
      </c>
      <c r="K17">
        <v>320203</v>
      </c>
      <c r="L17" t="s">
        <v>46</v>
      </c>
      <c r="M17" t="s">
        <v>47</v>
      </c>
    </row>
    <row r="18" spans="1:13" x14ac:dyDescent="0.25">
      <c r="A18" t="s">
        <v>13</v>
      </c>
      <c r="B18">
        <v>980758</v>
      </c>
      <c r="C18" t="s">
        <v>45</v>
      </c>
      <c r="D18">
        <v>8001189541</v>
      </c>
      <c r="E18" s="9">
        <v>44529</v>
      </c>
      <c r="F18">
        <v>7244309</v>
      </c>
      <c r="G18" s="10">
        <v>923272421</v>
      </c>
      <c r="H18" s="10">
        <v>190101</v>
      </c>
      <c r="I18">
        <v>190101</v>
      </c>
      <c r="K18">
        <v>932525</v>
      </c>
      <c r="L18" t="s">
        <v>48</v>
      </c>
      <c r="M18" t="s">
        <v>49</v>
      </c>
    </row>
    <row r="19" spans="1:13" x14ac:dyDescent="0.25">
      <c r="A19" t="s">
        <v>13</v>
      </c>
      <c r="B19">
        <v>1455664</v>
      </c>
      <c r="C19" t="s">
        <v>50</v>
      </c>
      <c r="D19">
        <v>830054060</v>
      </c>
      <c r="E19" s="9">
        <v>44502</v>
      </c>
      <c r="F19">
        <v>3275500</v>
      </c>
      <c r="G19" s="10">
        <v>11000000</v>
      </c>
      <c r="H19" s="10">
        <v>230101</v>
      </c>
      <c r="I19">
        <v>230101</v>
      </c>
      <c r="K19">
        <v>876443</v>
      </c>
      <c r="L19" t="s">
        <v>51</v>
      </c>
      <c r="M19" t="s">
        <v>15</v>
      </c>
    </row>
    <row r="20" spans="1:13" x14ac:dyDescent="0.25">
      <c r="A20" t="s">
        <v>13</v>
      </c>
      <c r="B20">
        <v>1455640</v>
      </c>
      <c r="C20" t="s">
        <v>50</v>
      </c>
      <c r="D20">
        <v>830054060</v>
      </c>
      <c r="E20" s="9">
        <v>44502</v>
      </c>
      <c r="F20">
        <v>3275500</v>
      </c>
      <c r="G20" s="10">
        <v>11000000</v>
      </c>
      <c r="H20" s="10">
        <v>230101</v>
      </c>
      <c r="I20">
        <v>230101</v>
      </c>
      <c r="K20">
        <v>876443</v>
      </c>
      <c r="L20" t="s">
        <v>51</v>
      </c>
      <c r="M20" t="s">
        <v>15</v>
      </c>
    </row>
    <row r="21" spans="1:13" x14ac:dyDescent="0.25">
      <c r="A21" t="s">
        <v>13</v>
      </c>
      <c r="B21">
        <v>691813</v>
      </c>
      <c r="C21" t="s">
        <v>52</v>
      </c>
      <c r="D21">
        <v>890399003</v>
      </c>
      <c r="E21" s="9">
        <v>44503</v>
      </c>
      <c r="F21">
        <v>8800031</v>
      </c>
      <c r="G21" s="10">
        <v>11000000</v>
      </c>
      <c r="H21" s="10">
        <v>230101</v>
      </c>
      <c r="I21">
        <v>230101</v>
      </c>
      <c r="K21">
        <v>9099785</v>
      </c>
      <c r="L21" t="s">
        <v>53</v>
      </c>
      <c r="M21" t="s">
        <v>54</v>
      </c>
    </row>
    <row r="22" spans="1:13" x14ac:dyDescent="0.25">
      <c r="A22" t="s">
        <v>13</v>
      </c>
      <c r="B22">
        <v>246482</v>
      </c>
      <c r="C22" t="s">
        <v>42</v>
      </c>
      <c r="D22">
        <v>8900004399</v>
      </c>
      <c r="E22" s="9">
        <v>44503</v>
      </c>
      <c r="F22">
        <v>3164542250</v>
      </c>
      <c r="G22" s="10">
        <v>923272421</v>
      </c>
      <c r="H22" s="10">
        <v>190101</v>
      </c>
      <c r="I22">
        <v>190101</v>
      </c>
      <c r="K22">
        <v>603816</v>
      </c>
      <c r="L22" t="s">
        <v>43</v>
      </c>
      <c r="M22" t="s">
        <v>55</v>
      </c>
    </row>
    <row r="23" spans="1:13" x14ac:dyDescent="0.25">
      <c r="A23" t="s">
        <v>13</v>
      </c>
      <c r="B23">
        <v>880107</v>
      </c>
      <c r="C23" t="s">
        <v>30</v>
      </c>
      <c r="D23">
        <v>8001133897</v>
      </c>
      <c r="E23" s="9">
        <v>44504</v>
      </c>
      <c r="F23">
        <v>2734232</v>
      </c>
      <c r="G23" s="10">
        <v>923272421</v>
      </c>
      <c r="H23" s="10">
        <v>190101</v>
      </c>
      <c r="I23">
        <v>190101</v>
      </c>
      <c r="K23">
        <v>327829</v>
      </c>
      <c r="L23" t="s">
        <v>56</v>
      </c>
      <c r="M23" t="s">
        <v>15</v>
      </c>
    </row>
    <row r="24" spans="1:13" x14ac:dyDescent="0.25">
      <c r="A24" t="s">
        <v>13</v>
      </c>
      <c r="B24">
        <v>128237</v>
      </c>
      <c r="C24" t="s">
        <v>57</v>
      </c>
      <c r="D24">
        <v>8999993186</v>
      </c>
      <c r="E24" s="9">
        <v>44504</v>
      </c>
      <c r="F24">
        <v>5939150</v>
      </c>
      <c r="G24" s="10">
        <v>11000000</v>
      </c>
      <c r="H24" s="10">
        <v>230101</v>
      </c>
      <c r="I24">
        <v>230101</v>
      </c>
      <c r="K24">
        <v>10515705</v>
      </c>
      <c r="L24" t="s">
        <v>15</v>
      </c>
      <c r="M24" t="s">
        <v>58</v>
      </c>
    </row>
    <row r="25" spans="1:13" x14ac:dyDescent="0.25">
      <c r="A25" t="s">
        <v>13</v>
      </c>
      <c r="B25">
        <v>1025579</v>
      </c>
      <c r="C25" t="s">
        <v>59</v>
      </c>
      <c r="D25">
        <v>890801059</v>
      </c>
      <c r="E25" s="9">
        <v>44505</v>
      </c>
      <c r="F25">
        <v>8877910</v>
      </c>
      <c r="G25" s="10">
        <v>11000000</v>
      </c>
      <c r="H25" s="10">
        <v>230101</v>
      </c>
      <c r="I25">
        <v>230101</v>
      </c>
      <c r="K25">
        <v>3822708</v>
      </c>
      <c r="L25" t="s">
        <v>60</v>
      </c>
      <c r="M25" t="s">
        <v>34</v>
      </c>
    </row>
    <row r="26" spans="1:13" x14ac:dyDescent="0.25">
      <c r="A26" t="s">
        <v>13</v>
      </c>
      <c r="B26">
        <v>1347218</v>
      </c>
      <c r="C26" t="s">
        <v>23</v>
      </c>
      <c r="D26">
        <v>890905065</v>
      </c>
      <c r="E26" s="9">
        <v>44505</v>
      </c>
      <c r="F26">
        <v>5158632</v>
      </c>
      <c r="G26" s="10">
        <v>11000000</v>
      </c>
      <c r="H26" s="10">
        <v>230101</v>
      </c>
      <c r="I26">
        <v>230101</v>
      </c>
      <c r="K26">
        <v>8250028</v>
      </c>
      <c r="L26" t="s">
        <v>15</v>
      </c>
      <c r="M26" t="s">
        <v>15</v>
      </c>
    </row>
    <row r="27" spans="1:13" x14ac:dyDescent="0.25">
      <c r="A27" t="s">
        <v>13</v>
      </c>
      <c r="B27">
        <v>1389833</v>
      </c>
      <c r="C27" t="s">
        <v>61</v>
      </c>
      <c r="D27">
        <v>8000167579</v>
      </c>
      <c r="E27" s="9">
        <v>44505</v>
      </c>
      <c r="F27">
        <v>7372083</v>
      </c>
      <c r="G27" s="10">
        <v>11000000</v>
      </c>
      <c r="H27" s="10">
        <v>230101</v>
      </c>
      <c r="I27">
        <v>230101</v>
      </c>
      <c r="K27">
        <v>1161954</v>
      </c>
      <c r="L27" t="s">
        <v>15</v>
      </c>
      <c r="M27" t="s">
        <v>62</v>
      </c>
    </row>
    <row r="28" spans="1:13" x14ac:dyDescent="0.25">
      <c r="A28" t="s">
        <v>13</v>
      </c>
      <c r="B28">
        <v>1022977</v>
      </c>
      <c r="C28" t="s">
        <v>59</v>
      </c>
      <c r="D28">
        <v>8908010521</v>
      </c>
      <c r="E28" s="9">
        <v>44505</v>
      </c>
      <c r="F28">
        <v>8982441</v>
      </c>
      <c r="G28" s="10">
        <v>11000000</v>
      </c>
      <c r="H28" s="10">
        <v>230101</v>
      </c>
      <c r="I28">
        <v>230101</v>
      </c>
      <c r="K28">
        <v>69134828</v>
      </c>
      <c r="L28" t="s">
        <v>63</v>
      </c>
      <c r="M28" t="s">
        <v>64</v>
      </c>
    </row>
    <row r="29" spans="1:13" x14ac:dyDescent="0.25">
      <c r="A29" t="s">
        <v>13</v>
      </c>
      <c r="B29">
        <v>1617421</v>
      </c>
      <c r="C29" t="s">
        <v>65</v>
      </c>
      <c r="D29">
        <v>8918551381</v>
      </c>
      <c r="E29" s="9">
        <v>44505</v>
      </c>
      <c r="F29">
        <v>7626246</v>
      </c>
      <c r="G29" s="10">
        <v>11000000</v>
      </c>
      <c r="H29" s="10">
        <v>230101</v>
      </c>
      <c r="I29">
        <v>230101</v>
      </c>
      <c r="K29">
        <v>43769</v>
      </c>
      <c r="L29" t="s">
        <v>66</v>
      </c>
      <c r="M29" t="s">
        <v>67</v>
      </c>
    </row>
    <row r="30" spans="1:13" x14ac:dyDescent="0.25">
      <c r="A30" t="s">
        <v>13</v>
      </c>
      <c r="B30">
        <v>1617419</v>
      </c>
      <c r="C30" t="s">
        <v>65</v>
      </c>
      <c r="D30">
        <v>8918551381</v>
      </c>
      <c r="E30" s="9">
        <v>44505</v>
      </c>
      <c r="F30">
        <v>7626246</v>
      </c>
      <c r="G30" s="10">
        <v>923272421</v>
      </c>
      <c r="H30" s="10">
        <v>190101</v>
      </c>
      <c r="I30">
        <v>190101</v>
      </c>
      <c r="K30">
        <v>605137</v>
      </c>
      <c r="L30" t="s">
        <v>66</v>
      </c>
      <c r="M30" t="s">
        <v>67</v>
      </c>
    </row>
    <row r="31" spans="1:13" x14ac:dyDescent="0.25">
      <c r="A31" t="s">
        <v>13</v>
      </c>
      <c r="B31">
        <v>1617422</v>
      </c>
      <c r="C31" t="s">
        <v>65</v>
      </c>
      <c r="D31">
        <v>8918551381</v>
      </c>
      <c r="E31" s="9">
        <v>44505</v>
      </c>
      <c r="F31">
        <v>7626246</v>
      </c>
      <c r="G31" s="10">
        <v>11000000</v>
      </c>
      <c r="H31" s="10">
        <v>230101</v>
      </c>
      <c r="I31">
        <v>230101</v>
      </c>
      <c r="K31">
        <v>1254941</v>
      </c>
      <c r="L31" t="s">
        <v>66</v>
      </c>
      <c r="M31" t="s">
        <v>67</v>
      </c>
    </row>
    <row r="32" spans="1:13" x14ac:dyDescent="0.25">
      <c r="A32" t="s">
        <v>13</v>
      </c>
      <c r="B32">
        <v>1741148</v>
      </c>
      <c r="C32" t="s">
        <v>23</v>
      </c>
      <c r="D32">
        <v>8909050559</v>
      </c>
      <c r="E32" s="9">
        <v>44505</v>
      </c>
      <c r="F32">
        <v>3803646</v>
      </c>
      <c r="G32" s="10">
        <v>923272421</v>
      </c>
      <c r="H32" s="10">
        <v>190101</v>
      </c>
      <c r="I32">
        <v>190101</v>
      </c>
      <c r="K32">
        <v>847899</v>
      </c>
      <c r="L32" t="s">
        <v>68</v>
      </c>
      <c r="M32" t="s">
        <v>15</v>
      </c>
    </row>
    <row r="33" spans="1:13" x14ac:dyDescent="0.25">
      <c r="A33" t="s">
        <v>13</v>
      </c>
      <c r="B33">
        <v>1479187</v>
      </c>
      <c r="C33" t="s">
        <v>69</v>
      </c>
      <c r="D33">
        <v>8902052291</v>
      </c>
      <c r="E33" s="9">
        <v>44508</v>
      </c>
      <c r="F33">
        <v>6615339</v>
      </c>
      <c r="G33" s="10">
        <v>11000000</v>
      </c>
      <c r="H33" s="10">
        <v>230101</v>
      </c>
      <c r="I33">
        <v>230101</v>
      </c>
      <c r="K33">
        <v>157331</v>
      </c>
      <c r="L33" t="s">
        <v>15</v>
      </c>
      <c r="M33" t="s">
        <v>70</v>
      </c>
    </row>
    <row r="34" spans="1:13" x14ac:dyDescent="0.25">
      <c r="A34" t="s">
        <v>13</v>
      </c>
      <c r="B34">
        <v>37994</v>
      </c>
      <c r="C34" t="s">
        <v>40</v>
      </c>
      <c r="D34">
        <v>8902036888</v>
      </c>
      <c r="E34" s="9">
        <v>44508</v>
      </c>
      <c r="F34">
        <v>7272580</v>
      </c>
      <c r="G34" s="10">
        <v>11000000</v>
      </c>
      <c r="H34" s="10">
        <v>230101</v>
      </c>
      <c r="I34">
        <v>230101</v>
      </c>
      <c r="K34">
        <v>3084753</v>
      </c>
      <c r="L34" t="s">
        <v>71</v>
      </c>
      <c r="M34" t="s">
        <v>15</v>
      </c>
    </row>
    <row r="35" spans="1:13" x14ac:dyDescent="0.25">
      <c r="A35" t="s">
        <v>13</v>
      </c>
      <c r="B35">
        <v>1179431</v>
      </c>
      <c r="C35" t="s">
        <v>17</v>
      </c>
      <c r="D35">
        <v>899999466</v>
      </c>
      <c r="E35" s="9">
        <v>44508</v>
      </c>
      <c r="F35">
        <v>8548121</v>
      </c>
      <c r="G35" s="10">
        <v>11000000</v>
      </c>
      <c r="H35" s="10">
        <v>230101</v>
      </c>
      <c r="I35">
        <v>230101</v>
      </c>
      <c r="K35">
        <v>821965</v>
      </c>
      <c r="L35" t="s">
        <v>72</v>
      </c>
      <c r="M35" t="s">
        <v>73</v>
      </c>
    </row>
    <row r="36" spans="1:13" x14ac:dyDescent="0.25">
      <c r="A36" t="s">
        <v>13</v>
      </c>
      <c r="B36">
        <v>2050995</v>
      </c>
      <c r="C36" t="s">
        <v>74</v>
      </c>
      <c r="D36">
        <v>8902077901</v>
      </c>
      <c r="E36" s="9">
        <v>44509</v>
      </c>
      <c r="F36">
        <v>3202455234</v>
      </c>
      <c r="G36" s="10">
        <v>11000000</v>
      </c>
      <c r="H36" s="10">
        <v>230101</v>
      </c>
      <c r="I36">
        <v>230101</v>
      </c>
      <c r="K36">
        <v>439390</v>
      </c>
      <c r="L36" t="s">
        <v>34</v>
      </c>
      <c r="M36" t="s">
        <v>62</v>
      </c>
    </row>
    <row r="37" spans="1:13" x14ac:dyDescent="0.25">
      <c r="A37" t="s">
        <v>13</v>
      </c>
      <c r="B37">
        <v>1190745</v>
      </c>
      <c r="C37" t="s">
        <v>23</v>
      </c>
      <c r="D37">
        <v>8909049961</v>
      </c>
      <c r="E37" s="9">
        <v>44509</v>
      </c>
      <c r="F37">
        <v>3808080</v>
      </c>
      <c r="G37" s="10">
        <v>11000000</v>
      </c>
      <c r="H37" s="10">
        <v>230101</v>
      </c>
      <c r="I37">
        <v>230101</v>
      </c>
      <c r="K37">
        <v>11554657</v>
      </c>
      <c r="L37" t="s">
        <v>75</v>
      </c>
      <c r="M37" t="s">
        <v>15</v>
      </c>
    </row>
    <row r="38" spans="1:13" x14ac:dyDescent="0.25">
      <c r="A38" t="s">
        <v>13</v>
      </c>
      <c r="B38">
        <v>225439</v>
      </c>
      <c r="C38" t="s">
        <v>76</v>
      </c>
      <c r="D38">
        <v>8914800857</v>
      </c>
      <c r="E38" s="9">
        <v>44509</v>
      </c>
      <c r="F38">
        <v>3398300</v>
      </c>
      <c r="G38" s="10">
        <v>11000000</v>
      </c>
      <c r="H38" s="10">
        <v>230101</v>
      </c>
      <c r="I38">
        <v>230101</v>
      </c>
      <c r="K38">
        <v>166163</v>
      </c>
      <c r="L38" t="s">
        <v>77</v>
      </c>
      <c r="M38" t="s">
        <v>78</v>
      </c>
    </row>
    <row r="39" spans="1:13" x14ac:dyDescent="0.25">
      <c r="A39" t="s">
        <v>13</v>
      </c>
      <c r="B39">
        <v>1413637</v>
      </c>
      <c r="C39" t="s">
        <v>79</v>
      </c>
      <c r="D39">
        <v>89002012356</v>
      </c>
      <c r="E39" s="9">
        <v>44510</v>
      </c>
      <c r="F39">
        <v>6985777</v>
      </c>
      <c r="G39" s="10">
        <v>923272421</v>
      </c>
      <c r="H39" s="10">
        <v>190101</v>
      </c>
      <c r="I39">
        <v>190101</v>
      </c>
      <c r="K39">
        <v>7319686.0099999998</v>
      </c>
      <c r="L39" t="s">
        <v>80</v>
      </c>
      <c r="M39" t="s">
        <v>81</v>
      </c>
    </row>
    <row r="40" spans="1:13" x14ac:dyDescent="0.25">
      <c r="A40" t="s">
        <v>13</v>
      </c>
      <c r="B40">
        <v>307736</v>
      </c>
      <c r="C40" t="s">
        <v>52</v>
      </c>
      <c r="D40">
        <v>890399010</v>
      </c>
      <c r="E40" s="9">
        <v>44510</v>
      </c>
      <c r="F40">
        <v>3212239</v>
      </c>
      <c r="G40" s="10">
        <v>11000000</v>
      </c>
      <c r="H40" s="10">
        <v>230101</v>
      </c>
      <c r="I40">
        <v>230101</v>
      </c>
      <c r="K40">
        <v>16208742</v>
      </c>
      <c r="L40" t="s">
        <v>82</v>
      </c>
      <c r="M40" t="s">
        <v>15</v>
      </c>
    </row>
    <row r="41" spans="1:13" x14ac:dyDescent="0.25">
      <c r="A41" t="s">
        <v>13</v>
      </c>
      <c r="B41">
        <v>9797</v>
      </c>
      <c r="C41" t="s">
        <v>50</v>
      </c>
      <c r="D41">
        <v>8300372480</v>
      </c>
      <c r="E41" s="9">
        <v>44511</v>
      </c>
      <c r="F41">
        <v>6016060</v>
      </c>
      <c r="G41" s="10">
        <v>11000000</v>
      </c>
      <c r="H41" s="10">
        <v>230101</v>
      </c>
      <c r="I41">
        <v>230101</v>
      </c>
      <c r="K41">
        <v>1546075</v>
      </c>
      <c r="L41" t="s">
        <v>83</v>
      </c>
      <c r="M41" t="s">
        <v>84</v>
      </c>
    </row>
    <row r="42" spans="1:13" x14ac:dyDescent="0.25">
      <c r="A42" t="s">
        <v>13</v>
      </c>
      <c r="B42">
        <v>3748275</v>
      </c>
      <c r="C42" t="s">
        <v>23</v>
      </c>
      <c r="D42">
        <v>890905211</v>
      </c>
      <c r="E42" s="9">
        <v>44518</v>
      </c>
      <c r="F42">
        <v>3855555</v>
      </c>
      <c r="G42" s="10">
        <v>923272421</v>
      </c>
      <c r="H42" s="10">
        <v>190101</v>
      </c>
      <c r="I42">
        <v>190101</v>
      </c>
      <c r="K42">
        <v>760542</v>
      </c>
      <c r="L42" t="s">
        <v>85</v>
      </c>
      <c r="M42" t="s">
        <v>86</v>
      </c>
    </row>
    <row r="43" spans="1:13" x14ac:dyDescent="0.25">
      <c r="A43" t="s">
        <v>13</v>
      </c>
      <c r="B43">
        <v>1159295</v>
      </c>
      <c r="C43" t="s">
        <v>87</v>
      </c>
      <c r="D43">
        <v>8999993281</v>
      </c>
      <c r="E43" s="9">
        <v>44518</v>
      </c>
      <c r="F43">
        <v>8439101</v>
      </c>
      <c r="G43" s="10">
        <v>11000000</v>
      </c>
      <c r="H43" s="10">
        <v>230101</v>
      </c>
      <c r="I43">
        <v>230101</v>
      </c>
      <c r="K43">
        <v>3888057</v>
      </c>
      <c r="L43" t="s">
        <v>88</v>
      </c>
      <c r="M43" t="s">
        <v>88</v>
      </c>
    </row>
    <row r="44" spans="1:13" x14ac:dyDescent="0.25">
      <c r="A44" t="s">
        <v>13</v>
      </c>
      <c r="B44">
        <v>535317</v>
      </c>
      <c r="C44" t="s">
        <v>89</v>
      </c>
      <c r="D44">
        <v>800100521</v>
      </c>
      <c r="E44" s="9">
        <v>44518</v>
      </c>
      <c r="F44">
        <v>2459291</v>
      </c>
      <c r="G44" s="10">
        <v>11000000</v>
      </c>
      <c r="H44" s="10">
        <v>230101</v>
      </c>
      <c r="I44">
        <v>230101</v>
      </c>
      <c r="K44">
        <v>460607</v>
      </c>
      <c r="L44" t="s">
        <v>15</v>
      </c>
      <c r="M44" t="s">
        <v>62</v>
      </c>
    </row>
    <row r="45" spans="1:13" x14ac:dyDescent="0.25">
      <c r="A45" t="s">
        <v>13</v>
      </c>
      <c r="B45">
        <v>535319</v>
      </c>
      <c r="C45" t="s">
        <v>89</v>
      </c>
      <c r="D45">
        <v>800100521</v>
      </c>
      <c r="E45" s="9">
        <v>44518</v>
      </c>
      <c r="F45">
        <v>2459291</v>
      </c>
      <c r="G45" s="10">
        <v>11800000</v>
      </c>
      <c r="H45" s="10">
        <v>240101</v>
      </c>
      <c r="I45">
        <v>240101</v>
      </c>
      <c r="K45">
        <v>460607</v>
      </c>
      <c r="L45" t="s">
        <v>15</v>
      </c>
      <c r="M45" t="s">
        <v>62</v>
      </c>
    </row>
    <row r="46" spans="1:13" x14ac:dyDescent="0.25">
      <c r="A46" t="s">
        <v>13</v>
      </c>
      <c r="B46">
        <v>535320</v>
      </c>
      <c r="C46" t="s">
        <v>89</v>
      </c>
      <c r="D46">
        <v>800100521</v>
      </c>
      <c r="E46" s="9">
        <v>44518</v>
      </c>
      <c r="F46">
        <v>2459291</v>
      </c>
      <c r="G46" s="10">
        <v>11000000</v>
      </c>
      <c r="H46" s="10">
        <v>230101</v>
      </c>
      <c r="I46">
        <v>230101</v>
      </c>
      <c r="K46">
        <v>460607</v>
      </c>
      <c r="L46" t="s">
        <v>15</v>
      </c>
      <c r="M46" t="s">
        <v>62</v>
      </c>
    </row>
    <row r="47" spans="1:13" x14ac:dyDescent="0.25">
      <c r="A47" t="s">
        <v>13</v>
      </c>
      <c r="B47">
        <v>535322</v>
      </c>
      <c r="C47" t="s">
        <v>89</v>
      </c>
      <c r="D47">
        <v>800100521</v>
      </c>
      <c r="E47" s="9">
        <v>44518</v>
      </c>
      <c r="F47">
        <v>2459291</v>
      </c>
      <c r="G47" s="10">
        <v>11000000</v>
      </c>
      <c r="H47" s="10">
        <v>230101</v>
      </c>
      <c r="I47">
        <v>230101</v>
      </c>
      <c r="K47">
        <v>460607</v>
      </c>
      <c r="L47" t="s">
        <v>15</v>
      </c>
      <c r="M47" t="s">
        <v>62</v>
      </c>
    </row>
    <row r="48" spans="1:13" x14ac:dyDescent="0.25">
      <c r="A48" t="s">
        <v>13</v>
      </c>
      <c r="B48">
        <v>535318</v>
      </c>
      <c r="C48" t="s">
        <v>89</v>
      </c>
      <c r="D48">
        <v>800100521</v>
      </c>
      <c r="E48" s="9">
        <v>44518</v>
      </c>
      <c r="F48">
        <v>2459291</v>
      </c>
      <c r="G48" s="10">
        <v>11300000</v>
      </c>
      <c r="H48" s="10">
        <v>220101</v>
      </c>
      <c r="I48">
        <v>220101</v>
      </c>
      <c r="K48">
        <v>460607</v>
      </c>
      <c r="L48" t="s">
        <v>15</v>
      </c>
      <c r="M48" t="s">
        <v>62</v>
      </c>
    </row>
    <row r="49" spans="1:13" x14ac:dyDescent="0.25">
      <c r="A49" t="s">
        <v>13</v>
      </c>
      <c r="B49">
        <v>535321</v>
      </c>
      <c r="C49" t="s">
        <v>89</v>
      </c>
      <c r="D49">
        <v>800100521</v>
      </c>
      <c r="E49" s="9">
        <v>44518</v>
      </c>
      <c r="F49">
        <v>2459291</v>
      </c>
      <c r="G49" s="10">
        <v>11300000</v>
      </c>
      <c r="H49" s="10">
        <v>220101</v>
      </c>
      <c r="I49">
        <v>220101</v>
      </c>
      <c r="K49">
        <v>921214</v>
      </c>
      <c r="L49" t="s">
        <v>15</v>
      </c>
      <c r="M49" t="s">
        <v>62</v>
      </c>
    </row>
    <row r="50" spans="1:13" x14ac:dyDescent="0.25">
      <c r="A50" t="s">
        <v>13</v>
      </c>
      <c r="B50">
        <v>44064185</v>
      </c>
      <c r="C50" t="s">
        <v>90</v>
      </c>
      <c r="D50">
        <v>8907013421</v>
      </c>
      <c r="E50" s="9">
        <v>44518</v>
      </c>
      <c r="F50">
        <v>2522207</v>
      </c>
      <c r="G50" s="10">
        <v>11000000</v>
      </c>
      <c r="H50" s="10">
        <v>230101</v>
      </c>
      <c r="I50">
        <v>230101</v>
      </c>
      <c r="K50">
        <v>14362559</v>
      </c>
      <c r="L50" t="s">
        <v>91</v>
      </c>
      <c r="M50" t="s">
        <v>91</v>
      </c>
    </row>
    <row r="51" spans="1:13" x14ac:dyDescent="0.25">
      <c r="A51" t="s">
        <v>13</v>
      </c>
      <c r="B51">
        <v>1041466</v>
      </c>
      <c r="C51" t="s">
        <v>92</v>
      </c>
      <c r="D51">
        <v>8920992166</v>
      </c>
      <c r="E51" s="9">
        <v>44512</v>
      </c>
      <c r="F51">
        <v>6336339</v>
      </c>
      <c r="G51" s="10">
        <v>11000000</v>
      </c>
      <c r="H51" s="10">
        <v>230101</v>
      </c>
      <c r="I51">
        <v>230101</v>
      </c>
      <c r="K51">
        <v>457721</v>
      </c>
      <c r="L51" t="s">
        <v>93</v>
      </c>
      <c r="M51" t="s">
        <v>94</v>
      </c>
    </row>
    <row r="52" spans="1:13" x14ac:dyDescent="0.25">
      <c r="A52" t="s">
        <v>13</v>
      </c>
      <c r="B52">
        <v>7900</v>
      </c>
      <c r="C52" t="s">
        <v>95</v>
      </c>
      <c r="D52">
        <v>8999994675</v>
      </c>
      <c r="E52" s="9">
        <v>44512</v>
      </c>
      <c r="F52">
        <v>8484266</v>
      </c>
      <c r="G52" s="10">
        <v>11000000</v>
      </c>
      <c r="H52" s="10">
        <v>230101</v>
      </c>
      <c r="I52">
        <v>230101</v>
      </c>
      <c r="K52">
        <v>456331</v>
      </c>
      <c r="L52" t="s">
        <v>96</v>
      </c>
      <c r="M52" t="s">
        <v>96</v>
      </c>
    </row>
    <row r="53" spans="1:13" x14ac:dyDescent="0.25">
      <c r="A53" t="s">
        <v>13</v>
      </c>
      <c r="B53">
        <v>494177</v>
      </c>
      <c r="C53" t="s">
        <v>97</v>
      </c>
      <c r="D53">
        <v>8000941644</v>
      </c>
      <c r="E53" s="9">
        <v>44512</v>
      </c>
      <c r="F53">
        <v>4201515</v>
      </c>
      <c r="G53" s="10">
        <v>11000000</v>
      </c>
      <c r="H53" s="10">
        <v>230101</v>
      </c>
      <c r="I53">
        <v>230101</v>
      </c>
      <c r="K53">
        <v>9507480</v>
      </c>
      <c r="L53" t="s">
        <v>98</v>
      </c>
      <c r="M53" t="s">
        <v>98</v>
      </c>
    </row>
    <row r="54" spans="1:13" x14ac:dyDescent="0.25">
      <c r="A54" t="s">
        <v>13</v>
      </c>
      <c r="B54">
        <v>55674</v>
      </c>
      <c r="C54" t="s">
        <v>42</v>
      </c>
      <c r="D54">
        <v>8900004399</v>
      </c>
      <c r="E54" s="9">
        <v>44512</v>
      </c>
      <c r="F54">
        <v>7411780</v>
      </c>
      <c r="G54" s="10">
        <v>11000000</v>
      </c>
      <c r="H54" s="10">
        <v>230101</v>
      </c>
      <c r="I54">
        <v>230101</v>
      </c>
      <c r="K54">
        <v>680898</v>
      </c>
      <c r="L54" t="s">
        <v>99</v>
      </c>
      <c r="M54" t="s">
        <v>15</v>
      </c>
    </row>
    <row r="55" spans="1:13" x14ac:dyDescent="0.25">
      <c r="A55" t="s">
        <v>13</v>
      </c>
      <c r="B55">
        <v>3753456</v>
      </c>
      <c r="C55" t="s">
        <v>79</v>
      </c>
      <c r="D55">
        <v>8902055818</v>
      </c>
      <c r="E55" s="9">
        <v>44512</v>
      </c>
      <c r="F55">
        <v>3208148696</v>
      </c>
      <c r="G55" s="10">
        <v>11000000</v>
      </c>
      <c r="H55" s="10">
        <v>230101</v>
      </c>
      <c r="I55">
        <v>230101</v>
      </c>
      <c r="K55">
        <v>846527</v>
      </c>
      <c r="L55" t="s">
        <v>100</v>
      </c>
      <c r="M55" t="s">
        <v>101</v>
      </c>
    </row>
    <row r="56" spans="1:13" x14ac:dyDescent="0.25">
      <c r="A56" t="s">
        <v>13</v>
      </c>
      <c r="B56">
        <v>691814</v>
      </c>
      <c r="C56" t="s">
        <v>52</v>
      </c>
      <c r="D56">
        <v>890399003</v>
      </c>
      <c r="E56" s="9">
        <v>44512</v>
      </c>
      <c r="F56">
        <v>8800031</v>
      </c>
      <c r="G56" s="10">
        <v>11000000</v>
      </c>
      <c r="H56" s="10">
        <v>230101</v>
      </c>
      <c r="I56">
        <v>230101</v>
      </c>
      <c r="K56">
        <v>9099785</v>
      </c>
      <c r="L56" t="s">
        <v>102</v>
      </c>
      <c r="M56" t="s">
        <v>15</v>
      </c>
    </row>
    <row r="57" spans="1:13" x14ac:dyDescent="0.25">
      <c r="A57" t="s">
        <v>13</v>
      </c>
      <c r="B57">
        <v>10203241</v>
      </c>
      <c r="C57" t="s">
        <v>52</v>
      </c>
      <c r="D57">
        <v>8903990034</v>
      </c>
      <c r="E57" s="9">
        <v>44512</v>
      </c>
      <c r="F57">
        <v>8800031</v>
      </c>
      <c r="G57" s="10">
        <v>923272421</v>
      </c>
      <c r="H57" s="10">
        <v>190101</v>
      </c>
      <c r="I57">
        <v>190101</v>
      </c>
      <c r="K57">
        <v>1002157</v>
      </c>
      <c r="L57" t="s">
        <v>103</v>
      </c>
      <c r="M57" t="s">
        <v>104</v>
      </c>
    </row>
    <row r="58" spans="1:13" x14ac:dyDescent="0.25">
      <c r="A58" t="s">
        <v>13</v>
      </c>
      <c r="B58">
        <v>1596332</v>
      </c>
      <c r="C58" t="s">
        <v>105</v>
      </c>
      <c r="D58">
        <v>8001000556</v>
      </c>
      <c r="E58" s="9">
        <v>44516</v>
      </c>
      <c r="F58">
        <v>2400714</v>
      </c>
      <c r="G58" s="10">
        <v>11000000</v>
      </c>
      <c r="H58" s="10">
        <v>230101</v>
      </c>
      <c r="I58">
        <v>230101</v>
      </c>
      <c r="K58">
        <v>208060</v>
      </c>
      <c r="L58" t="s">
        <v>106</v>
      </c>
      <c r="M58" t="s">
        <v>107</v>
      </c>
    </row>
    <row r="59" spans="1:13" x14ac:dyDescent="0.25">
      <c r="A59" t="s">
        <v>13</v>
      </c>
      <c r="B59">
        <v>1766192</v>
      </c>
      <c r="C59" t="s">
        <v>30</v>
      </c>
      <c r="D59">
        <v>800100048</v>
      </c>
      <c r="E59" s="9">
        <v>44516</v>
      </c>
      <c r="F59">
        <v>3102370309</v>
      </c>
      <c r="G59" s="10">
        <v>11000000</v>
      </c>
      <c r="H59" s="10">
        <v>230101</v>
      </c>
      <c r="I59">
        <v>230101</v>
      </c>
      <c r="K59">
        <v>171371</v>
      </c>
      <c r="L59" t="s">
        <v>108</v>
      </c>
      <c r="M59" t="s">
        <v>109</v>
      </c>
    </row>
    <row r="60" spans="1:13" x14ac:dyDescent="0.25">
      <c r="A60" t="s">
        <v>13</v>
      </c>
      <c r="B60">
        <v>1249957</v>
      </c>
      <c r="C60" t="s">
        <v>110</v>
      </c>
      <c r="D60">
        <v>8999994682</v>
      </c>
      <c r="E60" s="9">
        <v>44516</v>
      </c>
      <c r="F60">
        <v>5876644</v>
      </c>
      <c r="G60" s="10">
        <v>11000000</v>
      </c>
      <c r="H60" s="10">
        <v>230101</v>
      </c>
      <c r="I60">
        <v>230101</v>
      </c>
      <c r="K60">
        <v>22302</v>
      </c>
      <c r="L60" t="s">
        <v>111</v>
      </c>
      <c r="M60" t="s">
        <v>15</v>
      </c>
    </row>
    <row r="61" spans="1:13" x14ac:dyDescent="0.25">
      <c r="A61" t="s">
        <v>13</v>
      </c>
      <c r="B61">
        <v>1767862</v>
      </c>
      <c r="C61" t="s">
        <v>112</v>
      </c>
      <c r="D61">
        <v>8001028385</v>
      </c>
      <c r="E61" s="9">
        <v>44516</v>
      </c>
      <c r="F61">
        <v>8852988</v>
      </c>
      <c r="G61" s="10">
        <v>11000000</v>
      </c>
      <c r="H61" s="10">
        <v>230101</v>
      </c>
      <c r="I61">
        <v>230101</v>
      </c>
      <c r="K61">
        <v>2995878</v>
      </c>
      <c r="L61" t="s">
        <v>15</v>
      </c>
      <c r="M61" t="s">
        <v>113</v>
      </c>
    </row>
    <row r="62" spans="1:13" x14ac:dyDescent="0.25">
      <c r="A62" t="s">
        <v>13</v>
      </c>
      <c r="B62">
        <v>1767866</v>
      </c>
      <c r="C62" t="s">
        <v>112</v>
      </c>
      <c r="D62">
        <v>8001028385</v>
      </c>
      <c r="E62" s="9">
        <v>44516</v>
      </c>
      <c r="F62">
        <v>8852988</v>
      </c>
      <c r="G62" s="10">
        <v>11000000</v>
      </c>
      <c r="H62" s="10">
        <v>230101</v>
      </c>
      <c r="I62">
        <v>230101</v>
      </c>
      <c r="K62">
        <v>1497939</v>
      </c>
      <c r="L62" t="s">
        <v>15</v>
      </c>
      <c r="M62" t="s">
        <v>113</v>
      </c>
    </row>
    <row r="63" spans="1:13" x14ac:dyDescent="0.25">
      <c r="A63" t="s">
        <v>13</v>
      </c>
      <c r="B63">
        <v>1767867</v>
      </c>
      <c r="C63" t="s">
        <v>112</v>
      </c>
      <c r="D63">
        <v>8001028385</v>
      </c>
      <c r="E63" s="9">
        <v>44516</v>
      </c>
      <c r="F63">
        <v>8852988</v>
      </c>
      <c r="G63" s="10">
        <v>11000000</v>
      </c>
      <c r="H63" s="10">
        <v>230101</v>
      </c>
      <c r="I63">
        <v>230101</v>
      </c>
      <c r="K63">
        <v>1497939</v>
      </c>
      <c r="L63" t="s">
        <v>15</v>
      </c>
      <c r="M63" t="s">
        <v>113</v>
      </c>
    </row>
    <row r="64" spans="1:13" x14ac:dyDescent="0.25">
      <c r="A64" t="s">
        <v>13</v>
      </c>
      <c r="B64">
        <v>1767864</v>
      </c>
      <c r="C64" t="s">
        <v>112</v>
      </c>
      <c r="D64">
        <v>8001028385</v>
      </c>
      <c r="E64" s="9">
        <v>44516</v>
      </c>
      <c r="F64">
        <v>8852988</v>
      </c>
      <c r="G64" s="10">
        <v>11000000</v>
      </c>
      <c r="H64" s="10">
        <v>230101</v>
      </c>
      <c r="I64">
        <v>230101</v>
      </c>
      <c r="K64">
        <v>1497939</v>
      </c>
      <c r="L64" t="s">
        <v>15</v>
      </c>
      <c r="M64" t="s">
        <v>113</v>
      </c>
    </row>
    <row r="65" spans="1:13" x14ac:dyDescent="0.25">
      <c r="A65" t="s">
        <v>13</v>
      </c>
      <c r="B65">
        <v>1767863</v>
      </c>
      <c r="C65" t="s">
        <v>112</v>
      </c>
      <c r="D65">
        <v>8001028385</v>
      </c>
      <c r="E65" s="9">
        <v>44516</v>
      </c>
      <c r="F65">
        <v>8852988</v>
      </c>
      <c r="G65" s="10">
        <v>11000000</v>
      </c>
      <c r="H65" s="10">
        <v>230101</v>
      </c>
      <c r="I65">
        <v>230101</v>
      </c>
      <c r="K65">
        <v>1497939</v>
      </c>
      <c r="L65" t="s">
        <v>15</v>
      </c>
      <c r="M65" t="s">
        <v>113</v>
      </c>
    </row>
    <row r="66" spans="1:13" x14ac:dyDescent="0.25">
      <c r="A66" t="s">
        <v>13</v>
      </c>
      <c r="B66">
        <v>224026</v>
      </c>
      <c r="C66" t="s">
        <v>114</v>
      </c>
      <c r="D66">
        <v>8999999325</v>
      </c>
      <c r="E66" s="9">
        <v>44517</v>
      </c>
      <c r="F66">
        <v>899999325</v>
      </c>
      <c r="G66" s="10">
        <v>11000000</v>
      </c>
      <c r="H66" s="10">
        <v>230101</v>
      </c>
      <c r="I66">
        <v>230101</v>
      </c>
      <c r="K66">
        <v>32078</v>
      </c>
      <c r="L66" t="s">
        <v>115</v>
      </c>
      <c r="M66" t="s">
        <v>116</v>
      </c>
    </row>
    <row r="67" spans="1:13" x14ac:dyDescent="0.25">
      <c r="A67" t="s">
        <v>13</v>
      </c>
      <c r="B67">
        <v>48830668</v>
      </c>
      <c r="C67" t="s">
        <v>45</v>
      </c>
      <c r="D67">
        <v>8912800003</v>
      </c>
      <c r="E67" s="9">
        <v>44517</v>
      </c>
      <c r="F67">
        <v>7244326</v>
      </c>
      <c r="G67" s="10">
        <v>11000000</v>
      </c>
      <c r="H67" s="10">
        <v>230101</v>
      </c>
      <c r="I67">
        <v>230101</v>
      </c>
      <c r="K67">
        <v>1124462</v>
      </c>
      <c r="L67" t="s">
        <v>117</v>
      </c>
      <c r="M67" t="s">
        <v>118</v>
      </c>
    </row>
    <row r="68" spans="1:13" x14ac:dyDescent="0.25">
      <c r="A68" t="s">
        <v>13</v>
      </c>
      <c r="B68">
        <v>3748273</v>
      </c>
      <c r="C68" t="s">
        <v>23</v>
      </c>
      <c r="D68">
        <v>890905211</v>
      </c>
      <c r="E68" s="9">
        <v>44517</v>
      </c>
      <c r="F68">
        <v>3855555</v>
      </c>
      <c r="G68" s="10">
        <v>11000000</v>
      </c>
      <c r="H68" s="10">
        <v>230101</v>
      </c>
      <c r="I68">
        <v>230101</v>
      </c>
      <c r="K68">
        <v>6423567</v>
      </c>
      <c r="L68" t="s">
        <v>119</v>
      </c>
      <c r="M68" t="s">
        <v>15</v>
      </c>
    </row>
    <row r="69" spans="1:13" x14ac:dyDescent="0.25">
      <c r="A69" t="s">
        <v>13</v>
      </c>
      <c r="B69">
        <v>3748272</v>
      </c>
      <c r="C69" t="s">
        <v>23</v>
      </c>
      <c r="D69">
        <v>890905211</v>
      </c>
      <c r="E69" s="9">
        <v>44517</v>
      </c>
      <c r="F69">
        <v>3855555</v>
      </c>
      <c r="G69" s="10">
        <v>11000000</v>
      </c>
      <c r="H69" s="10">
        <v>230101</v>
      </c>
      <c r="I69">
        <v>230101</v>
      </c>
      <c r="K69">
        <v>674199</v>
      </c>
      <c r="L69" t="s">
        <v>120</v>
      </c>
      <c r="M69" t="s">
        <v>15</v>
      </c>
    </row>
    <row r="70" spans="1:13" x14ac:dyDescent="0.25">
      <c r="A70" t="s">
        <v>13</v>
      </c>
      <c r="B70">
        <v>485923</v>
      </c>
      <c r="C70" t="s">
        <v>30</v>
      </c>
      <c r="D70">
        <v>8001133897</v>
      </c>
      <c r="E70" s="9">
        <v>44517</v>
      </c>
      <c r="F70">
        <v>2734233</v>
      </c>
      <c r="G70" s="10">
        <v>11000000</v>
      </c>
      <c r="H70" s="10">
        <v>230101</v>
      </c>
      <c r="I70">
        <v>230101</v>
      </c>
      <c r="K70">
        <v>19331294</v>
      </c>
      <c r="L70" t="s">
        <v>121</v>
      </c>
      <c r="M70" t="s">
        <v>15</v>
      </c>
    </row>
    <row r="71" spans="1:13" x14ac:dyDescent="0.25">
      <c r="A71" t="s">
        <v>13</v>
      </c>
      <c r="B71">
        <v>1635570</v>
      </c>
      <c r="C71" t="s">
        <v>122</v>
      </c>
      <c r="D71">
        <v>8924000382</v>
      </c>
      <c r="E71" s="9">
        <v>44519</v>
      </c>
      <c r="F71">
        <v>5130801</v>
      </c>
      <c r="G71" s="10">
        <v>11000000</v>
      </c>
      <c r="H71" s="10">
        <v>230101</v>
      </c>
      <c r="I71">
        <v>230101</v>
      </c>
      <c r="K71">
        <v>1008460</v>
      </c>
      <c r="L71" t="s">
        <v>123</v>
      </c>
      <c r="M71" t="s">
        <v>124</v>
      </c>
    </row>
    <row r="72" spans="1:13" x14ac:dyDescent="0.25">
      <c r="A72" t="s">
        <v>13</v>
      </c>
      <c r="B72">
        <v>1635572</v>
      </c>
      <c r="C72" t="s">
        <v>122</v>
      </c>
      <c r="D72">
        <v>8924000382</v>
      </c>
      <c r="E72" s="9">
        <v>44519</v>
      </c>
      <c r="F72">
        <v>513081</v>
      </c>
      <c r="G72" s="10">
        <v>11000000</v>
      </c>
      <c r="H72" s="10">
        <v>230101</v>
      </c>
      <c r="I72">
        <v>230101</v>
      </c>
      <c r="K72">
        <v>66323</v>
      </c>
      <c r="L72" t="s">
        <v>123</v>
      </c>
      <c r="M72" t="s">
        <v>125</v>
      </c>
    </row>
    <row r="73" spans="1:13" x14ac:dyDescent="0.25">
      <c r="A73" t="s">
        <v>13</v>
      </c>
      <c r="B73">
        <v>1575282</v>
      </c>
      <c r="C73" t="s">
        <v>126</v>
      </c>
      <c r="D73">
        <v>8902019006</v>
      </c>
      <c r="E73" s="9">
        <v>44519</v>
      </c>
      <c r="F73">
        <v>6115555</v>
      </c>
      <c r="G73" s="10">
        <v>11000000</v>
      </c>
      <c r="H73" s="10">
        <v>230101</v>
      </c>
      <c r="I73">
        <v>230101</v>
      </c>
      <c r="K73">
        <v>18528791</v>
      </c>
      <c r="L73" t="s">
        <v>127</v>
      </c>
      <c r="M73" t="s">
        <v>34</v>
      </c>
    </row>
    <row r="74" spans="1:13" x14ac:dyDescent="0.25">
      <c r="A74" t="s">
        <v>13</v>
      </c>
      <c r="B74">
        <v>1400924</v>
      </c>
      <c r="C74" t="s">
        <v>128</v>
      </c>
      <c r="D74">
        <v>8000967461</v>
      </c>
      <c r="E74" s="9">
        <v>44519</v>
      </c>
      <c r="F74">
        <v>7569781</v>
      </c>
      <c r="G74" s="10">
        <v>11000000</v>
      </c>
      <c r="H74" s="10">
        <v>230101</v>
      </c>
      <c r="I74">
        <v>230101</v>
      </c>
      <c r="K74">
        <v>507587</v>
      </c>
      <c r="L74" t="s">
        <v>129</v>
      </c>
      <c r="M74" t="s">
        <v>15</v>
      </c>
    </row>
    <row r="75" spans="1:13" x14ac:dyDescent="0.25">
      <c r="A75" t="s">
        <v>13</v>
      </c>
      <c r="B75">
        <v>1698421</v>
      </c>
      <c r="C75" t="s">
        <v>76</v>
      </c>
      <c r="D75">
        <v>94314538</v>
      </c>
      <c r="E75" s="9">
        <v>44519</v>
      </c>
      <c r="F75">
        <v>3166985375</v>
      </c>
      <c r="G75" s="10">
        <v>11000000</v>
      </c>
      <c r="H75" s="10">
        <v>230101</v>
      </c>
      <c r="I75">
        <v>230101</v>
      </c>
      <c r="K75">
        <v>2974126</v>
      </c>
      <c r="L75" t="s">
        <v>130</v>
      </c>
      <c r="M7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2021-12-01T18:04:14Z</dcterms:created>
  <dcterms:modified xsi:type="dcterms:W3CDTF">2021-12-01T18:04:33Z</dcterms:modified>
</cp:coreProperties>
</file>