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Z:\2013_01711\Mis.3.11\1_Caracterizacion\"/>
    </mc:Choice>
  </mc:AlternateContent>
  <xr:revisionPtr revIDLastSave="0" documentId="13_ncr:1_{B43E455A-8F88-4C04-8D7A-3B63233F1058}" xr6:coauthVersionLast="43" xr6:coauthVersionMax="43" xr10:uidLastSave="{00000000-0000-0000-0000-000000000000}"/>
  <bookViews>
    <workbookView xWindow="-120" yWindow="-120" windowWidth="29040" windowHeight="15840" tabRatio="651" xr2:uid="{00000000-000D-0000-FFFF-FFFF00000000}"/>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externalReferences>
    <externalReference r:id="rId7"/>
    <externalReference r:id="rId8"/>
  </externalReference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Caracterización'!$A$1:$CT$100</definedName>
    <definedName name="Externo">'Listas Desplegables'!$G$3:$G$159</definedName>
    <definedName name="Interno">'Listas Desplegables'!$F$3:$F$96</definedName>
    <definedName name="_xlnm.Print_Titles" localSheetId="0">'Formato Caracterización'!$1:$6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S11" i="1"/>
  <c r="B34" i="1" l="1"/>
  <c r="B38" i="1"/>
  <c r="B36" i="1"/>
  <c r="BS11" i="1" l="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<sst xmlns="http://schemas.openxmlformats.org/spreadsheetml/2006/main" count="1293" uniqueCount="735">
  <si>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</si>
  <si>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</si>
  <si>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</si>
  <si>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</si>
  <si>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</si>
  <si>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</si>
  <si>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</si>
  <si>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</si>
  <si>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</si>
  <si>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</si>
  <si>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</si>
  <si>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</si>
  <si>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</si>
  <si>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</si>
  <si>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</si>
  <si>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</si>
  <si>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</si>
  <si>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</si>
  <si>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</si>
  <si>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</si>
  <si>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</si>
  <si>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</si>
  <si>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</si>
  <si>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</si>
  <si>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</si>
  <si>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</si>
  <si>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</si>
  <si>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</si>
  <si>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</si>
  <si>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</si>
  <si>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</si>
  <si>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</si>
  <si>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</si>
  <si>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</si>
  <si>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</si>
  <si>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</si>
  <si>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</si>
  <si>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</si>
  <si>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</si>
  <si>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</si>
  <si>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</si>
  <si>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</si>
  <si>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</si>
  <si>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</si>
  <si>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</si>
  <si>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</si>
  <si>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</si>
  <si>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</si>
  <si>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</si>
  <si>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</si>
  <si>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</si>
  <si>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</si>
  <si>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</si>
  <si>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</si>
  <si>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</si>
  <si>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</si>
  <si>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</si>
  <si>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</si>
  <si>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</si>
  <si>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</si>
  <si>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</si>
  <si>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</si>
  <si>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</si>
  <si>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</si>
  <si>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</si>
  <si>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</si>
  <si>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</si>
  <si>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</si>
  <si>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</si>
  <si>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</si>
  <si>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</si>
  <si>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</si>
  <si>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</si>
  <si>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</si>
  <si>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</si>
  <si>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</si>
  <si>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</si>
  <si>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</si>
  <si>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</si>
  <si>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</si>
  <si>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</si>
  <si>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</si>
  <si>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</si>
  <si>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</si>
  <si>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</si>
  <si>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</si>
  <si>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</si>
  <si>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</si>
  <si>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</si>
  <si>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</si>
  <si>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</si>
  <si>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</si>
  <si>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</si>
  <si>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</si>
  <si>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</si>
  <si>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</si>
  <si>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</si>
  <si>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</si>
  <si>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</si>
  <si>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</si>
  <si>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</si>
  <si>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</si>
  <si>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</si>
  <si>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</si>
  <si>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</si>
  <si>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</si>
  <si>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</si>
  <si>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</si>
  <si>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</si>
  <si>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</si>
  <si>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</si>
  <si>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</si>
  <si>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</si>
  <si>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</si>
  <si>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</si>
  <si>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</si>
  <si>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</si>
  <si>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</si>
  <si>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</si>
  <si>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</si>
  <si>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</si>
  <si>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</si>
  <si>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</si>
  <si>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</si>
  <si>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</si>
  <si>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</si>
  <si>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</si>
  <si>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</si>
  <si>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</si>
  <si>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</si>
  <si>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</si>
  <si>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</si>
  <si>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</si>
  <si>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</si>
  <si>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</si>
  <si>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</si>
  <si>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</si>
  <si>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</si>
  <si>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</si>
  <si>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</si>
  <si>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</si>
  <si>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</si>
  <si>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</si>
  <si>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</si>
  <si>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</si>
  <si>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</si>
  <si>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</si>
  <si>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</si>
  <si>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</si>
  <si>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</si>
  <si>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</si>
  <si>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</si>
  <si>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</si>
  <si>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</si>
  <si>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</si>
  <si>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</si>
  <si>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</si>
  <si>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</si>
  <si>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</si>
  <si>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</si>
  <si>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</si>
  <si>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</si>
  <si>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</si>
  <si>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</si>
  <si>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</si>
  <si>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</si>
  <si>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</si>
  <si>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</si>
  <si>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</si>
  <si>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</si>
  <si>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</si>
  <si>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</si>
  <si>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</si>
  <si>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</si>
  <si>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</si>
  <si>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</si>
  <si>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</si>
  <si>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</si>
  <si>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</si>
  <si>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</si>
  <si>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</si>
  <si>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</si>
  <si>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</si>
  <si>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</si>
  <si>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</si>
  <si>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</si>
  <si>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</si>
  <si>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</si>
  <si>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</si>
  <si>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</si>
  <si>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</si>
  <si>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</si>
  <si>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</si>
  <si>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</si>
  <si>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</si>
  <si>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</si>
  <si>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</si>
  <si>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</si>
  <si>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</si>
  <si>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</si>
  <si>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</si>
  <si>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</si>
  <si>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</si>
  <si>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</si>
  <si>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</si>
  <si>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</si>
  <si>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</si>
  <si>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</si>
  <si>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</si>
  <si>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</si>
  <si>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</si>
  <si>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</si>
  <si>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</si>
  <si>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</si>
  <si>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</si>
  <si>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</si>
  <si>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</si>
  <si>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</si>
  <si>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</si>
  <si>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</si>
  <si>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</si>
  <si>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</si>
  <si>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</si>
  <si>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</si>
  <si>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</si>
  <si>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</si>
  <si>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</si>
  <si>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</si>
  <si>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</si>
  <si>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</si>
  <si>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</si>
  <si>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</si>
  <si>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</si>
  <si>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</si>
  <si>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</si>
  <si>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</si>
  <si>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</si>
  <si>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</si>
  <si>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</si>
  <si>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</si>
  <si>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</si>
  <si>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</si>
  <si>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</si>
  <si>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</si>
  <si>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</si>
  <si>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</si>
  <si>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</si>
  <si>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</si>
  <si>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</si>
  <si>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</si>
  <si>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</si>
  <si>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</si>
  <si>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</si>
  <si>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</si>
  <si>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</si>
  <si>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</si>
  <si>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</si>
  <si>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</si>
  <si>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</si>
  <si>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</si>
  <si>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</si>
  <si>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</si>
  <si>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</si>
  <si>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</si>
  <si>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</si>
  <si>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</si>
  <si>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</si>
  <si>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</si>
  <si>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</si>
  <si>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</si>
  <si>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</si>
  <si>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</si>
  <si>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</si>
  <si>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</si>
  <si>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</si>
  <si>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</si>
  <si>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</si>
  <si>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</si>
  <si>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</si>
  <si>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</si>
  <si>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</si>
  <si>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</si>
  <si>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</si>
  <si>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</si>
  <si>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</si>
  <si>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</si>
  <si>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</si>
  <si>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</si>
  <si>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</si>
  <si>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</si>
  <si>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</si>
  <si>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</si>
  <si>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</si>
  <si>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</si>
  <si>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</si>
  <si>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</si>
  <si>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</si>
  <si>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</si>
  <si>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</si>
  <si>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</si>
  <si>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</si>
  <si>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</si>
  <si>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</si>
  <si>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</si>
  <si>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</si>
  <si>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</si>
  <si>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</si>
  <si>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</si>
  <si>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</si>
  <si>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</si>
  <si>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</si>
  <si>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</si>
  <si>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</si>
  <si>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</si>
  <si>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</si>
  <si>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</si>
  <si>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</si>
  <si>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</si>
  <si>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</si>
  <si>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</si>
  <si>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</si>
  <si>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</si>
  <si>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</si>
  <si>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</si>
  <si>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</si>
  <si>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</si>
  <si>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</si>
  <si>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</si>
  <si>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</si>
  <si>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</si>
  <si>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</si>
  <si>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</si>
  <si>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</si>
  <si>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</si>
  <si>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</si>
  <si>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</si>
  <si>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</si>
  <si>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</si>
  <si>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</si>
  <si>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</si>
  <si>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</si>
  <si>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</si>
  <si>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</si>
  <si>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</si>
  <si>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</si>
  <si>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</si>
  <si>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</si>
  <si>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</si>
  <si>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</si>
  <si>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</si>
  <si>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</si>
  <si>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</si>
  <si>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</si>
  <si>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</si>
  <si>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</si>
  <si>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</si>
  <si>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</si>
  <si>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</si>
  <si>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</si>
  <si>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</si>
  <si>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</si>
  <si>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</si>
  <si>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</si>
  <si>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</si>
  <si>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</si>
  <si>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</si>
  <si>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</si>
  <si>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</si>
  <si>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</si>
  <si>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</si>
  <si>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</si>
  <si>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</si>
  <si>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</si>
  <si>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</si>
  <si>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</si>
  <si>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</si>
  <si>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</si>
  <si>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</si>
  <si>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</si>
  <si>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</si>
  <si>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</si>
  <si>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</si>
  <si>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</si>
  <si>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</si>
  <si>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</si>
  <si>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</si>
  <si>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</si>
  <si>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</si>
  <si>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</si>
  <si>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</si>
  <si>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</si>
  <si>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</si>
  <si>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</si>
  <si>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</si>
  <si>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</si>
  <si>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</si>
  <si>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</si>
  <si>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</si>
  <si>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</si>
  <si>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</si>
  <si>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</si>
  <si>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</si>
  <si>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</si>
  <si>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</si>
  <si>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</si>
  <si>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</si>
  <si>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</si>
  <si>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</si>
  <si>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</si>
  <si>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</si>
  <si>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</si>
  <si>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</si>
  <si>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</si>
  <si>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</si>
  <si>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</si>
  <si>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</si>
  <si>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</si>
  <si>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</si>
  <si>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</si>
  <si>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</si>
  <si>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</si>
  <si>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</si>
  <si>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</si>
  <si>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</si>
  <si>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</si>
  <si>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</si>
  <si>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</si>
  <si>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</si>
  <si>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</si>
  <si>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</si>
  <si>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</si>
  <si>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</si>
  <si>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</si>
  <si>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</si>
  <si>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</si>
  <si>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</si>
  <si>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</si>
  <si>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</si>
  <si>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</si>
  <si>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</si>
  <si>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</si>
  <si>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</si>
  <si>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</si>
  <si>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</si>
  <si>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</si>
  <si>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</si>
  <si>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</si>
  <si>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</si>
  <si>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</si>
  <si>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</si>
  <si>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</si>
  <si>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</si>
  <si>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</si>
  <si>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</si>
  <si>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</si>
  <si>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</si>
  <si>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</si>
  <si>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</si>
  <si>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</si>
  <si>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</si>
  <si>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</si>
  <si>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</si>
  <si>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</si>
  <si>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</si>
  <si>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</si>
  <si>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</si>
  <si>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</si>
  <si>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</si>
  <si>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</si>
  <si>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</si>
  <si>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</si>
  <si>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</si>
  <si>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</si>
  <si>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</si>
  <si>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</si>
  <si>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</si>
  <si>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</si>
  <si>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</si>
  <si>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</si>
  <si>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</si>
  <si>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</si>
  <si>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</si>
  <si>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</si>
  <si>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</si>
  <si>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</si>
  <si>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</si>
  <si>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</si>
  <si>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</si>
  <si>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</si>
  <si>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</si>
  <si>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</si>
  <si>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</si>
  <si>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</si>
  <si>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</si>
  <si>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</si>
  <si>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</si>
  <si>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</si>
  <si>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</si>
  <si>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</si>
  <si>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</si>
  <si>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</si>
  <si>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</si>
  <si>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</si>
  <si>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</si>
  <si>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</si>
  <si>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</si>
  <si>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</si>
  <si>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</si>
  <si>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</si>
  <si>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</si>
  <si>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</si>
  <si>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</si>
  <si>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</si>
  <si>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</si>
  <si>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</si>
  <si>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</si>
  <si>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</si>
  <si>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</si>
  <si>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</si>
  <si>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</si>
  <si>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</si>
  <si>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</si>
  <si>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</si>
  <si>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</si>
  <si>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</si>
  <si>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</si>
  <si>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</si>
  <si>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</si>
  <si>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</si>
  <si>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</si>
  <si>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</si>
  <si>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</si>
  <si>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</si>
  <si>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</si>
  <si>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</si>
  <si>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</si>
  <si>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</si>
  <si>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</si>
  <si>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</si>
  <si>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</si>
  <si>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</si>
  <si>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</si>
  <si>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</si>
  <si>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</si>
  <si>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</si>
  <si>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</si>
  <si>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</si>
  <si>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</si>
  <si>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</si>
  <si>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</si>
  <si>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</si>
  <si>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</si>
  <si>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</si>
  <si>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</si>
  <si>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</si>
  <si>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</si>
  <si>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</si>
  <si>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</si>
  <si>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</si>
  <si>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</si>
  <si>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</si>
  <si>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</si>
  <si>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</si>
  <si>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</si>
  <si>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</si>
  <si>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</si>
  <si>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</si>
  <si>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</si>
  <si>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</si>
  <si>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</si>
  <si>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</si>
  <si>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</si>
  <si>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</si>
  <si>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</si>
  <si>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</si>
  <si>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</si>
  <si>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</si>
  <si>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</si>
  <si>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</si>
  <si>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</si>
  <si>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</si>
  <si>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</si>
  <si>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</si>
  <si>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</si>
  <si>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</si>
  <si>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</si>
  <si>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</si>
  <si>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</si>
  <si>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</si>
  <si>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</si>
  <si>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</si>
  <si>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</si>
  <si>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</si>
  <si>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</si>
  <si>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</si>
  <si>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</si>
  <si>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</si>
  <si>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</si>
  <si>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</si>
  <si>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</si>
  <si>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</si>
  <si>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</si>
  <si>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</si>
  <si>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</si>
  <si>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</si>
  <si>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</si>
  <si>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</si>
  <si>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</si>
  <si>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</si>
  <si>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</si>
  <si>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</si>
  <si>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</si>
  <si>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</si>
  <si>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</si>
  <si>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</si>
  <si>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</si>
  <si>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</si>
  <si>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</si>
  <si>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</si>
  <si>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</si>
  <si>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</si>
  <si>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</si>
  <si>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</si>
  <si>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</si>
  <si>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</si>
  <si>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</si>
  <si>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</si>
  <si>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</si>
  <si>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</si>
  <si>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</si>
  <si>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</si>
  <si>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</si>
  <si>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</si>
  <si>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</si>
  <si>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</si>
  <si>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</si>
  <si>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</si>
  <si>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</si>
  <si>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</si>
  <si>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</si>
  <si>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</si>
  <si>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</si>
  <si>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</si>
  <si>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</si>
  <si>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</si>
  <si>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</si>
  <si>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</si>
  <si>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</si>
  <si>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</si>
  <si>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</si>
  <si>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</si>
  <si>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</si>
  <si>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</si>
  <si>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</si>
  <si>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</si>
  <si>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</si>
  <si>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</si>
  <si>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</si>
  <si>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</si>
  <si>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</si>
  <si>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</si>
  <si>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</si>
  <si>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</si>
  <si>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</si>
  <si>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</si>
  <si>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</si>
  <si>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</si>
  <si>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</si>
  <si>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</si>
  <si>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</si>
  <si>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</si>
  <si>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</si>
  <si>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</si>
  <si>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</si>
  <si>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</si>
  <si>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</si>
  <si>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</si>
  <si>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</si>
  <si>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</si>
  <si>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</si>
  <si>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</si>
  <si>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</si>
  <si>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</si>
  <si>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</si>
  <si>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</si>
  <si>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</si>
  <si>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</si>
  <si>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</si>
  <si>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</si>
  <si>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</si>
  <si>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</si>
  <si>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Resolución de distribución y asignacion de recursos de impuesto de timbre</t>
  </si>
  <si>
    <t>Es un oficio donde se le comunica a la Entidad Territorial el resultado del analisis de la presentación de la documentación para la actualización del cálculo actuarial.</t>
  </si>
  <si>
    <t>Interno</t>
  </si>
  <si>
    <t>Externo</t>
  </si>
  <si>
    <t>Solicitud de retiro de excedentes</t>
  </si>
  <si>
    <t>Decreto 117 de 2017</t>
  </si>
  <si>
    <t>Elaborar la resolución de distribución de impuesto de timbre a las ET que no tienen cubrimiento de su pasivo pensional.</t>
  </si>
  <si>
    <t xml:space="preserve">Plan de Acción Anual </t>
  </si>
  <si>
    <t>Plan Estratégico Institucional</t>
  </si>
  <si>
    <t>Iniciativas de la Subdirección de Pensiones</t>
  </si>
  <si>
    <t>Acciones de Mejora</t>
  </si>
  <si>
    <t>Formular e implementar acciones de mejora a partir del informe de gestión y desempeño y el seguimiento a las prácticas de gestión del proceso</t>
  </si>
  <si>
    <t>Revisión periodica, seguimiento a los indicadores y avances de los PAA y PEI</t>
  </si>
  <si>
    <t>Informe de Gestión y Desempeño</t>
  </si>
  <si>
    <t>Bases de Datos</t>
  </si>
  <si>
    <t xml:space="preserve">Directora General de Regulación Económica de Seguridad Social </t>
  </si>
  <si>
    <t>Autorización de retiro de Fonpet</t>
  </si>
  <si>
    <t>Resolución para validación del coordinador</t>
  </si>
  <si>
    <t xml:space="preserve">Generar el cálculo actuarial a través del programa PASIVONAL. </t>
  </si>
  <si>
    <t>Cálculos Actuariales</t>
  </si>
  <si>
    <t>Cálculos actuariales del pasivo pensional de las Entidades Territoriales y sus descentralizadas o comentarios a las Bases de Datos.</t>
  </si>
  <si>
    <t>Sistema de Información del Fonpet</t>
  </si>
  <si>
    <t>6 funcionarios y 1 coordinador del grupo del Fonpet.</t>
  </si>
  <si>
    <t>47470. Retiro de Recursos del Fondo Nacional de Pensiones de las Entidades Territoriales – FONPET</t>
  </si>
  <si>
    <t>65944 Autorización de retiro pago bono pensional o cuota parte bono pensional</t>
  </si>
  <si>
    <t>59695 Autorización pago nómina pensionados</t>
  </si>
  <si>
    <t>Blanca Ligia Martínez</t>
  </si>
  <si>
    <t>Contratista</t>
  </si>
  <si>
    <t>William Orlando Higuera Higuera</t>
  </si>
  <si>
    <t>Asesor</t>
  </si>
  <si>
    <t xml:space="preserve">Maria Virgnia Jordan </t>
  </si>
  <si>
    <t>Directora DGRESS</t>
  </si>
  <si>
    <r>
      <t xml:space="preserve">Desde la celebración de contratos para el recaudo y gestión de los recursos del Fonpet, </t>
    </r>
    <r>
      <rPr>
        <sz val="11"/>
        <rFont val="Arial Narrow"/>
        <family val="2"/>
      </rPr>
      <t xml:space="preserve">hasta el seguimiento de la gestion de las administradoras a través de la Auditoria contratada para el efecto y el pago de la misma Auditoria. Cubre la gestión operativa para la autorización de las devoluciones y los retiros del Fondo. </t>
    </r>
  </si>
  <si>
    <t xml:space="preserve">Acto administrativo por el cual   se autoriza el retiro de recursos por : Excedentes del cubrimento del pasivo pensional, bonos pensionales, cuotas partes pensionales, pasivo del  sector salud, pago del Pasivo de Educacion al Fomag, consignación errónea, Distribucion recursos SGP, pago de nómina de pensionados, reembolso por pago de bono pensional para la Entidad Territorial. </t>
  </si>
  <si>
    <t>Es una resolución Acto Administrativo por medio de la cual se distribuyen recursos a aquellas Entidades Territoriales que no hayan alcanzado el cubrimiento del pasivo pensional para que puedan ser beneficiarias de los recursos que la Nación aporta al FONPET.</t>
  </si>
  <si>
    <r>
      <rPr>
        <sz val="9"/>
        <color rgb="FFFF0000"/>
        <rFont val="Arial Narrow"/>
        <family val="2"/>
      </rPr>
      <t xml:space="preserve"> </t>
    </r>
    <r>
      <rPr>
        <sz val="9"/>
        <color theme="1"/>
        <rFont val="Arial Narrow"/>
        <family val="2"/>
      </rPr>
      <t>R</t>
    </r>
    <r>
      <rPr>
        <sz val="9"/>
        <rFont val="Arial Narrow"/>
        <family val="2"/>
      </rPr>
      <t>ecibir la solicitud de retiro que puede ser :de excedentes, bonos pensionales, cuotas partes pensionales, pasivo del sector salud, pasivo educacion a Fomag, consignación errónea, SGP, pago de nómina de pensiones,  reembolso por pago de bono pensional  y se elabora la Resolución de autorización de excedentes.</t>
    </r>
  </si>
  <si>
    <r>
      <t xml:space="preserve">Validar el documento realizado </t>
    </r>
    <r>
      <rPr>
        <sz val="9"/>
        <rFont val="Arial Narrow"/>
        <family val="2"/>
      </rPr>
      <t>enviar a la Directora para su firma.</t>
    </r>
  </si>
  <si>
    <t>Elaborar el plan de trabajo del Fonpet siguiendo los mandatos del Decreto 117 de 2017 y las demás normas vigentes.</t>
  </si>
  <si>
    <t>Valida el documento realizado y se envia a la Directora para su firma.</t>
  </si>
  <si>
    <t>Revisar los cálculos actuariales y enviarlos para su aprobación al comité</t>
  </si>
  <si>
    <t>Espacio físico adecuado para los puestos de trabajo para los recursos humanos y tecnologicos</t>
  </si>
  <si>
    <t>Administrar los recursos del FONPET a tráves de entidades especilizadas establecidas en la Ler 549 de 1999 y efectuar el cálculo del pasivo pensional de las entidades territoriales; hacer seguimiento al cubrimiento de dicho pasivo  a tráves del programa de historias laborales PASIVOCOL con el fin de financiar el pago del pasivo pensional a cargo de esta entidades.</t>
  </si>
  <si>
    <t>Actualización de la caracterización de acuerdo con la nueva metodología y formato establecidos</t>
  </si>
  <si>
    <t>Aura Ruth 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</si>
</sst>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33"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
      <sz val="9"/>
      <name val="Arial Narrow"/>
      <family val="2"/>
    </font>
    <font>
      <sz val="9"/>
      <color rgb="FFFF0000"/>
      <name val="Arial Narrow"/>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
      <left style="hair">
        <color theme="0"/>
      </left>
      <right/>
      <top/>
      <bottom/>
      <diagonal/>
    </border>
    <border>
      <left/>
      <right style="hair">
        <color theme="0"/>
      </right>
      <top/>
      <bottom/>
      <diagonal/>
    </border>
  </borders>
  <cellStyleXfs count="3">
    <xf numFmtId="0" fontId="0" fillId="0" borderId="0"/>
    <xf numFmtId="0" fontId="6" fillId="0" borderId="0" applyNumberFormat="0" applyFill="0" applyBorder="0" applyAlignment="0" applyProtection="0"/>
    <xf numFmtId="0" fontId="29" fillId="0" borderId="0"/>
  </cellStyleXfs>
  <cellXfs count="195">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2" borderId="0"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Fill="1" applyBorder="1"/>
    <xf numFmtId="0" fontId="13" fillId="0" borderId="0" xfId="0" applyFont="1" applyFill="1" applyAlignment="1">
      <alignment wrapText="1"/>
    </xf>
    <xf numFmtId="0" fontId="13" fillId="0" borderId="0" xfId="0" applyFont="1" applyFill="1" applyBorder="1" applyAlignment="1">
      <alignment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3" fillId="0" borderId="0" xfId="0" applyFont="1" applyFill="1" applyAlignment="1">
      <alignment horizont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0" borderId="0" xfId="0" applyFont="1" applyAlignment="1">
      <alignment horizontal="center" wrapText="1"/>
    </xf>
    <xf numFmtId="0" fontId="15" fillId="4" borderId="0" xfId="0" applyFont="1" applyFill="1" applyBorder="1" applyAlignment="1">
      <alignment horizontal="center" vertical="center" wrapText="1"/>
    </xf>
    <xf numFmtId="0" fontId="31" fillId="4" borderId="0" xfId="0" applyFont="1" applyFill="1" applyBorder="1" applyAlignment="1">
      <alignment horizontal="center" vertical="center" wrapText="1"/>
    </xf>
    <xf numFmtId="0" fontId="31" fillId="4" borderId="28"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15" fontId="13" fillId="4" borderId="20" xfId="0" applyNumberFormat="1" applyFont="1" applyFill="1" applyBorder="1" applyAlignment="1">
      <alignment horizontal="center" vertical="center"/>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0"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2" fillId="0" borderId="0" xfId="0" applyFont="1" applyBorder="1" applyAlignment="1">
      <alignment horizontal="center" vertical="center"/>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14"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20" fillId="7" borderId="0" xfId="1"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66</xdr:row>
      <xdr:rowOff>142875</xdr:rowOff>
    </xdr:from>
    <xdr:to>
      <xdr:col>11</xdr:col>
      <xdr:colOff>41469</xdr:colOff>
      <xdr:row>66</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forigua\Dropbox\MIN%20HACIENDA\Diciembre%202017%20-%202018\SMGI\Mis4.6\Copia%20de%20Caracterizaci&#243;n%20Mis.4.6_%2012%2009%202018_REVISADA2.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is.4.6.CP%20Caracterizaci&#243;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1"/>
      <sheetName val="Recomendaciones"/>
      <sheetName val="Consulta de Grupos de Valor"/>
      <sheetName val="Listas Desplegables"/>
      <sheetName val="Consulta Listas Desplegable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DO103"/>
  <sheetViews>
    <sheetView showGridLines="0" tabSelected="1" zoomScale="80" zoomScaleNormal="80" zoomScaleSheetLayoutView="100" workbookViewId="0">
      <selection activeCell="S14" sqref="S14:CS14"/>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0" width="2.140625" style="20" customWidth="1"/>
    <col min="101" max="101" width="1.85546875" style="21" customWidth="1"/>
    <col min="102" max="105" width="1.85546875" style="20" customWidth="1"/>
    <col min="106" max="16384" width="1.7109375" style="20"/>
  </cols>
  <sheetData>
    <row r="1" spans="2:103" s="19" customFormat="1" ht="6.75" customHeight="1" x14ac:dyDescent="0.3"/>
    <row r="2" spans="2:103" ht="12" customHeight="1" x14ac:dyDescent="0.3">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4" t="s">
        <v>10</v>
      </c>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60" t="s">
        <v>678</v>
      </c>
      <c r="CG2" s="160"/>
      <c r="CH2" s="160"/>
      <c r="CI2" s="160"/>
      <c r="CJ2" s="160"/>
      <c r="CK2" s="160"/>
      <c r="CL2" s="160"/>
      <c r="CM2" s="157" t="str">
        <f>CONCATENATE(CF10,,".","CP")</f>
        <v>Mis.3.11.CP</v>
      </c>
      <c r="CN2" s="157"/>
      <c r="CO2" s="157"/>
      <c r="CP2" s="157"/>
      <c r="CQ2" s="157"/>
      <c r="CR2" s="157"/>
      <c r="CS2" s="157"/>
    </row>
    <row r="3" spans="2:103" ht="12" customHeight="1" x14ac:dyDescent="0.3">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60"/>
      <c r="CG3" s="160"/>
      <c r="CH3" s="160"/>
      <c r="CI3" s="160"/>
      <c r="CJ3" s="160"/>
      <c r="CK3" s="160"/>
      <c r="CL3" s="160"/>
      <c r="CM3" s="157"/>
      <c r="CN3" s="157"/>
      <c r="CO3" s="157"/>
      <c r="CP3" s="157"/>
      <c r="CQ3" s="157"/>
      <c r="CR3" s="157"/>
      <c r="CS3" s="157"/>
    </row>
    <row r="4" spans="2:103" ht="20.25" customHeight="1" x14ac:dyDescent="0.3">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61" t="s">
        <v>0</v>
      </c>
      <c r="CG4" s="161"/>
      <c r="CH4" s="161"/>
      <c r="CI4" s="161"/>
      <c r="CJ4" s="161"/>
      <c r="CK4" s="161"/>
      <c r="CL4" s="161"/>
      <c r="CM4" s="156">
        <v>43766</v>
      </c>
      <c r="CN4" s="157"/>
      <c r="CO4" s="157"/>
      <c r="CP4" s="157"/>
      <c r="CQ4" s="157"/>
      <c r="CR4" s="157"/>
      <c r="CS4" s="157"/>
      <c r="CW4" s="20"/>
    </row>
    <row r="5" spans="2:103" ht="20.25" customHeight="1" x14ac:dyDescent="0.3">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62" t="s">
        <v>679</v>
      </c>
      <c r="CG5" s="162"/>
      <c r="CH5" s="162"/>
      <c r="CI5" s="162"/>
      <c r="CJ5" s="162"/>
      <c r="CK5" s="162"/>
      <c r="CL5" s="162"/>
      <c r="CM5" s="158">
        <v>5</v>
      </c>
      <c r="CN5" s="158"/>
      <c r="CO5" s="158"/>
      <c r="CP5" s="158"/>
      <c r="CQ5" s="158"/>
      <c r="CR5" s="158"/>
      <c r="CS5" s="158"/>
    </row>
    <row r="6" spans="2:103"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3"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3" ht="18" customHeight="1" x14ac:dyDescent="0.3">
      <c r="B8" s="117" t="s">
        <v>603</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9"/>
      <c r="CU8" s="32"/>
      <c r="CV8" s="32"/>
      <c r="CW8" s="86"/>
    </row>
    <row r="9" spans="2:103"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U9" s="85"/>
      <c r="CV9" s="85"/>
      <c r="CW9" s="87"/>
    </row>
    <row r="10" spans="2:103" ht="22.5" customHeight="1" x14ac:dyDescent="0.3">
      <c r="B10" s="107" t="s">
        <v>523</v>
      </c>
      <c r="C10" s="108"/>
      <c r="D10" s="108"/>
      <c r="E10" s="108"/>
      <c r="F10" s="108"/>
      <c r="G10" s="108"/>
      <c r="H10" s="108"/>
      <c r="I10" s="108"/>
      <c r="J10" s="108"/>
      <c r="K10" s="108"/>
      <c r="L10" s="108"/>
      <c r="M10" s="108"/>
      <c r="N10" s="108"/>
      <c r="O10" s="108"/>
      <c r="P10" s="108"/>
      <c r="Q10" s="108"/>
      <c r="R10" s="109"/>
      <c r="S10" s="121" t="s">
        <v>89</v>
      </c>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63"/>
      <c r="BF10" s="163"/>
      <c r="BG10" s="163"/>
      <c r="BH10" s="163"/>
      <c r="BI10" s="163"/>
      <c r="BJ10" s="163"/>
      <c r="BK10" s="163"/>
      <c r="BL10" s="163"/>
      <c r="BM10" s="163"/>
      <c r="BN10" s="163"/>
      <c r="BO10" s="163"/>
      <c r="BP10" s="163"/>
      <c r="BQ10" s="163"/>
      <c r="BR10" s="163"/>
      <c r="BS10" s="107" t="s">
        <v>495</v>
      </c>
      <c r="BT10" s="108"/>
      <c r="BU10" s="108"/>
      <c r="BV10" s="108"/>
      <c r="BW10" s="108"/>
      <c r="BX10" s="108"/>
      <c r="BY10" s="108"/>
      <c r="BZ10" s="108"/>
      <c r="CA10" s="108"/>
      <c r="CB10" s="108"/>
      <c r="CC10" s="108"/>
      <c r="CD10" s="108"/>
      <c r="CE10" s="109"/>
      <c r="CF10" s="121" t="str">
        <f>IFERROR(VLOOKUP(S10,Hoja1!A2:E45,2,),"")</f>
        <v>Mis.3.11</v>
      </c>
      <c r="CG10" s="121"/>
      <c r="CH10" s="121"/>
      <c r="CI10" s="121"/>
      <c r="CJ10" s="121"/>
      <c r="CK10" s="121"/>
      <c r="CL10" s="121"/>
      <c r="CM10" s="121"/>
      <c r="CN10" s="121"/>
      <c r="CO10" s="121"/>
      <c r="CP10" s="121"/>
      <c r="CQ10" s="121"/>
      <c r="CR10" s="121"/>
      <c r="CS10" s="122"/>
      <c r="CU10" s="32"/>
      <c r="CV10" s="32"/>
      <c r="CW10" s="86"/>
    </row>
    <row r="11" spans="2:103" ht="30" customHeight="1" x14ac:dyDescent="0.3">
      <c r="B11" s="107" t="s">
        <v>524</v>
      </c>
      <c r="C11" s="108"/>
      <c r="D11" s="108"/>
      <c r="E11" s="108"/>
      <c r="F11" s="108"/>
      <c r="G11" s="108"/>
      <c r="H11" s="108"/>
      <c r="I11" s="108"/>
      <c r="J11" s="108"/>
      <c r="K11" s="108"/>
      <c r="L11" s="108"/>
      <c r="M11" s="108"/>
      <c r="N11" s="108"/>
      <c r="O11" s="108"/>
      <c r="P11" s="108"/>
      <c r="Q11" s="108"/>
      <c r="R11" s="109"/>
      <c r="S11" s="137" t="str">
        <f>IFERROR(VLOOKUP(S10,Hoja1!A2:E45,3,),"")</f>
        <v xml:space="preserve">Directora General de Regulación Económica de Seguridad Social </v>
      </c>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07" t="s">
        <v>525</v>
      </c>
      <c r="BF11" s="108"/>
      <c r="BG11" s="108"/>
      <c r="BH11" s="108"/>
      <c r="BI11" s="108"/>
      <c r="BJ11" s="108"/>
      <c r="BK11" s="108"/>
      <c r="BL11" s="108"/>
      <c r="BM11" s="108"/>
      <c r="BN11" s="108"/>
      <c r="BO11" s="108"/>
      <c r="BP11" s="108"/>
      <c r="BQ11" s="108"/>
      <c r="BR11" s="109"/>
      <c r="BS11" s="155" t="str">
        <f>IFERROR(VLOOKUP(S10,Hoja1!A2:E45,4,),"")</f>
        <v>Misional</v>
      </c>
      <c r="BT11" s="155"/>
      <c r="BU11" s="155"/>
      <c r="BV11" s="155"/>
      <c r="BW11" s="155"/>
      <c r="BX11" s="155"/>
      <c r="BY11" s="155"/>
      <c r="BZ11" s="155"/>
      <c r="CA11" s="155"/>
      <c r="CB11" s="155"/>
      <c r="CC11" s="155"/>
      <c r="CD11" s="155"/>
      <c r="CE11" s="155"/>
      <c r="CF11" s="121"/>
      <c r="CG11" s="121"/>
      <c r="CH11" s="121"/>
      <c r="CI11" s="121"/>
      <c r="CJ11" s="121"/>
      <c r="CK11" s="121"/>
      <c r="CL11" s="121"/>
      <c r="CM11" s="121"/>
      <c r="CN11" s="121"/>
      <c r="CO11" s="121"/>
      <c r="CP11" s="121"/>
      <c r="CQ11" s="121"/>
      <c r="CR11" s="121"/>
      <c r="CS11" s="122"/>
      <c r="CU11" s="32"/>
      <c r="CV11" s="32"/>
      <c r="CW11" s="86"/>
    </row>
    <row r="12" spans="2:103" ht="36.75" customHeight="1" x14ac:dyDescent="0.3">
      <c r="B12" s="107" t="s">
        <v>647</v>
      </c>
      <c r="C12" s="108"/>
      <c r="D12" s="108"/>
      <c r="E12" s="108"/>
      <c r="F12" s="108"/>
      <c r="G12" s="108"/>
      <c r="H12" s="108"/>
      <c r="I12" s="108"/>
      <c r="J12" s="108"/>
      <c r="K12" s="108"/>
      <c r="L12" s="108"/>
      <c r="M12" s="108"/>
      <c r="N12" s="108"/>
      <c r="O12" s="108"/>
      <c r="P12" s="108"/>
      <c r="Q12" s="108"/>
      <c r="R12" s="109"/>
      <c r="S12" s="111" t="str">
        <f>IFERROR(VLOOKUP(S10,Hoja1!A2:E45,5,),"")</f>
        <v>Dirección General de Regulación Económica de la Seguridad Social</v>
      </c>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37"/>
      <c r="BF12" s="137"/>
      <c r="BG12" s="137"/>
      <c r="BH12" s="137"/>
      <c r="BI12" s="137"/>
      <c r="BJ12" s="137"/>
      <c r="BK12" s="137"/>
      <c r="BL12" s="137"/>
      <c r="BM12" s="137"/>
      <c r="BN12" s="137"/>
      <c r="BO12" s="137"/>
      <c r="BP12" s="137"/>
      <c r="BQ12" s="137"/>
      <c r="BR12" s="137"/>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2"/>
      <c r="CU12" s="32"/>
      <c r="CV12" s="32"/>
      <c r="CW12" s="86"/>
    </row>
    <row r="13" spans="2:103" ht="36" customHeight="1" x14ac:dyDescent="0.3">
      <c r="B13" s="107" t="s">
        <v>653</v>
      </c>
      <c r="C13" s="108"/>
      <c r="D13" s="108"/>
      <c r="E13" s="108"/>
      <c r="F13" s="108"/>
      <c r="G13" s="108"/>
      <c r="H13" s="108"/>
      <c r="I13" s="108"/>
      <c r="J13" s="108"/>
      <c r="K13" s="108"/>
      <c r="L13" s="108"/>
      <c r="M13" s="108"/>
      <c r="N13" s="108"/>
      <c r="O13" s="108"/>
      <c r="P13" s="108"/>
      <c r="Q13" s="108"/>
      <c r="R13" s="109"/>
      <c r="S13" s="130" t="s">
        <v>732</v>
      </c>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1"/>
      <c r="CU13" s="106"/>
      <c r="CV13" s="106"/>
      <c r="CW13" s="106"/>
      <c r="CX13" s="21"/>
      <c r="CY13" s="21"/>
    </row>
    <row r="14" spans="2:103" ht="106.5" customHeight="1" x14ac:dyDescent="0.3">
      <c r="B14" s="107" t="s">
        <v>654</v>
      </c>
      <c r="C14" s="108"/>
      <c r="D14" s="108"/>
      <c r="E14" s="108"/>
      <c r="F14" s="108"/>
      <c r="G14" s="108"/>
      <c r="H14" s="108"/>
      <c r="I14" s="108"/>
      <c r="J14" s="108"/>
      <c r="K14" s="108"/>
      <c r="L14" s="108"/>
      <c r="M14" s="108"/>
      <c r="N14" s="108"/>
      <c r="O14" s="108"/>
      <c r="P14" s="108"/>
      <c r="Q14" s="108"/>
      <c r="R14" s="109"/>
      <c r="S14" s="130" t="s">
        <v>723</v>
      </c>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1"/>
      <c r="CU14" s="113"/>
      <c r="CV14" s="113"/>
      <c r="CW14" s="113"/>
      <c r="CX14" s="113"/>
    </row>
    <row r="15" spans="2:103"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3" ht="18" customHeight="1" x14ac:dyDescent="0.3">
      <c r="B16" s="117" t="s">
        <v>604</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9"/>
    </row>
    <row r="17" spans="1:101"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W17" s="41"/>
    </row>
    <row r="18" spans="1:101" ht="17.25" customHeight="1" x14ac:dyDescent="0.3">
      <c r="B18" s="107" t="s">
        <v>526</v>
      </c>
      <c r="C18" s="108"/>
      <c r="D18" s="108"/>
      <c r="E18" s="108"/>
      <c r="F18" s="108"/>
      <c r="G18" s="108"/>
      <c r="H18" s="108"/>
      <c r="I18" s="108"/>
      <c r="J18" s="108"/>
      <c r="K18" s="108"/>
      <c r="L18" s="108"/>
      <c r="M18" s="108"/>
      <c r="N18" s="108"/>
      <c r="O18" s="108"/>
      <c r="P18" s="108"/>
      <c r="Q18" s="108"/>
      <c r="R18" s="108"/>
      <c r="S18" s="108"/>
      <c r="T18" s="108"/>
      <c r="U18" s="108"/>
      <c r="V18" s="108"/>
      <c r="W18" s="108"/>
      <c r="X18" s="108"/>
      <c r="Y18" s="109"/>
      <c r="Z18" s="40"/>
      <c r="AA18" s="107" t="s">
        <v>527</v>
      </c>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9"/>
    </row>
    <row r="19" spans="1:101"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W19" s="41"/>
    </row>
    <row r="20" spans="1:101" s="27" customFormat="1" ht="41.25" customHeight="1" x14ac:dyDescent="0.25">
      <c r="B20" s="111" t="s">
        <v>707</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83"/>
      <c r="AA20" s="127" t="s">
        <v>724</v>
      </c>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9"/>
      <c r="CT20" s="84"/>
    </row>
    <row r="21" spans="1:101" s="27" customFormat="1" ht="45.75" customHeight="1" x14ac:dyDescent="0.25">
      <c r="B21" s="148" t="s">
        <v>691</v>
      </c>
      <c r="C21" s="149"/>
      <c r="D21" s="149"/>
      <c r="E21" s="149"/>
      <c r="F21" s="149"/>
      <c r="G21" s="149"/>
      <c r="H21" s="149"/>
      <c r="I21" s="149"/>
      <c r="J21" s="149"/>
      <c r="K21" s="149"/>
      <c r="L21" s="149"/>
      <c r="M21" s="149"/>
      <c r="N21" s="149"/>
      <c r="O21" s="149"/>
      <c r="P21" s="149"/>
      <c r="Q21" s="149"/>
      <c r="R21" s="149"/>
      <c r="S21" s="149"/>
      <c r="T21" s="149"/>
      <c r="U21" s="149"/>
      <c r="V21" s="149"/>
      <c r="W21" s="149"/>
      <c r="X21" s="149"/>
      <c r="Y21" s="150"/>
      <c r="Z21" s="83"/>
      <c r="AA21" s="151" t="s">
        <v>725</v>
      </c>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3"/>
    </row>
    <row r="22" spans="1:101" s="27" customFormat="1" ht="53.25" customHeight="1" x14ac:dyDescent="0.25">
      <c r="B22" s="110" t="s">
        <v>711</v>
      </c>
      <c r="C22" s="111"/>
      <c r="D22" s="111"/>
      <c r="E22" s="111"/>
      <c r="F22" s="111"/>
      <c r="G22" s="111"/>
      <c r="H22" s="111"/>
      <c r="I22" s="111"/>
      <c r="J22" s="111"/>
      <c r="K22" s="111"/>
      <c r="L22" s="111"/>
      <c r="M22" s="111"/>
      <c r="N22" s="111"/>
      <c r="O22" s="111"/>
      <c r="P22" s="111"/>
      <c r="Q22" s="111"/>
      <c r="R22" s="111"/>
      <c r="S22" s="111"/>
      <c r="T22" s="111"/>
      <c r="U22" s="111"/>
      <c r="V22" s="111"/>
      <c r="W22" s="111"/>
      <c r="X22" s="111"/>
      <c r="Y22" s="112"/>
      <c r="Z22" s="43"/>
      <c r="AA22" s="133" t="s">
        <v>692</v>
      </c>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5"/>
    </row>
    <row r="23" spans="1:101" s="27" customFormat="1" ht="26.25" customHeight="1" x14ac:dyDescent="0.25">
      <c r="B23" s="110"/>
      <c r="C23" s="111"/>
      <c r="D23" s="111"/>
      <c r="E23" s="111"/>
      <c r="F23" s="111"/>
      <c r="G23" s="111"/>
      <c r="H23" s="111"/>
      <c r="I23" s="111"/>
      <c r="J23" s="111"/>
      <c r="K23" s="111"/>
      <c r="L23" s="111"/>
      <c r="M23" s="111"/>
      <c r="N23" s="111"/>
      <c r="O23" s="111"/>
      <c r="P23" s="111"/>
      <c r="Q23" s="111"/>
      <c r="R23" s="111"/>
      <c r="S23" s="111"/>
      <c r="T23" s="111"/>
      <c r="U23" s="111"/>
      <c r="V23" s="111"/>
      <c r="W23" s="111"/>
      <c r="X23" s="111"/>
      <c r="Y23" s="112"/>
      <c r="Z23" s="83"/>
      <c r="AA23" s="80"/>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2"/>
    </row>
    <row r="24" spans="1:101" s="45" customFormat="1" ht="2.25" customHeight="1" x14ac:dyDescent="0.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43"/>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row>
    <row r="25" spans="1:101" ht="11.25" customHeight="1" x14ac:dyDescent="0.3">
      <c r="A25" s="28"/>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row>
    <row r="26" spans="1:101" ht="18.75" customHeight="1" x14ac:dyDescent="0.3">
      <c r="B26" s="117" t="s">
        <v>605</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9"/>
    </row>
    <row r="27" spans="1:101" s="39" customFormat="1" ht="2.25" customHeight="1" x14ac:dyDescent="0.3">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W27" s="41"/>
    </row>
    <row r="28" spans="1:101" ht="39" customHeight="1" x14ac:dyDescent="0.3">
      <c r="B28" s="139" t="s">
        <v>648</v>
      </c>
      <c r="C28" s="140"/>
      <c r="D28" s="140"/>
      <c r="E28" s="140"/>
      <c r="F28" s="140"/>
      <c r="G28" s="140"/>
      <c r="H28" s="140"/>
      <c r="I28" s="140"/>
      <c r="J28" s="140"/>
      <c r="K28" s="140"/>
      <c r="L28" s="140"/>
      <c r="M28" s="140"/>
      <c r="N28" s="140"/>
      <c r="O28" s="140"/>
      <c r="P28" s="140"/>
      <c r="Q28" s="140"/>
      <c r="R28" s="140"/>
      <c r="S28" s="140"/>
      <c r="T28" s="141"/>
      <c r="U28" s="107" t="s">
        <v>649</v>
      </c>
      <c r="V28" s="108"/>
      <c r="W28" s="108"/>
      <c r="X28" s="108"/>
      <c r="Y28" s="108"/>
      <c r="Z28" s="108"/>
      <c r="AA28" s="108"/>
      <c r="AB28" s="108"/>
      <c r="AC28" s="108"/>
      <c r="AD28" s="108"/>
      <c r="AE28" s="108"/>
      <c r="AF28" s="108"/>
      <c r="AG28" s="108"/>
      <c r="AH28" s="108"/>
      <c r="AI28" s="108"/>
      <c r="AJ28" s="108"/>
      <c r="AK28" s="109"/>
      <c r="AL28" s="139" t="s">
        <v>528</v>
      </c>
      <c r="AM28" s="140"/>
      <c r="AN28" s="140"/>
      <c r="AO28" s="140"/>
      <c r="AP28" s="140"/>
      <c r="AQ28" s="140"/>
      <c r="AR28" s="140"/>
      <c r="AS28" s="140"/>
      <c r="AT28" s="140"/>
      <c r="AU28" s="140"/>
      <c r="AV28" s="140"/>
      <c r="AW28" s="140"/>
      <c r="AX28" s="140"/>
      <c r="AY28" s="140"/>
      <c r="AZ28" s="140"/>
      <c r="BA28" s="140"/>
      <c r="BB28" s="140"/>
      <c r="BC28" s="140"/>
      <c r="BD28" s="140"/>
      <c r="BE28" s="141"/>
      <c r="BF28" s="139" t="s">
        <v>529</v>
      </c>
      <c r="BG28" s="140"/>
      <c r="BH28" s="140"/>
      <c r="BI28" s="141"/>
      <c r="BJ28" s="139" t="s">
        <v>651</v>
      </c>
      <c r="BK28" s="140"/>
      <c r="BL28" s="140"/>
      <c r="BM28" s="140"/>
      <c r="BN28" s="140"/>
      <c r="BO28" s="140"/>
      <c r="BP28" s="140"/>
      <c r="BQ28" s="140"/>
      <c r="BR28" s="140"/>
      <c r="BS28" s="140"/>
      <c r="BT28" s="140"/>
      <c r="BU28" s="140"/>
      <c r="BV28" s="140"/>
      <c r="BW28" s="140"/>
      <c r="BX28" s="140"/>
      <c r="BY28" s="140"/>
      <c r="BZ28" s="140"/>
      <c r="CA28" s="140"/>
      <c r="CB28" s="140"/>
      <c r="CC28" s="141"/>
      <c r="CD28" s="107" t="s">
        <v>652</v>
      </c>
      <c r="CE28" s="108"/>
      <c r="CF28" s="108"/>
      <c r="CG28" s="108"/>
      <c r="CH28" s="108"/>
      <c r="CI28" s="108"/>
      <c r="CJ28" s="108"/>
      <c r="CK28" s="108"/>
      <c r="CL28" s="108"/>
      <c r="CM28" s="108"/>
      <c r="CN28" s="108"/>
      <c r="CO28" s="108"/>
      <c r="CP28" s="108"/>
      <c r="CQ28" s="108"/>
      <c r="CR28" s="108"/>
      <c r="CS28" s="109"/>
    </row>
    <row r="29" spans="1:101" s="39" customFormat="1" ht="2.25" customHeight="1" x14ac:dyDescent="0.3">
      <c r="B29" s="142"/>
      <c r="C29" s="143"/>
      <c r="D29" s="143"/>
      <c r="E29" s="143"/>
      <c r="F29" s="143"/>
      <c r="G29" s="143"/>
      <c r="H29" s="143"/>
      <c r="I29" s="143"/>
      <c r="J29" s="143"/>
      <c r="K29" s="143"/>
      <c r="L29" s="143"/>
      <c r="M29" s="143"/>
      <c r="N29" s="143"/>
      <c r="O29" s="143"/>
      <c r="P29" s="143"/>
      <c r="Q29" s="143"/>
      <c r="R29" s="143"/>
      <c r="S29" s="143"/>
      <c r="T29" s="144"/>
      <c r="U29" s="44"/>
      <c r="V29" s="44"/>
      <c r="W29" s="44"/>
      <c r="X29" s="44"/>
      <c r="Y29" s="44"/>
      <c r="Z29" s="44"/>
      <c r="AA29" s="44"/>
      <c r="AB29" s="44"/>
      <c r="AC29" s="44"/>
      <c r="AD29" s="44"/>
      <c r="AE29" s="44"/>
      <c r="AF29" s="44"/>
      <c r="AG29" s="44"/>
      <c r="AH29" s="44"/>
      <c r="AI29" s="44"/>
      <c r="AJ29" s="44"/>
      <c r="AK29" s="44"/>
      <c r="AL29" s="142"/>
      <c r="AM29" s="143"/>
      <c r="AN29" s="143"/>
      <c r="AO29" s="143"/>
      <c r="AP29" s="143"/>
      <c r="AQ29" s="143"/>
      <c r="AR29" s="143"/>
      <c r="AS29" s="143"/>
      <c r="AT29" s="143"/>
      <c r="AU29" s="143"/>
      <c r="AV29" s="143"/>
      <c r="AW29" s="143"/>
      <c r="AX29" s="143"/>
      <c r="AY29" s="143"/>
      <c r="AZ29" s="143"/>
      <c r="BA29" s="143"/>
      <c r="BB29" s="143"/>
      <c r="BC29" s="143"/>
      <c r="BD29" s="143"/>
      <c r="BE29" s="144"/>
      <c r="BF29" s="142"/>
      <c r="BG29" s="143"/>
      <c r="BH29" s="143"/>
      <c r="BI29" s="144"/>
      <c r="BJ29" s="142"/>
      <c r="BK29" s="143"/>
      <c r="BL29" s="143"/>
      <c r="BM29" s="143"/>
      <c r="BN29" s="143"/>
      <c r="BO29" s="143"/>
      <c r="BP29" s="143"/>
      <c r="BQ29" s="143"/>
      <c r="BR29" s="143"/>
      <c r="BS29" s="143"/>
      <c r="BT29" s="143"/>
      <c r="BU29" s="143"/>
      <c r="BV29" s="143"/>
      <c r="BW29" s="143"/>
      <c r="BX29" s="143"/>
      <c r="BY29" s="143"/>
      <c r="BZ29" s="143"/>
      <c r="CA29" s="143"/>
      <c r="CB29" s="143"/>
      <c r="CC29" s="144"/>
      <c r="CD29" s="44"/>
      <c r="CE29" s="44"/>
      <c r="CF29" s="44"/>
      <c r="CG29" s="44"/>
      <c r="CH29" s="44"/>
      <c r="CI29" s="44"/>
      <c r="CJ29" s="44"/>
      <c r="CK29" s="44"/>
      <c r="CL29" s="44"/>
      <c r="CM29" s="44"/>
      <c r="CN29" s="44"/>
      <c r="CO29" s="44"/>
      <c r="CP29" s="44"/>
      <c r="CQ29" s="44"/>
      <c r="CR29" s="44"/>
      <c r="CS29" s="44"/>
      <c r="CW29" s="41"/>
    </row>
    <row r="30" spans="1:101" ht="17.25" customHeight="1" x14ac:dyDescent="0.3">
      <c r="B30" s="145"/>
      <c r="C30" s="146"/>
      <c r="D30" s="146"/>
      <c r="E30" s="146"/>
      <c r="F30" s="146"/>
      <c r="G30" s="146"/>
      <c r="H30" s="146"/>
      <c r="I30" s="146"/>
      <c r="J30" s="146"/>
      <c r="K30" s="146"/>
      <c r="L30" s="146"/>
      <c r="M30" s="146"/>
      <c r="N30" s="146"/>
      <c r="O30" s="146"/>
      <c r="P30" s="146"/>
      <c r="Q30" s="146"/>
      <c r="R30" s="146"/>
      <c r="S30" s="146"/>
      <c r="T30" s="147"/>
      <c r="U30" s="107" t="s">
        <v>616</v>
      </c>
      <c r="V30" s="108"/>
      <c r="W30" s="108"/>
      <c r="X30" s="108"/>
      <c r="Y30" s="108"/>
      <c r="Z30" s="108"/>
      <c r="AA30" s="108"/>
      <c r="AB30" s="108"/>
      <c r="AC30" s="109"/>
      <c r="AD30" s="107" t="s">
        <v>650</v>
      </c>
      <c r="AE30" s="108"/>
      <c r="AF30" s="108"/>
      <c r="AG30" s="108"/>
      <c r="AH30" s="108"/>
      <c r="AI30" s="108"/>
      <c r="AJ30" s="108"/>
      <c r="AK30" s="109"/>
      <c r="AL30" s="145"/>
      <c r="AM30" s="146"/>
      <c r="AN30" s="146"/>
      <c r="AO30" s="146"/>
      <c r="AP30" s="146"/>
      <c r="AQ30" s="146"/>
      <c r="AR30" s="146"/>
      <c r="AS30" s="146"/>
      <c r="AT30" s="146"/>
      <c r="AU30" s="146"/>
      <c r="AV30" s="146"/>
      <c r="AW30" s="146"/>
      <c r="AX30" s="146"/>
      <c r="AY30" s="146"/>
      <c r="AZ30" s="146"/>
      <c r="BA30" s="146"/>
      <c r="BB30" s="146"/>
      <c r="BC30" s="146"/>
      <c r="BD30" s="146"/>
      <c r="BE30" s="147"/>
      <c r="BF30" s="145"/>
      <c r="BG30" s="146"/>
      <c r="BH30" s="146"/>
      <c r="BI30" s="147"/>
      <c r="BJ30" s="145"/>
      <c r="BK30" s="146"/>
      <c r="BL30" s="146"/>
      <c r="BM30" s="146"/>
      <c r="BN30" s="146"/>
      <c r="BO30" s="146"/>
      <c r="BP30" s="146"/>
      <c r="BQ30" s="146"/>
      <c r="BR30" s="146"/>
      <c r="BS30" s="146"/>
      <c r="BT30" s="146"/>
      <c r="BU30" s="146"/>
      <c r="BV30" s="146"/>
      <c r="BW30" s="146"/>
      <c r="BX30" s="146"/>
      <c r="BY30" s="146"/>
      <c r="BZ30" s="146"/>
      <c r="CA30" s="146"/>
      <c r="CB30" s="146"/>
      <c r="CC30" s="147"/>
      <c r="CD30" s="107" t="s">
        <v>616</v>
      </c>
      <c r="CE30" s="108"/>
      <c r="CF30" s="108"/>
      <c r="CG30" s="108"/>
      <c r="CH30" s="108"/>
      <c r="CI30" s="108"/>
      <c r="CJ30" s="108"/>
      <c r="CK30" s="109"/>
      <c r="CL30" s="107" t="s">
        <v>112</v>
      </c>
      <c r="CM30" s="108"/>
      <c r="CN30" s="108"/>
      <c r="CO30" s="108"/>
      <c r="CP30" s="108"/>
      <c r="CQ30" s="108"/>
      <c r="CR30" s="108"/>
      <c r="CS30" s="109"/>
    </row>
    <row r="31" spans="1:101" s="39" customFormat="1" ht="2.25" customHeight="1" x14ac:dyDescent="0.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W31" s="41"/>
    </row>
    <row r="32" spans="1:101" s="29" customFormat="1" ht="50.1" customHeight="1" x14ac:dyDescent="0.25">
      <c r="B32" s="114" t="s">
        <v>698</v>
      </c>
      <c r="C32" s="114"/>
      <c r="D32" s="114"/>
      <c r="E32" s="114"/>
      <c r="F32" s="114"/>
      <c r="G32" s="114"/>
      <c r="H32" s="114"/>
      <c r="I32" s="114"/>
      <c r="J32" s="114"/>
      <c r="K32" s="114"/>
      <c r="L32" s="114"/>
      <c r="M32" s="114"/>
      <c r="N32" s="114"/>
      <c r="O32" s="114"/>
      <c r="P32" s="114"/>
      <c r="Q32" s="114"/>
      <c r="R32" s="114"/>
      <c r="S32" s="114"/>
      <c r="T32" s="114"/>
      <c r="U32" s="114" t="s">
        <v>693</v>
      </c>
      <c r="V32" s="114"/>
      <c r="W32" s="114"/>
      <c r="X32" s="114"/>
      <c r="Y32" s="114"/>
      <c r="Z32" s="114"/>
      <c r="AA32" s="114"/>
      <c r="AB32" s="114"/>
      <c r="AC32" s="114"/>
      <c r="AD32" s="114" t="s">
        <v>573</v>
      </c>
      <c r="AE32" s="114"/>
      <c r="AF32" s="114"/>
      <c r="AG32" s="114"/>
      <c r="AH32" s="114"/>
      <c r="AI32" s="114"/>
      <c r="AJ32" s="114"/>
      <c r="AK32" s="114"/>
      <c r="AL32" s="115" t="s">
        <v>728</v>
      </c>
      <c r="AM32" s="115"/>
      <c r="AN32" s="115"/>
      <c r="AO32" s="115"/>
      <c r="AP32" s="115"/>
      <c r="AQ32" s="115"/>
      <c r="AR32" s="115"/>
      <c r="AS32" s="115"/>
      <c r="AT32" s="115"/>
      <c r="AU32" s="115"/>
      <c r="AV32" s="115"/>
      <c r="AW32" s="115"/>
      <c r="AX32" s="115"/>
      <c r="AY32" s="115"/>
      <c r="AZ32" s="115"/>
      <c r="BA32" s="115"/>
      <c r="BB32" s="115"/>
      <c r="BC32" s="115"/>
      <c r="BD32" s="115"/>
      <c r="BE32" s="115"/>
      <c r="BF32" s="114" t="s">
        <v>12</v>
      </c>
      <c r="BG32" s="114"/>
      <c r="BH32" s="114"/>
      <c r="BI32" s="114"/>
      <c r="BJ32" s="103" t="s">
        <v>699</v>
      </c>
      <c r="BK32" s="104"/>
      <c r="BL32" s="104"/>
      <c r="BM32" s="104"/>
      <c r="BN32" s="104"/>
      <c r="BO32" s="104"/>
      <c r="BP32" s="104"/>
      <c r="BQ32" s="104"/>
      <c r="BR32" s="104"/>
      <c r="BS32" s="104"/>
      <c r="BT32" s="104"/>
      <c r="BU32" s="104"/>
      <c r="BV32" s="104"/>
      <c r="BW32" s="104"/>
      <c r="BX32" s="104"/>
      <c r="BY32" s="104"/>
      <c r="BZ32" s="104"/>
      <c r="CA32" s="104"/>
      <c r="CB32" s="104"/>
      <c r="CC32" s="105"/>
      <c r="CD32" s="103" t="s">
        <v>693</v>
      </c>
      <c r="CE32" s="104"/>
      <c r="CF32" s="104"/>
      <c r="CG32" s="104"/>
      <c r="CH32" s="104"/>
      <c r="CI32" s="104"/>
      <c r="CJ32" s="104"/>
      <c r="CK32" s="105"/>
      <c r="CL32" s="94" t="s">
        <v>74</v>
      </c>
      <c r="CM32" s="95"/>
      <c r="CN32" s="95"/>
      <c r="CO32" s="95"/>
      <c r="CP32" s="95"/>
      <c r="CQ32" s="95"/>
      <c r="CR32" s="95"/>
      <c r="CS32" s="95"/>
      <c r="CW32" s="27"/>
    </row>
    <row r="33" spans="2:101" s="29" customFormat="1" ht="50.1" customHeight="1" x14ac:dyDescent="0.2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116"/>
      <c r="AM33" s="116"/>
      <c r="AN33" s="116"/>
      <c r="AO33" s="116"/>
      <c r="AP33" s="116"/>
      <c r="AQ33" s="116"/>
      <c r="AR33" s="116"/>
      <c r="AS33" s="116"/>
      <c r="AT33" s="116"/>
      <c r="AU33" s="116"/>
      <c r="AV33" s="116"/>
      <c r="AW33" s="116"/>
      <c r="AX33" s="116"/>
      <c r="AY33" s="116"/>
      <c r="AZ33" s="116"/>
      <c r="BA33" s="116"/>
      <c r="BB33" s="116"/>
      <c r="BC33" s="116"/>
      <c r="BD33" s="116"/>
      <c r="BE33" s="116"/>
      <c r="BF33" s="95"/>
      <c r="BG33" s="95"/>
      <c r="BH33" s="95"/>
      <c r="BI33" s="95"/>
      <c r="BJ33" s="103" t="s">
        <v>700</v>
      </c>
      <c r="BK33" s="104"/>
      <c r="BL33" s="104"/>
      <c r="BM33" s="104"/>
      <c r="BN33" s="104"/>
      <c r="BO33" s="104"/>
      <c r="BP33" s="104"/>
      <c r="BQ33" s="104"/>
      <c r="BR33" s="104"/>
      <c r="BS33" s="104"/>
      <c r="BT33" s="104"/>
      <c r="BU33" s="104"/>
      <c r="BV33" s="104"/>
      <c r="BW33" s="104"/>
      <c r="BX33" s="104"/>
      <c r="BY33" s="104"/>
      <c r="BZ33" s="104"/>
      <c r="CA33" s="104"/>
      <c r="CB33" s="104"/>
      <c r="CC33" s="105"/>
      <c r="CD33" s="103" t="s">
        <v>693</v>
      </c>
      <c r="CE33" s="104"/>
      <c r="CF33" s="104"/>
      <c r="CG33" s="104"/>
      <c r="CH33" s="104"/>
      <c r="CI33" s="104"/>
      <c r="CJ33" s="104"/>
      <c r="CK33" s="105"/>
      <c r="CL33" s="97" t="s">
        <v>573</v>
      </c>
      <c r="CM33" s="98"/>
      <c r="CN33" s="98"/>
      <c r="CO33" s="98"/>
      <c r="CP33" s="98"/>
      <c r="CQ33" s="98"/>
      <c r="CR33" s="98"/>
      <c r="CS33" s="99"/>
      <c r="CW33" s="27"/>
    </row>
    <row r="34" spans="2:101" s="29" customFormat="1" ht="50.1" customHeight="1" x14ac:dyDescent="0.25">
      <c r="B34" s="91" t="str">
        <f>+B20</f>
        <v>Autorización de retiro de Fonpet</v>
      </c>
      <c r="C34" s="92"/>
      <c r="D34" s="92"/>
      <c r="E34" s="92"/>
      <c r="F34" s="92"/>
      <c r="G34" s="92"/>
      <c r="H34" s="92"/>
      <c r="I34" s="92"/>
      <c r="J34" s="92"/>
      <c r="K34" s="92"/>
      <c r="L34" s="92"/>
      <c r="M34" s="92"/>
      <c r="N34" s="92"/>
      <c r="O34" s="92"/>
      <c r="P34" s="92"/>
      <c r="Q34" s="92"/>
      <c r="R34" s="92"/>
      <c r="S34" s="92"/>
      <c r="T34" s="93"/>
      <c r="U34" s="97" t="s">
        <v>694</v>
      </c>
      <c r="V34" s="98"/>
      <c r="W34" s="98"/>
      <c r="X34" s="98"/>
      <c r="Y34" s="98"/>
      <c r="Z34" s="98"/>
      <c r="AA34" s="98"/>
      <c r="AB34" s="98"/>
      <c r="AC34" s="99"/>
      <c r="AD34" s="97" t="s">
        <v>239</v>
      </c>
      <c r="AE34" s="98"/>
      <c r="AF34" s="98"/>
      <c r="AG34" s="98"/>
      <c r="AH34" s="98"/>
      <c r="AI34" s="98"/>
      <c r="AJ34" s="98"/>
      <c r="AK34" s="99"/>
      <c r="AL34" s="100" t="s">
        <v>726</v>
      </c>
      <c r="AM34" s="101"/>
      <c r="AN34" s="101"/>
      <c r="AO34" s="101"/>
      <c r="AP34" s="101"/>
      <c r="AQ34" s="101"/>
      <c r="AR34" s="101"/>
      <c r="AS34" s="101"/>
      <c r="AT34" s="101"/>
      <c r="AU34" s="101"/>
      <c r="AV34" s="101"/>
      <c r="AW34" s="101"/>
      <c r="AX34" s="101"/>
      <c r="AY34" s="101"/>
      <c r="AZ34" s="101"/>
      <c r="BA34" s="101"/>
      <c r="BB34" s="101"/>
      <c r="BC34" s="101"/>
      <c r="BD34" s="101"/>
      <c r="BE34" s="102"/>
      <c r="BF34" s="103" t="s">
        <v>13</v>
      </c>
      <c r="BG34" s="104"/>
      <c r="BH34" s="104"/>
      <c r="BI34" s="105"/>
      <c r="BJ34" s="103" t="s">
        <v>695</v>
      </c>
      <c r="BK34" s="104"/>
      <c r="BL34" s="104"/>
      <c r="BM34" s="104"/>
      <c r="BN34" s="104"/>
      <c r="BO34" s="104"/>
      <c r="BP34" s="104"/>
      <c r="BQ34" s="104"/>
      <c r="BR34" s="104"/>
      <c r="BS34" s="104"/>
      <c r="BT34" s="104"/>
      <c r="BU34" s="104"/>
      <c r="BV34" s="104"/>
      <c r="BW34" s="104"/>
      <c r="BX34" s="104"/>
      <c r="BY34" s="104"/>
      <c r="BZ34" s="104"/>
      <c r="CA34" s="104"/>
      <c r="CB34" s="104"/>
      <c r="CC34" s="105"/>
      <c r="CD34" s="103" t="s">
        <v>694</v>
      </c>
      <c r="CE34" s="104"/>
      <c r="CF34" s="104"/>
      <c r="CG34" s="104"/>
      <c r="CH34" s="104"/>
      <c r="CI34" s="104"/>
      <c r="CJ34" s="104"/>
      <c r="CK34" s="105"/>
      <c r="CL34" s="97" t="s">
        <v>239</v>
      </c>
      <c r="CM34" s="98"/>
      <c r="CN34" s="98"/>
      <c r="CO34" s="98"/>
      <c r="CP34" s="98"/>
      <c r="CQ34" s="98"/>
      <c r="CR34" s="98"/>
      <c r="CS34" s="99"/>
      <c r="CW34" s="27"/>
    </row>
    <row r="35" spans="2:101" s="29" customFormat="1" ht="50.1" customHeight="1" x14ac:dyDescent="0.25">
      <c r="B35" s="94"/>
      <c r="C35" s="95"/>
      <c r="D35" s="95"/>
      <c r="E35" s="95"/>
      <c r="F35" s="95"/>
      <c r="G35" s="95"/>
      <c r="H35" s="95"/>
      <c r="I35" s="95"/>
      <c r="J35" s="95"/>
      <c r="K35" s="95"/>
      <c r="L35" s="95"/>
      <c r="M35" s="95"/>
      <c r="N35" s="95"/>
      <c r="O35" s="95"/>
      <c r="P35" s="95"/>
      <c r="Q35" s="95"/>
      <c r="R35" s="95"/>
      <c r="S35" s="95"/>
      <c r="T35" s="96"/>
      <c r="U35" s="97" t="s">
        <v>693</v>
      </c>
      <c r="V35" s="98"/>
      <c r="W35" s="98"/>
      <c r="X35" s="98"/>
      <c r="Y35" s="98"/>
      <c r="Z35" s="98"/>
      <c r="AA35" s="98"/>
      <c r="AB35" s="98"/>
      <c r="AC35" s="99"/>
      <c r="AD35" s="97" t="s">
        <v>89</v>
      </c>
      <c r="AE35" s="98"/>
      <c r="AF35" s="98"/>
      <c r="AG35" s="98"/>
      <c r="AH35" s="98"/>
      <c r="AI35" s="98"/>
      <c r="AJ35" s="98"/>
      <c r="AK35" s="99"/>
      <c r="AL35" s="100" t="s">
        <v>727</v>
      </c>
      <c r="AM35" s="101"/>
      <c r="AN35" s="101"/>
      <c r="AO35" s="101"/>
      <c r="AP35" s="101"/>
      <c r="AQ35" s="101"/>
      <c r="AR35" s="101"/>
      <c r="AS35" s="101"/>
      <c r="AT35" s="101"/>
      <c r="AU35" s="101"/>
      <c r="AV35" s="101"/>
      <c r="AW35" s="101"/>
      <c r="AX35" s="101"/>
      <c r="AY35" s="101"/>
      <c r="AZ35" s="101"/>
      <c r="BA35" s="101"/>
      <c r="BB35" s="101"/>
      <c r="BC35" s="101"/>
      <c r="BD35" s="101"/>
      <c r="BE35" s="102"/>
      <c r="BF35" s="103" t="s">
        <v>14</v>
      </c>
      <c r="BG35" s="104"/>
      <c r="BH35" s="104"/>
      <c r="BI35" s="105"/>
      <c r="BJ35" s="97" t="s">
        <v>708</v>
      </c>
      <c r="BK35" s="98"/>
      <c r="BL35" s="98"/>
      <c r="BM35" s="98"/>
      <c r="BN35" s="98"/>
      <c r="BO35" s="98"/>
      <c r="BP35" s="98"/>
      <c r="BQ35" s="98"/>
      <c r="BR35" s="98"/>
      <c r="BS35" s="98"/>
      <c r="BT35" s="98"/>
      <c r="BU35" s="98"/>
      <c r="BV35" s="98"/>
      <c r="BW35" s="98"/>
      <c r="BX35" s="98"/>
      <c r="BY35" s="98"/>
      <c r="BZ35" s="98"/>
      <c r="CA35" s="98"/>
      <c r="CB35" s="98"/>
      <c r="CC35" s="99"/>
      <c r="CD35" s="97" t="s">
        <v>693</v>
      </c>
      <c r="CE35" s="98"/>
      <c r="CF35" s="98"/>
      <c r="CG35" s="98"/>
      <c r="CH35" s="98"/>
      <c r="CI35" s="98"/>
      <c r="CJ35" s="98"/>
      <c r="CK35" s="99"/>
      <c r="CL35" s="97" t="s">
        <v>89</v>
      </c>
      <c r="CM35" s="98"/>
      <c r="CN35" s="98"/>
      <c r="CO35" s="98"/>
      <c r="CP35" s="98"/>
      <c r="CQ35" s="98"/>
      <c r="CR35" s="98"/>
      <c r="CS35" s="99"/>
      <c r="CW35" s="27"/>
    </row>
    <row r="36" spans="2:101" s="29" customFormat="1" ht="50.1" customHeight="1" x14ac:dyDescent="0.25">
      <c r="B36" s="91" t="str">
        <f>+B21</f>
        <v>Resolución de distribución y asignacion de recursos de impuesto de timbre</v>
      </c>
      <c r="C36" s="92"/>
      <c r="D36" s="92"/>
      <c r="E36" s="92"/>
      <c r="F36" s="92"/>
      <c r="G36" s="92"/>
      <c r="H36" s="92"/>
      <c r="I36" s="92"/>
      <c r="J36" s="92"/>
      <c r="K36" s="92"/>
      <c r="L36" s="92"/>
      <c r="M36" s="92"/>
      <c r="N36" s="92"/>
      <c r="O36" s="92"/>
      <c r="P36" s="92"/>
      <c r="Q36" s="92"/>
      <c r="R36" s="92"/>
      <c r="S36" s="92"/>
      <c r="T36" s="93"/>
      <c r="U36" s="97" t="s">
        <v>694</v>
      </c>
      <c r="V36" s="98"/>
      <c r="W36" s="98"/>
      <c r="X36" s="98"/>
      <c r="Y36" s="98"/>
      <c r="Z36" s="98"/>
      <c r="AA36" s="98"/>
      <c r="AB36" s="98"/>
      <c r="AC36" s="99"/>
      <c r="AD36" s="97" t="s">
        <v>239</v>
      </c>
      <c r="AE36" s="98"/>
      <c r="AF36" s="98"/>
      <c r="AG36" s="98"/>
      <c r="AH36" s="98"/>
      <c r="AI36" s="98"/>
      <c r="AJ36" s="98"/>
      <c r="AK36" s="99"/>
      <c r="AL36" s="100" t="s">
        <v>697</v>
      </c>
      <c r="AM36" s="101"/>
      <c r="AN36" s="101"/>
      <c r="AO36" s="101"/>
      <c r="AP36" s="101"/>
      <c r="AQ36" s="101"/>
      <c r="AR36" s="101"/>
      <c r="AS36" s="101"/>
      <c r="AT36" s="101"/>
      <c r="AU36" s="101"/>
      <c r="AV36" s="101"/>
      <c r="AW36" s="101"/>
      <c r="AX36" s="101"/>
      <c r="AY36" s="101"/>
      <c r="AZ36" s="101"/>
      <c r="BA36" s="101"/>
      <c r="BB36" s="101"/>
      <c r="BC36" s="101"/>
      <c r="BD36" s="101"/>
      <c r="BE36" s="102"/>
      <c r="BF36" s="103" t="s">
        <v>13</v>
      </c>
      <c r="BG36" s="104"/>
      <c r="BH36" s="104"/>
      <c r="BI36" s="105"/>
      <c r="BJ36" s="103" t="s">
        <v>696</v>
      </c>
      <c r="BK36" s="104"/>
      <c r="BL36" s="104"/>
      <c r="BM36" s="104"/>
      <c r="BN36" s="104"/>
      <c r="BO36" s="104"/>
      <c r="BP36" s="104"/>
      <c r="BQ36" s="104"/>
      <c r="BR36" s="104"/>
      <c r="BS36" s="104"/>
      <c r="BT36" s="104"/>
      <c r="BU36" s="104"/>
      <c r="BV36" s="104"/>
      <c r="BW36" s="104"/>
      <c r="BX36" s="104"/>
      <c r="BY36" s="104"/>
      <c r="BZ36" s="104"/>
      <c r="CA36" s="104"/>
      <c r="CB36" s="104"/>
      <c r="CC36" s="105"/>
      <c r="CD36" s="103" t="s">
        <v>693</v>
      </c>
      <c r="CE36" s="104"/>
      <c r="CF36" s="104"/>
      <c r="CG36" s="104"/>
      <c r="CH36" s="104"/>
      <c r="CI36" s="104"/>
      <c r="CJ36" s="104"/>
      <c r="CK36" s="105"/>
      <c r="CL36" s="97" t="s">
        <v>89</v>
      </c>
      <c r="CM36" s="98"/>
      <c r="CN36" s="98"/>
      <c r="CO36" s="98"/>
      <c r="CP36" s="98"/>
      <c r="CQ36" s="98"/>
      <c r="CR36" s="98"/>
      <c r="CS36" s="99"/>
      <c r="CW36" s="27"/>
    </row>
    <row r="37" spans="2:101" s="29" customFormat="1" ht="50.1" customHeight="1" x14ac:dyDescent="0.25">
      <c r="B37" s="94"/>
      <c r="C37" s="95"/>
      <c r="D37" s="95"/>
      <c r="E37" s="95"/>
      <c r="F37" s="95"/>
      <c r="G37" s="95"/>
      <c r="H37" s="95"/>
      <c r="I37" s="95"/>
      <c r="J37" s="95"/>
      <c r="K37" s="95"/>
      <c r="L37" s="95"/>
      <c r="M37" s="95"/>
      <c r="N37" s="95"/>
      <c r="O37" s="95"/>
      <c r="P37" s="95"/>
      <c r="Q37" s="95"/>
      <c r="R37" s="95"/>
      <c r="S37" s="95"/>
      <c r="T37" s="96"/>
      <c r="U37" s="97" t="s">
        <v>693</v>
      </c>
      <c r="V37" s="98"/>
      <c r="W37" s="98"/>
      <c r="X37" s="98"/>
      <c r="Y37" s="98"/>
      <c r="Z37" s="98"/>
      <c r="AA37" s="98"/>
      <c r="AB37" s="98"/>
      <c r="AC37" s="99"/>
      <c r="AD37" s="97" t="s">
        <v>89</v>
      </c>
      <c r="AE37" s="98"/>
      <c r="AF37" s="98"/>
      <c r="AG37" s="98"/>
      <c r="AH37" s="98"/>
      <c r="AI37" s="98"/>
      <c r="AJ37" s="98"/>
      <c r="AK37" s="99"/>
      <c r="AL37" s="100" t="s">
        <v>729</v>
      </c>
      <c r="AM37" s="101"/>
      <c r="AN37" s="101"/>
      <c r="AO37" s="101"/>
      <c r="AP37" s="101"/>
      <c r="AQ37" s="101"/>
      <c r="AR37" s="101"/>
      <c r="AS37" s="101"/>
      <c r="AT37" s="101"/>
      <c r="AU37" s="101"/>
      <c r="AV37" s="101"/>
      <c r="AW37" s="101"/>
      <c r="AX37" s="101"/>
      <c r="AY37" s="101"/>
      <c r="AZ37" s="101"/>
      <c r="BA37" s="101"/>
      <c r="BB37" s="101"/>
      <c r="BC37" s="101"/>
      <c r="BD37" s="101"/>
      <c r="BE37" s="102"/>
      <c r="BF37" s="103" t="s">
        <v>14</v>
      </c>
      <c r="BG37" s="104"/>
      <c r="BH37" s="104"/>
      <c r="BI37" s="105"/>
      <c r="BJ37" s="97" t="s">
        <v>708</v>
      </c>
      <c r="BK37" s="98"/>
      <c r="BL37" s="98"/>
      <c r="BM37" s="98"/>
      <c r="BN37" s="98"/>
      <c r="BO37" s="98"/>
      <c r="BP37" s="98"/>
      <c r="BQ37" s="98"/>
      <c r="BR37" s="98"/>
      <c r="BS37" s="98"/>
      <c r="BT37" s="98"/>
      <c r="BU37" s="98"/>
      <c r="BV37" s="98"/>
      <c r="BW37" s="98"/>
      <c r="BX37" s="98"/>
      <c r="BY37" s="98"/>
      <c r="BZ37" s="98"/>
      <c r="CA37" s="98"/>
      <c r="CB37" s="98"/>
      <c r="CC37" s="99"/>
      <c r="CD37" s="97" t="s">
        <v>693</v>
      </c>
      <c r="CE37" s="98"/>
      <c r="CF37" s="98"/>
      <c r="CG37" s="98"/>
      <c r="CH37" s="98"/>
      <c r="CI37" s="98"/>
      <c r="CJ37" s="98"/>
      <c r="CK37" s="99"/>
      <c r="CL37" s="97" t="s">
        <v>89</v>
      </c>
      <c r="CM37" s="98"/>
      <c r="CN37" s="98"/>
      <c r="CO37" s="98"/>
      <c r="CP37" s="98"/>
      <c r="CQ37" s="98"/>
      <c r="CR37" s="98"/>
      <c r="CS37" s="99"/>
      <c r="CW37" s="27"/>
    </row>
    <row r="38" spans="2:101" ht="66" customHeight="1" x14ac:dyDescent="0.3">
      <c r="B38" s="91" t="str">
        <f>+B22</f>
        <v>Cálculos actuariales del pasivo pensional de las Entidades Territoriales y sus descentralizadas o comentarios a las Bases de Datos.</v>
      </c>
      <c r="C38" s="92"/>
      <c r="D38" s="92"/>
      <c r="E38" s="92"/>
      <c r="F38" s="92"/>
      <c r="G38" s="92"/>
      <c r="H38" s="92"/>
      <c r="I38" s="92"/>
      <c r="J38" s="92"/>
      <c r="K38" s="92"/>
      <c r="L38" s="92"/>
      <c r="M38" s="92"/>
      <c r="N38" s="92"/>
      <c r="O38" s="92"/>
      <c r="P38" s="92"/>
      <c r="Q38" s="92"/>
      <c r="R38" s="92"/>
      <c r="S38" s="92"/>
      <c r="T38" s="93"/>
      <c r="U38" s="97" t="s">
        <v>694</v>
      </c>
      <c r="V38" s="98"/>
      <c r="W38" s="98"/>
      <c r="X38" s="98"/>
      <c r="Y38" s="98"/>
      <c r="Z38" s="98"/>
      <c r="AA38" s="98"/>
      <c r="AB38" s="98"/>
      <c r="AC38" s="99"/>
      <c r="AD38" s="97" t="s">
        <v>239</v>
      </c>
      <c r="AE38" s="98"/>
      <c r="AF38" s="98"/>
      <c r="AG38" s="98"/>
      <c r="AH38" s="98"/>
      <c r="AI38" s="98"/>
      <c r="AJ38" s="98"/>
      <c r="AK38" s="99"/>
      <c r="AL38" s="100" t="s">
        <v>709</v>
      </c>
      <c r="AM38" s="101"/>
      <c r="AN38" s="101"/>
      <c r="AO38" s="101"/>
      <c r="AP38" s="101"/>
      <c r="AQ38" s="101"/>
      <c r="AR38" s="101"/>
      <c r="AS38" s="101"/>
      <c r="AT38" s="101"/>
      <c r="AU38" s="101"/>
      <c r="AV38" s="101"/>
      <c r="AW38" s="101"/>
      <c r="AX38" s="101"/>
      <c r="AY38" s="101"/>
      <c r="AZ38" s="101"/>
      <c r="BA38" s="101"/>
      <c r="BB38" s="101"/>
      <c r="BC38" s="101"/>
      <c r="BD38" s="101"/>
      <c r="BE38" s="102"/>
      <c r="BF38" s="103" t="s">
        <v>13</v>
      </c>
      <c r="BG38" s="104"/>
      <c r="BH38" s="104"/>
      <c r="BI38" s="105"/>
      <c r="BJ38" s="103" t="s">
        <v>705</v>
      </c>
      <c r="BK38" s="104"/>
      <c r="BL38" s="104"/>
      <c r="BM38" s="104"/>
      <c r="BN38" s="104"/>
      <c r="BO38" s="104"/>
      <c r="BP38" s="104"/>
      <c r="BQ38" s="104"/>
      <c r="BR38" s="104"/>
      <c r="BS38" s="104"/>
      <c r="BT38" s="104"/>
      <c r="BU38" s="104"/>
      <c r="BV38" s="104"/>
      <c r="BW38" s="104"/>
      <c r="BX38" s="104"/>
      <c r="BY38" s="104"/>
      <c r="BZ38" s="104"/>
      <c r="CA38" s="104"/>
      <c r="CB38" s="104"/>
      <c r="CC38" s="105"/>
      <c r="CD38" s="103" t="s">
        <v>694</v>
      </c>
      <c r="CE38" s="104"/>
      <c r="CF38" s="104"/>
      <c r="CG38" s="104"/>
      <c r="CH38" s="104"/>
      <c r="CI38" s="104"/>
      <c r="CJ38" s="104"/>
      <c r="CK38" s="105"/>
      <c r="CL38" s="97" t="s">
        <v>239</v>
      </c>
      <c r="CM38" s="98"/>
      <c r="CN38" s="98"/>
      <c r="CO38" s="98"/>
      <c r="CP38" s="98"/>
      <c r="CQ38" s="98"/>
      <c r="CR38" s="98"/>
      <c r="CS38" s="99"/>
    </row>
    <row r="39" spans="2:101" ht="50.1" customHeight="1" x14ac:dyDescent="0.3">
      <c r="B39" s="94"/>
      <c r="C39" s="95"/>
      <c r="D39" s="95"/>
      <c r="E39" s="95"/>
      <c r="F39" s="95"/>
      <c r="G39" s="95"/>
      <c r="H39" s="95"/>
      <c r="I39" s="95"/>
      <c r="J39" s="95"/>
      <c r="K39" s="95"/>
      <c r="L39" s="95"/>
      <c r="M39" s="95"/>
      <c r="N39" s="95"/>
      <c r="O39" s="95"/>
      <c r="P39" s="95"/>
      <c r="Q39" s="95"/>
      <c r="R39" s="95"/>
      <c r="S39" s="95"/>
      <c r="T39" s="96"/>
      <c r="U39" s="97" t="s">
        <v>693</v>
      </c>
      <c r="V39" s="98"/>
      <c r="W39" s="98"/>
      <c r="X39" s="98"/>
      <c r="Y39" s="98"/>
      <c r="Z39" s="98"/>
      <c r="AA39" s="98"/>
      <c r="AB39" s="98"/>
      <c r="AC39" s="99"/>
      <c r="AD39" s="97" t="s">
        <v>573</v>
      </c>
      <c r="AE39" s="98"/>
      <c r="AF39" s="98"/>
      <c r="AG39" s="98"/>
      <c r="AH39" s="98"/>
      <c r="AI39" s="98"/>
      <c r="AJ39" s="98"/>
      <c r="AK39" s="99"/>
      <c r="AL39" s="100" t="s">
        <v>730</v>
      </c>
      <c r="AM39" s="101"/>
      <c r="AN39" s="101"/>
      <c r="AO39" s="101"/>
      <c r="AP39" s="101"/>
      <c r="AQ39" s="101"/>
      <c r="AR39" s="101"/>
      <c r="AS39" s="101"/>
      <c r="AT39" s="101"/>
      <c r="AU39" s="101"/>
      <c r="AV39" s="101"/>
      <c r="AW39" s="101"/>
      <c r="AX39" s="101"/>
      <c r="AY39" s="101"/>
      <c r="AZ39" s="101"/>
      <c r="BA39" s="101"/>
      <c r="BB39" s="101"/>
      <c r="BC39" s="101"/>
      <c r="BD39" s="101"/>
      <c r="BE39" s="102"/>
      <c r="BF39" s="103" t="s">
        <v>14</v>
      </c>
      <c r="BG39" s="104"/>
      <c r="BH39" s="104"/>
      <c r="BI39" s="105"/>
      <c r="BJ39" s="103" t="s">
        <v>710</v>
      </c>
      <c r="BK39" s="104"/>
      <c r="BL39" s="104"/>
      <c r="BM39" s="104"/>
      <c r="BN39" s="104"/>
      <c r="BO39" s="104"/>
      <c r="BP39" s="104"/>
      <c r="BQ39" s="104"/>
      <c r="BR39" s="104"/>
      <c r="BS39" s="104"/>
      <c r="BT39" s="104"/>
      <c r="BU39" s="104"/>
      <c r="BV39" s="104"/>
      <c r="BW39" s="104"/>
      <c r="BX39" s="104"/>
      <c r="BY39" s="104"/>
      <c r="BZ39" s="104"/>
      <c r="CA39" s="104"/>
      <c r="CB39" s="104"/>
      <c r="CC39" s="105"/>
      <c r="CD39" s="97" t="s">
        <v>693</v>
      </c>
      <c r="CE39" s="98"/>
      <c r="CF39" s="98"/>
      <c r="CG39" s="98"/>
      <c r="CH39" s="98"/>
      <c r="CI39" s="98"/>
      <c r="CJ39" s="98"/>
      <c r="CK39" s="99"/>
      <c r="CL39" s="97" t="s">
        <v>89</v>
      </c>
      <c r="CM39" s="98"/>
      <c r="CN39" s="98"/>
      <c r="CO39" s="98"/>
      <c r="CP39" s="98"/>
      <c r="CQ39" s="98"/>
      <c r="CR39" s="98"/>
      <c r="CS39" s="99"/>
      <c r="CV39" s="21"/>
      <c r="CW39" s="20"/>
    </row>
    <row r="40" spans="2:101" ht="50.1" customHeight="1" x14ac:dyDescent="0.3">
      <c r="B40" s="91" t="s">
        <v>701</v>
      </c>
      <c r="C40" s="92"/>
      <c r="D40" s="92"/>
      <c r="E40" s="92"/>
      <c r="F40" s="92"/>
      <c r="G40" s="92"/>
      <c r="H40" s="92"/>
      <c r="I40" s="92"/>
      <c r="J40" s="92"/>
      <c r="K40" s="92"/>
      <c r="L40" s="92"/>
      <c r="M40" s="92"/>
      <c r="N40" s="92"/>
      <c r="O40" s="92"/>
      <c r="P40" s="92"/>
      <c r="Q40" s="92"/>
      <c r="R40" s="92"/>
      <c r="S40" s="92"/>
      <c r="T40" s="93"/>
      <c r="U40" s="91" t="s">
        <v>693</v>
      </c>
      <c r="V40" s="92"/>
      <c r="W40" s="92"/>
      <c r="X40" s="92"/>
      <c r="Y40" s="92"/>
      <c r="Z40" s="92"/>
      <c r="AA40" s="92"/>
      <c r="AB40" s="92"/>
      <c r="AC40" s="93"/>
      <c r="AD40" s="91" t="s">
        <v>659</v>
      </c>
      <c r="AE40" s="92"/>
      <c r="AF40" s="92"/>
      <c r="AG40" s="92"/>
      <c r="AH40" s="92"/>
      <c r="AI40" s="92"/>
      <c r="AJ40" s="92"/>
      <c r="AK40" s="93"/>
      <c r="AL40" s="91" t="s">
        <v>702</v>
      </c>
      <c r="AM40" s="92"/>
      <c r="AN40" s="92"/>
      <c r="AO40" s="92"/>
      <c r="AP40" s="92"/>
      <c r="AQ40" s="92"/>
      <c r="AR40" s="92"/>
      <c r="AS40" s="92"/>
      <c r="AT40" s="92"/>
      <c r="AU40" s="92"/>
      <c r="AV40" s="92"/>
      <c r="AW40" s="92"/>
      <c r="AX40" s="92"/>
      <c r="AY40" s="92"/>
      <c r="AZ40" s="92"/>
      <c r="BA40" s="92"/>
      <c r="BB40" s="92"/>
      <c r="BC40" s="92"/>
      <c r="BD40" s="92"/>
      <c r="BE40" s="93"/>
      <c r="BF40" s="91" t="s">
        <v>16</v>
      </c>
      <c r="BG40" s="92"/>
      <c r="BH40" s="92"/>
      <c r="BI40" s="93"/>
      <c r="BJ40" s="175" t="s">
        <v>703</v>
      </c>
      <c r="BK40" s="176"/>
      <c r="BL40" s="176"/>
      <c r="BM40" s="176"/>
      <c r="BN40" s="176"/>
      <c r="BO40" s="176"/>
      <c r="BP40" s="176"/>
      <c r="BQ40" s="176"/>
      <c r="BR40" s="176"/>
      <c r="BS40" s="176"/>
      <c r="BT40" s="176"/>
      <c r="BU40" s="176"/>
      <c r="BV40" s="176"/>
      <c r="BW40" s="176"/>
      <c r="BX40" s="176"/>
      <c r="BY40" s="176"/>
      <c r="BZ40" s="176"/>
      <c r="CA40" s="176"/>
      <c r="CB40" s="176"/>
      <c r="CC40" s="177"/>
      <c r="CD40" s="91" t="s">
        <v>693</v>
      </c>
      <c r="CE40" s="92"/>
      <c r="CF40" s="92"/>
      <c r="CG40" s="92"/>
      <c r="CH40" s="92"/>
      <c r="CI40" s="92"/>
      <c r="CJ40" s="92"/>
      <c r="CK40" s="93"/>
      <c r="CL40" s="173" t="s">
        <v>89</v>
      </c>
      <c r="CM40" s="114"/>
      <c r="CN40" s="114"/>
      <c r="CO40" s="114"/>
      <c r="CP40" s="114"/>
      <c r="CQ40" s="114"/>
      <c r="CR40" s="114"/>
      <c r="CS40" s="174"/>
    </row>
    <row r="41" spans="2:101" ht="50.1" customHeight="1" x14ac:dyDescent="0.3">
      <c r="B41" s="173"/>
      <c r="C41" s="114"/>
      <c r="D41" s="114"/>
      <c r="E41" s="114"/>
      <c r="F41" s="114"/>
      <c r="G41" s="114"/>
      <c r="H41" s="114"/>
      <c r="I41" s="114"/>
      <c r="J41" s="114"/>
      <c r="K41" s="114"/>
      <c r="L41" s="114"/>
      <c r="M41" s="114"/>
      <c r="N41" s="114"/>
      <c r="O41" s="114"/>
      <c r="P41" s="114"/>
      <c r="Q41" s="114"/>
      <c r="R41" s="114"/>
      <c r="S41" s="114"/>
      <c r="T41" s="174"/>
      <c r="U41" s="94"/>
      <c r="V41" s="95"/>
      <c r="W41" s="95"/>
      <c r="X41" s="95"/>
      <c r="Y41" s="95"/>
      <c r="Z41" s="95"/>
      <c r="AA41" s="95"/>
      <c r="AB41" s="95"/>
      <c r="AC41" s="96"/>
      <c r="AD41" s="94"/>
      <c r="AE41" s="95"/>
      <c r="AF41" s="95"/>
      <c r="AG41" s="95"/>
      <c r="AH41" s="95"/>
      <c r="AI41" s="95"/>
      <c r="AJ41" s="95"/>
      <c r="AK41" s="96"/>
      <c r="AL41" s="173"/>
      <c r="AM41" s="114"/>
      <c r="AN41" s="114"/>
      <c r="AO41" s="114"/>
      <c r="AP41" s="114"/>
      <c r="AQ41" s="114"/>
      <c r="AR41" s="114"/>
      <c r="AS41" s="114"/>
      <c r="AT41" s="114"/>
      <c r="AU41" s="114"/>
      <c r="AV41" s="114"/>
      <c r="AW41" s="114"/>
      <c r="AX41" s="114"/>
      <c r="AY41" s="114"/>
      <c r="AZ41" s="114"/>
      <c r="BA41" s="114"/>
      <c r="BB41" s="114"/>
      <c r="BC41" s="114"/>
      <c r="BD41" s="114"/>
      <c r="BE41" s="174"/>
      <c r="BF41" s="94"/>
      <c r="BG41" s="95"/>
      <c r="BH41" s="95"/>
      <c r="BI41" s="96"/>
      <c r="BJ41" s="94" t="s">
        <v>704</v>
      </c>
      <c r="BK41" s="95"/>
      <c r="BL41" s="95"/>
      <c r="BM41" s="95"/>
      <c r="BN41" s="95"/>
      <c r="BO41" s="95"/>
      <c r="BP41" s="95"/>
      <c r="BQ41" s="95"/>
      <c r="BR41" s="95"/>
      <c r="BS41" s="95"/>
      <c r="BT41" s="95"/>
      <c r="BU41" s="95"/>
      <c r="BV41" s="95"/>
      <c r="BW41" s="95"/>
      <c r="BX41" s="95"/>
      <c r="BY41" s="95"/>
      <c r="BZ41" s="95"/>
      <c r="CA41" s="95"/>
      <c r="CB41" s="95"/>
      <c r="CC41" s="96"/>
      <c r="CD41" s="103" t="s">
        <v>693</v>
      </c>
      <c r="CE41" s="104"/>
      <c r="CF41" s="104"/>
      <c r="CG41" s="104"/>
      <c r="CH41" s="104"/>
      <c r="CI41" s="104"/>
      <c r="CJ41" s="104"/>
      <c r="CK41" s="105"/>
      <c r="CL41" s="178" t="s">
        <v>75</v>
      </c>
      <c r="CM41" s="179"/>
      <c r="CN41" s="179"/>
      <c r="CO41" s="179"/>
      <c r="CP41" s="179"/>
      <c r="CQ41" s="179"/>
      <c r="CR41" s="179"/>
      <c r="CS41" s="180"/>
    </row>
    <row r="42" spans="2:101" ht="11.25" customHeight="1" x14ac:dyDescent="0.3"/>
    <row r="43" spans="2:101" ht="16.5" customHeight="1" x14ac:dyDescent="0.3">
      <c r="B43" s="117" t="s">
        <v>606</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9"/>
    </row>
    <row r="44" spans="2:101" s="37" customFormat="1" ht="2.25" customHeight="1" x14ac:dyDescent="0.3">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W44" s="38"/>
    </row>
    <row r="45" spans="2:101" ht="18.75" customHeight="1" x14ac:dyDescent="0.3">
      <c r="B45" s="139" t="s">
        <v>554</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1"/>
      <c r="AW45" s="44"/>
      <c r="AX45" s="107" t="s">
        <v>530</v>
      </c>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9"/>
    </row>
    <row r="46" spans="2:101" s="39" customFormat="1" ht="2.25" customHeight="1" x14ac:dyDescent="0.3">
      <c r="B46" s="142"/>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4"/>
      <c r="AW46" s="44"/>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W46" s="41"/>
    </row>
    <row r="47" spans="2:101" ht="14.25" customHeight="1" x14ac:dyDescent="0.3">
      <c r="B47" s="145"/>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7"/>
      <c r="AW47" s="44"/>
      <c r="AX47" s="107" t="s">
        <v>497</v>
      </c>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9"/>
      <c r="BV47" s="48"/>
      <c r="BW47" s="107" t="s">
        <v>503</v>
      </c>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9"/>
    </row>
    <row r="48" spans="2:101" s="39" customFormat="1" ht="2.25" customHeight="1" x14ac:dyDescent="0.3">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W48" s="41"/>
    </row>
    <row r="49" spans="2:119" ht="14.25" customHeight="1" x14ac:dyDescent="0.3">
      <c r="B49" s="124"/>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6"/>
      <c r="AW49" s="47"/>
      <c r="AX49" s="168" t="s">
        <v>298</v>
      </c>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70"/>
      <c r="BU49" s="171"/>
      <c r="BV49" s="47"/>
      <c r="BW49" s="120" t="s">
        <v>712</v>
      </c>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2"/>
    </row>
    <row r="50" spans="2:119" ht="14.25" customHeight="1" x14ac:dyDescent="0.3">
      <c r="B50" s="124"/>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6"/>
      <c r="AW50" s="47"/>
      <c r="AX50" s="168" t="s">
        <v>407</v>
      </c>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70"/>
      <c r="BU50" s="171"/>
      <c r="BV50" s="47"/>
      <c r="BW50" s="120"/>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2"/>
      <c r="DE50" s="28"/>
      <c r="DF50" s="28"/>
      <c r="DG50" s="28"/>
      <c r="DH50" s="28"/>
      <c r="DI50" s="28"/>
      <c r="DJ50" s="28"/>
      <c r="DK50" s="28"/>
      <c r="DL50" s="28"/>
      <c r="DM50" s="28"/>
      <c r="DN50" s="28"/>
      <c r="DO50" s="28"/>
    </row>
    <row r="51" spans="2:119" ht="14.25" customHeight="1" x14ac:dyDescent="0.3">
      <c r="B51" s="124"/>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6"/>
      <c r="AW51" s="47"/>
      <c r="AX51" s="168"/>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70"/>
      <c r="BU51" s="171"/>
      <c r="BV51" s="47"/>
      <c r="BW51" s="120"/>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2"/>
      <c r="DE51" s="28"/>
      <c r="DF51" s="28"/>
      <c r="DG51" s="28"/>
      <c r="DH51" s="28"/>
      <c r="DI51" s="28"/>
      <c r="DJ51" s="28"/>
      <c r="DK51" s="28"/>
      <c r="DL51" s="28"/>
      <c r="DM51" s="28"/>
      <c r="DN51" s="28"/>
      <c r="DO51" s="28"/>
    </row>
    <row r="52" spans="2:119" ht="14.25" customHeight="1" x14ac:dyDescent="0.3">
      <c r="B52" s="124"/>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6"/>
      <c r="AW52" s="47"/>
      <c r="AX52" s="168"/>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70"/>
      <c r="BU52" s="171"/>
      <c r="BV52" s="47"/>
      <c r="BW52" s="120"/>
      <c r="BX52" s="121"/>
      <c r="BY52" s="121"/>
      <c r="BZ52" s="121"/>
      <c r="CA52" s="121"/>
      <c r="CB52" s="121"/>
      <c r="CC52" s="121"/>
      <c r="CD52" s="121"/>
      <c r="CE52" s="121"/>
      <c r="CF52" s="121"/>
      <c r="CG52" s="121"/>
      <c r="CH52" s="121"/>
      <c r="CI52" s="121"/>
      <c r="CJ52" s="121"/>
      <c r="CK52" s="121"/>
      <c r="CL52" s="121"/>
      <c r="CM52" s="121"/>
      <c r="CN52" s="121"/>
      <c r="CO52" s="121"/>
      <c r="CP52" s="121"/>
      <c r="CQ52" s="121"/>
      <c r="CR52" s="121"/>
      <c r="CS52" s="122"/>
      <c r="DE52" s="28"/>
      <c r="DF52" s="28"/>
      <c r="DG52" s="28"/>
      <c r="DH52" s="28"/>
      <c r="DI52" s="28"/>
      <c r="DJ52" s="28"/>
      <c r="DK52" s="28"/>
      <c r="DL52" s="28"/>
      <c r="DM52" s="28"/>
      <c r="DN52" s="28"/>
      <c r="DO52" s="28"/>
    </row>
    <row r="53" spans="2:119" ht="14.25" customHeight="1" x14ac:dyDescent="0.3">
      <c r="B53" s="124"/>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6"/>
      <c r="AW53" s="47"/>
      <c r="AX53" s="168"/>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70"/>
      <c r="BU53" s="171"/>
      <c r="BV53" s="47"/>
      <c r="BW53" s="120"/>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2"/>
      <c r="DE53" s="28"/>
      <c r="DF53" s="28"/>
      <c r="DG53" s="28"/>
      <c r="DH53" s="28"/>
      <c r="DI53" s="28"/>
      <c r="DJ53" s="28"/>
      <c r="DK53" s="28"/>
      <c r="DL53" s="28"/>
      <c r="DM53" s="28"/>
      <c r="DN53" s="28"/>
      <c r="DO53" s="28"/>
    </row>
    <row r="54" spans="2:119" ht="14.25" customHeight="1" x14ac:dyDescent="0.3">
      <c r="B54" s="124"/>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6"/>
      <c r="AW54" s="47"/>
      <c r="AX54" s="168"/>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70"/>
      <c r="BU54" s="171"/>
      <c r="BV54" s="47"/>
      <c r="BW54" s="120"/>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2"/>
      <c r="DE54" s="28"/>
      <c r="DF54" s="28"/>
      <c r="DG54" s="28"/>
      <c r="DH54" s="28"/>
      <c r="DI54" s="28"/>
      <c r="DJ54" s="28"/>
      <c r="DK54" s="28"/>
      <c r="DL54" s="28"/>
      <c r="DM54" s="28"/>
      <c r="DN54" s="28"/>
      <c r="DO54" s="28"/>
    </row>
    <row r="55" spans="2:119" s="39" customFormat="1" ht="2.25" customHeight="1" x14ac:dyDescent="0.3">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W55" s="41"/>
    </row>
    <row r="56" spans="2:119" ht="16.5" customHeight="1" x14ac:dyDescent="0.3">
      <c r="B56" s="107" t="s">
        <v>531</v>
      </c>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9"/>
      <c r="AW56" s="46"/>
      <c r="AX56" s="107" t="s">
        <v>532</v>
      </c>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c r="CS56" s="109"/>
      <c r="DE56" s="28"/>
      <c r="DF56" s="28"/>
      <c r="DG56" s="28"/>
      <c r="DH56" s="28"/>
      <c r="DI56" s="28"/>
      <c r="DJ56" s="28"/>
      <c r="DK56" s="28"/>
      <c r="DL56" s="28"/>
      <c r="DM56" s="28"/>
      <c r="DN56" s="28"/>
      <c r="DO56" s="28"/>
    </row>
    <row r="57" spans="2:119" s="39" customFormat="1" ht="2.25" customHeight="1" x14ac:dyDescent="0.3">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W57" s="41"/>
    </row>
    <row r="58" spans="2:119" ht="14.25" customHeight="1" x14ac:dyDescent="0.3">
      <c r="B58" s="124" t="s">
        <v>731</v>
      </c>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6"/>
      <c r="AW58" s="47"/>
      <c r="AX58" s="124" t="s">
        <v>713</v>
      </c>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6"/>
      <c r="DE58" s="28"/>
      <c r="DF58" s="28"/>
      <c r="DG58" s="28"/>
      <c r="DH58" s="28"/>
      <c r="DI58" s="28"/>
      <c r="DJ58" s="28"/>
      <c r="DK58" s="28"/>
      <c r="DL58" s="28"/>
      <c r="DM58" s="28"/>
      <c r="DN58" s="28"/>
      <c r="DO58" s="28"/>
    </row>
    <row r="59" spans="2:119" ht="14.25" customHeight="1" x14ac:dyDescent="0.3">
      <c r="B59" s="124"/>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6"/>
      <c r="AW59" s="47"/>
      <c r="AX59" s="124"/>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6"/>
    </row>
    <row r="60" spans="2:119" ht="14.25" customHeight="1" x14ac:dyDescent="0.3">
      <c r="B60" s="124"/>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6"/>
      <c r="AW60" s="47"/>
      <c r="AX60" s="124"/>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6"/>
    </row>
    <row r="61" spans="2:119" ht="14.25" customHeight="1" x14ac:dyDescent="0.3">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6"/>
      <c r="AW61" s="47"/>
      <c r="AX61" s="124"/>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6"/>
    </row>
    <row r="62" spans="2:119" ht="14.25" customHeight="1" x14ac:dyDescent="0.3">
      <c r="B62" s="124"/>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6"/>
      <c r="AW62" s="47"/>
      <c r="AX62" s="124"/>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6"/>
    </row>
    <row r="63" spans="2:119" ht="14.25" customHeight="1" x14ac:dyDescent="0.3">
      <c r="B63" s="124"/>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6"/>
      <c r="AW63" s="47"/>
      <c r="AX63" s="124"/>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6"/>
    </row>
    <row r="64" spans="2:119" ht="11.25" customHeight="1" x14ac:dyDescent="0.3">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row>
    <row r="65" spans="2:101" ht="14.25" customHeight="1" x14ac:dyDescent="0.3">
      <c r="B65" s="117" t="s">
        <v>607</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9"/>
    </row>
    <row r="66" spans="2:101" s="39" customFormat="1" ht="2.25" customHeight="1" x14ac:dyDescent="0.3">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W66" s="41"/>
    </row>
    <row r="67" spans="2:101" ht="62.25" customHeight="1" x14ac:dyDescent="0.3">
      <c r="B67" s="172" t="s">
        <v>111</v>
      </c>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c r="CG67" s="172"/>
      <c r="CH67" s="172"/>
      <c r="CI67" s="172"/>
      <c r="CJ67" s="172"/>
      <c r="CK67" s="172"/>
      <c r="CL67" s="172"/>
      <c r="CM67" s="172"/>
      <c r="CN67" s="172"/>
      <c r="CO67" s="172"/>
      <c r="CP67" s="172"/>
      <c r="CQ67" s="172"/>
      <c r="CR67" s="172"/>
      <c r="CS67" s="172"/>
    </row>
    <row r="68" spans="2:101" ht="11.25" customHeight="1" x14ac:dyDescent="0.3">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row>
    <row r="69" spans="2:101" ht="37.5" customHeight="1" x14ac:dyDescent="0.3">
      <c r="B69" s="117" t="s">
        <v>613</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9"/>
    </row>
    <row r="70" spans="2:101" s="39" customFormat="1" ht="2.25" customHeight="1" x14ac:dyDescent="0.3">
      <c r="B70" s="44"/>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W70" s="41"/>
    </row>
    <row r="71" spans="2:101" ht="17.25" customHeight="1" x14ac:dyDescent="0.3">
      <c r="B71" s="107" t="s">
        <v>68</v>
      </c>
      <c r="C71" s="108"/>
      <c r="D71" s="109"/>
      <c r="E71" s="40"/>
      <c r="F71" s="107" t="s">
        <v>18</v>
      </c>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9"/>
      <c r="CF71" s="107" t="s">
        <v>516</v>
      </c>
      <c r="CG71" s="108"/>
      <c r="CH71" s="108"/>
      <c r="CI71" s="108"/>
      <c r="CJ71" s="108"/>
      <c r="CK71" s="108"/>
      <c r="CL71" s="108"/>
      <c r="CM71" s="108"/>
      <c r="CN71" s="108"/>
      <c r="CO71" s="108"/>
      <c r="CP71" s="108"/>
      <c r="CQ71" s="108"/>
      <c r="CR71" s="108"/>
      <c r="CS71" s="109"/>
    </row>
    <row r="72" spans="2:101" s="39" customFormat="1" ht="2.25" customHeight="1" x14ac:dyDescent="0.3">
      <c r="B72" s="40"/>
      <c r="C72" s="40"/>
      <c r="D72" s="40"/>
      <c r="E72" s="40"/>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W72" s="41"/>
    </row>
    <row r="73" spans="2:101" ht="21.75" customHeight="1" x14ac:dyDescent="0.3">
      <c r="B73" s="107">
        <v>1</v>
      </c>
      <c r="C73" s="108"/>
      <c r="D73" s="109"/>
      <c r="E73" s="42"/>
      <c r="F73" s="127" t="s">
        <v>714</v>
      </c>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9"/>
      <c r="CF73" s="124" t="s">
        <v>505</v>
      </c>
      <c r="CG73" s="125"/>
      <c r="CH73" s="125"/>
      <c r="CI73" s="125"/>
      <c r="CJ73" s="125"/>
      <c r="CK73" s="125"/>
      <c r="CL73" s="125"/>
      <c r="CM73" s="125"/>
      <c r="CN73" s="125"/>
      <c r="CO73" s="125"/>
      <c r="CP73" s="125"/>
      <c r="CQ73" s="125"/>
      <c r="CR73" s="125"/>
      <c r="CS73" s="126"/>
    </row>
    <row r="74" spans="2:101" ht="21.75" customHeight="1" x14ac:dyDescent="0.3">
      <c r="B74" s="107">
        <v>2</v>
      </c>
      <c r="C74" s="108"/>
      <c r="D74" s="109"/>
      <c r="E74" s="42"/>
      <c r="F74" s="127" t="s">
        <v>715</v>
      </c>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9"/>
      <c r="CF74" s="124" t="s">
        <v>505</v>
      </c>
      <c r="CG74" s="125"/>
      <c r="CH74" s="125"/>
      <c r="CI74" s="125"/>
      <c r="CJ74" s="125"/>
      <c r="CK74" s="125"/>
      <c r="CL74" s="125"/>
      <c r="CM74" s="125"/>
      <c r="CN74" s="125"/>
      <c r="CO74" s="125"/>
      <c r="CP74" s="125"/>
      <c r="CQ74" s="125"/>
      <c r="CR74" s="125"/>
      <c r="CS74" s="126"/>
    </row>
    <row r="75" spans="2:101" ht="21.75" customHeight="1" x14ac:dyDescent="0.3">
      <c r="B75" s="107">
        <v>3</v>
      </c>
      <c r="C75" s="108"/>
      <c r="D75" s="109"/>
      <c r="E75" s="42"/>
      <c r="F75" s="127" t="s">
        <v>716</v>
      </c>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9"/>
      <c r="CF75" s="124" t="s">
        <v>505</v>
      </c>
      <c r="CG75" s="125"/>
      <c r="CH75" s="125"/>
      <c r="CI75" s="125"/>
      <c r="CJ75" s="125"/>
      <c r="CK75" s="125"/>
      <c r="CL75" s="125"/>
      <c r="CM75" s="125"/>
      <c r="CN75" s="125"/>
      <c r="CO75" s="125"/>
      <c r="CP75" s="125"/>
      <c r="CQ75" s="125"/>
      <c r="CR75" s="125"/>
      <c r="CS75" s="126"/>
    </row>
    <row r="76" spans="2:101" ht="21.75" customHeight="1" x14ac:dyDescent="0.3">
      <c r="B76" s="107">
        <v>4</v>
      </c>
      <c r="C76" s="108"/>
      <c r="D76" s="109"/>
      <c r="E76" s="42"/>
      <c r="F76" s="124"/>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6"/>
      <c r="CF76" s="124"/>
      <c r="CG76" s="125"/>
      <c r="CH76" s="125"/>
      <c r="CI76" s="125"/>
      <c r="CJ76" s="125"/>
      <c r="CK76" s="125"/>
      <c r="CL76" s="125"/>
      <c r="CM76" s="125"/>
      <c r="CN76" s="125"/>
      <c r="CO76" s="125"/>
      <c r="CP76" s="125"/>
      <c r="CQ76" s="125"/>
      <c r="CR76" s="125"/>
      <c r="CS76" s="126"/>
      <c r="CU76" s="32"/>
    </row>
    <row r="77" spans="2:101" ht="21.75" customHeight="1" x14ac:dyDescent="0.3">
      <c r="B77" s="107">
        <v>5</v>
      </c>
      <c r="C77" s="108"/>
      <c r="D77" s="109"/>
      <c r="E77" s="42"/>
      <c r="F77" s="124"/>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6"/>
      <c r="CF77" s="124"/>
      <c r="CG77" s="125"/>
      <c r="CH77" s="125"/>
      <c r="CI77" s="125"/>
      <c r="CJ77" s="125"/>
      <c r="CK77" s="125"/>
      <c r="CL77" s="125"/>
      <c r="CM77" s="125"/>
      <c r="CN77" s="125"/>
      <c r="CO77" s="125"/>
      <c r="CP77" s="125"/>
      <c r="CQ77" s="125"/>
      <c r="CR77" s="125"/>
      <c r="CS77" s="126"/>
      <c r="CU77" s="32"/>
    </row>
    <row r="78" spans="2:101" ht="21.75" customHeight="1" x14ac:dyDescent="0.3">
      <c r="B78" s="107">
        <v>6</v>
      </c>
      <c r="C78" s="108"/>
      <c r="D78" s="109"/>
      <c r="E78" s="42"/>
      <c r="F78" s="124"/>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6"/>
      <c r="CF78" s="124"/>
      <c r="CG78" s="125"/>
      <c r="CH78" s="125"/>
      <c r="CI78" s="125"/>
      <c r="CJ78" s="125"/>
      <c r="CK78" s="125"/>
      <c r="CL78" s="125"/>
      <c r="CM78" s="125"/>
      <c r="CN78" s="125"/>
      <c r="CO78" s="125"/>
      <c r="CP78" s="125"/>
      <c r="CQ78" s="125"/>
      <c r="CR78" s="125"/>
      <c r="CS78" s="126"/>
      <c r="CU78" s="33"/>
    </row>
    <row r="79" spans="2:101" ht="11.25" customHeight="1" x14ac:dyDescent="0.3">
      <c r="B79" s="30"/>
      <c r="C79" s="30"/>
      <c r="D79" s="30"/>
      <c r="E79" s="30"/>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47"/>
      <c r="CG79" s="34"/>
      <c r="CH79" s="34"/>
      <c r="CI79" s="34"/>
      <c r="CJ79" s="34"/>
      <c r="CK79" s="34"/>
      <c r="CL79" s="34"/>
      <c r="CM79" s="34"/>
      <c r="CN79" s="34"/>
      <c r="CO79" s="34"/>
      <c r="CP79" s="34"/>
      <c r="CQ79" s="34"/>
      <c r="CR79" s="34"/>
      <c r="CS79" s="34"/>
      <c r="CU79" s="35"/>
    </row>
    <row r="80" spans="2:101" ht="17.25" customHeight="1" x14ac:dyDescent="0.3">
      <c r="B80" s="117" t="s">
        <v>614</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9"/>
      <c r="CU80" s="35"/>
    </row>
    <row r="81" spans="2:101" s="39" customFormat="1" ht="2.25" customHeight="1" x14ac:dyDescent="0.3">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U81" s="60"/>
      <c r="CW81" s="41"/>
    </row>
    <row r="82" spans="2:101" ht="24.75" customHeight="1" x14ac:dyDescent="0.3">
      <c r="B82" s="107" t="s">
        <v>64</v>
      </c>
      <c r="C82" s="108"/>
      <c r="D82" s="108"/>
      <c r="E82" s="108"/>
      <c r="F82" s="108"/>
      <c r="G82" s="108"/>
      <c r="H82" s="108"/>
      <c r="I82" s="108"/>
      <c r="J82" s="108"/>
      <c r="K82" s="108"/>
      <c r="L82" s="108"/>
      <c r="M82" s="108"/>
      <c r="N82" s="108"/>
      <c r="O82" s="108"/>
      <c r="P82" s="108"/>
      <c r="Q82" s="108"/>
      <c r="R82" s="109"/>
      <c r="S82" s="107" t="s">
        <v>65</v>
      </c>
      <c r="T82" s="108"/>
      <c r="U82" s="108"/>
      <c r="V82" s="108"/>
      <c r="W82" s="108"/>
      <c r="X82" s="108"/>
      <c r="Y82" s="108"/>
      <c r="Z82" s="108"/>
      <c r="AA82" s="108"/>
      <c r="AB82" s="108"/>
      <c r="AC82" s="108"/>
      <c r="AD82" s="108"/>
      <c r="AE82" s="109"/>
      <c r="AF82" s="40"/>
      <c r="AG82" s="107" t="s">
        <v>66</v>
      </c>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9"/>
      <c r="CA82" s="40"/>
      <c r="CB82" s="107" t="s">
        <v>67</v>
      </c>
      <c r="CC82" s="108"/>
      <c r="CD82" s="108"/>
      <c r="CE82" s="108"/>
      <c r="CF82" s="108"/>
      <c r="CG82" s="108"/>
      <c r="CH82" s="108"/>
      <c r="CI82" s="108"/>
      <c r="CJ82" s="108"/>
      <c r="CK82" s="108"/>
      <c r="CL82" s="108"/>
      <c r="CM82" s="108"/>
      <c r="CN82" s="108"/>
      <c r="CO82" s="108"/>
      <c r="CP82" s="108"/>
      <c r="CQ82" s="108"/>
      <c r="CR82" s="108"/>
      <c r="CS82" s="109"/>
      <c r="CU82" s="35"/>
    </row>
    <row r="83" spans="2:101" s="39" customFormat="1" ht="2.25" customHeight="1" x14ac:dyDescent="0.3">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U83" s="60"/>
      <c r="CW83" s="41"/>
    </row>
    <row r="84" spans="2:101" ht="14.25" customHeight="1" x14ac:dyDescent="0.3">
      <c r="B84" s="120">
        <v>5</v>
      </c>
      <c r="C84" s="121"/>
      <c r="D84" s="121"/>
      <c r="E84" s="121"/>
      <c r="F84" s="121"/>
      <c r="G84" s="121"/>
      <c r="H84" s="121"/>
      <c r="I84" s="121"/>
      <c r="J84" s="121"/>
      <c r="K84" s="121"/>
      <c r="L84" s="121"/>
      <c r="M84" s="121"/>
      <c r="N84" s="121"/>
      <c r="O84" s="121"/>
      <c r="P84" s="121"/>
      <c r="Q84" s="121"/>
      <c r="R84" s="122"/>
      <c r="S84" s="123">
        <v>43766</v>
      </c>
      <c r="T84" s="121"/>
      <c r="U84" s="121"/>
      <c r="V84" s="121"/>
      <c r="W84" s="121"/>
      <c r="X84" s="121"/>
      <c r="Y84" s="121"/>
      <c r="Z84" s="121"/>
      <c r="AA84" s="121"/>
      <c r="AB84" s="121"/>
      <c r="AC84" s="121"/>
      <c r="AD84" s="121"/>
      <c r="AE84" s="122"/>
      <c r="AF84" s="42"/>
      <c r="AG84" s="110" t="s">
        <v>733</v>
      </c>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11"/>
      <c r="BS84" s="111"/>
      <c r="BT84" s="111"/>
      <c r="BU84" s="111"/>
      <c r="BV84" s="111"/>
      <c r="BW84" s="111"/>
      <c r="BX84" s="111"/>
      <c r="BY84" s="111"/>
      <c r="BZ84" s="112"/>
      <c r="CA84" s="42"/>
      <c r="CB84" s="120" t="s">
        <v>734</v>
      </c>
      <c r="CC84" s="121"/>
      <c r="CD84" s="121"/>
      <c r="CE84" s="121"/>
      <c r="CF84" s="121"/>
      <c r="CG84" s="121"/>
      <c r="CH84" s="121"/>
      <c r="CI84" s="121"/>
      <c r="CJ84" s="121"/>
      <c r="CK84" s="121"/>
      <c r="CL84" s="121"/>
      <c r="CM84" s="121"/>
      <c r="CN84" s="121"/>
      <c r="CO84" s="121"/>
      <c r="CP84" s="121"/>
      <c r="CQ84" s="121"/>
      <c r="CR84" s="121"/>
      <c r="CS84" s="122"/>
      <c r="CU84" s="35"/>
    </row>
    <row r="85" spans="2:101" ht="14.25" customHeight="1" x14ac:dyDescent="0.3">
      <c r="B85" s="120"/>
      <c r="C85" s="121"/>
      <c r="D85" s="121"/>
      <c r="E85" s="121"/>
      <c r="F85" s="121"/>
      <c r="G85" s="121"/>
      <c r="H85" s="121"/>
      <c r="I85" s="121"/>
      <c r="J85" s="121"/>
      <c r="K85" s="121"/>
      <c r="L85" s="121"/>
      <c r="M85" s="121"/>
      <c r="N85" s="121"/>
      <c r="O85" s="121"/>
      <c r="P85" s="121"/>
      <c r="Q85" s="121"/>
      <c r="R85" s="122"/>
      <c r="S85" s="120"/>
      <c r="T85" s="121"/>
      <c r="U85" s="121"/>
      <c r="V85" s="121"/>
      <c r="W85" s="121"/>
      <c r="X85" s="121"/>
      <c r="Y85" s="121"/>
      <c r="Z85" s="121"/>
      <c r="AA85" s="121"/>
      <c r="AB85" s="121"/>
      <c r="AC85" s="121"/>
      <c r="AD85" s="121"/>
      <c r="AE85" s="122"/>
      <c r="AF85" s="42"/>
      <c r="AG85" s="88"/>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89"/>
      <c r="BU85" s="89"/>
      <c r="BV85" s="89"/>
      <c r="BW85" s="89"/>
      <c r="BX85" s="89"/>
      <c r="BY85" s="89"/>
      <c r="BZ85" s="90"/>
      <c r="CA85" s="42"/>
      <c r="CB85" s="120"/>
      <c r="CC85" s="121"/>
      <c r="CD85" s="121"/>
      <c r="CE85" s="121"/>
      <c r="CF85" s="121"/>
      <c r="CG85" s="121"/>
      <c r="CH85" s="121"/>
      <c r="CI85" s="121"/>
      <c r="CJ85" s="121"/>
      <c r="CK85" s="121"/>
      <c r="CL85" s="121"/>
      <c r="CM85" s="121"/>
      <c r="CN85" s="121"/>
      <c r="CO85" s="121"/>
      <c r="CP85" s="121"/>
      <c r="CQ85" s="121"/>
      <c r="CR85" s="121"/>
      <c r="CS85" s="122"/>
      <c r="CU85" s="35"/>
    </row>
    <row r="86" spans="2:101" ht="14.25" customHeight="1" x14ac:dyDescent="0.3">
      <c r="B86" s="120"/>
      <c r="C86" s="121"/>
      <c r="D86" s="121"/>
      <c r="E86" s="121"/>
      <c r="F86" s="121"/>
      <c r="G86" s="121"/>
      <c r="H86" s="121"/>
      <c r="I86" s="121"/>
      <c r="J86" s="121"/>
      <c r="K86" s="121"/>
      <c r="L86" s="121"/>
      <c r="M86" s="121"/>
      <c r="N86" s="121"/>
      <c r="O86" s="121"/>
      <c r="P86" s="121"/>
      <c r="Q86" s="121"/>
      <c r="R86" s="122"/>
      <c r="S86" s="120"/>
      <c r="T86" s="121"/>
      <c r="U86" s="121"/>
      <c r="V86" s="121"/>
      <c r="W86" s="121"/>
      <c r="X86" s="121"/>
      <c r="Y86" s="121"/>
      <c r="Z86" s="121"/>
      <c r="AA86" s="121"/>
      <c r="AB86" s="121"/>
      <c r="AC86" s="121"/>
      <c r="AD86" s="121"/>
      <c r="AE86" s="122"/>
      <c r="AF86" s="42"/>
      <c r="AG86" s="120"/>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1"/>
      <c r="BR86" s="121"/>
      <c r="BS86" s="121"/>
      <c r="BT86" s="121"/>
      <c r="BU86" s="121"/>
      <c r="BV86" s="121"/>
      <c r="BW86" s="121"/>
      <c r="BX86" s="121"/>
      <c r="BY86" s="121"/>
      <c r="BZ86" s="122"/>
      <c r="CA86" s="42"/>
      <c r="CB86" s="120"/>
      <c r="CC86" s="121"/>
      <c r="CD86" s="121"/>
      <c r="CE86" s="121"/>
      <c r="CF86" s="121"/>
      <c r="CG86" s="121"/>
      <c r="CH86" s="121"/>
      <c r="CI86" s="121"/>
      <c r="CJ86" s="121"/>
      <c r="CK86" s="121"/>
      <c r="CL86" s="121"/>
      <c r="CM86" s="121"/>
      <c r="CN86" s="121"/>
      <c r="CO86" s="121"/>
      <c r="CP86" s="121"/>
      <c r="CQ86" s="121"/>
      <c r="CR86" s="121"/>
      <c r="CS86" s="122"/>
      <c r="CU86" s="35"/>
    </row>
    <row r="87" spans="2:101" ht="14.25" customHeight="1" x14ac:dyDescent="0.3">
      <c r="B87" s="120"/>
      <c r="C87" s="121"/>
      <c r="D87" s="121"/>
      <c r="E87" s="121"/>
      <c r="F87" s="121"/>
      <c r="G87" s="121"/>
      <c r="H87" s="121"/>
      <c r="I87" s="121"/>
      <c r="J87" s="121"/>
      <c r="K87" s="121"/>
      <c r="L87" s="121"/>
      <c r="M87" s="121"/>
      <c r="N87" s="121"/>
      <c r="O87" s="121"/>
      <c r="P87" s="121"/>
      <c r="Q87" s="121"/>
      <c r="R87" s="122"/>
      <c r="S87" s="120"/>
      <c r="T87" s="121"/>
      <c r="U87" s="121"/>
      <c r="V87" s="121"/>
      <c r="W87" s="121"/>
      <c r="X87" s="121"/>
      <c r="Y87" s="121"/>
      <c r="Z87" s="121"/>
      <c r="AA87" s="121"/>
      <c r="AB87" s="121"/>
      <c r="AC87" s="121"/>
      <c r="AD87" s="121"/>
      <c r="AE87" s="122"/>
      <c r="AF87" s="42"/>
      <c r="AG87" s="120"/>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2"/>
      <c r="CA87" s="42"/>
      <c r="CB87" s="120"/>
      <c r="CC87" s="121"/>
      <c r="CD87" s="121"/>
      <c r="CE87" s="121"/>
      <c r="CF87" s="121"/>
      <c r="CG87" s="121"/>
      <c r="CH87" s="121"/>
      <c r="CI87" s="121"/>
      <c r="CJ87" s="121"/>
      <c r="CK87" s="121"/>
      <c r="CL87" s="121"/>
      <c r="CM87" s="121"/>
      <c r="CN87" s="121"/>
      <c r="CO87" s="121"/>
      <c r="CP87" s="121"/>
      <c r="CQ87" s="121"/>
      <c r="CR87" s="121"/>
      <c r="CS87" s="122"/>
      <c r="CU87" s="35"/>
    </row>
    <row r="88" spans="2:101" ht="14.25" customHeight="1" x14ac:dyDescent="0.3">
      <c r="B88" s="120"/>
      <c r="C88" s="121"/>
      <c r="D88" s="121"/>
      <c r="E88" s="121"/>
      <c r="F88" s="121"/>
      <c r="G88" s="121"/>
      <c r="H88" s="121"/>
      <c r="I88" s="121"/>
      <c r="J88" s="121"/>
      <c r="K88" s="121"/>
      <c r="L88" s="121"/>
      <c r="M88" s="121"/>
      <c r="N88" s="121"/>
      <c r="O88" s="121"/>
      <c r="P88" s="121"/>
      <c r="Q88" s="121"/>
      <c r="R88" s="122"/>
      <c r="S88" s="120"/>
      <c r="T88" s="121"/>
      <c r="U88" s="121"/>
      <c r="V88" s="121"/>
      <c r="W88" s="121"/>
      <c r="X88" s="121"/>
      <c r="Y88" s="121"/>
      <c r="Z88" s="121"/>
      <c r="AA88" s="121"/>
      <c r="AB88" s="121"/>
      <c r="AC88" s="121"/>
      <c r="AD88" s="121"/>
      <c r="AE88" s="122"/>
      <c r="AF88" s="42"/>
      <c r="AG88" s="120"/>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1"/>
      <c r="BR88" s="121"/>
      <c r="BS88" s="121"/>
      <c r="BT88" s="121"/>
      <c r="BU88" s="121"/>
      <c r="BV88" s="121"/>
      <c r="BW88" s="121"/>
      <c r="BX88" s="121"/>
      <c r="BY88" s="121"/>
      <c r="BZ88" s="122"/>
      <c r="CA88" s="42"/>
      <c r="CB88" s="120"/>
      <c r="CC88" s="121"/>
      <c r="CD88" s="121"/>
      <c r="CE88" s="121"/>
      <c r="CF88" s="121"/>
      <c r="CG88" s="121"/>
      <c r="CH88" s="121"/>
      <c r="CI88" s="121"/>
      <c r="CJ88" s="121"/>
      <c r="CK88" s="121"/>
      <c r="CL88" s="121"/>
      <c r="CM88" s="121"/>
      <c r="CN88" s="121"/>
      <c r="CO88" s="121"/>
      <c r="CP88" s="121"/>
      <c r="CQ88" s="121"/>
      <c r="CR88" s="121"/>
      <c r="CS88" s="122"/>
      <c r="CU88" s="35"/>
    </row>
    <row r="89" spans="2:101" ht="14.25" customHeight="1" x14ac:dyDescent="0.3">
      <c r="B89" s="120"/>
      <c r="C89" s="121"/>
      <c r="D89" s="121"/>
      <c r="E89" s="121"/>
      <c r="F89" s="121"/>
      <c r="G89" s="121"/>
      <c r="H89" s="121"/>
      <c r="I89" s="121"/>
      <c r="J89" s="121"/>
      <c r="K89" s="121"/>
      <c r="L89" s="121"/>
      <c r="M89" s="121"/>
      <c r="N89" s="121"/>
      <c r="O89" s="121"/>
      <c r="P89" s="121"/>
      <c r="Q89" s="121"/>
      <c r="R89" s="122"/>
      <c r="S89" s="120"/>
      <c r="T89" s="121"/>
      <c r="U89" s="121"/>
      <c r="V89" s="121"/>
      <c r="W89" s="121"/>
      <c r="X89" s="121"/>
      <c r="Y89" s="121"/>
      <c r="Z89" s="121"/>
      <c r="AA89" s="121"/>
      <c r="AB89" s="121"/>
      <c r="AC89" s="121"/>
      <c r="AD89" s="121"/>
      <c r="AE89" s="122"/>
      <c r="AF89" s="42"/>
      <c r="AG89" s="120"/>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1"/>
      <c r="BU89" s="121"/>
      <c r="BV89" s="121"/>
      <c r="BW89" s="121"/>
      <c r="BX89" s="121"/>
      <c r="BY89" s="121"/>
      <c r="BZ89" s="122"/>
      <c r="CA89" s="42"/>
      <c r="CB89" s="120"/>
      <c r="CC89" s="121"/>
      <c r="CD89" s="121"/>
      <c r="CE89" s="121"/>
      <c r="CF89" s="121"/>
      <c r="CG89" s="121"/>
      <c r="CH89" s="121"/>
      <c r="CI89" s="121"/>
      <c r="CJ89" s="121"/>
      <c r="CK89" s="121"/>
      <c r="CL89" s="121"/>
      <c r="CM89" s="121"/>
      <c r="CN89" s="121"/>
      <c r="CO89" s="121"/>
      <c r="CP89" s="121"/>
      <c r="CQ89" s="121"/>
      <c r="CR89" s="121"/>
      <c r="CS89" s="122"/>
      <c r="CU89" s="35"/>
    </row>
    <row r="90" spans="2:101" ht="11.25" customHeight="1" x14ac:dyDescent="0.3">
      <c r="CU90" s="32"/>
    </row>
    <row r="91" spans="2:101" ht="18.75" customHeight="1" x14ac:dyDescent="0.3">
      <c r="B91" s="117" t="s">
        <v>615</v>
      </c>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18"/>
      <c r="CR91" s="118"/>
      <c r="CS91" s="119"/>
      <c r="CU91" s="32"/>
    </row>
    <row r="92" spans="2:101" s="39" customFormat="1" ht="2.25" customHeight="1" x14ac:dyDescent="0.3">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W92" s="41"/>
    </row>
    <row r="93" spans="2:101" ht="19.5" customHeight="1" x14ac:dyDescent="0.3">
      <c r="B93" s="107" t="s">
        <v>2</v>
      </c>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9"/>
      <c r="AH93" s="40"/>
      <c r="AI93" s="107" t="s">
        <v>1</v>
      </c>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9"/>
      <c r="BM93" s="40"/>
      <c r="BN93" s="107" t="s">
        <v>3</v>
      </c>
      <c r="BO93" s="108"/>
      <c r="BP93" s="108"/>
      <c r="BQ93" s="108"/>
      <c r="BR93" s="108"/>
      <c r="BS93" s="108"/>
      <c r="BT93" s="108"/>
      <c r="BU93" s="108"/>
      <c r="BV93" s="108"/>
      <c r="BW93" s="108"/>
      <c r="BX93" s="108"/>
      <c r="BY93" s="108"/>
      <c r="BZ93" s="108"/>
      <c r="CA93" s="108"/>
      <c r="CB93" s="108"/>
      <c r="CC93" s="108"/>
      <c r="CD93" s="108"/>
      <c r="CE93" s="108"/>
      <c r="CF93" s="108"/>
      <c r="CG93" s="108"/>
      <c r="CH93" s="108"/>
      <c r="CI93" s="108"/>
      <c r="CJ93" s="108"/>
      <c r="CK93" s="108"/>
      <c r="CL93" s="108"/>
      <c r="CM93" s="108"/>
      <c r="CN93" s="108"/>
      <c r="CO93" s="108"/>
      <c r="CP93" s="108"/>
      <c r="CQ93" s="108"/>
      <c r="CR93" s="108"/>
      <c r="CS93" s="109"/>
      <c r="CU93" s="32"/>
    </row>
    <row r="94" spans="2:101" s="39" customFormat="1" ht="2.25" customHeight="1" x14ac:dyDescent="0.3">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W94" s="41"/>
    </row>
    <row r="95" spans="2:101" s="29" customFormat="1" ht="22.5" customHeight="1" x14ac:dyDescent="0.25">
      <c r="B95" s="107" t="s">
        <v>18</v>
      </c>
      <c r="C95" s="108"/>
      <c r="D95" s="108"/>
      <c r="E95" s="108"/>
      <c r="F95" s="108"/>
      <c r="G95" s="108"/>
      <c r="H95" s="109"/>
      <c r="I95" s="44"/>
      <c r="J95" s="164" t="s">
        <v>717</v>
      </c>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61"/>
      <c r="AI95" s="107" t="s">
        <v>18</v>
      </c>
      <c r="AJ95" s="108"/>
      <c r="AK95" s="108"/>
      <c r="AL95" s="108"/>
      <c r="AM95" s="108"/>
      <c r="AN95" s="109"/>
      <c r="AO95" s="44"/>
      <c r="AP95" s="164" t="s">
        <v>719</v>
      </c>
      <c r="AQ95" s="164"/>
      <c r="AR95" s="164"/>
      <c r="AS95" s="164"/>
      <c r="AT95" s="164"/>
      <c r="AU95" s="164"/>
      <c r="AV95" s="164"/>
      <c r="AW95" s="164"/>
      <c r="AX95" s="164"/>
      <c r="AY95" s="164"/>
      <c r="AZ95" s="164"/>
      <c r="BA95" s="164"/>
      <c r="BB95" s="164"/>
      <c r="BC95" s="164"/>
      <c r="BD95" s="164"/>
      <c r="BE95" s="164"/>
      <c r="BF95" s="164"/>
      <c r="BG95" s="164"/>
      <c r="BH95" s="164"/>
      <c r="BI95" s="164"/>
      <c r="BJ95" s="164"/>
      <c r="BK95" s="164"/>
      <c r="BL95" s="164"/>
      <c r="BM95" s="61"/>
      <c r="BN95" s="107" t="s">
        <v>18</v>
      </c>
      <c r="BO95" s="108"/>
      <c r="BP95" s="108"/>
      <c r="BQ95" s="108"/>
      <c r="BR95" s="108"/>
      <c r="BS95" s="109"/>
      <c r="BT95" s="44"/>
      <c r="BU95" s="164" t="s">
        <v>721</v>
      </c>
      <c r="BV95" s="164"/>
      <c r="BW95" s="164"/>
      <c r="BX95" s="164"/>
      <c r="BY95" s="164"/>
      <c r="BZ95" s="164"/>
      <c r="CA95" s="164"/>
      <c r="CB95" s="164"/>
      <c r="CC95" s="164"/>
      <c r="CD95" s="164"/>
      <c r="CE95" s="164"/>
      <c r="CF95" s="164"/>
      <c r="CG95" s="164"/>
      <c r="CH95" s="164"/>
      <c r="CI95" s="164"/>
      <c r="CJ95" s="164"/>
      <c r="CK95" s="164"/>
      <c r="CL95" s="164"/>
      <c r="CM95" s="164"/>
      <c r="CN95" s="164"/>
      <c r="CO95" s="164"/>
      <c r="CP95" s="164"/>
      <c r="CQ95" s="164"/>
      <c r="CR95" s="164"/>
      <c r="CS95" s="164"/>
      <c r="CW95" s="27"/>
    </row>
    <row r="96" spans="2:101" s="62" customFormat="1" ht="2.25" customHeight="1" x14ac:dyDescent="0.25">
      <c r="B96" s="44"/>
      <c r="C96" s="44"/>
      <c r="D96" s="44"/>
      <c r="E96" s="44"/>
      <c r="F96" s="44"/>
      <c r="G96" s="44"/>
      <c r="H96" s="44"/>
      <c r="I96" s="44"/>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44"/>
      <c r="AJ96" s="44"/>
      <c r="AK96" s="44"/>
      <c r="AL96" s="44"/>
      <c r="AM96" s="44"/>
      <c r="AN96" s="44"/>
      <c r="AO96" s="44"/>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44"/>
      <c r="BO96" s="44"/>
      <c r="BP96" s="44"/>
      <c r="BQ96" s="44"/>
      <c r="BR96" s="44"/>
      <c r="BS96" s="44"/>
      <c r="BT96" s="44"/>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W96" s="45"/>
    </row>
    <row r="97" spans="2:101" s="29" customFormat="1" ht="22.5" customHeight="1" x14ac:dyDescent="0.25">
      <c r="B97" s="107" t="s">
        <v>110</v>
      </c>
      <c r="C97" s="108"/>
      <c r="D97" s="108"/>
      <c r="E97" s="108"/>
      <c r="F97" s="108"/>
      <c r="G97" s="108"/>
      <c r="H97" s="109"/>
      <c r="I97" s="44"/>
      <c r="J97" s="164" t="s">
        <v>718</v>
      </c>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61"/>
      <c r="AI97" s="107" t="s">
        <v>110</v>
      </c>
      <c r="AJ97" s="108"/>
      <c r="AK97" s="108"/>
      <c r="AL97" s="108"/>
      <c r="AM97" s="108"/>
      <c r="AN97" s="109"/>
      <c r="AO97" s="44"/>
      <c r="AP97" s="164" t="s">
        <v>720</v>
      </c>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61"/>
      <c r="BN97" s="107" t="s">
        <v>110</v>
      </c>
      <c r="BO97" s="108"/>
      <c r="BP97" s="108"/>
      <c r="BQ97" s="108"/>
      <c r="BR97" s="108"/>
      <c r="BS97" s="109"/>
      <c r="BT97" s="44"/>
      <c r="BU97" s="164" t="s">
        <v>722</v>
      </c>
      <c r="BV97" s="164"/>
      <c r="BW97" s="164"/>
      <c r="BX97" s="164"/>
      <c r="BY97" s="164"/>
      <c r="BZ97" s="164"/>
      <c r="CA97" s="164"/>
      <c r="CB97" s="164"/>
      <c r="CC97" s="164"/>
      <c r="CD97" s="164"/>
      <c r="CE97" s="164"/>
      <c r="CF97" s="164"/>
      <c r="CG97" s="164"/>
      <c r="CH97" s="164"/>
      <c r="CI97" s="164"/>
      <c r="CJ97" s="164"/>
      <c r="CK97" s="164"/>
      <c r="CL97" s="164"/>
      <c r="CM97" s="164"/>
      <c r="CN97" s="164"/>
      <c r="CO97" s="164"/>
      <c r="CP97" s="164"/>
      <c r="CQ97" s="164"/>
      <c r="CR97" s="164"/>
      <c r="CS97" s="164"/>
      <c r="CW97" s="27"/>
    </row>
    <row r="98" spans="2:101" s="62" customFormat="1" ht="2.25" customHeight="1" x14ac:dyDescent="0.25">
      <c r="B98" s="44"/>
      <c r="C98" s="44"/>
      <c r="D98" s="44"/>
      <c r="E98" s="44"/>
      <c r="F98" s="44"/>
      <c r="G98" s="44"/>
      <c r="H98" s="44"/>
      <c r="I98" s="44"/>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44"/>
      <c r="AJ98" s="44"/>
      <c r="AK98" s="44"/>
      <c r="AL98" s="44"/>
      <c r="AM98" s="44"/>
      <c r="AN98" s="44"/>
      <c r="AO98" s="44"/>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44"/>
      <c r="BO98" s="44"/>
      <c r="BP98" s="44"/>
      <c r="BQ98" s="44"/>
      <c r="BR98" s="44"/>
      <c r="BS98" s="44"/>
      <c r="BT98" s="44"/>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W98" s="45"/>
    </row>
    <row r="99" spans="2:101" s="29" customFormat="1" ht="22.5" customHeight="1" x14ac:dyDescent="0.25">
      <c r="B99" s="107" t="s">
        <v>17</v>
      </c>
      <c r="C99" s="108"/>
      <c r="D99" s="108"/>
      <c r="E99" s="108"/>
      <c r="F99" s="108"/>
      <c r="G99" s="108"/>
      <c r="H99" s="109"/>
      <c r="I99" s="44"/>
      <c r="J99" s="167">
        <v>43766</v>
      </c>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63"/>
      <c r="AI99" s="107" t="s">
        <v>17</v>
      </c>
      <c r="AJ99" s="108"/>
      <c r="AK99" s="108"/>
      <c r="AL99" s="108"/>
      <c r="AM99" s="108"/>
      <c r="AN99" s="109"/>
      <c r="AO99" s="44"/>
      <c r="AP99" s="165">
        <v>43766</v>
      </c>
      <c r="AQ99" s="166"/>
      <c r="AR99" s="166"/>
      <c r="AS99" s="166"/>
      <c r="AT99" s="166"/>
      <c r="AU99" s="166"/>
      <c r="AV99" s="166"/>
      <c r="AW99" s="166"/>
      <c r="AX99" s="166"/>
      <c r="AY99" s="166"/>
      <c r="AZ99" s="166"/>
      <c r="BA99" s="166"/>
      <c r="BB99" s="166"/>
      <c r="BC99" s="166"/>
      <c r="BD99" s="166"/>
      <c r="BE99" s="166"/>
      <c r="BF99" s="166"/>
      <c r="BG99" s="166"/>
      <c r="BH99" s="166"/>
      <c r="BI99" s="166"/>
      <c r="BJ99" s="166"/>
      <c r="BK99" s="166"/>
      <c r="BL99" s="166"/>
      <c r="BM99" s="64"/>
      <c r="BN99" s="107" t="s">
        <v>17</v>
      </c>
      <c r="BO99" s="108"/>
      <c r="BP99" s="108"/>
      <c r="BQ99" s="108"/>
      <c r="BR99" s="108"/>
      <c r="BS99" s="109"/>
      <c r="BT99" s="44"/>
      <c r="BU99" s="165">
        <v>43766</v>
      </c>
      <c r="BV99" s="165"/>
      <c r="BW99" s="166"/>
      <c r="BX99" s="166"/>
      <c r="BY99" s="166"/>
      <c r="BZ99" s="166"/>
      <c r="CA99" s="166"/>
      <c r="CB99" s="166"/>
      <c r="CC99" s="166"/>
      <c r="CD99" s="166"/>
      <c r="CE99" s="166"/>
      <c r="CF99" s="166"/>
      <c r="CG99" s="166"/>
      <c r="CH99" s="166"/>
      <c r="CI99" s="166"/>
      <c r="CJ99" s="166"/>
      <c r="CK99" s="166"/>
      <c r="CL99" s="166"/>
      <c r="CM99" s="166"/>
      <c r="CN99" s="166"/>
      <c r="CO99" s="166"/>
      <c r="CP99" s="166"/>
      <c r="CQ99" s="166"/>
      <c r="CR99" s="166"/>
      <c r="CS99" s="166"/>
      <c r="CW99" s="27"/>
    </row>
    <row r="100" spans="2:101" ht="15" customHeight="1" x14ac:dyDescent="0.3">
      <c r="P100" s="36"/>
      <c r="Q100" s="36"/>
      <c r="R100" s="36"/>
      <c r="S100" s="36"/>
      <c r="T100" s="36"/>
      <c r="V100" s="36"/>
      <c r="W100" s="36"/>
      <c r="X100" s="36"/>
      <c r="Y100" s="36"/>
      <c r="Z100" s="36"/>
      <c r="AA100" s="36"/>
      <c r="AB100" s="36"/>
      <c r="AC100" s="36"/>
      <c r="AD100" s="36"/>
      <c r="AE100" s="36"/>
      <c r="AF100" s="36"/>
      <c r="BM100" s="39"/>
    </row>
    <row r="101" spans="2:101" ht="15.75" customHeight="1" x14ac:dyDescent="0.3">
      <c r="P101" s="36"/>
      <c r="Q101" s="36"/>
      <c r="R101" s="36"/>
      <c r="S101" s="36"/>
      <c r="T101" s="36"/>
      <c r="U101" s="36"/>
      <c r="V101" s="36"/>
      <c r="W101" s="36"/>
      <c r="X101" s="36"/>
      <c r="Y101" s="36"/>
      <c r="Z101" s="36"/>
      <c r="AA101" s="36"/>
      <c r="AB101" s="36"/>
      <c r="AC101" s="36"/>
      <c r="AD101" s="36"/>
      <c r="AE101" s="36"/>
      <c r="AF101" s="36"/>
      <c r="CW101" s="20"/>
    </row>
    <row r="102" spans="2:101" ht="15" customHeight="1" x14ac:dyDescent="0.3">
      <c r="P102" s="36"/>
      <c r="Q102" s="36"/>
      <c r="R102" s="36"/>
      <c r="S102" s="36"/>
      <c r="T102" s="36"/>
      <c r="U102" s="36"/>
      <c r="V102" s="36"/>
      <c r="W102" s="36"/>
      <c r="X102" s="36"/>
      <c r="Y102" s="36"/>
      <c r="Z102" s="36"/>
      <c r="AA102" s="36"/>
      <c r="AB102" s="36"/>
      <c r="AC102" s="36"/>
      <c r="AD102" s="36"/>
      <c r="AE102" s="36"/>
      <c r="AF102" s="36"/>
    </row>
    <row r="103" spans="2:101" ht="15" customHeight="1" x14ac:dyDescent="0.3"/>
  </sheetData>
  <mergeCells count="216">
    <mergeCell ref="AD40:AK41"/>
    <mergeCell ref="B50:AV50"/>
    <mergeCell ref="B43:CS43"/>
    <mergeCell ref="B40:T41"/>
    <mergeCell ref="U40:AC41"/>
    <mergeCell ref="AX47:BU47"/>
    <mergeCell ref="AL40:BE41"/>
    <mergeCell ref="BF40:BI41"/>
    <mergeCell ref="BJ40:CC40"/>
    <mergeCell ref="CD40:CK40"/>
    <mergeCell ref="CL40:CS40"/>
    <mergeCell ref="BW51:CS51"/>
    <mergeCell ref="BJ41:CC41"/>
    <mergeCell ref="CL41:CS41"/>
    <mergeCell ref="CD41:CK41"/>
    <mergeCell ref="AX50:BU50"/>
    <mergeCell ref="AX54:BU54"/>
    <mergeCell ref="BW47:CS47"/>
    <mergeCell ref="B67:CS67"/>
    <mergeCell ref="B65:CS65"/>
    <mergeCell ref="B60:AV60"/>
    <mergeCell ref="BW49:CS49"/>
    <mergeCell ref="BW50:CS50"/>
    <mergeCell ref="B54:AV54"/>
    <mergeCell ref="AX51:BU51"/>
    <mergeCell ref="B51:AV51"/>
    <mergeCell ref="BW52:CS52"/>
    <mergeCell ref="BW53:CS53"/>
    <mergeCell ref="BW54:CS54"/>
    <mergeCell ref="AX49:BU49"/>
    <mergeCell ref="B52:AV52"/>
    <mergeCell ref="B53:AV53"/>
    <mergeCell ref="B75:D75"/>
    <mergeCell ref="B76:D76"/>
    <mergeCell ref="CF71:CS71"/>
    <mergeCell ref="F71:CE71"/>
    <mergeCell ref="B45:AV47"/>
    <mergeCell ref="B69:CS69"/>
    <mergeCell ref="B71:D71"/>
    <mergeCell ref="B61:AV61"/>
    <mergeCell ref="B62:AV62"/>
    <mergeCell ref="B63:AV63"/>
    <mergeCell ref="AX58:CS58"/>
    <mergeCell ref="AX59:CS59"/>
    <mergeCell ref="AX60:CS60"/>
    <mergeCell ref="AX61:CS61"/>
    <mergeCell ref="AX62:CS62"/>
    <mergeCell ref="B56:AV56"/>
    <mergeCell ref="AX53:BU53"/>
    <mergeCell ref="AX56:CS56"/>
    <mergeCell ref="AX63:CS63"/>
    <mergeCell ref="B58:AV58"/>
    <mergeCell ref="B59:AV59"/>
    <mergeCell ref="AX45:CS45"/>
    <mergeCell ref="B49:AV49"/>
    <mergeCell ref="AX52:BU52"/>
    <mergeCell ref="BU97:CS97"/>
    <mergeCell ref="BN99:BS99"/>
    <mergeCell ref="BU99:CS99"/>
    <mergeCell ref="B93:AG93"/>
    <mergeCell ref="J95:AG95"/>
    <mergeCell ref="J97:AG97"/>
    <mergeCell ref="J99:AG99"/>
    <mergeCell ref="AI93:BL93"/>
    <mergeCell ref="AI95:AN95"/>
    <mergeCell ref="B99:H99"/>
    <mergeCell ref="B97:H97"/>
    <mergeCell ref="B95:H95"/>
    <mergeCell ref="AP95:BL95"/>
    <mergeCell ref="AI97:AN97"/>
    <mergeCell ref="AP97:BL97"/>
    <mergeCell ref="AI99:AN99"/>
    <mergeCell ref="AP99:BL99"/>
    <mergeCell ref="BN93:CS93"/>
    <mergeCell ref="BU95:CS95"/>
    <mergeCell ref="BN97:BS97"/>
    <mergeCell ref="BN95:BS95"/>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12:R12"/>
    <mergeCell ref="S13:CS13"/>
    <mergeCell ref="S14:CS14"/>
    <mergeCell ref="B13:R13"/>
    <mergeCell ref="B26:CS26"/>
    <mergeCell ref="U28:AK28"/>
    <mergeCell ref="B25:CS25"/>
    <mergeCell ref="B16:CS16"/>
    <mergeCell ref="AA22:CS22"/>
    <mergeCell ref="AA24:CS24"/>
    <mergeCell ref="S12:CS12"/>
    <mergeCell ref="B24:Y24"/>
    <mergeCell ref="B28:T30"/>
    <mergeCell ref="CL30:CS30"/>
    <mergeCell ref="U30:AC30"/>
    <mergeCell ref="B21:Y21"/>
    <mergeCell ref="AA21:CS21"/>
    <mergeCell ref="B20:Y20"/>
    <mergeCell ref="AA20:CS20"/>
    <mergeCell ref="B23:Y23"/>
    <mergeCell ref="AL28:BE30"/>
    <mergeCell ref="BF28:BI30"/>
    <mergeCell ref="BJ28:CC30"/>
    <mergeCell ref="B14:R14"/>
    <mergeCell ref="B88:R89"/>
    <mergeCell ref="S88:AE89"/>
    <mergeCell ref="AG88:BZ89"/>
    <mergeCell ref="CB88:CS89"/>
    <mergeCell ref="F78:CE78"/>
    <mergeCell ref="B86:R87"/>
    <mergeCell ref="S86:AE87"/>
    <mergeCell ref="AG86:BZ87"/>
    <mergeCell ref="CF78:CS78"/>
    <mergeCell ref="AG84:BZ84"/>
    <mergeCell ref="B77:D77"/>
    <mergeCell ref="B91:CS91"/>
    <mergeCell ref="B73:D73"/>
    <mergeCell ref="B80:CS80"/>
    <mergeCell ref="CB84:CS85"/>
    <mergeCell ref="CB82:CS82"/>
    <mergeCell ref="B82:R82"/>
    <mergeCell ref="S82:AE82"/>
    <mergeCell ref="AG82:BZ82"/>
    <mergeCell ref="B74:D74"/>
    <mergeCell ref="B84:R85"/>
    <mergeCell ref="S84:AE85"/>
    <mergeCell ref="B78:D78"/>
    <mergeCell ref="CF73:CS73"/>
    <mergeCell ref="CF74:CS74"/>
    <mergeCell ref="CF75:CS75"/>
    <mergeCell ref="CF76:CS76"/>
    <mergeCell ref="F74:CE74"/>
    <mergeCell ref="F75:CE75"/>
    <mergeCell ref="F76:CE76"/>
    <mergeCell ref="F77:CE77"/>
    <mergeCell ref="F73:CE73"/>
    <mergeCell ref="CF77:CS77"/>
    <mergeCell ref="CB86:CS87"/>
    <mergeCell ref="CL39:CS39"/>
    <mergeCell ref="CD39:CK39"/>
    <mergeCell ref="BJ36:CC36"/>
    <mergeCell ref="CD36:CK36"/>
    <mergeCell ref="BJ35:CC35"/>
    <mergeCell ref="CD35:CK35"/>
    <mergeCell ref="CL35:CS35"/>
    <mergeCell ref="BJ38:CC38"/>
    <mergeCell ref="CU14:CX14"/>
    <mergeCell ref="BJ37:CC37"/>
    <mergeCell ref="BJ32:CC32"/>
    <mergeCell ref="CL36:CS36"/>
    <mergeCell ref="CD37:CK37"/>
    <mergeCell ref="CL37:CS37"/>
    <mergeCell ref="CL38:CS38"/>
    <mergeCell ref="CD38:CK38"/>
    <mergeCell ref="CU13:CW13"/>
    <mergeCell ref="CL34:CS34"/>
    <mergeCell ref="BF34:BI34"/>
    <mergeCell ref="BJ34:CC34"/>
    <mergeCell ref="CD34:CK34"/>
    <mergeCell ref="AD34:AK34"/>
    <mergeCell ref="U34:AC34"/>
    <mergeCell ref="AL34:BE34"/>
    <mergeCell ref="CD32:CK32"/>
    <mergeCell ref="CL32:CS32"/>
    <mergeCell ref="BJ33:CC33"/>
    <mergeCell ref="CD33:CK33"/>
    <mergeCell ref="CL33:CS33"/>
    <mergeCell ref="AD30:AK30"/>
    <mergeCell ref="CD28:CS28"/>
    <mergeCell ref="B18:Y18"/>
    <mergeCell ref="AA18:CS18"/>
    <mergeCell ref="B22:Y22"/>
    <mergeCell ref="CD30:CK30"/>
    <mergeCell ref="B32:T33"/>
    <mergeCell ref="U32:AC33"/>
    <mergeCell ref="AD32:AK33"/>
    <mergeCell ref="AL32:BE33"/>
    <mergeCell ref="BF32:BI33"/>
    <mergeCell ref="B38:T39"/>
    <mergeCell ref="AD39:AK39"/>
    <mergeCell ref="AL39:BE39"/>
    <mergeCell ref="BF39:BI39"/>
    <mergeCell ref="BJ39:CC39"/>
    <mergeCell ref="BF36:BI36"/>
    <mergeCell ref="AL35:BE35"/>
    <mergeCell ref="BF35:BI35"/>
    <mergeCell ref="AD38:AK38"/>
    <mergeCell ref="U39:AC39"/>
    <mergeCell ref="U35:AC35"/>
    <mergeCell ref="U36:AC36"/>
    <mergeCell ref="AD36:AK36"/>
    <mergeCell ref="AL36:BE36"/>
    <mergeCell ref="U37:AC37"/>
    <mergeCell ref="AD37:AK37"/>
    <mergeCell ref="AL37:BE37"/>
    <mergeCell ref="AD35:AK35"/>
    <mergeCell ref="B36:T37"/>
    <mergeCell ref="B34:T35"/>
    <mergeCell ref="BF37:BI37"/>
    <mergeCell ref="BF38:BI38"/>
    <mergeCell ref="AL38:BE38"/>
    <mergeCell ref="U38:AC38"/>
  </mergeCells>
  <dataValidations xWindow="1657" yWindow="255" count="36">
    <dataValidation allowBlank="1" showInputMessage="1" showErrorMessage="1" prompt="Indicar el inicio y el fin del proceso, determinado por la primera y última actividad. Se emplea cuando el proceso es lineal." sqref="B14" xr:uid="{00000000-0002-0000-0000-000000000000}"/>
    <dataValidation allowBlank="1" showInputMessage="1" showErrorMessage="1" prompt="Asigne el nombre y cargo del servidor público responsable de la elaboración del formato" sqref="BN93:BN94 B93:B94 AI93:AI94" xr:uid="{00000000-0002-0000-0000-000001000000}"/>
    <dataValidation allowBlank="1" showInputMessage="1" showErrorMessage="1" prompt="Las salidas son el resultado de la actividad. Pueden ser productos o servicios para los clientes o salidas que serán insumo para el mismo proceso._x000a_" sqref="B28"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28"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28"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28"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28:U31 AD30:AD31 V29:AK29"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28:CD31 CM29:CS29 CL29:CL31 CE29:CK29" xr:uid="{00000000-0002-0000-0000-000007000000}"/>
    <dataValidation type="list" allowBlank="1" showInputMessage="1" showErrorMessage="1" promptTitle="Interno o externo " prompt="De la lista desplegable, seleccione si el destinatario a incluir corresponde a interno (De la Entidad) o externo (Fuera de la Entidad). " sqref="U32 V36:AC36 U34:U41 CD39" xr:uid="{00000000-0002-0000-0000-000008000000}">
      <formula1>"Interno,Externo"</formula1>
    </dataValidation>
    <dataValidation showInputMessage="1" showErrorMessage="1" sqref="BS10:CE10" xr:uid="{00000000-0002-0000-0000-000009000000}"/>
    <dataValidation allowBlank="1" showInputMessage="1" showErrorMessage="1" promptTitle="Salidas (Productos/Servicios)" prompt="_x000a_Son el resultado de la ejecución de las actividades." sqref="B32 B40:T41 B34 B36 B38" xr:uid="{00000000-0002-0000-0000-00000A000000}"/>
    <dataValidation allowBlank="1" showInputMessage="1" showErrorMessage="1" promptTitle="Productos Finales - Nombre" prompt="Relaciones los productos finales de su proceso. En caso de requerir, adicione las filas necesarias._x000a_" sqref="C24:Y24 C21:Y21 B20:B24 Z20:Z24" xr:uid="{00000000-0002-0000-0000-00000B000000}"/>
    <dataValidation type="date" allowBlank="1" showInputMessage="1" showErrorMessage="1" promptTitle="Fecha de elaboración" prompt="Incluya la fecha con formato: día/mes/año" sqref="J99:AH99" xr:uid="{00000000-0002-0000-0000-00000C000000}">
      <formula1>43009</formula1>
      <formula2>73324</formula2>
    </dataValidation>
    <dataValidation allowBlank="1" showInputMessage="1" showErrorMessage="1" promptTitle="Elaborado por (Nombre y cargo)" prompt="Asigne el nombre y cargo del  responsable de la elaboración del formato" sqref="J95:AH98" xr:uid="{00000000-0002-0000-0000-00000D00000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49:AW55" xr:uid="{00000000-0002-0000-0000-00000E000000}"/>
    <dataValidation allowBlank="1" showInputMessage="1" showErrorMessage="1" promptTitle="Infraestructura" prompt="Diligencie únicamente si el proceso requiere espacios fisicos con condiciones especiales tales como: temperatura, iluminación, entre otros." sqref="B58:AW63" xr:uid="{00000000-0002-0000-0000-00000F000000}"/>
    <dataValidation allowBlank="1" showInputMessage="1" showErrorMessage="1" promptTitle="Revisado por (Nombre y cargo)" prompt="Asigne el nombre y cargo del responsable de la revisión del formato" sqref="AP95:BM98" xr:uid="{00000000-0002-0000-0000-000010000000}"/>
    <dataValidation type="date" allowBlank="1" showInputMessage="1" showErrorMessage="1" promptTitle="Fecha de revisión" prompt="Incluya la fecha con formato: día/mes/año" sqref="AP99:BM99" xr:uid="{00000000-0002-0000-0000-000011000000}">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40:CC41 BK38:CC39 BK32:CC34 BK36:CC36 BJ32:BJ39" xr:uid="{00000000-0002-0000-0000-000012000000}"/>
    <dataValidation allowBlank="1" showInputMessage="1" showErrorMessage="1" promptTitle="Nombre del trámite u OPA" prompt="Relacione los trámites u OPA de los cuales el proceso es responsable . Tenga en cuenta la información contenida en la hoja denominada &quot;Recomendaciones&quot;. " sqref="F73:CE78" xr:uid="{00000000-0002-0000-0000-000013000000}"/>
    <dataValidation type="list" allowBlank="1" showInputMessage="1" showErrorMessage="1" promptTitle="Interno o externo" prompt="De la lista desplegable, seleccione si el proveedor a incluir corresponde a interno (De la Entidad) o externo (Fuera de la Entidad). " sqref="CE32:CK34 CE36:CK36 CD32:CD38 CE38:CK38 CD40:CK41" xr:uid="{00000000-0002-0000-0000-000014000000}">
      <formula1>"Interno,Externo"</formula1>
    </dataValidation>
    <dataValidation type="date" allowBlank="1" showInputMessage="1" showErrorMessage="1" promptTitle="Fecha de aprobación" prompt="Incluya la fecha con formato: día/mes/año" sqref="BU99:CS99" xr:uid="{00000000-0002-0000-0000-000015000000}">
      <formula1>43009</formula1>
      <formula2>73324</formula2>
    </dataValidation>
    <dataValidation allowBlank="1" showInputMessage="1" showErrorMessage="1" promptTitle="Aprobado por (Nombre y cargo)" prompt="Asigne el nombre y cargo del responsable de la aprobación del formato" sqref="BU95:CS98" xr:uid="{00000000-0002-0000-0000-000016000000}"/>
    <dataValidation allowBlank="1" showInputMessage="1" showErrorMessage="1" promptTitle="Sistemas de información externos" prompt="Relacione el nombre completo de la aplicación externa, si tiene sigla, escríbala entre parentesis." sqref="BW49:CS55" xr:uid="{00000000-0002-0000-0000-000017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58:CS63" xr:uid="{00000000-0002-0000-0000-000018000000}"/>
    <dataValidation allowBlank="1" showInputMessage="1" showErrorMessage="1" promptTitle="Productos Finales - Descripción" prompt="Incluya una breve descripción o defininición del producto." sqref="AA20:CS24" xr:uid="{00000000-0002-0000-0000-000019000000}"/>
    <dataValidation allowBlank="1" showInputMessage="1" showErrorMessage="1" promptTitle="Alcance" prompt="Describa el alcance del proceso; tenga en cuenta la información contenida en la hoja denominada &quot;Recomendaciones&quot;." sqref="S14:CS14" xr:uid="{00000000-0002-0000-0000-00001A000000}"/>
    <dataValidation allowBlank="1" showInputMessage="1" showErrorMessage="1" prompt="Los trámites y OPA solo aplican para lo precesos MISIONALES" sqref="B69:CS70" xr:uid="{00000000-0002-0000-0000-00001B000000}"/>
    <dataValidation allowBlank="1" showInputMessage="1" showErrorMessage="1" promptTitle="Historial de cambios" prompt="Espacio de uso exclusivo para el asesor de la OAP" sqref="B84:AG89 CA84:CS89 AH85:BZ89" xr:uid="{00000000-0002-0000-0000-00001C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67:CS67" xr:uid="{00000000-0002-0000-0000-00001D000000}"/>
    <dataValidation allowBlank="1" showInputMessage="1" showErrorMessage="1" promptTitle="Objetivo" prompt="Establezca el propósito del proceso; tenga en cuenta la información contenida en la hoja denominada &quot;Recomendaciones&quot;." sqref="S13:CS13" xr:uid="{00000000-0002-0000-0000-00001E000000}"/>
    <dataValidation type="list" allowBlank="1" showInputMessage="1" showErrorMessage="1" promptTitle="Destinatrario" prompt="Seleccione el destinatario de la lista desplegable." sqref="AD34:AD39 AE36:AK36" xr:uid="{00000000-0002-0000-0000-00001F000000}">
      <formula1>INDIRECT(U34)</formula1>
    </dataValidation>
    <dataValidation type="list" allowBlank="1" showInputMessage="1" showErrorMessage="1" promptTitle="Proveedor" prompt="De la lista desplegable, seleccione el proveedor a describir. " sqref="AD41:AK41 CL40:CS41 CM33:CS34 CL32:CL38" xr:uid="{00000000-0002-0000-0000-000020000000}">
      <formula1>INDIRECT(V32)</formula1>
    </dataValidation>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32 AL34:BE41" xr:uid="{00000000-0002-0000-0000-000021000000}"/>
    <dataValidation type="list" allowBlank="1" showInputMessage="1" showErrorMessage="1" promptTitle="Destinatrario" prompt="Seleccione el destinatario de la lista desplegable." sqref="AD32 AD40" xr:uid="{00000000-0002-0000-0000-000022000000}">
      <formula1>INDIRECT(#REF!)</formula1>
    </dataValidation>
    <dataValidation type="list" allowBlank="1" showInputMessage="1" showErrorMessage="1" promptTitle="Destinatrario" prompt="Seleccione el destinatario de la lista desplegable." sqref="CL39" xr:uid="{00000000-0002-0000-0000-000023000000}">
      <formula1>INDIRECT(CD39)</formula1>
    </dataValidation>
  </dataValidations>
  <hyperlinks>
    <hyperlink ref="B67:CS67" r:id="rId1" display="Para consultar las practicas de gestión aplicables (1. Planes 2. Indicadores 3. Riesgos 4. Mejoras 5. REPAC 6. Documentos) consulte el SMGI" xr:uid="{00000000-0004-0000-0000-000000000000}"/>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41" max="86" man="1"/>
  </rowBreaks>
  <drawing r:id="rId3"/>
  <extLst>
    <ext xmlns:x14="http://schemas.microsoft.com/office/spreadsheetml/2009/9/main" uri="{CCE6A557-97BC-4b89-ADB6-D9C93CAAB3DF}">
      <x14:dataValidations xmlns:xm="http://schemas.microsoft.com/office/excel/2006/main" xWindow="1657" yWindow="255" count="6">
        <x14:dataValidation type="list" allowBlank="1" showInputMessage="1" showErrorMessage="1" promptTitle="Tipo" prompt="Seleccione si es un trámite o un OPA. " xr:uid="{00000000-0002-0000-0000-000024000000}">
          <x14:formula1>
            <xm:f>'Listas Desplegables'!$N$2:$N$4</xm:f>
          </x14:formula1>
          <xm:sqref>CF76:CS78</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5000000}">
          <x14:formula1>
            <xm:f>'Listas Desplegables'!$K$2:$K$78</xm:f>
          </x14:formula1>
          <xm:sqref>AX49:BV55</xm:sqref>
        </x14:dataValidation>
        <x14:dataValidation type="list" allowBlank="1" showInputMessage="1" showErrorMessage="1" xr:uid="{00000000-0002-0000-0000-000026000000}">
          <x14:formula1>
            <xm:f>'Listas Desplegables'!$D$3:$D$46</xm:f>
          </x14:formula1>
          <xm:sqref>S10:BR10</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7000000}">
          <x14:formula1>
            <xm:f>'Listas Desplegables'!$A$2:$A$6</xm:f>
          </x14:formula1>
          <xm:sqref>BF32 BF34:BI39</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8000000}">
          <x14:formula1>
            <xm:f>'C:\Users\Cforigua\Dropbox\MIN HACIENDA\Diciembre 2017 - 2018\SMGI\Mis4.6\[Copia de Caracterización Mis.4.6_ 12 09 2018_REVISADA2.xlsm]Listas Desplegables'!#REF!</xm:f>
          </x14:formula1>
          <xm:sqref>BF40</xm:sqref>
        </x14:dataValidation>
        <x14:dataValidation type="list" allowBlank="1" showInputMessage="1" showErrorMessage="1" promptTitle="Tipo" prompt="Seleccione si es un trámite o un OPA. " xr:uid="{00000000-0002-0000-0000-000029000000}">
          <x14:formula1>
            <xm:f>'[Mis.4.6.CP Caracterización.xlsm]Listas Desplegables'!#REF!</xm:f>
          </x14:formula1>
          <xm:sqref>CF73:CS75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topLeftCell="A9" zoomScale="85" zoomScaleNormal="70" zoomScaleSheetLayoutView="85" workbookViewId="0">
      <selection activeCell="D20" sqref="D20"/>
    </sheetView>
  </sheetViews>
  <sheetFormatPr baseColWidth="10" defaultRowHeight="19.5" customHeight="1" x14ac:dyDescent="0.25"/>
  <cols>
    <col min="1" max="1" width="3.85546875" style="51" customWidth="1"/>
    <col min="2" max="2" width="4.5703125" style="51" customWidth="1"/>
    <col min="3" max="3" width="23.28515625" style="58" customWidth="1"/>
    <col min="4" max="4" width="219.140625" style="51" customWidth="1"/>
    <col min="5" max="16384" width="11.42578125" style="51"/>
  </cols>
  <sheetData>
    <row r="1" spans="1:4" ht="37.5" customHeight="1" x14ac:dyDescent="0.25">
      <c r="A1" s="185" t="s">
        <v>68</v>
      </c>
      <c r="B1" s="185"/>
      <c r="C1" s="50" t="s">
        <v>459</v>
      </c>
      <c r="D1" s="50" t="s">
        <v>458</v>
      </c>
    </row>
    <row r="2" spans="1:4" ht="45.75" customHeight="1" x14ac:dyDescent="0.25">
      <c r="A2" s="184">
        <v>1</v>
      </c>
      <c r="B2" s="52" t="s">
        <v>533</v>
      </c>
      <c r="C2" s="53" t="s">
        <v>69</v>
      </c>
      <c r="D2" s="54" t="s">
        <v>518</v>
      </c>
    </row>
    <row r="3" spans="1:4" ht="45.75" hidden="1" customHeight="1" x14ac:dyDescent="0.25">
      <c r="A3" s="184"/>
      <c r="B3" s="52" t="s">
        <v>534</v>
      </c>
      <c r="C3" s="53" t="s">
        <v>71</v>
      </c>
      <c r="D3" s="54" t="s">
        <v>519</v>
      </c>
    </row>
    <row r="4" spans="1:4" ht="45.75" hidden="1" customHeight="1" x14ac:dyDescent="0.25">
      <c r="A4" s="184"/>
      <c r="B4" s="52" t="s">
        <v>535</v>
      </c>
      <c r="C4" s="53" t="s">
        <v>72</v>
      </c>
      <c r="D4" s="54" t="s">
        <v>73</v>
      </c>
    </row>
    <row r="5" spans="1:4" ht="281.25" customHeight="1" collapsed="1" x14ac:dyDescent="0.25">
      <c r="A5" s="184"/>
      <c r="B5" s="50" t="s">
        <v>536</v>
      </c>
      <c r="C5" s="55" t="s">
        <v>70</v>
      </c>
      <c r="D5" s="56" t="s">
        <v>608</v>
      </c>
    </row>
    <row r="6" spans="1:4" ht="101.25" customHeight="1" x14ac:dyDescent="0.25">
      <c r="A6" s="184"/>
      <c r="B6" s="52" t="s">
        <v>537</v>
      </c>
      <c r="C6" s="53" t="s">
        <v>504</v>
      </c>
      <c r="D6" s="54" t="s">
        <v>609</v>
      </c>
    </row>
    <row r="7" spans="1:4" ht="40.5" customHeight="1" x14ac:dyDescent="0.25">
      <c r="A7" s="190">
        <v>2</v>
      </c>
      <c r="B7" s="191"/>
      <c r="C7" s="53" t="s">
        <v>507</v>
      </c>
      <c r="D7" s="54" t="s">
        <v>520</v>
      </c>
    </row>
    <row r="8" spans="1:4" ht="227.25" customHeight="1" collapsed="1" x14ac:dyDescent="0.25">
      <c r="A8" s="186">
        <v>3</v>
      </c>
      <c r="B8" s="187"/>
      <c r="C8" s="183" t="s">
        <v>15</v>
      </c>
      <c r="D8" s="57" t="s">
        <v>681</v>
      </c>
    </row>
    <row r="9" spans="1:4" ht="281.25" customHeight="1" x14ac:dyDescent="0.25">
      <c r="A9" s="188"/>
      <c r="B9" s="189"/>
      <c r="C9" s="183"/>
      <c r="D9" s="57" t="s">
        <v>610</v>
      </c>
    </row>
    <row r="10" spans="1:4" ht="65.25" customHeight="1" x14ac:dyDescent="0.25">
      <c r="A10" s="181">
        <v>4</v>
      </c>
      <c r="B10" s="182"/>
      <c r="C10" s="55" t="s">
        <v>522</v>
      </c>
      <c r="D10" s="57" t="s">
        <v>555</v>
      </c>
    </row>
    <row r="11" spans="1:4" ht="55.5" customHeight="1" x14ac:dyDescent="0.25">
      <c r="A11" s="181">
        <v>5</v>
      </c>
      <c r="B11" s="182"/>
      <c r="C11" s="55" t="s">
        <v>521</v>
      </c>
      <c r="D11" s="57" t="s">
        <v>611</v>
      </c>
    </row>
    <row r="12" spans="1:4" ht="120" customHeight="1" collapsed="1" x14ac:dyDescent="0.25">
      <c r="A12" s="181">
        <v>6</v>
      </c>
      <c r="B12" s="182"/>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1"/>
  <sheetViews>
    <sheetView showGridLines="0" topLeftCell="A157" zoomScale="96" zoomScaleNormal="96" workbookViewId="0">
      <selection activeCell="F20" sqref="F20"/>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92" t="s">
        <v>680</v>
      </c>
      <c r="C2" s="192"/>
      <c r="D2" s="192"/>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xr:uid="{00000000-0002-0000-0200-000000000000}"/>
    <dataValidation allowBlank="1" showErrorMessage="1" prompt="_x000a_" sqref="D6:D15"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topLeftCell="A11" workbookViewId="0">
      <selection activeCell="A11" sqref="A11"/>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706</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93" t="s">
        <v>684</v>
      </c>
      <c r="G1" s="194"/>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3.xml><?xml version="1.0" encoding="utf-8"?>
<ds:datastoreItem xmlns:ds="http://schemas.openxmlformats.org/officeDocument/2006/customXml" ds:itemID="{C56DADAB-BC2F-42E4-8365-8DCC62B81F3F}">
  <ds:schemaRefs>
    <ds:schemaRef ds:uri="http://purl.org/dc/elements/1.1/"/>
    <ds:schemaRef ds:uri="http://purl.org/dc/terms/"/>
    <ds:schemaRef ds:uri="http://schemas.microsoft.com/office/2006/documentManagement/types"/>
    <ds:schemaRef ds:uri="http://schemas.microsoft.com/office/infopath/2007/PartnerControls"/>
    <ds:schemaRef ds:uri="aac6e9ca-a293-4c82-8e9f-9055b12d24a8"/>
    <ds:schemaRef ds:uri="http://schemas.microsoft.com/office/2006/metadata/properties"/>
    <ds:schemaRef ds:uri="http://purl.org/dc/dcmitype/"/>
    <ds:schemaRef ds:uri="1d121436-e6f9-4fa4-bb3f-81f41704d615"/>
    <ds:schemaRef ds:uri="http://schemas.openxmlformats.org/package/2006/metadata/core-properties"/>
    <ds:schemaRef ds:uri="82ecf687-28d5-485b-a37e-d2c94b36a15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Yeinmy Yolanda Rozo Morales</cp:lastModifiedBy>
  <cp:lastPrinted>2019-04-03T20:06:07Z</cp:lastPrinted>
  <dcterms:created xsi:type="dcterms:W3CDTF">2017-07-13T19:46:17Z</dcterms:created>
  <dcterms:modified xsi:type="dcterms:W3CDTF">2020-01-24T14:16:03Z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