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Z:\2013_01711\Apo.1.4\1_Caracterizacion\"/>
    </mc:Choice>
  </mc:AlternateContent>
  <xr:revisionPtr revIDLastSave="0" documentId="13_ncr:1_{F36D1E64-6DF8-4681-ACF9-86CC691560EF}" xr6:coauthVersionLast="43" xr6:coauthVersionMax="43" xr10:uidLastSave="{00000000-0000-0000-0000-000000000000}"/>
  <bookViews>
    <workbookView xWindow="-120" yWindow="-120" windowWidth="29040" windowHeight="15840" tabRatio="651" xr2:uid="{00000000-000D-0000-FFFF-FFFF00000000}"/>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definedNames>
    <definedName name="_xlnm._FilterDatabase" localSheetId="5" hidden="1">'Consulta Listas Desplegables'!$A$1:$BV$166</definedName>
    <definedName name="_xlnm._FilterDatabase" localSheetId="4" hidden="1">'Listas Desplegables'!$A$2:$BT$166</definedName>
    <definedName name="_xlnm.Print_Area" localSheetId="0">'Formato Caracterización'!$A$1:$CT$103</definedName>
    <definedName name="Externo">'Listas Desplegables'!$G$3:$G$159</definedName>
    <definedName name="Interno">'Listas Desplegables'!$F$3:$F$96</definedName>
    <definedName name="_xlnm.Print_Titles" localSheetId="0">'Formato Caracterización'!$1:$6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2" i="1" l="1"/>
  <c r="BS11" i="1"/>
  <c r="S11" i="1"/>
  <c r="CF10" i="1"/>
  <c r="CM2"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<sst xmlns="http://schemas.openxmlformats.org/spreadsheetml/2006/main" count="1297" uniqueCount="726">
  <si>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</si>
  <si>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</si>
  <si>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</si>
  <si>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</si>
  <si>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</si>
  <si>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</si>
  <si>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</si>
  <si>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</si>
  <si>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</si>
  <si>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</si>
  <si>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</si>
  <si>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</si>
  <si>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</si>
  <si>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</si>
  <si>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</si>
  <si>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</si>
  <si>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</si>
  <si>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</si>
  <si>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</si>
  <si>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</si>
  <si>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</si>
  <si>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</si>
  <si>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</si>
  <si>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</si>
  <si>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</si>
  <si>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</si>
  <si>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</si>
  <si>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</si>
  <si>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</si>
  <si>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</si>
  <si>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</si>
  <si>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</si>
  <si>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</si>
  <si>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</si>
  <si>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</si>
  <si>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</si>
  <si>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</si>
  <si>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</si>
  <si>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</si>
  <si>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</si>
  <si>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</si>
  <si>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</si>
  <si>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</si>
  <si>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</si>
  <si>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</si>
  <si>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</si>
  <si>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</si>
  <si>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</si>
  <si>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</si>
  <si>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</si>
  <si>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</si>
  <si>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</si>
  <si>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</si>
  <si>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</si>
  <si>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</si>
  <si>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</si>
  <si>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</si>
  <si>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</si>
  <si>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</si>
  <si>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</si>
  <si>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</si>
  <si>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</si>
  <si>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</si>
  <si>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</si>
  <si>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</si>
  <si>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</si>
  <si>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</si>
  <si>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</si>
  <si>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</si>
  <si>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</si>
  <si>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</si>
  <si>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</si>
  <si>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</si>
  <si>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</si>
  <si>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</si>
  <si>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</si>
  <si>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</si>
  <si>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</si>
  <si>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</si>
  <si>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</si>
  <si>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</si>
  <si>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</si>
  <si>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</si>
  <si>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</si>
  <si>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</si>
  <si>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</si>
  <si>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</si>
  <si>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</si>
  <si>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</si>
  <si>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</si>
  <si>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</si>
  <si>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</si>
  <si>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</si>
  <si>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</si>
  <si>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</si>
  <si>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</si>
  <si>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</si>
  <si>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</si>
  <si>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</si>
  <si>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</si>
  <si>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</si>
  <si>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</si>
  <si>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</si>
  <si>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</si>
  <si>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</si>
  <si>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</si>
  <si>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</si>
  <si>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</si>
  <si>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</si>
  <si>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</si>
  <si>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</si>
  <si>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</si>
  <si>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</si>
  <si>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</si>
  <si>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</si>
  <si>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</si>
  <si>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</si>
  <si>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</si>
  <si>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</si>
  <si>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</si>
  <si>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</si>
  <si>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</si>
  <si>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</si>
  <si>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</si>
  <si>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</si>
  <si>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</si>
  <si>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</si>
  <si>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</si>
  <si>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</si>
  <si>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</si>
  <si>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</si>
  <si>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</si>
  <si>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</si>
  <si>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</si>
  <si>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</si>
  <si>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</si>
  <si>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</si>
  <si>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</si>
  <si>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</si>
  <si>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</si>
  <si>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</si>
  <si>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</si>
  <si>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</si>
  <si>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</si>
  <si>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</si>
  <si>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</si>
  <si>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</si>
  <si>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</si>
  <si>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</si>
  <si>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</si>
  <si>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</si>
  <si>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</si>
  <si>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</si>
  <si>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</si>
  <si>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</si>
  <si>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</si>
  <si>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</si>
  <si>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</si>
  <si>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</si>
  <si>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</si>
  <si>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</si>
  <si>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</si>
  <si>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</si>
  <si>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</si>
  <si>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</si>
  <si>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</si>
  <si>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</si>
  <si>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</si>
  <si>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</si>
  <si>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</si>
  <si>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</si>
  <si>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</si>
  <si>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</si>
  <si>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</si>
  <si>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</si>
  <si>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</si>
  <si>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</si>
  <si>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</si>
  <si>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</si>
  <si>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</si>
  <si>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</si>
  <si>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</si>
  <si>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</si>
  <si>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</si>
  <si>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</si>
  <si>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</si>
  <si>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</si>
  <si>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</si>
  <si>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</si>
  <si>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</si>
  <si>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</si>
  <si>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</si>
  <si>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</si>
  <si>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</si>
  <si>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</si>
  <si>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</si>
  <si>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</si>
  <si>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</si>
  <si>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</si>
  <si>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</si>
  <si>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</si>
  <si>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</si>
  <si>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</si>
  <si>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</si>
  <si>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</si>
  <si>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</si>
  <si>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</si>
  <si>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</si>
  <si>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</si>
  <si>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</si>
  <si>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</si>
  <si>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</si>
  <si>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</si>
  <si>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</si>
  <si>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</si>
  <si>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</si>
  <si>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</si>
  <si>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</si>
  <si>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</si>
  <si>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</si>
  <si>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</si>
  <si>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</si>
  <si>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</si>
  <si>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</si>
  <si>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</si>
  <si>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</si>
  <si>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</si>
  <si>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</si>
  <si>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</si>
  <si>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</si>
  <si>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</si>
  <si>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</si>
  <si>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</si>
  <si>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</si>
  <si>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</si>
  <si>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</si>
  <si>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</si>
  <si>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</si>
  <si>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</si>
  <si>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</si>
  <si>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</si>
  <si>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</si>
  <si>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</si>
  <si>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</si>
  <si>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</si>
  <si>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</si>
  <si>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</si>
  <si>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</si>
  <si>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</si>
  <si>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</si>
  <si>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</si>
  <si>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</si>
  <si>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</si>
  <si>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</si>
  <si>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</si>
  <si>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</si>
  <si>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</si>
  <si>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</si>
  <si>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</si>
  <si>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</si>
  <si>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</si>
  <si>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</si>
  <si>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</si>
  <si>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</si>
  <si>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</si>
  <si>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</si>
  <si>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</si>
  <si>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</si>
  <si>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</si>
  <si>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</si>
  <si>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</si>
  <si>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</si>
  <si>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</si>
  <si>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</si>
  <si>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</si>
  <si>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</si>
  <si>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</si>
  <si>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</si>
  <si>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</si>
  <si>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</si>
  <si>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</si>
  <si>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</si>
  <si>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</si>
  <si>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</si>
  <si>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</si>
  <si>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</si>
  <si>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</si>
  <si>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</si>
  <si>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</si>
  <si>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</si>
  <si>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</si>
  <si>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</si>
  <si>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</si>
  <si>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</si>
  <si>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</si>
  <si>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</si>
  <si>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</si>
  <si>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</si>
  <si>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</si>
  <si>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</si>
  <si>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</si>
  <si>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</si>
  <si>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</si>
  <si>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</si>
  <si>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</si>
  <si>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</si>
  <si>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</si>
  <si>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</si>
  <si>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</si>
  <si>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</si>
  <si>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</si>
  <si>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</si>
  <si>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</si>
  <si>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</si>
  <si>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</si>
  <si>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</si>
  <si>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</si>
  <si>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</si>
  <si>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</si>
  <si>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</si>
  <si>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</si>
  <si>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</si>
  <si>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</si>
  <si>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</si>
  <si>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</si>
  <si>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</si>
  <si>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</si>
  <si>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</si>
  <si>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</si>
  <si>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</si>
  <si>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</si>
  <si>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</si>
  <si>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</si>
  <si>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</si>
  <si>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</si>
  <si>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</si>
  <si>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</si>
  <si>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</si>
  <si>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</si>
  <si>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</si>
  <si>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</si>
  <si>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</si>
  <si>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</si>
  <si>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</si>
  <si>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</si>
  <si>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</si>
  <si>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</si>
  <si>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</si>
  <si>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</si>
  <si>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</si>
  <si>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</si>
  <si>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</si>
  <si>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</si>
  <si>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</si>
  <si>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</si>
  <si>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</si>
  <si>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</si>
  <si>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</si>
  <si>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</si>
  <si>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</si>
  <si>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</si>
  <si>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</si>
  <si>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</si>
  <si>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</si>
  <si>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</si>
  <si>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</si>
  <si>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</si>
  <si>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</si>
  <si>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</si>
  <si>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</si>
  <si>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</si>
  <si>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</si>
  <si>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</si>
  <si>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</si>
  <si>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</si>
  <si>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</si>
  <si>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</si>
  <si>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</si>
  <si>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</si>
  <si>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</si>
  <si>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</si>
  <si>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</si>
  <si>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</si>
  <si>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</si>
  <si>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</si>
  <si>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</si>
  <si>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</si>
  <si>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</si>
  <si>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</si>
  <si>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</si>
  <si>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</si>
  <si>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</si>
  <si>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</si>
  <si>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</si>
  <si>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</si>
  <si>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</si>
  <si>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</si>
  <si>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</si>
  <si>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</si>
  <si>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</si>
  <si>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</si>
  <si>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</si>
  <si>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</si>
  <si>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</si>
  <si>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</si>
  <si>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</si>
  <si>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</si>
  <si>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</si>
  <si>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</si>
  <si>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</si>
  <si>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</si>
  <si>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</si>
  <si>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</si>
  <si>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</si>
  <si>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</si>
  <si>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</si>
  <si>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</si>
  <si>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</si>
  <si>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</si>
  <si>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</si>
  <si>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</si>
  <si>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</si>
  <si>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</si>
  <si>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</si>
  <si>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</si>
  <si>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</si>
  <si>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</si>
  <si>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</si>
  <si>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</si>
  <si>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</si>
  <si>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</si>
  <si>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</si>
  <si>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</si>
  <si>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</si>
  <si>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</si>
  <si>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</si>
  <si>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</si>
  <si>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</si>
  <si>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</si>
  <si>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</si>
  <si>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</si>
  <si>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</si>
  <si>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</si>
  <si>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</si>
  <si>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</si>
  <si>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</si>
  <si>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</si>
  <si>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</si>
  <si>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</si>
  <si>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</si>
  <si>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</si>
  <si>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</si>
  <si>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</si>
  <si>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</si>
  <si>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</si>
  <si>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</si>
  <si>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</si>
  <si>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</si>
  <si>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</si>
  <si>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</si>
  <si>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</si>
  <si>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</si>
  <si>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</si>
  <si>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</si>
  <si>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</si>
  <si>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</si>
  <si>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</si>
  <si>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</si>
  <si>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</si>
  <si>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</si>
  <si>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</si>
  <si>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</si>
  <si>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</si>
  <si>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</si>
  <si>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</si>
  <si>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</si>
  <si>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</si>
  <si>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</si>
  <si>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</si>
  <si>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</si>
  <si>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</si>
  <si>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</si>
  <si>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</si>
  <si>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</si>
  <si>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</si>
  <si>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</si>
  <si>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</si>
  <si>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</si>
  <si>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</si>
  <si>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</si>
  <si>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</si>
  <si>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</si>
  <si>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</si>
  <si>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</si>
  <si>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</si>
  <si>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</si>
  <si>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</si>
  <si>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</si>
  <si>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</si>
  <si>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</si>
  <si>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</si>
  <si>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</si>
  <si>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</si>
  <si>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</si>
  <si>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</si>
  <si>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</si>
  <si>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</si>
  <si>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</si>
  <si>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</si>
  <si>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</si>
  <si>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</si>
  <si>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</si>
  <si>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</si>
  <si>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</si>
  <si>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</si>
  <si>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</si>
  <si>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</si>
  <si>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</si>
  <si>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</si>
  <si>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</si>
  <si>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</si>
  <si>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</si>
  <si>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</si>
  <si>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</si>
  <si>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</si>
  <si>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</si>
  <si>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</si>
  <si>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</si>
  <si>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</si>
  <si>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</si>
  <si>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</si>
  <si>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</si>
  <si>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</si>
  <si>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</si>
  <si>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</si>
  <si>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</si>
  <si>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</si>
  <si>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</si>
  <si>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</si>
  <si>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</si>
  <si>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</si>
  <si>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</si>
  <si>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</si>
  <si>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</si>
  <si>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</si>
  <si>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</si>
  <si>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</si>
  <si>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</si>
  <si>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</si>
  <si>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</si>
  <si>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</si>
  <si>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</si>
  <si>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</si>
  <si>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</si>
  <si>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</si>
  <si>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</si>
  <si>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</si>
  <si>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</si>
  <si>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</si>
  <si>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</si>
  <si>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</si>
  <si>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</si>
  <si>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</si>
  <si>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</si>
  <si>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</si>
  <si>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</si>
  <si>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</si>
  <si>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</si>
  <si>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</si>
  <si>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</si>
  <si>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</si>
  <si>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</si>
  <si>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</si>
  <si>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</si>
  <si>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</si>
  <si>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</si>
  <si>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</si>
  <si>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</si>
  <si>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</si>
  <si>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</si>
  <si>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</si>
  <si>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</si>
  <si>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</si>
  <si>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</si>
  <si>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</si>
  <si>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</si>
  <si>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</si>
  <si>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</si>
  <si>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</si>
  <si>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</si>
  <si>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</si>
  <si>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</si>
  <si>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</si>
  <si>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</si>
  <si>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</si>
  <si>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</si>
  <si>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</si>
  <si>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</si>
  <si>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</si>
  <si>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</si>
  <si>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</si>
  <si>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</si>
  <si>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</si>
  <si>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</si>
  <si>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</si>
  <si>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</si>
  <si>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</si>
  <si>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</si>
  <si>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</si>
  <si>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</si>
  <si>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</si>
  <si>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</si>
  <si>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</si>
  <si>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</si>
  <si>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</si>
  <si>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</si>
  <si>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</si>
  <si>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</si>
  <si>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</si>
  <si>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</si>
  <si>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</si>
  <si>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</si>
  <si>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</si>
  <si>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</si>
  <si>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</si>
  <si>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</si>
  <si>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</si>
  <si>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</si>
  <si>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</si>
  <si>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</si>
  <si>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</si>
  <si>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</si>
  <si>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</si>
  <si>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</si>
  <si>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</si>
  <si>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</si>
  <si>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</si>
  <si>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</si>
  <si>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</si>
  <si>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</si>
  <si>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</si>
  <si>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</si>
  <si>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</si>
  <si>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</si>
  <si>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</si>
  <si>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</si>
  <si>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</si>
  <si>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</si>
  <si>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</si>
  <si>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</si>
  <si>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</si>
  <si>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</si>
  <si>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</si>
  <si>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</si>
  <si>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</si>
  <si>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</si>
  <si>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</si>
  <si>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</si>
  <si>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</si>
  <si>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</si>
  <si>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</si>
  <si>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</si>
  <si>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</si>
  <si>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</si>
  <si>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</si>
  <si>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</si>
  <si>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</si>
  <si>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</si>
  <si>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</si>
  <si>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</si>
  <si>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</si>
  <si>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</si>
  <si>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</si>
  <si>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</si>
  <si>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</si>
  <si>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</si>
  <si>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</si>
  <si>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</si>
  <si>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</si>
  <si>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</si>
  <si>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</si>
  <si>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</si>
  <si>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</si>
  <si>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</si>
  <si>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</si>
  <si>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</si>
  <si>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</si>
  <si>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</si>
  <si>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</si>
  <si>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</si>
  <si>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</si>
  <si>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Recibir, administrar y conservar toda la información documental del MHCP, a través de la planificación, manejo y organización de la documentación producida y recibida, desde su origen hasta su disposición final, con el fin de facilitar su consulta  y conservación.</t>
  </si>
  <si>
    <t>Inicia con la planeación de las actividades de los procesos de  Gestión Documental  y finaliza con la implementación, seguimiento y control de las acciones establecidas las cuales permiran fortalecer todo el proceso de gestión documental.</t>
  </si>
  <si>
    <t>Politica de Gestión de Información</t>
  </si>
  <si>
    <t>Es el conjunto de directrices establecidas por una entidad para tener un marco conceptual claro para la gestión de la información física y electrónica, un conjunto de estándares para la gestión de la información en cualquier soporte, una metodología general para la creación, uso, mantenimiento, retención, acceso y preservación de la información, independiente de su soporte y medio de creación.</t>
  </si>
  <si>
    <t>Plan Institucional de Archivos - PINAR</t>
  </si>
  <si>
    <t>El Plan Institucional de Archivos de la Función Pública– PINAR es un instrumento de planeación para la labor archivística, que determina elementos importantes para la Planeación Estratégica y Anual del Proceso de Gestión Documental y da cumplimiento a las directrices del Archivo General de la Nación y a la normatividad vigente frente a la administración de los documentos.</t>
  </si>
  <si>
    <t>Programa de Gestión Documental - PGD</t>
  </si>
  <si>
    <t>El Programa de Gestión Documental permite una revisión interna general de las necesidades de la Gestión Documental que permiten el diseño en cuanto a formulación de políticas internas, definición de estrategias, procedimientos y programas especificos, asi como la implementación y seguimiento del programa, con sujeción a las normas vigentes en Colombia sobre materia archivística, la adopción de estándares y prácticas de manera que cumpla las expectativas de la entidad.</t>
  </si>
  <si>
    <t>Proceso de verificación del estado actual de la gestión documental en aspectos administrativos, archivísticos, conservación, infraestructura y tecnología; así, como la validación de su cumplimiento normativo, identificación de aspectos críticos, debilidades, fortalezas, oportunidades y amenazas de la entidad entorno al cumplimiento de la función archivística</t>
  </si>
  <si>
    <t>Diagnóstico Integral de Archivos</t>
  </si>
  <si>
    <t>Instrumentos Archivísticos</t>
  </si>
  <si>
    <t>Son las herramientas con propósitos especificos que tienen por objeto apoyar el adecuado desarrollo e implementación de la gestión documental y la función archivistica en la entidad.</t>
  </si>
  <si>
    <t>Instrumentos Archivisticos</t>
  </si>
  <si>
    <t>Instrumentos Administrativos ( Planes, Manuales, Procedimientos, Instructivos, Planillas y Formatos)</t>
  </si>
  <si>
    <t>Interno</t>
  </si>
  <si>
    <t>Externo</t>
  </si>
  <si>
    <t>* Definición de actividades tomando como bases el Plan de Acción Anual al igual que las politicas, procesos, manuales e instructivos establecidos en la entidad.
* Elaborar los intrumentos archivisticos necesarios para la aplicación y  cumplimiento de los procesos archivisticos aplicables para todas las dependencias por parte del Grupo de Gestión de Información.</t>
  </si>
  <si>
    <t>* Identificar  las necesidades y puntos críticos de la gestión documental a mejorar en la entidad.
* Definir los objetivos y planes a realizar para fortalecer la Gestion Documental del MHCP.
*Presentar para aprobación al Comité Institucional de Gestión y Desempeño.
* Publicar y hacer seguimiento.</t>
  </si>
  <si>
    <t>* Formular las acciones a realizar en los procesos establecidos de toda la información producida y recibida en cualquier soporte (físico, electrónico y/o digital).                                                                
* Definir las fases de implementación de las actividades a realizar a corto, mediano y largo plazo
* Presentar para aprobación al Comité Institucional de Gestión y Desempeño 
* Publicar y hacer seguimiento.</t>
  </si>
  <si>
    <t>*  Levantamiento de información, del estado actual de las dependencias que se encuentra en los archivos de gestión y central.
* Presentación de documento con las conclusiones y recomendaciones que el Grupo de Gestión de Información propone para el mejoramiento continuo de la Gestión Documental del MHCP.</t>
  </si>
  <si>
    <t xml:space="preserve">* Actualización y creación de los instrumentos archivísticos
* Aprobación de los instrumentos archivisticos por parte del Comité Institucional de Desarrollo Administrativo
* Publicación y aplicación </t>
  </si>
  <si>
    <t>* Definir la metodologia para actualización, presentación y aprobación de los instrumentos administrativos.
* Elaboración y actualización de planes, manuales, procedimientos, instructivos, planilla y formatos de la entidad.
* Aplicación de los instrumentos para optimizar el funcionamiento del Grupo de Gestión de Información.</t>
  </si>
  <si>
    <t>*Plan de Acción Anual
* Politica cero papel
* Normatividad interna de las funciones de las dependencias de la entidad.
* Sistema Unico de Gestión - SUG
* Sistema Integrado Electronico Documental - SIED</t>
  </si>
  <si>
    <t>* Diagnóstico integral de archivos
* Manual formulación del Plan Institucional de Archivos - PINAR
* Normatividad archivística</t>
  </si>
  <si>
    <t xml:space="preserve">* Plan institucional de archivos-PINAR
* Manual para la implementación de un programa de gestión documental – PGD
* Política de Gestión de información </t>
  </si>
  <si>
    <t>* Levantamiento de información del volumen documental que existe en los archivos de gestión y central de las dependencias.
* Analizar la información recolectada para identificar el estado de la documentación en cualquiera de sus soportes.
* Presentar conclusiones y recomendaciones para el mejoramiento de la Gestión Documental en el MHCP.</t>
  </si>
  <si>
    <t>* Normatividad archivistica
* Normatividad Interna
*Politica de gestión de Información</t>
  </si>
  <si>
    <t>* Normatividad archivistica
* Normatividad Interna
*Politica de gestión de Información
* Lineamientos por parte de la Oficina Asesora de Planeación</t>
  </si>
  <si>
    <t>Depósito de archivo</t>
  </si>
  <si>
    <t>Ajuste de plantilla y actualización de contenido.</t>
  </si>
  <si>
    <t>Angie Corredor</t>
  </si>
  <si>
    <t>Diana Jimena Arias</t>
  </si>
  <si>
    <t>Tecnico Administrativo</t>
  </si>
  <si>
    <t>Carlos Andres Gil Santamaria</t>
  </si>
  <si>
    <t>Coordinador de Grupo de Gestión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</si>
</sst>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dd\,\ dd&quot; de &quot;mmmm&quot; de &quot;yyyy;@"/>
    <numFmt numFmtId="165" formatCode="dd/mm/yyyy;@"/>
  </numFmts>
  <fonts count="31"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style="hair">
        <color theme="0"/>
      </bottom>
      <diagonal/>
    </border>
    <border>
      <left/>
      <right style="hair">
        <color theme="0"/>
      </right>
      <top/>
      <bottom style="hair">
        <color theme="0"/>
      </bottom>
      <diagonal/>
    </border>
  </borders>
  <cellStyleXfs count="3">
    <xf numFmtId="0" fontId="0" fillId="0" borderId="0"/>
    <xf numFmtId="0" fontId="6" fillId="0" borderId="0" applyNumberFormat="0" applyFill="0" applyBorder="0" applyAlignment="0" applyProtection="0"/>
    <xf numFmtId="0" fontId="29" fillId="0" borderId="0"/>
  </cellStyleXfs>
  <cellXfs count="168">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29" xfId="0" applyFont="1" applyFill="1" applyBorder="1" applyAlignment="1">
      <alignment horizontal="left" vertical="center" wrapText="1"/>
    </xf>
    <xf numFmtId="0" fontId="15" fillId="4" borderId="27" xfId="0" applyFont="1" applyFill="1" applyBorder="1" applyAlignment="1">
      <alignment horizontal="left" vertical="center" wrapText="1"/>
    </xf>
    <xf numFmtId="0" fontId="15" fillId="4" borderId="30" xfId="0" applyFont="1" applyFill="1" applyBorder="1" applyAlignment="1">
      <alignment horizontal="left" vertical="center" wrapText="1"/>
    </xf>
    <xf numFmtId="0" fontId="15" fillId="4" borderId="31" xfId="0" applyFont="1" applyFill="1" applyBorder="1" applyAlignment="1">
      <alignment horizontal="left" vertical="center" wrapText="1"/>
    </xf>
    <xf numFmtId="0" fontId="15" fillId="4" borderId="28" xfId="0" applyFont="1" applyFill="1" applyBorder="1" applyAlignment="1">
      <alignment horizontal="left" vertical="center" wrapText="1"/>
    </xf>
    <xf numFmtId="0" fontId="15" fillId="4" borderId="32" xfId="0" applyFont="1" applyFill="1" applyBorder="1" applyAlignment="1">
      <alignment horizontal="left"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14" fontId="13" fillId="4" borderId="20" xfId="0" applyNumberFormat="1" applyFont="1" applyFill="1" applyBorder="1" applyAlignment="1">
      <alignment horizontal="center" vertical="center"/>
    </xf>
    <xf numFmtId="0" fontId="20" fillId="7" borderId="0" xfId="1"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2" fillId="0" borderId="0" xfId="0" applyFont="1" applyBorder="1" applyAlignment="1">
      <alignment horizontal="center" vertical="center"/>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3" fillId="2" borderId="0" xfId="0" applyFont="1" applyFill="1" applyBorder="1" applyAlignment="1">
      <alignment horizontal="justify"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0" borderId="11" xfId="0" applyFont="1" applyBorder="1" applyAlignment="1">
      <alignment horizontal="center" vertical="center" wrapText="1"/>
    </xf>
    <xf numFmtId="0" fontId="13" fillId="4" borderId="28" xfId="0" applyFont="1" applyFill="1" applyBorder="1" applyAlignment="1">
      <alignment horizontal="center" vertical="center"/>
    </xf>
    <xf numFmtId="0" fontId="13" fillId="0" borderId="11" xfId="0" applyFont="1" applyBorder="1" applyAlignment="1">
      <alignment horizontal="center" vertical="center"/>
    </xf>
    <xf numFmtId="14" fontId="13" fillId="0" borderId="11" xfId="0" applyNumberFormat="1" applyFont="1" applyBorder="1" applyAlignment="1">
      <alignment horizontal="center" vertical="center"/>
    </xf>
    <xf numFmtId="0" fontId="13" fillId="0" borderId="11" xfId="0" applyFont="1" applyBorder="1" applyAlignment="1">
      <alignment horizontal="center"/>
    </xf>
    <xf numFmtId="0" fontId="13" fillId="0" borderId="11" xfId="0" applyFont="1" applyFill="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3" fillId="4" borderId="27" xfId="0" applyFont="1" applyFill="1" applyBorder="1" applyAlignment="1">
      <alignment horizontal="center" vertical="center"/>
    </xf>
    <xf numFmtId="0" fontId="12" fillId="4" borderId="0" xfId="0" applyFont="1" applyFill="1" applyBorder="1" applyAlignment="1">
      <alignment horizontal="justify" vertical="center" wrapText="1"/>
    </xf>
    <xf numFmtId="14" fontId="12" fillId="4" borderId="0" xfId="0" applyNumberFormat="1" applyFont="1" applyFill="1" applyBorder="1" applyAlignment="1">
      <alignment horizontal="justify" vertical="center"/>
    </xf>
    <xf numFmtId="0" fontId="12" fillId="4" borderId="0" xfId="0" applyFont="1" applyFill="1" applyBorder="1" applyAlignment="1">
      <alignment horizontal="justify" vertical="center"/>
    </xf>
    <xf numFmtId="165" fontId="12" fillId="4" borderId="0" xfId="0" applyNumberFormat="1" applyFont="1" applyFill="1" applyBorder="1" applyAlignment="1">
      <alignment horizontal="justify" vertical="center"/>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69</xdr:row>
      <xdr:rowOff>142875</xdr:rowOff>
    </xdr:from>
    <xdr:to>
      <xdr:col>11</xdr:col>
      <xdr:colOff>41469</xdr:colOff>
      <xdr:row>69</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35718</xdr:colOff>
      <xdr:row>1</xdr:row>
      <xdr:rowOff>107156</xdr:rowOff>
    </xdr:from>
    <xdr:to>
      <xdr:col>23</xdr:col>
      <xdr:colOff>23811</xdr:colOff>
      <xdr:row>4</xdr:row>
      <xdr:rowOff>202406</xdr:rowOff>
    </xdr:to>
    <xdr:pic>
      <xdr:nvPicPr>
        <xdr:cNvPr id="6" name="Imagen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16781" y="190500"/>
          <a:ext cx="2714624" cy="6667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A1:DP107"/>
  <sheetViews>
    <sheetView showGridLines="0" tabSelected="1" zoomScale="80" zoomScaleNormal="80" zoomScaleSheetLayoutView="100" workbookViewId="0">
      <selection activeCell="S14" sqref="S14:CS14"/>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101" width="2.140625" style="20" customWidth="1"/>
    <col min="102" max="102" width="1.85546875" style="21" customWidth="1"/>
    <col min="103" max="106" width="1.85546875" style="20" customWidth="1"/>
    <col min="107" max="16384" width="1.7109375" style="20"/>
  </cols>
  <sheetData>
    <row r="1" spans="2:102" s="19" customFormat="1" ht="6.75" customHeight="1" x14ac:dyDescent="0.3"/>
    <row r="2" spans="2:102" ht="12" customHeight="1" x14ac:dyDescent="0.3">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37" t="s">
        <v>10</v>
      </c>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43" t="s">
        <v>678</v>
      </c>
      <c r="CG2" s="143"/>
      <c r="CH2" s="143"/>
      <c r="CI2" s="143"/>
      <c r="CJ2" s="143"/>
      <c r="CK2" s="143"/>
      <c r="CL2" s="143"/>
      <c r="CM2" s="142" t="str">
        <f>CONCATENATE(CF10,,".","CP")</f>
        <v>Apo.1.4.CP</v>
      </c>
      <c r="CN2" s="142"/>
      <c r="CO2" s="142"/>
      <c r="CP2" s="142"/>
      <c r="CQ2" s="142"/>
      <c r="CR2" s="142"/>
      <c r="CS2" s="142"/>
    </row>
    <row r="3" spans="2:102" ht="12" customHeight="1" x14ac:dyDescent="0.3">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43"/>
      <c r="CG3" s="143"/>
      <c r="CH3" s="143"/>
      <c r="CI3" s="143"/>
      <c r="CJ3" s="143"/>
      <c r="CK3" s="143"/>
      <c r="CL3" s="143"/>
      <c r="CM3" s="142"/>
      <c r="CN3" s="142"/>
      <c r="CO3" s="142"/>
      <c r="CP3" s="142"/>
      <c r="CQ3" s="142"/>
      <c r="CR3" s="142"/>
      <c r="CS3" s="142"/>
    </row>
    <row r="4" spans="2:102" ht="20.25" customHeight="1" x14ac:dyDescent="0.3">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44" t="s">
        <v>0</v>
      </c>
      <c r="CG4" s="144"/>
      <c r="CH4" s="144"/>
      <c r="CI4" s="144"/>
      <c r="CJ4" s="144"/>
      <c r="CK4" s="144"/>
      <c r="CL4" s="144"/>
      <c r="CM4" s="139">
        <v>4</v>
      </c>
      <c r="CN4" s="139"/>
      <c r="CO4" s="139"/>
      <c r="CP4" s="139"/>
      <c r="CQ4" s="139"/>
      <c r="CR4" s="139"/>
      <c r="CS4" s="139"/>
      <c r="CX4" s="20"/>
    </row>
    <row r="5" spans="2:102" ht="20.25" customHeight="1" x14ac:dyDescent="0.3">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45" t="s">
        <v>679</v>
      </c>
      <c r="CG5" s="145"/>
      <c r="CH5" s="145"/>
      <c r="CI5" s="145"/>
      <c r="CJ5" s="145"/>
      <c r="CK5" s="145"/>
      <c r="CL5" s="145"/>
      <c r="CM5" s="140">
        <v>43419</v>
      </c>
      <c r="CN5" s="139"/>
      <c r="CO5" s="139"/>
      <c r="CP5" s="139"/>
      <c r="CQ5" s="139"/>
      <c r="CR5" s="139"/>
      <c r="CS5" s="139"/>
    </row>
    <row r="6" spans="2:102"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02"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02" ht="18" customHeight="1" x14ac:dyDescent="0.3">
      <c r="B8" s="120" t="s">
        <v>603</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2"/>
    </row>
    <row r="9" spans="2:102"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X9" s="41"/>
    </row>
    <row r="10" spans="2:102" ht="22.5" customHeight="1" x14ac:dyDescent="0.3">
      <c r="B10" s="102" t="s">
        <v>523</v>
      </c>
      <c r="C10" s="103"/>
      <c r="D10" s="103"/>
      <c r="E10" s="103"/>
      <c r="F10" s="103"/>
      <c r="G10" s="103"/>
      <c r="H10" s="103"/>
      <c r="I10" s="103"/>
      <c r="J10" s="103"/>
      <c r="K10" s="103"/>
      <c r="L10" s="103"/>
      <c r="M10" s="103"/>
      <c r="N10" s="103"/>
      <c r="O10" s="103"/>
      <c r="P10" s="103"/>
      <c r="Q10" s="103"/>
      <c r="R10" s="104"/>
      <c r="S10" s="109" t="s">
        <v>546</v>
      </c>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46"/>
      <c r="BF10" s="146"/>
      <c r="BG10" s="146"/>
      <c r="BH10" s="146"/>
      <c r="BI10" s="146"/>
      <c r="BJ10" s="146"/>
      <c r="BK10" s="146"/>
      <c r="BL10" s="146"/>
      <c r="BM10" s="146"/>
      <c r="BN10" s="146"/>
      <c r="BO10" s="146"/>
      <c r="BP10" s="146"/>
      <c r="BQ10" s="146"/>
      <c r="BR10" s="146"/>
      <c r="BS10" s="102" t="s">
        <v>495</v>
      </c>
      <c r="BT10" s="103"/>
      <c r="BU10" s="103"/>
      <c r="BV10" s="103"/>
      <c r="BW10" s="103"/>
      <c r="BX10" s="103"/>
      <c r="BY10" s="103"/>
      <c r="BZ10" s="103"/>
      <c r="CA10" s="103"/>
      <c r="CB10" s="103"/>
      <c r="CC10" s="103"/>
      <c r="CD10" s="103"/>
      <c r="CE10" s="104"/>
      <c r="CF10" s="109" t="str">
        <f>IFERROR(VLOOKUP(S10,Hoja1!A2:E45,2,),"")</f>
        <v>Apo.1.4</v>
      </c>
      <c r="CG10" s="109"/>
      <c r="CH10" s="109"/>
      <c r="CI10" s="109"/>
      <c r="CJ10" s="109"/>
      <c r="CK10" s="109"/>
      <c r="CL10" s="109"/>
      <c r="CM10" s="109"/>
      <c r="CN10" s="109"/>
      <c r="CO10" s="109"/>
      <c r="CP10" s="109"/>
      <c r="CQ10" s="109"/>
      <c r="CR10" s="109"/>
      <c r="CS10" s="110"/>
    </row>
    <row r="11" spans="2:102" ht="30" customHeight="1" x14ac:dyDescent="0.3">
      <c r="B11" s="102" t="s">
        <v>524</v>
      </c>
      <c r="C11" s="103"/>
      <c r="D11" s="103"/>
      <c r="E11" s="103"/>
      <c r="F11" s="103"/>
      <c r="G11" s="103"/>
      <c r="H11" s="103"/>
      <c r="I11" s="103"/>
      <c r="J11" s="103"/>
      <c r="K11" s="103"/>
      <c r="L11" s="103"/>
      <c r="M11" s="103"/>
      <c r="N11" s="103"/>
      <c r="O11" s="103"/>
      <c r="P11" s="103"/>
      <c r="Q11" s="103"/>
      <c r="R11" s="104"/>
      <c r="S11" s="135" t="str">
        <f>IFERROR(VLOOKUP(S10,Hoja1!A2:E45,3,),"")</f>
        <v>Subdirector de Servicios</v>
      </c>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02" t="s">
        <v>525</v>
      </c>
      <c r="BF11" s="103"/>
      <c r="BG11" s="103"/>
      <c r="BH11" s="103"/>
      <c r="BI11" s="103"/>
      <c r="BJ11" s="103"/>
      <c r="BK11" s="103"/>
      <c r="BL11" s="103"/>
      <c r="BM11" s="103"/>
      <c r="BN11" s="103"/>
      <c r="BO11" s="103"/>
      <c r="BP11" s="103"/>
      <c r="BQ11" s="103"/>
      <c r="BR11" s="104"/>
      <c r="BS11" s="138" t="str">
        <f>IFERROR(VLOOKUP(S10,Hoja1!A2:E45,4,),"")</f>
        <v>Apoyo</v>
      </c>
      <c r="BT11" s="138"/>
      <c r="BU11" s="138"/>
      <c r="BV11" s="138"/>
      <c r="BW11" s="138"/>
      <c r="BX11" s="138"/>
      <c r="BY11" s="138"/>
      <c r="BZ11" s="138"/>
      <c r="CA11" s="138"/>
      <c r="CB11" s="138"/>
      <c r="CC11" s="138"/>
      <c r="CD11" s="138"/>
      <c r="CE11" s="138"/>
      <c r="CF11" s="109"/>
      <c r="CG11" s="109"/>
      <c r="CH11" s="109"/>
      <c r="CI11" s="109"/>
      <c r="CJ11" s="109"/>
      <c r="CK11" s="109"/>
      <c r="CL11" s="109"/>
      <c r="CM11" s="109"/>
      <c r="CN11" s="109"/>
      <c r="CO11" s="109"/>
      <c r="CP11" s="109"/>
      <c r="CQ11" s="109"/>
      <c r="CR11" s="109"/>
      <c r="CS11" s="110"/>
    </row>
    <row r="12" spans="2:102" ht="36.75" customHeight="1" x14ac:dyDescent="0.3">
      <c r="B12" s="102" t="s">
        <v>647</v>
      </c>
      <c r="C12" s="103"/>
      <c r="D12" s="103"/>
      <c r="E12" s="103"/>
      <c r="F12" s="103"/>
      <c r="G12" s="103"/>
      <c r="H12" s="103"/>
      <c r="I12" s="103"/>
      <c r="J12" s="103"/>
      <c r="K12" s="103"/>
      <c r="L12" s="103"/>
      <c r="M12" s="103"/>
      <c r="N12" s="103"/>
      <c r="O12" s="103"/>
      <c r="P12" s="103"/>
      <c r="Q12" s="103"/>
      <c r="R12" s="104"/>
      <c r="S12" s="133" t="str">
        <f>IFERROR(VLOOKUP(S10,Hoja1!A2:E45,5,),"")</f>
        <v xml:space="preserve">Subdirección de Servicios </v>
      </c>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5"/>
      <c r="BF12" s="135"/>
      <c r="BG12" s="135"/>
      <c r="BH12" s="135"/>
      <c r="BI12" s="135"/>
      <c r="BJ12" s="135"/>
      <c r="BK12" s="135"/>
      <c r="BL12" s="135"/>
      <c r="BM12" s="135"/>
      <c r="BN12" s="135"/>
      <c r="BO12" s="135"/>
      <c r="BP12" s="135"/>
      <c r="BQ12" s="135"/>
      <c r="BR12" s="135"/>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4"/>
    </row>
    <row r="13" spans="2:102" ht="36" customHeight="1" x14ac:dyDescent="0.3">
      <c r="B13" s="102" t="s">
        <v>653</v>
      </c>
      <c r="C13" s="103"/>
      <c r="D13" s="103"/>
      <c r="E13" s="103"/>
      <c r="F13" s="103"/>
      <c r="G13" s="103"/>
      <c r="H13" s="103"/>
      <c r="I13" s="103"/>
      <c r="J13" s="103"/>
      <c r="K13" s="103"/>
      <c r="L13" s="103"/>
      <c r="M13" s="103"/>
      <c r="N13" s="103"/>
      <c r="O13" s="103"/>
      <c r="P13" s="103"/>
      <c r="Q13" s="103"/>
      <c r="R13" s="104"/>
      <c r="S13" s="125" t="s">
        <v>691</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6"/>
    </row>
    <row r="14" spans="2:102" ht="40.5" customHeight="1" x14ac:dyDescent="0.3">
      <c r="B14" s="102" t="s">
        <v>654</v>
      </c>
      <c r="C14" s="103"/>
      <c r="D14" s="103"/>
      <c r="E14" s="103"/>
      <c r="F14" s="103"/>
      <c r="G14" s="103"/>
      <c r="H14" s="103"/>
      <c r="I14" s="103"/>
      <c r="J14" s="103"/>
      <c r="K14" s="103"/>
      <c r="L14" s="103"/>
      <c r="M14" s="103"/>
      <c r="N14" s="103"/>
      <c r="O14" s="103"/>
      <c r="P14" s="103"/>
      <c r="Q14" s="103"/>
      <c r="R14" s="104"/>
      <c r="S14" s="125" t="s">
        <v>692</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6"/>
    </row>
    <row r="15" spans="2:102"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2:102" ht="18" customHeight="1" x14ac:dyDescent="0.3">
      <c r="B16" s="120" t="s">
        <v>604</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2"/>
    </row>
    <row r="17" spans="1:102"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X17" s="41"/>
    </row>
    <row r="18" spans="1:102" ht="17.25" customHeight="1" x14ac:dyDescent="0.3">
      <c r="B18" s="102" t="s">
        <v>526</v>
      </c>
      <c r="C18" s="103"/>
      <c r="D18" s="103"/>
      <c r="E18" s="103"/>
      <c r="F18" s="103"/>
      <c r="G18" s="103"/>
      <c r="H18" s="103"/>
      <c r="I18" s="103"/>
      <c r="J18" s="103"/>
      <c r="K18" s="103"/>
      <c r="L18" s="103"/>
      <c r="M18" s="103"/>
      <c r="N18" s="103"/>
      <c r="O18" s="103"/>
      <c r="P18" s="103"/>
      <c r="Q18" s="103"/>
      <c r="R18" s="103"/>
      <c r="S18" s="103"/>
      <c r="T18" s="103"/>
      <c r="U18" s="103"/>
      <c r="V18" s="103"/>
      <c r="W18" s="103"/>
      <c r="X18" s="103"/>
      <c r="Y18" s="104"/>
      <c r="Z18" s="40"/>
      <c r="AA18" s="102" t="s">
        <v>527</v>
      </c>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4"/>
    </row>
    <row r="19" spans="1:102"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X19" s="41"/>
    </row>
    <row r="20" spans="1:102" s="27" customFormat="1" ht="26.25" customHeight="1" x14ac:dyDescent="0.25">
      <c r="B20" s="132" t="s">
        <v>693</v>
      </c>
      <c r="C20" s="133"/>
      <c r="D20" s="133"/>
      <c r="E20" s="133"/>
      <c r="F20" s="133"/>
      <c r="G20" s="133"/>
      <c r="H20" s="133"/>
      <c r="I20" s="133"/>
      <c r="J20" s="133"/>
      <c r="K20" s="133"/>
      <c r="L20" s="133"/>
      <c r="M20" s="133"/>
      <c r="N20" s="133"/>
      <c r="O20" s="133"/>
      <c r="P20" s="133"/>
      <c r="Q20" s="133"/>
      <c r="R20" s="133"/>
      <c r="S20" s="133"/>
      <c r="T20" s="133"/>
      <c r="U20" s="133"/>
      <c r="V20" s="133"/>
      <c r="W20" s="133"/>
      <c r="X20" s="133"/>
      <c r="Y20" s="134"/>
      <c r="Z20" s="43"/>
      <c r="AA20" s="128" t="s">
        <v>694</v>
      </c>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30"/>
    </row>
    <row r="21" spans="1:102" s="27" customFormat="1" ht="26.25" customHeight="1" x14ac:dyDescent="0.25">
      <c r="B21" s="132" t="s">
        <v>695</v>
      </c>
      <c r="C21" s="133"/>
      <c r="D21" s="133"/>
      <c r="E21" s="133"/>
      <c r="F21" s="133"/>
      <c r="G21" s="133"/>
      <c r="H21" s="133"/>
      <c r="I21" s="133"/>
      <c r="J21" s="133"/>
      <c r="K21" s="133"/>
      <c r="L21" s="133"/>
      <c r="M21" s="133"/>
      <c r="N21" s="133"/>
      <c r="O21" s="133"/>
      <c r="P21" s="133"/>
      <c r="Q21" s="133"/>
      <c r="R21" s="133"/>
      <c r="S21" s="133"/>
      <c r="T21" s="133"/>
      <c r="U21" s="133"/>
      <c r="V21" s="133"/>
      <c r="W21" s="133"/>
      <c r="X21" s="133"/>
      <c r="Y21" s="134"/>
      <c r="Z21" s="43"/>
      <c r="AA21" s="128" t="s">
        <v>696</v>
      </c>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30"/>
    </row>
    <row r="22" spans="1:102" s="27" customFormat="1" ht="26.25" customHeight="1" x14ac:dyDescent="0.25">
      <c r="B22" s="151" t="s">
        <v>697</v>
      </c>
      <c r="C22" s="152"/>
      <c r="D22" s="152"/>
      <c r="E22" s="152"/>
      <c r="F22" s="152"/>
      <c r="G22" s="152"/>
      <c r="H22" s="152"/>
      <c r="I22" s="152"/>
      <c r="J22" s="152"/>
      <c r="K22" s="152"/>
      <c r="L22" s="152"/>
      <c r="M22" s="152"/>
      <c r="N22" s="152"/>
      <c r="O22" s="152"/>
      <c r="P22" s="152"/>
      <c r="Q22" s="152"/>
      <c r="R22" s="152"/>
      <c r="S22" s="152"/>
      <c r="T22" s="152"/>
      <c r="U22" s="152"/>
      <c r="V22" s="152"/>
      <c r="W22" s="152"/>
      <c r="X22" s="152"/>
      <c r="Y22" s="153"/>
      <c r="Z22" s="43"/>
      <c r="AA22" s="128" t="s">
        <v>698</v>
      </c>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30"/>
    </row>
    <row r="23" spans="1:102" s="27" customFormat="1" ht="26.25" customHeight="1" x14ac:dyDescent="0.25">
      <c r="B23" s="151" t="s">
        <v>700</v>
      </c>
      <c r="C23" s="152"/>
      <c r="D23" s="152"/>
      <c r="E23" s="152"/>
      <c r="F23" s="152"/>
      <c r="G23" s="152"/>
      <c r="H23" s="152"/>
      <c r="I23" s="152"/>
      <c r="J23" s="152"/>
      <c r="K23" s="152"/>
      <c r="L23" s="152"/>
      <c r="M23" s="152"/>
      <c r="N23" s="152"/>
      <c r="O23" s="152"/>
      <c r="P23" s="152"/>
      <c r="Q23" s="152"/>
      <c r="R23" s="152"/>
      <c r="S23" s="152"/>
      <c r="T23" s="152"/>
      <c r="U23" s="152"/>
      <c r="V23" s="152"/>
      <c r="W23" s="152"/>
      <c r="X23" s="152"/>
      <c r="Y23" s="153"/>
      <c r="Z23" s="43"/>
      <c r="AA23" s="128" t="s">
        <v>699</v>
      </c>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30"/>
    </row>
    <row r="24" spans="1:102" s="27" customFormat="1" ht="26.25" customHeight="1" x14ac:dyDescent="0.25">
      <c r="B24" s="151" t="s">
        <v>701</v>
      </c>
      <c r="C24" s="152"/>
      <c r="D24" s="152"/>
      <c r="E24" s="152"/>
      <c r="F24" s="152"/>
      <c r="G24" s="152"/>
      <c r="H24" s="152"/>
      <c r="I24" s="152"/>
      <c r="J24" s="152"/>
      <c r="K24" s="152"/>
      <c r="L24" s="152"/>
      <c r="M24" s="152"/>
      <c r="N24" s="152"/>
      <c r="O24" s="152"/>
      <c r="P24" s="152"/>
      <c r="Q24" s="152"/>
      <c r="R24" s="152"/>
      <c r="S24" s="152"/>
      <c r="T24" s="152"/>
      <c r="U24" s="152"/>
      <c r="V24" s="152"/>
      <c r="W24" s="152"/>
      <c r="X24" s="152"/>
      <c r="Y24" s="153"/>
      <c r="Z24" s="43"/>
      <c r="AA24" s="128" t="s">
        <v>702</v>
      </c>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30"/>
    </row>
    <row r="25" spans="1:102" s="45" customFormat="1" ht="2.25" customHeight="1" x14ac:dyDescent="0.25">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43"/>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1"/>
      <c r="CN25" s="131"/>
      <c r="CO25" s="131"/>
      <c r="CP25" s="131"/>
      <c r="CQ25" s="131"/>
      <c r="CR25" s="131"/>
      <c r="CS25" s="131"/>
    </row>
    <row r="26" spans="1:102" ht="11.25" customHeight="1" x14ac:dyDescent="0.3">
      <c r="A26" s="28"/>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row>
    <row r="27" spans="1:102" ht="18.75" customHeight="1" x14ac:dyDescent="0.3">
      <c r="B27" s="120" t="s">
        <v>605</v>
      </c>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2"/>
    </row>
    <row r="28" spans="1:102" s="39" customFormat="1" ht="2.25" customHeight="1" x14ac:dyDescent="0.3">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X28" s="41"/>
    </row>
    <row r="29" spans="1:102" ht="39" customHeight="1" x14ac:dyDescent="0.3">
      <c r="B29" s="111" t="s">
        <v>648</v>
      </c>
      <c r="C29" s="112"/>
      <c r="D29" s="112"/>
      <c r="E29" s="112"/>
      <c r="F29" s="112"/>
      <c r="G29" s="112"/>
      <c r="H29" s="112"/>
      <c r="I29" s="112"/>
      <c r="J29" s="112"/>
      <c r="K29" s="112"/>
      <c r="L29" s="112"/>
      <c r="M29" s="112"/>
      <c r="N29" s="112"/>
      <c r="O29" s="112"/>
      <c r="P29" s="112"/>
      <c r="Q29" s="112"/>
      <c r="R29" s="112"/>
      <c r="S29" s="112"/>
      <c r="T29" s="113"/>
      <c r="U29" s="102" t="s">
        <v>649</v>
      </c>
      <c r="V29" s="103"/>
      <c r="W29" s="103"/>
      <c r="X29" s="103"/>
      <c r="Y29" s="103"/>
      <c r="Z29" s="103"/>
      <c r="AA29" s="103"/>
      <c r="AB29" s="103"/>
      <c r="AC29" s="103"/>
      <c r="AD29" s="103"/>
      <c r="AE29" s="103"/>
      <c r="AF29" s="103"/>
      <c r="AG29" s="103"/>
      <c r="AH29" s="103"/>
      <c r="AI29" s="103"/>
      <c r="AJ29" s="103"/>
      <c r="AK29" s="104"/>
      <c r="AL29" s="111" t="s">
        <v>528</v>
      </c>
      <c r="AM29" s="112"/>
      <c r="AN29" s="112"/>
      <c r="AO29" s="112"/>
      <c r="AP29" s="112"/>
      <c r="AQ29" s="112"/>
      <c r="AR29" s="112"/>
      <c r="AS29" s="112"/>
      <c r="AT29" s="112"/>
      <c r="AU29" s="112"/>
      <c r="AV29" s="112"/>
      <c r="AW29" s="112"/>
      <c r="AX29" s="112"/>
      <c r="AY29" s="112"/>
      <c r="AZ29" s="112"/>
      <c r="BA29" s="112"/>
      <c r="BB29" s="112"/>
      <c r="BC29" s="112"/>
      <c r="BD29" s="112"/>
      <c r="BE29" s="113"/>
      <c r="BF29" s="111" t="s">
        <v>529</v>
      </c>
      <c r="BG29" s="112"/>
      <c r="BH29" s="112"/>
      <c r="BI29" s="113"/>
      <c r="BJ29" s="111" t="s">
        <v>651</v>
      </c>
      <c r="BK29" s="112"/>
      <c r="BL29" s="112"/>
      <c r="BM29" s="112"/>
      <c r="BN29" s="112"/>
      <c r="BO29" s="112"/>
      <c r="BP29" s="112"/>
      <c r="BQ29" s="112"/>
      <c r="BR29" s="112"/>
      <c r="BS29" s="112"/>
      <c r="BT29" s="112"/>
      <c r="BU29" s="112"/>
      <c r="BV29" s="112"/>
      <c r="BW29" s="112"/>
      <c r="BX29" s="112"/>
      <c r="BY29" s="112"/>
      <c r="BZ29" s="112"/>
      <c r="CA29" s="112"/>
      <c r="CB29" s="112"/>
      <c r="CC29" s="113"/>
      <c r="CD29" s="102" t="s">
        <v>652</v>
      </c>
      <c r="CE29" s="103"/>
      <c r="CF29" s="103"/>
      <c r="CG29" s="103"/>
      <c r="CH29" s="103"/>
      <c r="CI29" s="103"/>
      <c r="CJ29" s="103"/>
      <c r="CK29" s="103"/>
      <c r="CL29" s="103"/>
      <c r="CM29" s="103"/>
      <c r="CN29" s="103"/>
      <c r="CO29" s="103"/>
      <c r="CP29" s="103"/>
      <c r="CQ29" s="103"/>
      <c r="CR29" s="103"/>
      <c r="CS29" s="104"/>
    </row>
    <row r="30" spans="1:102" s="39" customFormat="1" ht="2.25" customHeight="1" x14ac:dyDescent="0.3">
      <c r="B30" s="114"/>
      <c r="C30" s="115"/>
      <c r="D30" s="115"/>
      <c r="E30" s="115"/>
      <c r="F30" s="115"/>
      <c r="G30" s="115"/>
      <c r="H30" s="115"/>
      <c r="I30" s="115"/>
      <c r="J30" s="115"/>
      <c r="K30" s="115"/>
      <c r="L30" s="115"/>
      <c r="M30" s="115"/>
      <c r="N30" s="115"/>
      <c r="O30" s="115"/>
      <c r="P30" s="115"/>
      <c r="Q30" s="115"/>
      <c r="R30" s="115"/>
      <c r="S30" s="115"/>
      <c r="T30" s="116"/>
      <c r="U30" s="44"/>
      <c r="V30" s="44"/>
      <c r="W30" s="44"/>
      <c r="X30" s="44"/>
      <c r="Y30" s="44"/>
      <c r="Z30" s="44"/>
      <c r="AA30" s="44"/>
      <c r="AB30" s="44"/>
      <c r="AC30" s="44"/>
      <c r="AD30" s="44"/>
      <c r="AE30" s="44"/>
      <c r="AF30" s="44"/>
      <c r="AG30" s="44"/>
      <c r="AH30" s="44"/>
      <c r="AI30" s="44"/>
      <c r="AJ30" s="44"/>
      <c r="AK30" s="44"/>
      <c r="AL30" s="114"/>
      <c r="AM30" s="115"/>
      <c r="AN30" s="115"/>
      <c r="AO30" s="115"/>
      <c r="AP30" s="115"/>
      <c r="AQ30" s="115"/>
      <c r="AR30" s="115"/>
      <c r="AS30" s="115"/>
      <c r="AT30" s="115"/>
      <c r="AU30" s="115"/>
      <c r="AV30" s="115"/>
      <c r="AW30" s="115"/>
      <c r="AX30" s="115"/>
      <c r="AY30" s="115"/>
      <c r="AZ30" s="115"/>
      <c r="BA30" s="115"/>
      <c r="BB30" s="115"/>
      <c r="BC30" s="115"/>
      <c r="BD30" s="115"/>
      <c r="BE30" s="116"/>
      <c r="BF30" s="114"/>
      <c r="BG30" s="115"/>
      <c r="BH30" s="115"/>
      <c r="BI30" s="116"/>
      <c r="BJ30" s="114"/>
      <c r="BK30" s="115"/>
      <c r="BL30" s="115"/>
      <c r="BM30" s="115"/>
      <c r="BN30" s="115"/>
      <c r="BO30" s="115"/>
      <c r="BP30" s="115"/>
      <c r="BQ30" s="115"/>
      <c r="BR30" s="115"/>
      <c r="BS30" s="115"/>
      <c r="BT30" s="115"/>
      <c r="BU30" s="115"/>
      <c r="BV30" s="115"/>
      <c r="BW30" s="115"/>
      <c r="BX30" s="115"/>
      <c r="BY30" s="115"/>
      <c r="BZ30" s="115"/>
      <c r="CA30" s="115"/>
      <c r="CB30" s="115"/>
      <c r="CC30" s="116"/>
      <c r="CD30" s="44"/>
      <c r="CE30" s="44"/>
      <c r="CF30" s="44"/>
      <c r="CG30" s="44"/>
      <c r="CH30" s="44"/>
      <c r="CI30" s="44"/>
      <c r="CJ30" s="44"/>
      <c r="CK30" s="44"/>
      <c r="CL30" s="44"/>
      <c r="CM30" s="44"/>
      <c r="CN30" s="44"/>
      <c r="CO30" s="44"/>
      <c r="CP30" s="44"/>
      <c r="CQ30" s="44"/>
      <c r="CR30" s="44"/>
      <c r="CS30" s="44"/>
      <c r="CX30" s="41"/>
    </row>
    <row r="31" spans="1:102" ht="17.25" customHeight="1" x14ac:dyDescent="0.3">
      <c r="B31" s="117"/>
      <c r="C31" s="118"/>
      <c r="D31" s="118"/>
      <c r="E31" s="118"/>
      <c r="F31" s="118"/>
      <c r="G31" s="118"/>
      <c r="H31" s="118"/>
      <c r="I31" s="118"/>
      <c r="J31" s="118"/>
      <c r="K31" s="118"/>
      <c r="L31" s="118"/>
      <c r="M31" s="118"/>
      <c r="N31" s="118"/>
      <c r="O31" s="118"/>
      <c r="P31" s="118"/>
      <c r="Q31" s="118"/>
      <c r="R31" s="118"/>
      <c r="S31" s="118"/>
      <c r="T31" s="119"/>
      <c r="U31" s="102" t="s">
        <v>616</v>
      </c>
      <c r="V31" s="103"/>
      <c r="W31" s="103"/>
      <c r="X31" s="103"/>
      <c r="Y31" s="103"/>
      <c r="Z31" s="103"/>
      <c r="AA31" s="103"/>
      <c r="AB31" s="103"/>
      <c r="AC31" s="104"/>
      <c r="AD31" s="102" t="s">
        <v>650</v>
      </c>
      <c r="AE31" s="103"/>
      <c r="AF31" s="103"/>
      <c r="AG31" s="103"/>
      <c r="AH31" s="103"/>
      <c r="AI31" s="103"/>
      <c r="AJ31" s="103"/>
      <c r="AK31" s="104"/>
      <c r="AL31" s="117"/>
      <c r="AM31" s="118"/>
      <c r="AN31" s="118"/>
      <c r="AO31" s="118"/>
      <c r="AP31" s="118"/>
      <c r="AQ31" s="118"/>
      <c r="AR31" s="118"/>
      <c r="AS31" s="118"/>
      <c r="AT31" s="118"/>
      <c r="AU31" s="118"/>
      <c r="AV31" s="118"/>
      <c r="AW31" s="118"/>
      <c r="AX31" s="118"/>
      <c r="AY31" s="118"/>
      <c r="AZ31" s="118"/>
      <c r="BA31" s="118"/>
      <c r="BB31" s="118"/>
      <c r="BC31" s="118"/>
      <c r="BD31" s="118"/>
      <c r="BE31" s="119"/>
      <c r="BF31" s="117"/>
      <c r="BG31" s="118"/>
      <c r="BH31" s="118"/>
      <c r="BI31" s="119"/>
      <c r="BJ31" s="117"/>
      <c r="BK31" s="118"/>
      <c r="BL31" s="118"/>
      <c r="BM31" s="118"/>
      <c r="BN31" s="118"/>
      <c r="BO31" s="118"/>
      <c r="BP31" s="118"/>
      <c r="BQ31" s="118"/>
      <c r="BR31" s="118"/>
      <c r="BS31" s="118"/>
      <c r="BT31" s="118"/>
      <c r="BU31" s="118"/>
      <c r="BV31" s="118"/>
      <c r="BW31" s="118"/>
      <c r="BX31" s="118"/>
      <c r="BY31" s="118"/>
      <c r="BZ31" s="118"/>
      <c r="CA31" s="118"/>
      <c r="CB31" s="118"/>
      <c r="CC31" s="119"/>
      <c r="CD31" s="102" t="s">
        <v>616</v>
      </c>
      <c r="CE31" s="103"/>
      <c r="CF31" s="103"/>
      <c r="CG31" s="103"/>
      <c r="CH31" s="103"/>
      <c r="CI31" s="103"/>
      <c r="CJ31" s="103"/>
      <c r="CK31" s="104"/>
      <c r="CL31" s="102" t="s">
        <v>112</v>
      </c>
      <c r="CM31" s="103"/>
      <c r="CN31" s="103"/>
      <c r="CO31" s="103"/>
      <c r="CP31" s="103"/>
      <c r="CQ31" s="103"/>
      <c r="CR31" s="103"/>
      <c r="CS31" s="104"/>
    </row>
    <row r="32" spans="1:102" s="39" customFormat="1" ht="2.25" customHeight="1" x14ac:dyDescent="0.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X32" s="41"/>
    </row>
    <row r="33" spans="2:102" s="29" customFormat="1" ht="83.25" customHeight="1" x14ac:dyDescent="0.25">
      <c r="B33" s="80" t="s">
        <v>693</v>
      </c>
      <c r="C33" s="81"/>
      <c r="D33" s="81"/>
      <c r="E33" s="81"/>
      <c r="F33" s="81"/>
      <c r="G33" s="81"/>
      <c r="H33" s="81"/>
      <c r="I33" s="81"/>
      <c r="J33" s="81"/>
      <c r="K33" s="81"/>
      <c r="L33" s="81"/>
      <c r="M33" s="81"/>
      <c r="N33" s="81"/>
      <c r="O33" s="81"/>
      <c r="P33" s="81"/>
      <c r="Q33" s="81"/>
      <c r="R33" s="81"/>
      <c r="S33" s="81"/>
      <c r="T33" s="82"/>
      <c r="U33" s="92" t="s">
        <v>705</v>
      </c>
      <c r="V33" s="93"/>
      <c r="W33" s="93"/>
      <c r="X33" s="93"/>
      <c r="Y33" s="93"/>
      <c r="Z33" s="93"/>
      <c r="AA33" s="93"/>
      <c r="AB33" s="93"/>
      <c r="AC33" s="94"/>
      <c r="AD33" s="92" t="s">
        <v>655</v>
      </c>
      <c r="AE33" s="93"/>
      <c r="AF33" s="93"/>
      <c r="AG33" s="93"/>
      <c r="AH33" s="93"/>
      <c r="AI33" s="93"/>
      <c r="AJ33" s="93"/>
      <c r="AK33" s="94"/>
      <c r="AL33" s="86" t="s">
        <v>707</v>
      </c>
      <c r="AM33" s="87"/>
      <c r="AN33" s="87"/>
      <c r="AO33" s="87"/>
      <c r="AP33" s="87"/>
      <c r="AQ33" s="87"/>
      <c r="AR33" s="87"/>
      <c r="AS33" s="87"/>
      <c r="AT33" s="87"/>
      <c r="AU33" s="87"/>
      <c r="AV33" s="87"/>
      <c r="AW33" s="87"/>
      <c r="AX33" s="87"/>
      <c r="AY33" s="87"/>
      <c r="AZ33" s="87"/>
      <c r="BA33" s="87"/>
      <c r="BB33" s="87"/>
      <c r="BC33" s="87"/>
      <c r="BD33" s="87"/>
      <c r="BE33" s="88"/>
      <c r="BF33" s="80" t="s">
        <v>12</v>
      </c>
      <c r="BG33" s="81"/>
      <c r="BH33" s="81"/>
      <c r="BI33" s="82"/>
      <c r="BJ33" s="86" t="s">
        <v>713</v>
      </c>
      <c r="BK33" s="87"/>
      <c r="BL33" s="87"/>
      <c r="BM33" s="87"/>
      <c r="BN33" s="87"/>
      <c r="BO33" s="87"/>
      <c r="BP33" s="87"/>
      <c r="BQ33" s="87"/>
      <c r="BR33" s="87"/>
      <c r="BS33" s="87"/>
      <c r="BT33" s="87"/>
      <c r="BU33" s="87"/>
      <c r="BV33" s="87"/>
      <c r="BW33" s="87"/>
      <c r="BX33" s="87"/>
      <c r="BY33" s="87"/>
      <c r="BZ33" s="87"/>
      <c r="CA33" s="87"/>
      <c r="CB33" s="87"/>
      <c r="CC33" s="88"/>
      <c r="CD33" s="80" t="s">
        <v>705</v>
      </c>
      <c r="CE33" s="81"/>
      <c r="CF33" s="81"/>
      <c r="CG33" s="81"/>
      <c r="CH33" s="81"/>
      <c r="CI33" s="81"/>
      <c r="CJ33" s="81"/>
      <c r="CK33" s="82"/>
      <c r="CL33" s="80" t="s">
        <v>655</v>
      </c>
      <c r="CM33" s="81"/>
      <c r="CN33" s="81"/>
      <c r="CO33" s="81"/>
      <c r="CP33" s="81"/>
      <c r="CQ33" s="81"/>
      <c r="CR33" s="81"/>
      <c r="CS33" s="82"/>
      <c r="CX33" s="27"/>
    </row>
    <row r="34" spans="2:102" s="29" customFormat="1" ht="50.1" customHeight="1" x14ac:dyDescent="0.25">
      <c r="B34" s="83"/>
      <c r="C34" s="84"/>
      <c r="D34" s="84"/>
      <c r="E34" s="84"/>
      <c r="F34" s="84"/>
      <c r="G34" s="84"/>
      <c r="H34" s="84"/>
      <c r="I34" s="84"/>
      <c r="J34" s="84"/>
      <c r="K34" s="84"/>
      <c r="L34" s="84"/>
      <c r="M34" s="84"/>
      <c r="N34" s="84"/>
      <c r="O34" s="84"/>
      <c r="P34" s="84"/>
      <c r="Q34" s="84"/>
      <c r="R34" s="84"/>
      <c r="S34" s="84"/>
      <c r="T34" s="85"/>
      <c r="U34" s="92" t="s">
        <v>706</v>
      </c>
      <c r="V34" s="93"/>
      <c r="W34" s="93"/>
      <c r="X34" s="93"/>
      <c r="Y34" s="93"/>
      <c r="Z34" s="93"/>
      <c r="AA34" s="93"/>
      <c r="AB34" s="93"/>
      <c r="AC34" s="94"/>
      <c r="AD34" s="92" t="s">
        <v>136</v>
      </c>
      <c r="AE34" s="93"/>
      <c r="AF34" s="93"/>
      <c r="AG34" s="93"/>
      <c r="AH34" s="93"/>
      <c r="AI34" s="93"/>
      <c r="AJ34" s="93"/>
      <c r="AK34" s="94"/>
      <c r="AL34" s="89"/>
      <c r="AM34" s="90"/>
      <c r="AN34" s="90"/>
      <c r="AO34" s="90"/>
      <c r="AP34" s="90"/>
      <c r="AQ34" s="90"/>
      <c r="AR34" s="90"/>
      <c r="AS34" s="90"/>
      <c r="AT34" s="90"/>
      <c r="AU34" s="90"/>
      <c r="AV34" s="90"/>
      <c r="AW34" s="90"/>
      <c r="AX34" s="90"/>
      <c r="AY34" s="90"/>
      <c r="AZ34" s="90"/>
      <c r="BA34" s="90"/>
      <c r="BB34" s="90"/>
      <c r="BC34" s="90"/>
      <c r="BD34" s="90"/>
      <c r="BE34" s="91"/>
      <c r="BF34" s="83"/>
      <c r="BG34" s="84"/>
      <c r="BH34" s="84"/>
      <c r="BI34" s="85"/>
      <c r="BJ34" s="89"/>
      <c r="BK34" s="90"/>
      <c r="BL34" s="90"/>
      <c r="BM34" s="90"/>
      <c r="BN34" s="90"/>
      <c r="BO34" s="90"/>
      <c r="BP34" s="90"/>
      <c r="BQ34" s="90"/>
      <c r="BR34" s="90"/>
      <c r="BS34" s="90"/>
      <c r="BT34" s="90"/>
      <c r="BU34" s="90"/>
      <c r="BV34" s="90"/>
      <c r="BW34" s="90"/>
      <c r="BX34" s="90"/>
      <c r="BY34" s="90"/>
      <c r="BZ34" s="90"/>
      <c r="CA34" s="90"/>
      <c r="CB34" s="90"/>
      <c r="CC34" s="91"/>
      <c r="CD34" s="83"/>
      <c r="CE34" s="84"/>
      <c r="CF34" s="84"/>
      <c r="CG34" s="84"/>
      <c r="CH34" s="84"/>
      <c r="CI34" s="84"/>
      <c r="CJ34" s="84"/>
      <c r="CK34" s="85"/>
      <c r="CL34" s="83"/>
      <c r="CM34" s="84"/>
      <c r="CN34" s="84"/>
      <c r="CO34" s="84"/>
      <c r="CP34" s="84"/>
      <c r="CQ34" s="84"/>
      <c r="CR34" s="84"/>
      <c r="CS34" s="85"/>
      <c r="CX34" s="27"/>
    </row>
    <row r="35" spans="2:102" s="29" customFormat="1" ht="64.5" customHeight="1" x14ac:dyDescent="0.25">
      <c r="B35" s="80" t="s">
        <v>695</v>
      </c>
      <c r="C35" s="81"/>
      <c r="D35" s="81"/>
      <c r="E35" s="81"/>
      <c r="F35" s="81"/>
      <c r="G35" s="81"/>
      <c r="H35" s="81"/>
      <c r="I35" s="81"/>
      <c r="J35" s="81"/>
      <c r="K35" s="81"/>
      <c r="L35" s="81"/>
      <c r="M35" s="81"/>
      <c r="N35" s="81"/>
      <c r="O35" s="81"/>
      <c r="P35" s="81"/>
      <c r="Q35" s="81"/>
      <c r="R35" s="81"/>
      <c r="S35" s="81"/>
      <c r="T35" s="82"/>
      <c r="U35" s="92" t="s">
        <v>705</v>
      </c>
      <c r="V35" s="93"/>
      <c r="W35" s="93"/>
      <c r="X35" s="93"/>
      <c r="Y35" s="93"/>
      <c r="Z35" s="93"/>
      <c r="AA35" s="93"/>
      <c r="AB35" s="93"/>
      <c r="AC35" s="94"/>
      <c r="AD35" s="92" t="s">
        <v>655</v>
      </c>
      <c r="AE35" s="93"/>
      <c r="AF35" s="93"/>
      <c r="AG35" s="93"/>
      <c r="AH35" s="93"/>
      <c r="AI35" s="93"/>
      <c r="AJ35" s="93"/>
      <c r="AK35" s="94"/>
      <c r="AL35" s="86" t="s">
        <v>708</v>
      </c>
      <c r="AM35" s="87"/>
      <c r="AN35" s="87"/>
      <c r="AO35" s="87"/>
      <c r="AP35" s="87"/>
      <c r="AQ35" s="87"/>
      <c r="AR35" s="87"/>
      <c r="AS35" s="87"/>
      <c r="AT35" s="87"/>
      <c r="AU35" s="87"/>
      <c r="AV35" s="87"/>
      <c r="AW35" s="87"/>
      <c r="AX35" s="87"/>
      <c r="AY35" s="87"/>
      <c r="AZ35" s="87"/>
      <c r="BA35" s="87"/>
      <c r="BB35" s="87"/>
      <c r="BC35" s="87"/>
      <c r="BD35" s="87"/>
      <c r="BE35" s="88"/>
      <c r="BF35" s="80" t="s">
        <v>12</v>
      </c>
      <c r="BG35" s="81"/>
      <c r="BH35" s="81"/>
      <c r="BI35" s="82"/>
      <c r="BJ35" s="86" t="s">
        <v>714</v>
      </c>
      <c r="BK35" s="87"/>
      <c r="BL35" s="87"/>
      <c r="BM35" s="87"/>
      <c r="BN35" s="87"/>
      <c r="BO35" s="87"/>
      <c r="BP35" s="87"/>
      <c r="BQ35" s="87"/>
      <c r="BR35" s="87"/>
      <c r="BS35" s="87"/>
      <c r="BT35" s="87"/>
      <c r="BU35" s="87"/>
      <c r="BV35" s="87"/>
      <c r="BW35" s="87"/>
      <c r="BX35" s="87"/>
      <c r="BY35" s="87"/>
      <c r="BZ35" s="87"/>
      <c r="CA35" s="87"/>
      <c r="CB35" s="87"/>
      <c r="CC35" s="88"/>
      <c r="CD35" s="80" t="s">
        <v>705</v>
      </c>
      <c r="CE35" s="81"/>
      <c r="CF35" s="81"/>
      <c r="CG35" s="81"/>
      <c r="CH35" s="81"/>
      <c r="CI35" s="81"/>
      <c r="CJ35" s="81"/>
      <c r="CK35" s="82"/>
      <c r="CL35" s="80" t="s">
        <v>655</v>
      </c>
      <c r="CM35" s="81"/>
      <c r="CN35" s="81"/>
      <c r="CO35" s="81"/>
      <c r="CP35" s="81"/>
      <c r="CQ35" s="81"/>
      <c r="CR35" s="81"/>
      <c r="CS35" s="82"/>
      <c r="CX35" s="27"/>
    </row>
    <row r="36" spans="2:102" s="29" customFormat="1" ht="50.1" customHeight="1" x14ac:dyDescent="0.25">
      <c r="B36" s="83"/>
      <c r="C36" s="84"/>
      <c r="D36" s="84"/>
      <c r="E36" s="84"/>
      <c r="F36" s="84"/>
      <c r="G36" s="84"/>
      <c r="H36" s="84"/>
      <c r="I36" s="84"/>
      <c r="J36" s="84"/>
      <c r="K36" s="84"/>
      <c r="L36" s="84"/>
      <c r="M36" s="84"/>
      <c r="N36" s="84"/>
      <c r="O36" s="84"/>
      <c r="P36" s="84"/>
      <c r="Q36" s="84"/>
      <c r="R36" s="84"/>
      <c r="S36" s="84"/>
      <c r="T36" s="85"/>
      <c r="U36" s="92" t="s">
        <v>706</v>
      </c>
      <c r="V36" s="93"/>
      <c r="W36" s="93"/>
      <c r="X36" s="93"/>
      <c r="Y36" s="93"/>
      <c r="Z36" s="93"/>
      <c r="AA36" s="93"/>
      <c r="AB36" s="93"/>
      <c r="AC36" s="94"/>
      <c r="AD36" s="92" t="s">
        <v>136</v>
      </c>
      <c r="AE36" s="93"/>
      <c r="AF36" s="93"/>
      <c r="AG36" s="93"/>
      <c r="AH36" s="93"/>
      <c r="AI36" s="93"/>
      <c r="AJ36" s="93"/>
      <c r="AK36" s="94"/>
      <c r="AL36" s="89"/>
      <c r="AM36" s="90"/>
      <c r="AN36" s="90"/>
      <c r="AO36" s="90"/>
      <c r="AP36" s="90"/>
      <c r="AQ36" s="90"/>
      <c r="AR36" s="90"/>
      <c r="AS36" s="90"/>
      <c r="AT36" s="90"/>
      <c r="AU36" s="90"/>
      <c r="AV36" s="90"/>
      <c r="AW36" s="90"/>
      <c r="AX36" s="90"/>
      <c r="AY36" s="90"/>
      <c r="AZ36" s="90"/>
      <c r="BA36" s="90"/>
      <c r="BB36" s="90"/>
      <c r="BC36" s="90"/>
      <c r="BD36" s="90"/>
      <c r="BE36" s="91"/>
      <c r="BF36" s="83"/>
      <c r="BG36" s="84"/>
      <c r="BH36" s="84"/>
      <c r="BI36" s="85"/>
      <c r="BJ36" s="89"/>
      <c r="BK36" s="90"/>
      <c r="BL36" s="90"/>
      <c r="BM36" s="90"/>
      <c r="BN36" s="90"/>
      <c r="BO36" s="90"/>
      <c r="BP36" s="90"/>
      <c r="BQ36" s="90"/>
      <c r="BR36" s="90"/>
      <c r="BS36" s="90"/>
      <c r="BT36" s="90"/>
      <c r="BU36" s="90"/>
      <c r="BV36" s="90"/>
      <c r="BW36" s="90"/>
      <c r="BX36" s="90"/>
      <c r="BY36" s="90"/>
      <c r="BZ36" s="90"/>
      <c r="CA36" s="90"/>
      <c r="CB36" s="90"/>
      <c r="CC36" s="91"/>
      <c r="CD36" s="83"/>
      <c r="CE36" s="84"/>
      <c r="CF36" s="84"/>
      <c r="CG36" s="84"/>
      <c r="CH36" s="84"/>
      <c r="CI36" s="84"/>
      <c r="CJ36" s="84"/>
      <c r="CK36" s="85"/>
      <c r="CL36" s="83"/>
      <c r="CM36" s="84"/>
      <c r="CN36" s="84"/>
      <c r="CO36" s="84"/>
      <c r="CP36" s="84"/>
      <c r="CQ36" s="84"/>
      <c r="CR36" s="84"/>
      <c r="CS36" s="85"/>
      <c r="CX36" s="27"/>
    </row>
    <row r="37" spans="2:102" ht="67.5" customHeight="1" x14ac:dyDescent="0.3">
      <c r="B37" s="80" t="s">
        <v>697</v>
      </c>
      <c r="C37" s="81"/>
      <c r="D37" s="81"/>
      <c r="E37" s="81"/>
      <c r="F37" s="81"/>
      <c r="G37" s="81"/>
      <c r="H37" s="81"/>
      <c r="I37" s="81"/>
      <c r="J37" s="81"/>
      <c r="K37" s="81"/>
      <c r="L37" s="81"/>
      <c r="M37" s="81"/>
      <c r="N37" s="81"/>
      <c r="O37" s="81"/>
      <c r="P37" s="81"/>
      <c r="Q37" s="81"/>
      <c r="R37" s="81"/>
      <c r="S37" s="81"/>
      <c r="T37" s="82"/>
      <c r="U37" s="92" t="s">
        <v>705</v>
      </c>
      <c r="V37" s="93"/>
      <c r="W37" s="93"/>
      <c r="X37" s="93"/>
      <c r="Y37" s="93"/>
      <c r="Z37" s="93"/>
      <c r="AA37" s="93"/>
      <c r="AB37" s="93"/>
      <c r="AC37" s="94"/>
      <c r="AD37" s="92" t="s">
        <v>655</v>
      </c>
      <c r="AE37" s="93"/>
      <c r="AF37" s="93"/>
      <c r="AG37" s="93"/>
      <c r="AH37" s="93"/>
      <c r="AI37" s="93"/>
      <c r="AJ37" s="93"/>
      <c r="AK37" s="94"/>
      <c r="AL37" s="86" t="s">
        <v>709</v>
      </c>
      <c r="AM37" s="87"/>
      <c r="AN37" s="87"/>
      <c r="AO37" s="87"/>
      <c r="AP37" s="87"/>
      <c r="AQ37" s="87"/>
      <c r="AR37" s="87"/>
      <c r="AS37" s="87"/>
      <c r="AT37" s="87"/>
      <c r="AU37" s="87"/>
      <c r="AV37" s="87"/>
      <c r="AW37" s="87"/>
      <c r="AX37" s="87"/>
      <c r="AY37" s="87"/>
      <c r="AZ37" s="87"/>
      <c r="BA37" s="87"/>
      <c r="BB37" s="87"/>
      <c r="BC37" s="87"/>
      <c r="BD37" s="87"/>
      <c r="BE37" s="88"/>
      <c r="BF37" s="80" t="s">
        <v>13</v>
      </c>
      <c r="BG37" s="81"/>
      <c r="BH37" s="81"/>
      <c r="BI37" s="82"/>
      <c r="BJ37" s="86" t="s">
        <v>715</v>
      </c>
      <c r="BK37" s="87"/>
      <c r="BL37" s="87"/>
      <c r="BM37" s="87"/>
      <c r="BN37" s="87"/>
      <c r="BO37" s="87"/>
      <c r="BP37" s="87"/>
      <c r="BQ37" s="87"/>
      <c r="BR37" s="87"/>
      <c r="BS37" s="87"/>
      <c r="BT37" s="87"/>
      <c r="BU37" s="87"/>
      <c r="BV37" s="87"/>
      <c r="BW37" s="87"/>
      <c r="BX37" s="87"/>
      <c r="BY37" s="87"/>
      <c r="BZ37" s="87"/>
      <c r="CA37" s="87"/>
      <c r="CB37" s="87"/>
      <c r="CC37" s="88"/>
      <c r="CD37" s="80" t="s">
        <v>705</v>
      </c>
      <c r="CE37" s="81"/>
      <c r="CF37" s="81"/>
      <c r="CG37" s="81"/>
      <c r="CH37" s="81"/>
      <c r="CI37" s="81"/>
      <c r="CJ37" s="81"/>
      <c r="CK37" s="82"/>
      <c r="CL37" s="80" t="s">
        <v>656</v>
      </c>
      <c r="CM37" s="81"/>
      <c r="CN37" s="81"/>
      <c r="CO37" s="81"/>
      <c r="CP37" s="81"/>
      <c r="CQ37" s="81"/>
      <c r="CR37" s="81"/>
      <c r="CS37" s="82"/>
    </row>
    <row r="38" spans="2:102" s="29" customFormat="1" ht="60.75" customHeight="1" x14ac:dyDescent="0.25">
      <c r="B38" s="83"/>
      <c r="C38" s="84"/>
      <c r="D38" s="84"/>
      <c r="E38" s="84"/>
      <c r="F38" s="84"/>
      <c r="G38" s="84"/>
      <c r="H38" s="84"/>
      <c r="I38" s="84"/>
      <c r="J38" s="84"/>
      <c r="K38" s="84"/>
      <c r="L38" s="84"/>
      <c r="M38" s="84"/>
      <c r="N38" s="84"/>
      <c r="O38" s="84"/>
      <c r="P38" s="84"/>
      <c r="Q38" s="84"/>
      <c r="R38" s="84"/>
      <c r="S38" s="84"/>
      <c r="T38" s="85"/>
      <c r="U38" s="92" t="s">
        <v>706</v>
      </c>
      <c r="V38" s="93"/>
      <c r="W38" s="93"/>
      <c r="X38" s="93"/>
      <c r="Y38" s="93"/>
      <c r="Z38" s="93"/>
      <c r="AA38" s="93"/>
      <c r="AB38" s="93"/>
      <c r="AC38" s="94"/>
      <c r="AD38" s="92" t="s">
        <v>136</v>
      </c>
      <c r="AE38" s="93"/>
      <c r="AF38" s="93"/>
      <c r="AG38" s="93"/>
      <c r="AH38" s="93"/>
      <c r="AI38" s="93"/>
      <c r="AJ38" s="93"/>
      <c r="AK38" s="94"/>
      <c r="AL38" s="89"/>
      <c r="AM38" s="90"/>
      <c r="AN38" s="90"/>
      <c r="AO38" s="90"/>
      <c r="AP38" s="90"/>
      <c r="AQ38" s="90"/>
      <c r="AR38" s="90"/>
      <c r="AS38" s="90"/>
      <c r="AT38" s="90"/>
      <c r="AU38" s="90"/>
      <c r="AV38" s="90"/>
      <c r="AW38" s="90"/>
      <c r="AX38" s="90"/>
      <c r="AY38" s="90"/>
      <c r="AZ38" s="90"/>
      <c r="BA38" s="90"/>
      <c r="BB38" s="90"/>
      <c r="BC38" s="90"/>
      <c r="BD38" s="90"/>
      <c r="BE38" s="91"/>
      <c r="BF38" s="83"/>
      <c r="BG38" s="84"/>
      <c r="BH38" s="84"/>
      <c r="BI38" s="85"/>
      <c r="BJ38" s="89"/>
      <c r="BK38" s="90"/>
      <c r="BL38" s="90"/>
      <c r="BM38" s="90"/>
      <c r="BN38" s="90"/>
      <c r="BO38" s="90"/>
      <c r="BP38" s="90"/>
      <c r="BQ38" s="90"/>
      <c r="BR38" s="90"/>
      <c r="BS38" s="90"/>
      <c r="BT38" s="90"/>
      <c r="BU38" s="90"/>
      <c r="BV38" s="90"/>
      <c r="BW38" s="90"/>
      <c r="BX38" s="90"/>
      <c r="BY38" s="90"/>
      <c r="BZ38" s="90"/>
      <c r="CA38" s="90"/>
      <c r="CB38" s="90"/>
      <c r="CC38" s="91"/>
      <c r="CD38" s="83"/>
      <c r="CE38" s="84"/>
      <c r="CF38" s="84"/>
      <c r="CG38" s="84"/>
      <c r="CH38" s="84"/>
      <c r="CI38" s="84"/>
      <c r="CJ38" s="84"/>
      <c r="CK38" s="85"/>
      <c r="CL38" s="83"/>
      <c r="CM38" s="84"/>
      <c r="CN38" s="84"/>
      <c r="CO38" s="84"/>
      <c r="CP38" s="84"/>
      <c r="CQ38" s="84"/>
      <c r="CR38" s="84"/>
      <c r="CS38" s="85"/>
      <c r="CX38" s="27"/>
    </row>
    <row r="39" spans="2:102" ht="69" customHeight="1" x14ac:dyDescent="0.3">
      <c r="B39" s="80" t="s">
        <v>700</v>
      </c>
      <c r="C39" s="81"/>
      <c r="D39" s="81"/>
      <c r="E39" s="81"/>
      <c r="F39" s="81"/>
      <c r="G39" s="81"/>
      <c r="H39" s="81"/>
      <c r="I39" s="81"/>
      <c r="J39" s="81"/>
      <c r="K39" s="81"/>
      <c r="L39" s="81"/>
      <c r="M39" s="81"/>
      <c r="N39" s="81"/>
      <c r="O39" s="81"/>
      <c r="P39" s="81"/>
      <c r="Q39" s="81"/>
      <c r="R39" s="81"/>
      <c r="S39" s="81"/>
      <c r="T39" s="82"/>
      <c r="U39" s="92" t="s">
        <v>705</v>
      </c>
      <c r="V39" s="93"/>
      <c r="W39" s="93"/>
      <c r="X39" s="93"/>
      <c r="Y39" s="93"/>
      <c r="Z39" s="93"/>
      <c r="AA39" s="93"/>
      <c r="AB39" s="93"/>
      <c r="AC39" s="94"/>
      <c r="AD39" s="92" t="s">
        <v>655</v>
      </c>
      <c r="AE39" s="93"/>
      <c r="AF39" s="93"/>
      <c r="AG39" s="93"/>
      <c r="AH39" s="93"/>
      <c r="AI39" s="93"/>
      <c r="AJ39" s="93"/>
      <c r="AK39" s="94"/>
      <c r="AL39" s="86" t="s">
        <v>710</v>
      </c>
      <c r="AM39" s="87"/>
      <c r="AN39" s="87"/>
      <c r="AO39" s="87"/>
      <c r="AP39" s="87"/>
      <c r="AQ39" s="87"/>
      <c r="AR39" s="87"/>
      <c r="AS39" s="87"/>
      <c r="AT39" s="87"/>
      <c r="AU39" s="87"/>
      <c r="AV39" s="87"/>
      <c r="AW39" s="87"/>
      <c r="AX39" s="87"/>
      <c r="AY39" s="87"/>
      <c r="AZ39" s="87"/>
      <c r="BA39" s="87"/>
      <c r="BB39" s="87"/>
      <c r="BC39" s="87"/>
      <c r="BD39" s="87"/>
      <c r="BE39" s="88"/>
      <c r="BF39" s="80" t="s">
        <v>13</v>
      </c>
      <c r="BG39" s="81"/>
      <c r="BH39" s="81"/>
      <c r="BI39" s="82"/>
      <c r="BJ39" s="86" t="s">
        <v>716</v>
      </c>
      <c r="BK39" s="87"/>
      <c r="BL39" s="87"/>
      <c r="BM39" s="87"/>
      <c r="BN39" s="87"/>
      <c r="BO39" s="87"/>
      <c r="BP39" s="87"/>
      <c r="BQ39" s="87"/>
      <c r="BR39" s="87"/>
      <c r="BS39" s="87"/>
      <c r="BT39" s="87"/>
      <c r="BU39" s="87"/>
      <c r="BV39" s="87"/>
      <c r="BW39" s="87"/>
      <c r="BX39" s="87"/>
      <c r="BY39" s="87"/>
      <c r="BZ39" s="87"/>
      <c r="CA39" s="87"/>
      <c r="CB39" s="87"/>
      <c r="CC39" s="88"/>
      <c r="CD39" s="80" t="s">
        <v>705</v>
      </c>
      <c r="CE39" s="81"/>
      <c r="CF39" s="81"/>
      <c r="CG39" s="81"/>
      <c r="CH39" s="81"/>
      <c r="CI39" s="81"/>
      <c r="CJ39" s="81"/>
      <c r="CK39" s="82"/>
      <c r="CL39" s="80" t="s">
        <v>655</v>
      </c>
      <c r="CM39" s="81"/>
      <c r="CN39" s="81"/>
      <c r="CO39" s="81"/>
      <c r="CP39" s="81"/>
      <c r="CQ39" s="81"/>
      <c r="CR39" s="81"/>
      <c r="CS39" s="82"/>
    </row>
    <row r="40" spans="2:102" s="29" customFormat="1" ht="50.1" customHeight="1" x14ac:dyDescent="0.25">
      <c r="B40" s="83"/>
      <c r="C40" s="84"/>
      <c r="D40" s="84"/>
      <c r="E40" s="84"/>
      <c r="F40" s="84"/>
      <c r="G40" s="84"/>
      <c r="H40" s="84"/>
      <c r="I40" s="84"/>
      <c r="J40" s="84"/>
      <c r="K40" s="84"/>
      <c r="L40" s="84"/>
      <c r="M40" s="84"/>
      <c r="N40" s="84"/>
      <c r="O40" s="84"/>
      <c r="P40" s="84"/>
      <c r="Q40" s="84"/>
      <c r="R40" s="84"/>
      <c r="S40" s="84"/>
      <c r="T40" s="85"/>
      <c r="U40" s="92" t="s">
        <v>706</v>
      </c>
      <c r="V40" s="93"/>
      <c r="W40" s="93"/>
      <c r="X40" s="93"/>
      <c r="Y40" s="93"/>
      <c r="Z40" s="93"/>
      <c r="AA40" s="93"/>
      <c r="AB40" s="93"/>
      <c r="AC40" s="94"/>
      <c r="AD40" s="92" t="s">
        <v>136</v>
      </c>
      <c r="AE40" s="93"/>
      <c r="AF40" s="93"/>
      <c r="AG40" s="93"/>
      <c r="AH40" s="93"/>
      <c r="AI40" s="93"/>
      <c r="AJ40" s="93"/>
      <c r="AK40" s="94"/>
      <c r="AL40" s="89"/>
      <c r="AM40" s="90"/>
      <c r="AN40" s="90"/>
      <c r="AO40" s="90"/>
      <c r="AP40" s="90"/>
      <c r="AQ40" s="90"/>
      <c r="AR40" s="90"/>
      <c r="AS40" s="90"/>
      <c r="AT40" s="90"/>
      <c r="AU40" s="90"/>
      <c r="AV40" s="90"/>
      <c r="AW40" s="90"/>
      <c r="AX40" s="90"/>
      <c r="AY40" s="90"/>
      <c r="AZ40" s="90"/>
      <c r="BA40" s="90"/>
      <c r="BB40" s="90"/>
      <c r="BC40" s="90"/>
      <c r="BD40" s="90"/>
      <c r="BE40" s="91"/>
      <c r="BF40" s="83"/>
      <c r="BG40" s="84"/>
      <c r="BH40" s="84"/>
      <c r="BI40" s="85"/>
      <c r="BJ40" s="89"/>
      <c r="BK40" s="90"/>
      <c r="BL40" s="90"/>
      <c r="BM40" s="90"/>
      <c r="BN40" s="90"/>
      <c r="BO40" s="90"/>
      <c r="BP40" s="90"/>
      <c r="BQ40" s="90"/>
      <c r="BR40" s="90"/>
      <c r="BS40" s="90"/>
      <c r="BT40" s="90"/>
      <c r="BU40" s="90"/>
      <c r="BV40" s="90"/>
      <c r="BW40" s="90"/>
      <c r="BX40" s="90"/>
      <c r="BY40" s="90"/>
      <c r="BZ40" s="90"/>
      <c r="CA40" s="90"/>
      <c r="CB40" s="90"/>
      <c r="CC40" s="91"/>
      <c r="CD40" s="83"/>
      <c r="CE40" s="84"/>
      <c r="CF40" s="84"/>
      <c r="CG40" s="84"/>
      <c r="CH40" s="84"/>
      <c r="CI40" s="84"/>
      <c r="CJ40" s="84"/>
      <c r="CK40" s="85"/>
      <c r="CL40" s="83"/>
      <c r="CM40" s="84"/>
      <c r="CN40" s="84"/>
      <c r="CO40" s="84"/>
      <c r="CP40" s="84"/>
      <c r="CQ40" s="84"/>
      <c r="CR40" s="84"/>
      <c r="CS40" s="85"/>
      <c r="CX40" s="27"/>
    </row>
    <row r="41" spans="2:102" s="30" customFormat="1" ht="50.1" customHeight="1" x14ac:dyDescent="0.25">
      <c r="B41" s="80" t="s">
        <v>703</v>
      </c>
      <c r="C41" s="81"/>
      <c r="D41" s="81"/>
      <c r="E41" s="81"/>
      <c r="F41" s="81"/>
      <c r="G41" s="81"/>
      <c r="H41" s="81"/>
      <c r="I41" s="81"/>
      <c r="J41" s="81"/>
      <c r="K41" s="81"/>
      <c r="L41" s="81"/>
      <c r="M41" s="81"/>
      <c r="N41" s="81"/>
      <c r="O41" s="81"/>
      <c r="P41" s="81"/>
      <c r="Q41" s="81"/>
      <c r="R41" s="81"/>
      <c r="S41" s="81"/>
      <c r="T41" s="82"/>
      <c r="U41" s="92" t="s">
        <v>705</v>
      </c>
      <c r="V41" s="93"/>
      <c r="W41" s="93"/>
      <c r="X41" s="93"/>
      <c r="Y41" s="93"/>
      <c r="Z41" s="93"/>
      <c r="AA41" s="93"/>
      <c r="AB41" s="93"/>
      <c r="AC41" s="94"/>
      <c r="AD41" s="92" t="s">
        <v>655</v>
      </c>
      <c r="AE41" s="93"/>
      <c r="AF41" s="93"/>
      <c r="AG41" s="93"/>
      <c r="AH41" s="93"/>
      <c r="AI41" s="93"/>
      <c r="AJ41" s="93"/>
      <c r="AK41" s="94"/>
      <c r="AL41" s="86" t="s">
        <v>711</v>
      </c>
      <c r="AM41" s="87"/>
      <c r="AN41" s="87"/>
      <c r="AO41" s="87"/>
      <c r="AP41" s="87"/>
      <c r="AQ41" s="87"/>
      <c r="AR41" s="87"/>
      <c r="AS41" s="87"/>
      <c r="AT41" s="87"/>
      <c r="AU41" s="87"/>
      <c r="AV41" s="87"/>
      <c r="AW41" s="87"/>
      <c r="AX41" s="87"/>
      <c r="AY41" s="87"/>
      <c r="AZ41" s="87"/>
      <c r="BA41" s="87"/>
      <c r="BB41" s="87"/>
      <c r="BC41" s="87"/>
      <c r="BD41" s="87"/>
      <c r="BE41" s="88"/>
      <c r="BF41" s="80" t="s">
        <v>13</v>
      </c>
      <c r="BG41" s="81"/>
      <c r="BH41" s="81"/>
      <c r="BI41" s="82"/>
      <c r="BJ41" s="86" t="s">
        <v>717</v>
      </c>
      <c r="BK41" s="87"/>
      <c r="BL41" s="87"/>
      <c r="BM41" s="87"/>
      <c r="BN41" s="87"/>
      <c r="BO41" s="87"/>
      <c r="BP41" s="87"/>
      <c r="BQ41" s="87"/>
      <c r="BR41" s="87"/>
      <c r="BS41" s="87"/>
      <c r="BT41" s="87"/>
      <c r="BU41" s="87"/>
      <c r="BV41" s="87"/>
      <c r="BW41" s="87"/>
      <c r="BX41" s="87"/>
      <c r="BY41" s="87"/>
      <c r="BZ41" s="87"/>
      <c r="CA41" s="87"/>
      <c r="CB41" s="87"/>
      <c r="CC41" s="88"/>
      <c r="CD41" s="95" t="s">
        <v>705</v>
      </c>
      <c r="CE41" s="96"/>
      <c r="CF41" s="96"/>
      <c r="CG41" s="96"/>
      <c r="CH41" s="96"/>
      <c r="CI41" s="96"/>
      <c r="CJ41" s="96"/>
      <c r="CK41" s="97"/>
      <c r="CL41" s="92" t="s">
        <v>655</v>
      </c>
      <c r="CM41" s="93"/>
      <c r="CN41" s="93"/>
      <c r="CO41" s="93"/>
      <c r="CP41" s="93"/>
      <c r="CQ41" s="93"/>
      <c r="CR41" s="93"/>
      <c r="CS41" s="94"/>
    </row>
    <row r="42" spans="2:102" s="29" customFormat="1" ht="50.1" customHeight="1" x14ac:dyDescent="0.25">
      <c r="B42" s="83"/>
      <c r="C42" s="84"/>
      <c r="D42" s="84"/>
      <c r="E42" s="84"/>
      <c r="F42" s="84"/>
      <c r="G42" s="84"/>
      <c r="H42" s="84"/>
      <c r="I42" s="84"/>
      <c r="J42" s="84"/>
      <c r="K42" s="84"/>
      <c r="L42" s="84"/>
      <c r="M42" s="84"/>
      <c r="N42" s="84"/>
      <c r="O42" s="84"/>
      <c r="P42" s="84"/>
      <c r="Q42" s="84"/>
      <c r="R42" s="84"/>
      <c r="S42" s="84"/>
      <c r="T42" s="85"/>
      <c r="U42" s="92" t="s">
        <v>706</v>
      </c>
      <c r="V42" s="93"/>
      <c r="W42" s="93"/>
      <c r="X42" s="93"/>
      <c r="Y42" s="93"/>
      <c r="Z42" s="93"/>
      <c r="AA42" s="93"/>
      <c r="AB42" s="93"/>
      <c r="AC42" s="94"/>
      <c r="AD42" s="92" t="s">
        <v>136</v>
      </c>
      <c r="AE42" s="93"/>
      <c r="AF42" s="93"/>
      <c r="AG42" s="93"/>
      <c r="AH42" s="93"/>
      <c r="AI42" s="93"/>
      <c r="AJ42" s="93"/>
      <c r="AK42" s="94"/>
      <c r="AL42" s="89"/>
      <c r="AM42" s="90"/>
      <c r="AN42" s="90"/>
      <c r="AO42" s="90"/>
      <c r="AP42" s="90"/>
      <c r="AQ42" s="90"/>
      <c r="AR42" s="90"/>
      <c r="AS42" s="90"/>
      <c r="AT42" s="90"/>
      <c r="AU42" s="90"/>
      <c r="AV42" s="90"/>
      <c r="AW42" s="90"/>
      <c r="AX42" s="90"/>
      <c r="AY42" s="90"/>
      <c r="AZ42" s="90"/>
      <c r="BA42" s="90"/>
      <c r="BB42" s="90"/>
      <c r="BC42" s="90"/>
      <c r="BD42" s="90"/>
      <c r="BE42" s="91"/>
      <c r="BF42" s="83"/>
      <c r="BG42" s="84"/>
      <c r="BH42" s="84"/>
      <c r="BI42" s="85"/>
      <c r="BJ42" s="89"/>
      <c r="BK42" s="90"/>
      <c r="BL42" s="90"/>
      <c r="BM42" s="90"/>
      <c r="BN42" s="90"/>
      <c r="BO42" s="90"/>
      <c r="BP42" s="90"/>
      <c r="BQ42" s="90"/>
      <c r="BR42" s="90"/>
      <c r="BS42" s="90"/>
      <c r="BT42" s="90"/>
      <c r="BU42" s="90"/>
      <c r="BV42" s="90"/>
      <c r="BW42" s="90"/>
      <c r="BX42" s="90"/>
      <c r="BY42" s="90"/>
      <c r="BZ42" s="90"/>
      <c r="CA42" s="90"/>
      <c r="CB42" s="90"/>
      <c r="CC42" s="91"/>
      <c r="CD42" s="95" t="s">
        <v>706</v>
      </c>
      <c r="CE42" s="96"/>
      <c r="CF42" s="96"/>
      <c r="CG42" s="96"/>
      <c r="CH42" s="96"/>
      <c r="CI42" s="96"/>
      <c r="CJ42" s="96"/>
      <c r="CK42" s="97"/>
      <c r="CL42" s="92" t="s">
        <v>248</v>
      </c>
      <c r="CM42" s="93"/>
      <c r="CN42" s="93"/>
      <c r="CO42" s="93"/>
      <c r="CP42" s="93"/>
      <c r="CQ42" s="93"/>
      <c r="CR42" s="93"/>
      <c r="CS42" s="94"/>
      <c r="CX42" s="27"/>
    </row>
    <row r="43" spans="2:102" ht="70.5" customHeight="1" x14ac:dyDescent="0.3">
      <c r="B43" s="80" t="s">
        <v>704</v>
      </c>
      <c r="C43" s="81"/>
      <c r="D43" s="81"/>
      <c r="E43" s="81"/>
      <c r="F43" s="81"/>
      <c r="G43" s="81"/>
      <c r="H43" s="81"/>
      <c r="I43" s="81"/>
      <c r="J43" s="81"/>
      <c r="K43" s="81"/>
      <c r="L43" s="81"/>
      <c r="M43" s="81"/>
      <c r="N43" s="81"/>
      <c r="O43" s="81"/>
      <c r="P43" s="81"/>
      <c r="Q43" s="81"/>
      <c r="R43" s="81"/>
      <c r="S43" s="81"/>
      <c r="T43" s="82"/>
      <c r="U43" s="92" t="s">
        <v>705</v>
      </c>
      <c r="V43" s="93"/>
      <c r="W43" s="93"/>
      <c r="X43" s="93"/>
      <c r="Y43" s="93"/>
      <c r="Z43" s="93"/>
      <c r="AA43" s="93"/>
      <c r="AB43" s="93"/>
      <c r="AC43" s="94"/>
      <c r="AD43" s="92" t="s">
        <v>655</v>
      </c>
      <c r="AE43" s="93"/>
      <c r="AF43" s="93"/>
      <c r="AG43" s="93"/>
      <c r="AH43" s="93"/>
      <c r="AI43" s="93"/>
      <c r="AJ43" s="93"/>
      <c r="AK43" s="94"/>
      <c r="AL43" s="86" t="s">
        <v>712</v>
      </c>
      <c r="AM43" s="87"/>
      <c r="AN43" s="87"/>
      <c r="AO43" s="87"/>
      <c r="AP43" s="87"/>
      <c r="AQ43" s="87"/>
      <c r="AR43" s="87"/>
      <c r="AS43" s="87"/>
      <c r="AT43" s="87"/>
      <c r="AU43" s="87"/>
      <c r="AV43" s="87"/>
      <c r="AW43" s="87"/>
      <c r="AX43" s="87"/>
      <c r="AY43" s="87"/>
      <c r="AZ43" s="87"/>
      <c r="BA43" s="87"/>
      <c r="BB43" s="87"/>
      <c r="BC43" s="87"/>
      <c r="BD43" s="87"/>
      <c r="BE43" s="88"/>
      <c r="BF43" s="80" t="s">
        <v>13</v>
      </c>
      <c r="BG43" s="81"/>
      <c r="BH43" s="81"/>
      <c r="BI43" s="82"/>
      <c r="BJ43" s="86" t="s">
        <v>718</v>
      </c>
      <c r="BK43" s="87"/>
      <c r="BL43" s="87"/>
      <c r="BM43" s="87"/>
      <c r="BN43" s="87"/>
      <c r="BO43" s="87"/>
      <c r="BP43" s="87"/>
      <c r="BQ43" s="87"/>
      <c r="BR43" s="87"/>
      <c r="BS43" s="87"/>
      <c r="BT43" s="87"/>
      <c r="BU43" s="87"/>
      <c r="BV43" s="87"/>
      <c r="BW43" s="87"/>
      <c r="BX43" s="87"/>
      <c r="BY43" s="87"/>
      <c r="BZ43" s="87"/>
      <c r="CA43" s="87"/>
      <c r="CB43" s="87"/>
      <c r="CC43" s="88"/>
      <c r="CD43" s="80" t="s">
        <v>705</v>
      </c>
      <c r="CE43" s="81"/>
      <c r="CF43" s="81"/>
      <c r="CG43" s="81"/>
      <c r="CH43" s="81"/>
      <c r="CI43" s="81"/>
      <c r="CJ43" s="81"/>
      <c r="CK43" s="82"/>
      <c r="CL43" s="80" t="s">
        <v>74</v>
      </c>
      <c r="CM43" s="81"/>
      <c r="CN43" s="81"/>
      <c r="CO43" s="81"/>
      <c r="CP43" s="81"/>
      <c r="CQ43" s="81"/>
      <c r="CR43" s="81"/>
      <c r="CS43" s="82"/>
    </row>
    <row r="44" spans="2:102" ht="50.1" customHeight="1" x14ac:dyDescent="0.3">
      <c r="B44" s="83"/>
      <c r="C44" s="84"/>
      <c r="D44" s="84"/>
      <c r="E44" s="84"/>
      <c r="F44" s="84"/>
      <c r="G44" s="84"/>
      <c r="H44" s="84"/>
      <c r="I44" s="84"/>
      <c r="J44" s="84"/>
      <c r="K44" s="84"/>
      <c r="L44" s="84"/>
      <c r="M44" s="84"/>
      <c r="N44" s="84"/>
      <c r="O44" s="84"/>
      <c r="P44" s="84"/>
      <c r="Q44" s="84"/>
      <c r="R44" s="84"/>
      <c r="S44" s="84"/>
      <c r="T44" s="85"/>
      <c r="U44" s="92" t="s">
        <v>706</v>
      </c>
      <c r="V44" s="93"/>
      <c r="W44" s="93"/>
      <c r="X44" s="93"/>
      <c r="Y44" s="93"/>
      <c r="Z44" s="93"/>
      <c r="AA44" s="93"/>
      <c r="AB44" s="93"/>
      <c r="AC44" s="94"/>
      <c r="AD44" s="92" t="s">
        <v>136</v>
      </c>
      <c r="AE44" s="93"/>
      <c r="AF44" s="93"/>
      <c r="AG44" s="93"/>
      <c r="AH44" s="93"/>
      <c r="AI44" s="93"/>
      <c r="AJ44" s="93"/>
      <c r="AK44" s="94"/>
      <c r="AL44" s="89"/>
      <c r="AM44" s="90"/>
      <c r="AN44" s="90"/>
      <c r="AO44" s="90"/>
      <c r="AP44" s="90"/>
      <c r="AQ44" s="90"/>
      <c r="AR44" s="90"/>
      <c r="AS44" s="90"/>
      <c r="AT44" s="90"/>
      <c r="AU44" s="90"/>
      <c r="AV44" s="90"/>
      <c r="AW44" s="90"/>
      <c r="AX44" s="90"/>
      <c r="AY44" s="90"/>
      <c r="AZ44" s="90"/>
      <c r="BA44" s="90"/>
      <c r="BB44" s="90"/>
      <c r="BC44" s="90"/>
      <c r="BD44" s="90"/>
      <c r="BE44" s="91"/>
      <c r="BF44" s="83"/>
      <c r="BG44" s="84"/>
      <c r="BH44" s="84"/>
      <c r="BI44" s="85"/>
      <c r="BJ44" s="89"/>
      <c r="BK44" s="90"/>
      <c r="BL44" s="90"/>
      <c r="BM44" s="90"/>
      <c r="BN44" s="90"/>
      <c r="BO44" s="90"/>
      <c r="BP44" s="90"/>
      <c r="BQ44" s="90"/>
      <c r="BR44" s="90"/>
      <c r="BS44" s="90"/>
      <c r="BT44" s="90"/>
      <c r="BU44" s="90"/>
      <c r="BV44" s="90"/>
      <c r="BW44" s="90"/>
      <c r="BX44" s="90"/>
      <c r="BY44" s="90"/>
      <c r="BZ44" s="90"/>
      <c r="CA44" s="90"/>
      <c r="CB44" s="90"/>
      <c r="CC44" s="91"/>
      <c r="CD44" s="83"/>
      <c r="CE44" s="84"/>
      <c r="CF44" s="84"/>
      <c r="CG44" s="84"/>
      <c r="CH44" s="84"/>
      <c r="CI44" s="84"/>
      <c r="CJ44" s="84"/>
      <c r="CK44" s="85"/>
      <c r="CL44" s="83"/>
      <c r="CM44" s="84"/>
      <c r="CN44" s="84"/>
      <c r="CO44" s="84"/>
      <c r="CP44" s="84"/>
      <c r="CQ44" s="84"/>
      <c r="CR44" s="84"/>
      <c r="CS44" s="85"/>
    </row>
    <row r="45" spans="2:102" ht="11.25" customHeight="1" x14ac:dyDescent="0.3"/>
    <row r="46" spans="2:102" ht="16.5" customHeight="1" x14ac:dyDescent="0.3">
      <c r="B46" s="120" t="s">
        <v>606</v>
      </c>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2"/>
    </row>
    <row r="47" spans="2:102" s="37" customFormat="1" ht="2.25" customHeight="1" x14ac:dyDescent="0.3">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X47" s="38"/>
    </row>
    <row r="48" spans="2:102" ht="18.75" customHeight="1" x14ac:dyDescent="0.3">
      <c r="B48" s="111" t="s">
        <v>554</v>
      </c>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3"/>
      <c r="AW48" s="44"/>
      <c r="AX48" s="102" t="s">
        <v>530</v>
      </c>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4"/>
    </row>
    <row r="49" spans="2:120" s="39" customFormat="1" ht="2.25" customHeight="1" x14ac:dyDescent="0.3">
      <c r="B49" s="114"/>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6"/>
      <c r="AW49" s="44"/>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X49" s="41"/>
    </row>
    <row r="50" spans="2:120" ht="14.25" customHeight="1" x14ac:dyDescent="0.3">
      <c r="B50" s="117"/>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9"/>
      <c r="AW50" s="44"/>
      <c r="AX50" s="102" t="s">
        <v>497</v>
      </c>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4"/>
      <c r="BV50" s="48"/>
      <c r="BW50" s="102" t="s">
        <v>503</v>
      </c>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4"/>
    </row>
    <row r="51" spans="2:120" s="39" customFormat="1" ht="2.25" customHeight="1" x14ac:dyDescent="0.3">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X51" s="41"/>
    </row>
    <row r="52" spans="2:120" ht="14.25" customHeight="1" x14ac:dyDescent="0.3">
      <c r="B52" s="105"/>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7"/>
      <c r="AW52" s="47"/>
      <c r="AX52" s="98" t="s">
        <v>403</v>
      </c>
      <c r="AY52" s="99"/>
      <c r="AZ52" s="99"/>
      <c r="BA52" s="99"/>
      <c r="BB52" s="99"/>
      <c r="BC52" s="99"/>
      <c r="BD52" s="99"/>
      <c r="BE52" s="99"/>
      <c r="BF52" s="99"/>
      <c r="BG52" s="99"/>
      <c r="BH52" s="99"/>
      <c r="BI52" s="99"/>
      <c r="BJ52" s="99"/>
      <c r="BK52" s="99"/>
      <c r="BL52" s="99"/>
      <c r="BM52" s="99"/>
      <c r="BN52" s="99"/>
      <c r="BO52" s="99"/>
      <c r="BP52" s="99"/>
      <c r="BQ52" s="99"/>
      <c r="BR52" s="99"/>
      <c r="BS52" s="99"/>
      <c r="BT52" s="100"/>
      <c r="BU52" s="101"/>
      <c r="BV52" s="47"/>
      <c r="BW52" s="108"/>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10"/>
    </row>
    <row r="53" spans="2:120" ht="14.25" customHeight="1" x14ac:dyDescent="0.3">
      <c r="B53" s="105"/>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7"/>
      <c r="AW53" s="47"/>
      <c r="AX53" s="98" t="s">
        <v>411</v>
      </c>
      <c r="AY53" s="99"/>
      <c r="AZ53" s="99"/>
      <c r="BA53" s="99"/>
      <c r="BB53" s="99"/>
      <c r="BC53" s="99"/>
      <c r="BD53" s="99"/>
      <c r="BE53" s="99"/>
      <c r="BF53" s="99"/>
      <c r="BG53" s="99"/>
      <c r="BH53" s="99"/>
      <c r="BI53" s="99"/>
      <c r="BJ53" s="99"/>
      <c r="BK53" s="99"/>
      <c r="BL53" s="99"/>
      <c r="BM53" s="99"/>
      <c r="BN53" s="99"/>
      <c r="BO53" s="99"/>
      <c r="BP53" s="99"/>
      <c r="BQ53" s="99"/>
      <c r="BR53" s="99"/>
      <c r="BS53" s="99"/>
      <c r="BT53" s="100"/>
      <c r="BU53" s="101"/>
      <c r="BV53" s="47"/>
      <c r="BW53" s="108"/>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10"/>
      <c r="DF53" s="28"/>
      <c r="DG53" s="28"/>
      <c r="DH53" s="28"/>
      <c r="DI53" s="28"/>
      <c r="DJ53" s="28"/>
      <c r="DK53" s="28"/>
      <c r="DL53" s="28"/>
      <c r="DM53" s="28"/>
      <c r="DN53" s="28"/>
      <c r="DO53" s="28"/>
      <c r="DP53" s="28"/>
    </row>
    <row r="54" spans="2:120" ht="14.25" customHeight="1" x14ac:dyDescent="0.3">
      <c r="B54" s="105"/>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7"/>
      <c r="AW54" s="47"/>
      <c r="AX54" s="98" t="s">
        <v>379</v>
      </c>
      <c r="AY54" s="99"/>
      <c r="AZ54" s="99"/>
      <c r="BA54" s="99"/>
      <c r="BB54" s="99"/>
      <c r="BC54" s="99"/>
      <c r="BD54" s="99"/>
      <c r="BE54" s="99"/>
      <c r="BF54" s="99"/>
      <c r="BG54" s="99"/>
      <c r="BH54" s="99"/>
      <c r="BI54" s="99"/>
      <c r="BJ54" s="99"/>
      <c r="BK54" s="99"/>
      <c r="BL54" s="99"/>
      <c r="BM54" s="99"/>
      <c r="BN54" s="99"/>
      <c r="BO54" s="99"/>
      <c r="BP54" s="99"/>
      <c r="BQ54" s="99"/>
      <c r="BR54" s="99"/>
      <c r="BS54" s="99"/>
      <c r="BT54" s="100"/>
      <c r="BU54" s="101"/>
      <c r="BV54" s="47"/>
      <c r="BW54" s="108"/>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10"/>
      <c r="DF54" s="28"/>
      <c r="DG54" s="28"/>
      <c r="DH54" s="28"/>
      <c r="DI54" s="28"/>
      <c r="DJ54" s="28"/>
      <c r="DK54" s="28"/>
      <c r="DL54" s="28"/>
      <c r="DM54" s="28"/>
      <c r="DN54" s="28"/>
      <c r="DO54" s="28"/>
      <c r="DP54" s="28"/>
    </row>
    <row r="55" spans="2:120" ht="14.25" customHeight="1" x14ac:dyDescent="0.3">
      <c r="B55" s="105"/>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7"/>
      <c r="AW55" s="47"/>
      <c r="AX55" s="98" t="s">
        <v>380</v>
      </c>
      <c r="AY55" s="99"/>
      <c r="AZ55" s="99"/>
      <c r="BA55" s="99"/>
      <c r="BB55" s="99"/>
      <c r="BC55" s="99"/>
      <c r="BD55" s="99"/>
      <c r="BE55" s="99"/>
      <c r="BF55" s="99"/>
      <c r="BG55" s="99"/>
      <c r="BH55" s="99"/>
      <c r="BI55" s="99"/>
      <c r="BJ55" s="99"/>
      <c r="BK55" s="99"/>
      <c r="BL55" s="99"/>
      <c r="BM55" s="99"/>
      <c r="BN55" s="99"/>
      <c r="BO55" s="99"/>
      <c r="BP55" s="99"/>
      <c r="BQ55" s="99"/>
      <c r="BR55" s="99"/>
      <c r="BS55" s="99"/>
      <c r="BT55" s="100"/>
      <c r="BU55" s="101"/>
      <c r="BV55" s="47"/>
      <c r="BW55" s="108"/>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10"/>
      <c r="DF55" s="28"/>
      <c r="DG55" s="28"/>
      <c r="DH55" s="28"/>
      <c r="DI55" s="28"/>
      <c r="DJ55" s="28"/>
      <c r="DK55" s="28"/>
      <c r="DL55" s="28"/>
      <c r="DM55" s="28"/>
      <c r="DN55" s="28"/>
      <c r="DO55" s="28"/>
      <c r="DP55" s="28"/>
    </row>
    <row r="56" spans="2:120" ht="14.25" customHeight="1" x14ac:dyDescent="0.3">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7"/>
      <c r="AW56" s="47"/>
      <c r="AX56" s="98" t="s">
        <v>457</v>
      </c>
      <c r="AY56" s="99"/>
      <c r="AZ56" s="99"/>
      <c r="BA56" s="99"/>
      <c r="BB56" s="99"/>
      <c r="BC56" s="99"/>
      <c r="BD56" s="99"/>
      <c r="BE56" s="99"/>
      <c r="BF56" s="99"/>
      <c r="BG56" s="99"/>
      <c r="BH56" s="99"/>
      <c r="BI56" s="99"/>
      <c r="BJ56" s="99"/>
      <c r="BK56" s="99"/>
      <c r="BL56" s="99"/>
      <c r="BM56" s="99"/>
      <c r="BN56" s="99"/>
      <c r="BO56" s="99"/>
      <c r="BP56" s="99"/>
      <c r="BQ56" s="99"/>
      <c r="BR56" s="99"/>
      <c r="BS56" s="99"/>
      <c r="BT56" s="100"/>
      <c r="BU56" s="101"/>
      <c r="BV56" s="47"/>
      <c r="BW56" s="108"/>
      <c r="BX56" s="109"/>
      <c r="BY56" s="109"/>
      <c r="BZ56" s="109"/>
      <c r="CA56" s="109"/>
      <c r="CB56" s="109"/>
      <c r="CC56" s="109"/>
      <c r="CD56" s="109"/>
      <c r="CE56" s="109"/>
      <c r="CF56" s="109"/>
      <c r="CG56" s="109"/>
      <c r="CH56" s="109"/>
      <c r="CI56" s="109"/>
      <c r="CJ56" s="109"/>
      <c r="CK56" s="109"/>
      <c r="CL56" s="109"/>
      <c r="CM56" s="109"/>
      <c r="CN56" s="109"/>
      <c r="CO56" s="109"/>
      <c r="CP56" s="109"/>
      <c r="CQ56" s="109"/>
      <c r="CR56" s="109"/>
      <c r="CS56" s="110"/>
      <c r="DF56" s="28"/>
      <c r="DG56" s="28"/>
      <c r="DH56" s="28"/>
      <c r="DI56" s="28"/>
      <c r="DJ56" s="28"/>
      <c r="DK56" s="28"/>
      <c r="DL56" s="28"/>
      <c r="DM56" s="28"/>
      <c r="DN56" s="28"/>
      <c r="DO56" s="28"/>
      <c r="DP56" s="28"/>
    </row>
    <row r="57" spans="2:120" ht="14.25" customHeight="1" x14ac:dyDescent="0.3">
      <c r="B57" s="105"/>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7"/>
      <c r="AW57" s="47"/>
      <c r="AX57" s="98" t="s">
        <v>457</v>
      </c>
      <c r="AY57" s="99"/>
      <c r="AZ57" s="99"/>
      <c r="BA57" s="99"/>
      <c r="BB57" s="99"/>
      <c r="BC57" s="99"/>
      <c r="BD57" s="99"/>
      <c r="BE57" s="99"/>
      <c r="BF57" s="99"/>
      <c r="BG57" s="99"/>
      <c r="BH57" s="99"/>
      <c r="BI57" s="99"/>
      <c r="BJ57" s="99"/>
      <c r="BK57" s="99"/>
      <c r="BL57" s="99"/>
      <c r="BM57" s="99"/>
      <c r="BN57" s="99"/>
      <c r="BO57" s="99"/>
      <c r="BP57" s="99"/>
      <c r="BQ57" s="99"/>
      <c r="BR57" s="99"/>
      <c r="BS57" s="99"/>
      <c r="BT57" s="100"/>
      <c r="BU57" s="101"/>
      <c r="BV57" s="47"/>
      <c r="BW57" s="108"/>
      <c r="BX57" s="109"/>
      <c r="BY57" s="109"/>
      <c r="BZ57" s="109"/>
      <c r="CA57" s="109"/>
      <c r="CB57" s="109"/>
      <c r="CC57" s="109"/>
      <c r="CD57" s="109"/>
      <c r="CE57" s="109"/>
      <c r="CF57" s="109"/>
      <c r="CG57" s="109"/>
      <c r="CH57" s="109"/>
      <c r="CI57" s="109"/>
      <c r="CJ57" s="109"/>
      <c r="CK57" s="109"/>
      <c r="CL57" s="109"/>
      <c r="CM57" s="109"/>
      <c r="CN57" s="109"/>
      <c r="CO57" s="109"/>
      <c r="CP57" s="109"/>
      <c r="CQ57" s="109"/>
      <c r="CR57" s="109"/>
      <c r="CS57" s="110"/>
      <c r="DF57" s="28"/>
      <c r="DG57" s="28"/>
      <c r="DH57" s="28"/>
      <c r="DI57" s="28"/>
      <c r="DJ57" s="28"/>
      <c r="DK57" s="28"/>
      <c r="DL57" s="28"/>
      <c r="DM57" s="28"/>
      <c r="DN57" s="28"/>
      <c r="DO57" s="28"/>
      <c r="DP57" s="28"/>
    </row>
    <row r="58" spans="2:120" s="39" customFormat="1" ht="2.25" customHeight="1" x14ac:dyDescent="0.3">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X58" s="41"/>
    </row>
    <row r="59" spans="2:120" ht="16.5" customHeight="1" x14ac:dyDescent="0.3">
      <c r="B59" s="102" t="s">
        <v>531</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4"/>
      <c r="AW59" s="46"/>
      <c r="AX59" s="102" t="s">
        <v>532</v>
      </c>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4"/>
      <c r="DF59" s="28"/>
      <c r="DG59" s="28"/>
      <c r="DH59" s="28"/>
      <c r="DI59" s="28"/>
      <c r="DJ59" s="28"/>
      <c r="DK59" s="28"/>
      <c r="DL59" s="28"/>
      <c r="DM59" s="28"/>
      <c r="DN59" s="28"/>
      <c r="DO59" s="28"/>
      <c r="DP59" s="28"/>
    </row>
    <row r="60" spans="2:120" s="39" customFormat="1" ht="2.25" customHeight="1" x14ac:dyDescent="0.3">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X60" s="41"/>
    </row>
    <row r="61" spans="2:120" ht="14.25" customHeight="1" x14ac:dyDescent="0.3">
      <c r="B61" s="105" t="s">
        <v>719</v>
      </c>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7"/>
      <c r="AW61" s="47"/>
      <c r="AX61" s="105"/>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7"/>
      <c r="DF61" s="28"/>
      <c r="DG61" s="28"/>
      <c r="DH61" s="28"/>
      <c r="DI61" s="28"/>
      <c r="DJ61" s="28"/>
      <c r="DK61" s="28"/>
      <c r="DL61" s="28"/>
      <c r="DM61" s="28"/>
      <c r="DN61" s="28"/>
      <c r="DO61" s="28"/>
      <c r="DP61" s="28"/>
    </row>
    <row r="62" spans="2:120" ht="14.25" customHeight="1" x14ac:dyDescent="0.3">
      <c r="B62" s="105"/>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7"/>
      <c r="AW62" s="47"/>
      <c r="AX62" s="105"/>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7"/>
    </row>
    <row r="63" spans="2:120" ht="14.25" customHeight="1" x14ac:dyDescent="0.3">
      <c r="B63" s="105"/>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7"/>
      <c r="AW63" s="47"/>
      <c r="AX63" s="105"/>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7"/>
    </row>
    <row r="64" spans="2:120" ht="14.25" customHeight="1" x14ac:dyDescent="0.3">
      <c r="B64" s="105"/>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7"/>
      <c r="AW64" s="47"/>
      <c r="AX64" s="105"/>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106"/>
      <c r="CF64" s="106"/>
      <c r="CG64" s="106"/>
      <c r="CH64" s="106"/>
      <c r="CI64" s="106"/>
      <c r="CJ64" s="106"/>
      <c r="CK64" s="106"/>
      <c r="CL64" s="106"/>
      <c r="CM64" s="106"/>
      <c r="CN64" s="106"/>
      <c r="CO64" s="106"/>
      <c r="CP64" s="106"/>
      <c r="CQ64" s="106"/>
      <c r="CR64" s="106"/>
      <c r="CS64" s="107"/>
    </row>
    <row r="65" spans="2:102" ht="14.25" customHeight="1" x14ac:dyDescent="0.3">
      <c r="B65" s="105"/>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7"/>
      <c r="AW65" s="47"/>
      <c r="AX65" s="105"/>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c r="CG65" s="106"/>
      <c r="CH65" s="106"/>
      <c r="CI65" s="106"/>
      <c r="CJ65" s="106"/>
      <c r="CK65" s="106"/>
      <c r="CL65" s="106"/>
      <c r="CM65" s="106"/>
      <c r="CN65" s="106"/>
      <c r="CO65" s="106"/>
      <c r="CP65" s="106"/>
      <c r="CQ65" s="106"/>
      <c r="CR65" s="106"/>
      <c r="CS65" s="107"/>
    </row>
    <row r="66" spans="2:102" ht="14.25" customHeight="1" x14ac:dyDescent="0.3">
      <c r="B66" s="105"/>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7"/>
      <c r="AW66" s="47"/>
      <c r="AX66" s="105"/>
      <c r="AY66" s="106"/>
      <c r="AZ66" s="106"/>
      <c r="BA66" s="106"/>
      <c r="BB66" s="106"/>
      <c r="BC66" s="106"/>
      <c r="BD66" s="106"/>
      <c r="BE66" s="106"/>
      <c r="BF66" s="106"/>
      <c r="BG66" s="106"/>
      <c r="BH66" s="106"/>
      <c r="BI66" s="106"/>
      <c r="BJ66" s="106"/>
      <c r="BK66" s="106"/>
      <c r="BL66" s="106"/>
      <c r="BM66" s="106"/>
      <c r="BN66" s="106"/>
      <c r="BO66" s="106"/>
      <c r="BP66" s="106"/>
      <c r="BQ66" s="106"/>
      <c r="BR66" s="106"/>
      <c r="BS66" s="106"/>
      <c r="BT66" s="106"/>
      <c r="BU66" s="106"/>
      <c r="BV66" s="106"/>
      <c r="BW66" s="106"/>
      <c r="BX66" s="106"/>
      <c r="BY66" s="106"/>
      <c r="BZ66" s="106"/>
      <c r="CA66" s="106"/>
      <c r="CB66" s="106"/>
      <c r="CC66" s="106"/>
      <c r="CD66" s="106"/>
      <c r="CE66" s="106"/>
      <c r="CF66" s="106"/>
      <c r="CG66" s="106"/>
      <c r="CH66" s="106"/>
      <c r="CI66" s="106"/>
      <c r="CJ66" s="106"/>
      <c r="CK66" s="106"/>
      <c r="CL66" s="106"/>
      <c r="CM66" s="106"/>
      <c r="CN66" s="106"/>
      <c r="CO66" s="106"/>
      <c r="CP66" s="106"/>
      <c r="CQ66" s="106"/>
      <c r="CR66" s="106"/>
      <c r="CS66" s="107"/>
    </row>
    <row r="67" spans="2:102" ht="11.25" customHeight="1" x14ac:dyDescent="0.3">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row>
    <row r="68" spans="2:102" ht="14.25" customHeight="1" x14ac:dyDescent="0.3">
      <c r="B68" s="120" t="s">
        <v>607</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c r="BJ68" s="121"/>
      <c r="BK68" s="121"/>
      <c r="BL68" s="121"/>
      <c r="BM68" s="121"/>
      <c r="BN68" s="121"/>
      <c r="BO68" s="121"/>
      <c r="BP68" s="121"/>
      <c r="BQ68" s="121"/>
      <c r="BR68" s="121"/>
      <c r="BS68" s="121"/>
      <c r="BT68" s="121"/>
      <c r="BU68" s="121"/>
      <c r="BV68" s="121"/>
      <c r="BW68" s="121"/>
      <c r="BX68" s="121"/>
      <c r="BY68" s="121"/>
      <c r="BZ68" s="121"/>
      <c r="CA68" s="121"/>
      <c r="CB68" s="121"/>
      <c r="CC68" s="121"/>
      <c r="CD68" s="121"/>
      <c r="CE68" s="121"/>
      <c r="CF68" s="121"/>
      <c r="CG68" s="121"/>
      <c r="CH68" s="121"/>
      <c r="CI68" s="121"/>
      <c r="CJ68" s="121"/>
      <c r="CK68" s="121"/>
      <c r="CL68" s="121"/>
      <c r="CM68" s="121"/>
      <c r="CN68" s="121"/>
      <c r="CO68" s="121"/>
      <c r="CP68" s="121"/>
      <c r="CQ68" s="121"/>
      <c r="CR68" s="121"/>
      <c r="CS68" s="122"/>
    </row>
    <row r="69" spans="2:102" s="39" customFormat="1" ht="2.25" customHeight="1" x14ac:dyDescent="0.3">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X69" s="41"/>
    </row>
    <row r="70" spans="2:102" ht="62.25" customHeight="1" x14ac:dyDescent="0.3">
      <c r="B70" s="124" t="s">
        <v>111</v>
      </c>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row>
    <row r="71" spans="2:102" ht="11.25" customHeight="1" x14ac:dyDescent="0.3">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row>
    <row r="72" spans="2:102" ht="37.5" customHeight="1" x14ac:dyDescent="0.3">
      <c r="B72" s="120" t="s">
        <v>613</v>
      </c>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121"/>
      <c r="CL72" s="121"/>
      <c r="CM72" s="121"/>
      <c r="CN72" s="121"/>
      <c r="CO72" s="121"/>
      <c r="CP72" s="121"/>
      <c r="CQ72" s="121"/>
      <c r="CR72" s="121"/>
      <c r="CS72" s="122"/>
    </row>
    <row r="73" spans="2:102" s="39" customFormat="1" ht="2.25" customHeight="1" x14ac:dyDescent="0.3">
      <c r="B73" s="44"/>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X73" s="41"/>
    </row>
    <row r="74" spans="2:102" ht="17.25" customHeight="1" x14ac:dyDescent="0.3">
      <c r="B74" s="102" t="s">
        <v>68</v>
      </c>
      <c r="C74" s="103"/>
      <c r="D74" s="104"/>
      <c r="E74" s="40"/>
      <c r="F74" s="102" t="s">
        <v>18</v>
      </c>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4"/>
      <c r="CF74" s="102" t="s">
        <v>516</v>
      </c>
      <c r="CG74" s="103"/>
      <c r="CH74" s="103"/>
      <c r="CI74" s="103"/>
      <c r="CJ74" s="103"/>
      <c r="CK74" s="103"/>
      <c r="CL74" s="103"/>
      <c r="CM74" s="103"/>
      <c r="CN74" s="103"/>
      <c r="CO74" s="103"/>
      <c r="CP74" s="103"/>
      <c r="CQ74" s="103"/>
      <c r="CR74" s="103"/>
      <c r="CS74" s="104"/>
    </row>
    <row r="75" spans="2:102" s="39" customFormat="1" ht="2.25" customHeight="1" x14ac:dyDescent="0.3">
      <c r="B75" s="40"/>
      <c r="C75" s="40"/>
      <c r="D75" s="40"/>
      <c r="E75" s="40"/>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X75" s="41"/>
    </row>
    <row r="76" spans="2:102" ht="21.75" customHeight="1" x14ac:dyDescent="0.3">
      <c r="B76" s="102">
        <v>1</v>
      </c>
      <c r="C76" s="103"/>
      <c r="D76" s="104"/>
      <c r="E76" s="42"/>
      <c r="F76" s="105"/>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106"/>
      <c r="BU76" s="106"/>
      <c r="BV76" s="106"/>
      <c r="BW76" s="106"/>
      <c r="BX76" s="106"/>
      <c r="BY76" s="106"/>
      <c r="BZ76" s="106"/>
      <c r="CA76" s="106"/>
      <c r="CB76" s="106"/>
      <c r="CC76" s="106"/>
      <c r="CD76" s="106"/>
      <c r="CE76" s="107"/>
      <c r="CF76" s="105" t="s">
        <v>457</v>
      </c>
      <c r="CG76" s="106"/>
      <c r="CH76" s="106"/>
      <c r="CI76" s="106"/>
      <c r="CJ76" s="106"/>
      <c r="CK76" s="106"/>
      <c r="CL76" s="106"/>
      <c r="CM76" s="106"/>
      <c r="CN76" s="106"/>
      <c r="CO76" s="106"/>
      <c r="CP76" s="106"/>
      <c r="CQ76" s="106"/>
      <c r="CR76" s="106"/>
      <c r="CS76" s="107"/>
    </row>
    <row r="77" spans="2:102" ht="21.75" customHeight="1" x14ac:dyDescent="0.3">
      <c r="B77" s="102">
        <v>2</v>
      </c>
      <c r="C77" s="103"/>
      <c r="D77" s="104"/>
      <c r="E77" s="42"/>
      <c r="F77" s="105"/>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7"/>
      <c r="CF77" s="105" t="s">
        <v>457</v>
      </c>
      <c r="CG77" s="106"/>
      <c r="CH77" s="106"/>
      <c r="CI77" s="106"/>
      <c r="CJ77" s="106"/>
      <c r="CK77" s="106"/>
      <c r="CL77" s="106"/>
      <c r="CM77" s="106"/>
      <c r="CN77" s="106"/>
      <c r="CO77" s="106"/>
      <c r="CP77" s="106"/>
      <c r="CQ77" s="106"/>
      <c r="CR77" s="106"/>
      <c r="CS77" s="107"/>
    </row>
    <row r="78" spans="2:102" ht="21.75" customHeight="1" x14ac:dyDescent="0.3">
      <c r="B78" s="102">
        <v>3</v>
      </c>
      <c r="C78" s="103"/>
      <c r="D78" s="104"/>
      <c r="E78" s="42"/>
      <c r="F78" s="105"/>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107"/>
      <c r="CF78" s="105" t="s">
        <v>457</v>
      </c>
      <c r="CG78" s="106"/>
      <c r="CH78" s="106"/>
      <c r="CI78" s="106"/>
      <c r="CJ78" s="106"/>
      <c r="CK78" s="106"/>
      <c r="CL78" s="106"/>
      <c r="CM78" s="106"/>
      <c r="CN78" s="106"/>
      <c r="CO78" s="106"/>
      <c r="CP78" s="106"/>
      <c r="CQ78" s="106"/>
      <c r="CR78" s="106"/>
      <c r="CS78" s="107"/>
    </row>
    <row r="79" spans="2:102" ht="21.75" customHeight="1" x14ac:dyDescent="0.3">
      <c r="B79" s="102">
        <v>4</v>
      </c>
      <c r="C79" s="103"/>
      <c r="D79" s="104"/>
      <c r="E79" s="42"/>
      <c r="F79" s="105"/>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c r="BC79" s="106"/>
      <c r="BD79" s="106"/>
      <c r="BE79" s="106"/>
      <c r="BF79" s="106"/>
      <c r="BG79" s="106"/>
      <c r="BH79" s="106"/>
      <c r="BI79" s="106"/>
      <c r="BJ79" s="106"/>
      <c r="BK79" s="106"/>
      <c r="BL79" s="106"/>
      <c r="BM79" s="106"/>
      <c r="BN79" s="106"/>
      <c r="BO79" s="106"/>
      <c r="BP79" s="106"/>
      <c r="BQ79" s="106"/>
      <c r="BR79" s="106"/>
      <c r="BS79" s="106"/>
      <c r="BT79" s="106"/>
      <c r="BU79" s="106"/>
      <c r="BV79" s="106"/>
      <c r="BW79" s="106"/>
      <c r="BX79" s="106"/>
      <c r="BY79" s="106"/>
      <c r="BZ79" s="106"/>
      <c r="CA79" s="106"/>
      <c r="CB79" s="106"/>
      <c r="CC79" s="106"/>
      <c r="CD79" s="106"/>
      <c r="CE79" s="107"/>
      <c r="CF79" s="105" t="s">
        <v>457</v>
      </c>
      <c r="CG79" s="106"/>
      <c r="CH79" s="106"/>
      <c r="CI79" s="106"/>
      <c r="CJ79" s="106"/>
      <c r="CK79" s="106"/>
      <c r="CL79" s="106"/>
      <c r="CM79" s="106"/>
      <c r="CN79" s="106"/>
      <c r="CO79" s="106"/>
      <c r="CP79" s="106"/>
      <c r="CQ79" s="106"/>
      <c r="CR79" s="106"/>
      <c r="CS79" s="107"/>
      <c r="CV79" s="32"/>
    </row>
    <row r="80" spans="2:102" ht="21.75" customHeight="1" x14ac:dyDescent="0.3">
      <c r="B80" s="102">
        <v>5</v>
      </c>
      <c r="C80" s="103"/>
      <c r="D80" s="104"/>
      <c r="E80" s="42"/>
      <c r="F80" s="105"/>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6"/>
      <c r="BR80" s="106"/>
      <c r="BS80" s="106"/>
      <c r="BT80" s="106"/>
      <c r="BU80" s="106"/>
      <c r="BV80" s="106"/>
      <c r="BW80" s="106"/>
      <c r="BX80" s="106"/>
      <c r="BY80" s="106"/>
      <c r="BZ80" s="106"/>
      <c r="CA80" s="106"/>
      <c r="CB80" s="106"/>
      <c r="CC80" s="106"/>
      <c r="CD80" s="106"/>
      <c r="CE80" s="107"/>
      <c r="CF80" s="105" t="s">
        <v>457</v>
      </c>
      <c r="CG80" s="106"/>
      <c r="CH80" s="106"/>
      <c r="CI80" s="106"/>
      <c r="CJ80" s="106"/>
      <c r="CK80" s="106"/>
      <c r="CL80" s="106"/>
      <c r="CM80" s="106"/>
      <c r="CN80" s="106"/>
      <c r="CO80" s="106"/>
      <c r="CP80" s="106"/>
      <c r="CQ80" s="106"/>
      <c r="CR80" s="106"/>
      <c r="CS80" s="107"/>
      <c r="CV80" s="32"/>
    </row>
    <row r="81" spans="2:102" ht="21.75" customHeight="1" x14ac:dyDescent="0.3">
      <c r="B81" s="102">
        <v>6</v>
      </c>
      <c r="C81" s="103"/>
      <c r="D81" s="104"/>
      <c r="E81" s="42"/>
      <c r="F81" s="105"/>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6"/>
      <c r="BR81" s="106"/>
      <c r="BS81" s="106"/>
      <c r="BT81" s="106"/>
      <c r="BU81" s="106"/>
      <c r="BV81" s="106"/>
      <c r="BW81" s="106"/>
      <c r="BX81" s="106"/>
      <c r="BY81" s="106"/>
      <c r="BZ81" s="106"/>
      <c r="CA81" s="106"/>
      <c r="CB81" s="106"/>
      <c r="CC81" s="106"/>
      <c r="CD81" s="106"/>
      <c r="CE81" s="107"/>
      <c r="CF81" s="105" t="s">
        <v>457</v>
      </c>
      <c r="CG81" s="106"/>
      <c r="CH81" s="106"/>
      <c r="CI81" s="106"/>
      <c r="CJ81" s="106"/>
      <c r="CK81" s="106"/>
      <c r="CL81" s="106"/>
      <c r="CM81" s="106"/>
      <c r="CN81" s="106"/>
      <c r="CO81" s="106"/>
      <c r="CP81" s="106"/>
      <c r="CQ81" s="106"/>
      <c r="CR81" s="106"/>
      <c r="CS81" s="107"/>
      <c r="CV81" s="33"/>
    </row>
    <row r="82" spans="2:102" ht="11.25" customHeight="1" x14ac:dyDescent="0.3">
      <c r="B82" s="30"/>
      <c r="C82" s="30"/>
      <c r="D82" s="30"/>
      <c r="E82" s="30"/>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47"/>
      <c r="CG82" s="34"/>
      <c r="CH82" s="34"/>
      <c r="CI82" s="34"/>
      <c r="CJ82" s="34"/>
      <c r="CK82" s="34"/>
      <c r="CL82" s="34"/>
      <c r="CM82" s="34"/>
      <c r="CN82" s="34"/>
      <c r="CO82" s="34"/>
      <c r="CP82" s="34"/>
      <c r="CQ82" s="34"/>
      <c r="CR82" s="34"/>
      <c r="CS82" s="34"/>
      <c r="CV82" s="35"/>
    </row>
    <row r="83" spans="2:102" ht="17.25" customHeight="1" x14ac:dyDescent="0.3">
      <c r="B83" s="120" t="s">
        <v>614</v>
      </c>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c r="AU83" s="121"/>
      <c r="AV83" s="121"/>
      <c r="AW83" s="121"/>
      <c r="AX83" s="121"/>
      <c r="AY83" s="121"/>
      <c r="AZ83" s="121"/>
      <c r="BA83" s="121"/>
      <c r="BB83" s="121"/>
      <c r="BC83" s="121"/>
      <c r="BD83" s="121"/>
      <c r="BE83" s="121"/>
      <c r="BF83" s="121"/>
      <c r="BG83" s="121"/>
      <c r="BH83" s="121"/>
      <c r="BI83" s="121"/>
      <c r="BJ83" s="121"/>
      <c r="BK83" s="121"/>
      <c r="BL83" s="121"/>
      <c r="BM83" s="121"/>
      <c r="BN83" s="121"/>
      <c r="BO83" s="121"/>
      <c r="BP83" s="121"/>
      <c r="BQ83" s="121"/>
      <c r="BR83" s="121"/>
      <c r="BS83" s="121"/>
      <c r="BT83" s="121"/>
      <c r="BU83" s="121"/>
      <c r="BV83" s="121"/>
      <c r="BW83" s="121"/>
      <c r="BX83" s="121"/>
      <c r="BY83" s="121"/>
      <c r="BZ83" s="121"/>
      <c r="CA83" s="121"/>
      <c r="CB83" s="121"/>
      <c r="CC83" s="121"/>
      <c r="CD83" s="121"/>
      <c r="CE83" s="121"/>
      <c r="CF83" s="121"/>
      <c r="CG83" s="121"/>
      <c r="CH83" s="121"/>
      <c r="CI83" s="121"/>
      <c r="CJ83" s="121"/>
      <c r="CK83" s="121"/>
      <c r="CL83" s="121"/>
      <c r="CM83" s="121"/>
      <c r="CN83" s="121"/>
      <c r="CO83" s="121"/>
      <c r="CP83" s="121"/>
      <c r="CQ83" s="121"/>
      <c r="CR83" s="121"/>
      <c r="CS83" s="122"/>
      <c r="CV83" s="35"/>
    </row>
    <row r="84" spans="2:102" s="39" customFormat="1" ht="2.25" customHeight="1" x14ac:dyDescent="0.3">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V84" s="60"/>
      <c r="CX84" s="41"/>
    </row>
    <row r="85" spans="2:102" ht="24.75" customHeight="1" x14ac:dyDescent="0.3">
      <c r="B85" s="102" t="s">
        <v>64</v>
      </c>
      <c r="C85" s="103"/>
      <c r="D85" s="103"/>
      <c r="E85" s="103"/>
      <c r="F85" s="103"/>
      <c r="G85" s="103"/>
      <c r="H85" s="103"/>
      <c r="I85" s="103"/>
      <c r="J85" s="103"/>
      <c r="K85" s="103"/>
      <c r="L85" s="103"/>
      <c r="M85" s="103"/>
      <c r="N85" s="103"/>
      <c r="O85" s="103"/>
      <c r="P85" s="103"/>
      <c r="Q85" s="103"/>
      <c r="R85" s="104"/>
      <c r="S85" s="102" t="s">
        <v>65</v>
      </c>
      <c r="T85" s="103"/>
      <c r="U85" s="103"/>
      <c r="V85" s="103"/>
      <c r="W85" s="103"/>
      <c r="X85" s="103"/>
      <c r="Y85" s="103"/>
      <c r="Z85" s="103"/>
      <c r="AA85" s="103"/>
      <c r="AB85" s="103"/>
      <c r="AC85" s="103"/>
      <c r="AD85" s="103"/>
      <c r="AE85" s="104"/>
      <c r="AF85" s="40"/>
      <c r="AG85" s="102" t="s">
        <v>66</v>
      </c>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4"/>
      <c r="CA85" s="40"/>
      <c r="CB85" s="102" t="s">
        <v>67</v>
      </c>
      <c r="CC85" s="103"/>
      <c r="CD85" s="103"/>
      <c r="CE85" s="103"/>
      <c r="CF85" s="103"/>
      <c r="CG85" s="103"/>
      <c r="CH85" s="103"/>
      <c r="CI85" s="103"/>
      <c r="CJ85" s="103"/>
      <c r="CK85" s="103"/>
      <c r="CL85" s="103"/>
      <c r="CM85" s="103"/>
      <c r="CN85" s="103"/>
      <c r="CO85" s="103"/>
      <c r="CP85" s="103"/>
      <c r="CQ85" s="103"/>
      <c r="CR85" s="103"/>
      <c r="CS85" s="104"/>
      <c r="CV85" s="35"/>
    </row>
    <row r="86" spans="2:102" s="39" customFormat="1" ht="2.25" customHeight="1" x14ac:dyDescent="0.3">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V86" s="60"/>
      <c r="CX86" s="41"/>
    </row>
    <row r="87" spans="2:102" ht="14.25" customHeight="1" x14ac:dyDescent="0.3">
      <c r="B87" s="108">
        <v>4</v>
      </c>
      <c r="C87" s="109"/>
      <c r="D87" s="109"/>
      <c r="E87" s="109"/>
      <c r="F87" s="109"/>
      <c r="G87" s="109"/>
      <c r="H87" s="109"/>
      <c r="I87" s="109"/>
      <c r="J87" s="109"/>
      <c r="K87" s="109"/>
      <c r="L87" s="109"/>
      <c r="M87" s="109"/>
      <c r="N87" s="109"/>
      <c r="O87" s="109"/>
      <c r="P87" s="109"/>
      <c r="Q87" s="109"/>
      <c r="R87" s="110"/>
      <c r="S87" s="123">
        <v>43419</v>
      </c>
      <c r="T87" s="109"/>
      <c r="U87" s="109"/>
      <c r="V87" s="109"/>
      <c r="W87" s="109"/>
      <c r="X87" s="109"/>
      <c r="Y87" s="109"/>
      <c r="Z87" s="109"/>
      <c r="AA87" s="109"/>
      <c r="AB87" s="109"/>
      <c r="AC87" s="109"/>
      <c r="AD87" s="109"/>
      <c r="AE87" s="110"/>
      <c r="AF87" s="42"/>
      <c r="AG87" s="108" t="s">
        <v>720</v>
      </c>
      <c r="AH87" s="109"/>
      <c r="AI87" s="109"/>
      <c r="AJ87" s="109"/>
      <c r="AK87" s="109"/>
      <c r="AL87" s="109"/>
      <c r="AM87" s="109"/>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10"/>
      <c r="CA87" s="42"/>
      <c r="CB87" s="108" t="s">
        <v>721</v>
      </c>
      <c r="CC87" s="109"/>
      <c r="CD87" s="109"/>
      <c r="CE87" s="109"/>
      <c r="CF87" s="109"/>
      <c r="CG87" s="109"/>
      <c r="CH87" s="109"/>
      <c r="CI87" s="109"/>
      <c r="CJ87" s="109"/>
      <c r="CK87" s="109"/>
      <c r="CL87" s="109"/>
      <c r="CM87" s="109"/>
      <c r="CN87" s="109"/>
      <c r="CO87" s="109"/>
      <c r="CP87" s="109"/>
      <c r="CQ87" s="109"/>
      <c r="CR87" s="109"/>
      <c r="CS87" s="110"/>
      <c r="CV87" s="35"/>
    </row>
    <row r="88" spans="2:102" ht="14.25" customHeight="1" x14ac:dyDescent="0.3">
      <c r="B88" s="108"/>
      <c r="C88" s="109"/>
      <c r="D88" s="109"/>
      <c r="E88" s="109"/>
      <c r="F88" s="109"/>
      <c r="G88" s="109"/>
      <c r="H88" s="109"/>
      <c r="I88" s="109"/>
      <c r="J88" s="109"/>
      <c r="K88" s="109"/>
      <c r="L88" s="109"/>
      <c r="M88" s="109"/>
      <c r="N88" s="109"/>
      <c r="O88" s="109"/>
      <c r="P88" s="109"/>
      <c r="Q88" s="109"/>
      <c r="R88" s="110"/>
      <c r="S88" s="108"/>
      <c r="T88" s="109"/>
      <c r="U88" s="109"/>
      <c r="V88" s="109"/>
      <c r="W88" s="109"/>
      <c r="X88" s="109"/>
      <c r="Y88" s="109"/>
      <c r="Z88" s="109"/>
      <c r="AA88" s="109"/>
      <c r="AB88" s="109"/>
      <c r="AC88" s="109"/>
      <c r="AD88" s="109"/>
      <c r="AE88" s="110"/>
      <c r="AF88" s="42"/>
      <c r="AG88" s="108"/>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10"/>
      <c r="CA88" s="42"/>
      <c r="CB88" s="108"/>
      <c r="CC88" s="109"/>
      <c r="CD88" s="109"/>
      <c r="CE88" s="109"/>
      <c r="CF88" s="109"/>
      <c r="CG88" s="109"/>
      <c r="CH88" s="109"/>
      <c r="CI88" s="109"/>
      <c r="CJ88" s="109"/>
      <c r="CK88" s="109"/>
      <c r="CL88" s="109"/>
      <c r="CM88" s="109"/>
      <c r="CN88" s="109"/>
      <c r="CO88" s="109"/>
      <c r="CP88" s="109"/>
      <c r="CQ88" s="109"/>
      <c r="CR88" s="109"/>
      <c r="CS88" s="110"/>
      <c r="CV88" s="35"/>
    </row>
    <row r="89" spans="2:102" ht="14.25" customHeight="1" x14ac:dyDescent="0.3">
      <c r="B89" s="108"/>
      <c r="C89" s="109"/>
      <c r="D89" s="109"/>
      <c r="E89" s="109"/>
      <c r="F89" s="109"/>
      <c r="G89" s="109"/>
      <c r="H89" s="109"/>
      <c r="I89" s="109"/>
      <c r="J89" s="109"/>
      <c r="K89" s="109"/>
      <c r="L89" s="109"/>
      <c r="M89" s="109"/>
      <c r="N89" s="109"/>
      <c r="O89" s="109"/>
      <c r="P89" s="109"/>
      <c r="Q89" s="109"/>
      <c r="R89" s="110"/>
      <c r="S89" s="108"/>
      <c r="T89" s="109"/>
      <c r="U89" s="109"/>
      <c r="V89" s="109"/>
      <c r="W89" s="109"/>
      <c r="X89" s="109"/>
      <c r="Y89" s="109"/>
      <c r="Z89" s="109"/>
      <c r="AA89" s="109"/>
      <c r="AB89" s="109"/>
      <c r="AC89" s="109"/>
      <c r="AD89" s="109"/>
      <c r="AE89" s="110"/>
      <c r="AF89" s="42"/>
      <c r="AG89" s="108"/>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10"/>
      <c r="CA89" s="42"/>
      <c r="CB89" s="108"/>
      <c r="CC89" s="109"/>
      <c r="CD89" s="109"/>
      <c r="CE89" s="109"/>
      <c r="CF89" s="109"/>
      <c r="CG89" s="109"/>
      <c r="CH89" s="109"/>
      <c r="CI89" s="109"/>
      <c r="CJ89" s="109"/>
      <c r="CK89" s="109"/>
      <c r="CL89" s="109"/>
      <c r="CM89" s="109"/>
      <c r="CN89" s="109"/>
      <c r="CO89" s="109"/>
      <c r="CP89" s="109"/>
      <c r="CQ89" s="109"/>
      <c r="CR89" s="109"/>
      <c r="CS89" s="110"/>
      <c r="CV89" s="35"/>
    </row>
    <row r="90" spans="2:102" ht="14.25" customHeight="1" x14ac:dyDescent="0.3">
      <c r="B90" s="108"/>
      <c r="C90" s="109"/>
      <c r="D90" s="109"/>
      <c r="E90" s="109"/>
      <c r="F90" s="109"/>
      <c r="G90" s="109"/>
      <c r="H90" s="109"/>
      <c r="I90" s="109"/>
      <c r="J90" s="109"/>
      <c r="K90" s="109"/>
      <c r="L90" s="109"/>
      <c r="M90" s="109"/>
      <c r="N90" s="109"/>
      <c r="O90" s="109"/>
      <c r="P90" s="109"/>
      <c r="Q90" s="109"/>
      <c r="R90" s="110"/>
      <c r="S90" s="108"/>
      <c r="T90" s="109"/>
      <c r="U90" s="109"/>
      <c r="V90" s="109"/>
      <c r="W90" s="109"/>
      <c r="X90" s="109"/>
      <c r="Y90" s="109"/>
      <c r="Z90" s="109"/>
      <c r="AA90" s="109"/>
      <c r="AB90" s="109"/>
      <c r="AC90" s="109"/>
      <c r="AD90" s="109"/>
      <c r="AE90" s="110"/>
      <c r="AF90" s="42"/>
      <c r="AG90" s="108"/>
      <c r="AH90" s="109"/>
      <c r="AI90" s="109"/>
      <c r="AJ90" s="109"/>
      <c r="AK90" s="109"/>
      <c r="AL90" s="109"/>
      <c r="AM90" s="109"/>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10"/>
      <c r="CA90" s="42"/>
      <c r="CB90" s="108"/>
      <c r="CC90" s="109"/>
      <c r="CD90" s="109"/>
      <c r="CE90" s="109"/>
      <c r="CF90" s="109"/>
      <c r="CG90" s="109"/>
      <c r="CH90" s="109"/>
      <c r="CI90" s="109"/>
      <c r="CJ90" s="109"/>
      <c r="CK90" s="109"/>
      <c r="CL90" s="109"/>
      <c r="CM90" s="109"/>
      <c r="CN90" s="109"/>
      <c r="CO90" s="109"/>
      <c r="CP90" s="109"/>
      <c r="CQ90" s="109"/>
      <c r="CR90" s="109"/>
      <c r="CS90" s="110"/>
      <c r="CV90" s="35"/>
    </row>
    <row r="91" spans="2:102" ht="14.25" customHeight="1" x14ac:dyDescent="0.3">
      <c r="B91" s="108"/>
      <c r="C91" s="109"/>
      <c r="D91" s="109"/>
      <c r="E91" s="109"/>
      <c r="F91" s="109"/>
      <c r="G91" s="109"/>
      <c r="H91" s="109"/>
      <c r="I91" s="109"/>
      <c r="J91" s="109"/>
      <c r="K91" s="109"/>
      <c r="L91" s="109"/>
      <c r="M91" s="109"/>
      <c r="N91" s="109"/>
      <c r="O91" s="109"/>
      <c r="P91" s="109"/>
      <c r="Q91" s="109"/>
      <c r="R91" s="110"/>
      <c r="S91" s="108"/>
      <c r="T91" s="109"/>
      <c r="U91" s="109"/>
      <c r="V91" s="109"/>
      <c r="W91" s="109"/>
      <c r="X91" s="109"/>
      <c r="Y91" s="109"/>
      <c r="Z91" s="109"/>
      <c r="AA91" s="109"/>
      <c r="AB91" s="109"/>
      <c r="AC91" s="109"/>
      <c r="AD91" s="109"/>
      <c r="AE91" s="110"/>
      <c r="AF91" s="42"/>
      <c r="AG91" s="108"/>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10"/>
      <c r="CA91" s="42"/>
      <c r="CB91" s="108"/>
      <c r="CC91" s="109"/>
      <c r="CD91" s="109"/>
      <c r="CE91" s="109"/>
      <c r="CF91" s="109"/>
      <c r="CG91" s="109"/>
      <c r="CH91" s="109"/>
      <c r="CI91" s="109"/>
      <c r="CJ91" s="109"/>
      <c r="CK91" s="109"/>
      <c r="CL91" s="109"/>
      <c r="CM91" s="109"/>
      <c r="CN91" s="109"/>
      <c r="CO91" s="109"/>
      <c r="CP91" s="109"/>
      <c r="CQ91" s="109"/>
      <c r="CR91" s="109"/>
      <c r="CS91" s="110"/>
      <c r="CV91" s="35"/>
    </row>
    <row r="92" spans="2:102" ht="14.25" customHeight="1" x14ac:dyDescent="0.3">
      <c r="B92" s="108"/>
      <c r="C92" s="109"/>
      <c r="D92" s="109"/>
      <c r="E92" s="109"/>
      <c r="F92" s="109"/>
      <c r="G92" s="109"/>
      <c r="H92" s="109"/>
      <c r="I92" s="109"/>
      <c r="J92" s="109"/>
      <c r="K92" s="109"/>
      <c r="L92" s="109"/>
      <c r="M92" s="109"/>
      <c r="N92" s="109"/>
      <c r="O92" s="109"/>
      <c r="P92" s="109"/>
      <c r="Q92" s="109"/>
      <c r="R92" s="110"/>
      <c r="S92" s="108"/>
      <c r="T92" s="109"/>
      <c r="U92" s="109"/>
      <c r="V92" s="109"/>
      <c r="W92" s="109"/>
      <c r="X92" s="109"/>
      <c r="Y92" s="109"/>
      <c r="Z92" s="109"/>
      <c r="AA92" s="109"/>
      <c r="AB92" s="109"/>
      <c r="AC92" s="109"/>
      <c r="AD92" s="109"/>
      <c r="AE92" s="110"/>
      <c r="AF92" s="42"/>
      <c r="AG92" s="108"/>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10"/>
      <c r="CA92" s="42"/>
      <c r="CB92" s="108"/>
      <c r="CC92" s="109"/>
      <c r="CD92" s="109"/>
      <c r="CE92" s="109"/>
      <c r="CF92" s="109"/>
      <c r="CG92" s="109"/>
      <c r="CH92" s="109"/>
      <c r="CI92" s="109"/>
      <c r="CJ92" s="109"/>
      <c r="CK92" s="109"/>
      <c r="CL92" s="109"/>
      <c r="CM92" s="109"/>
      <c r="CN92" s="109"/>
      <c r="CO92" s="109"/>
      <c r="CP92" s="109"/>
      <c r="CQ92" s="109"/>
      <c r="CR92" s="109"/>
      <c r="CS92" s="110"/>
      <c r="CV92" s="35"/>
    </row>
    <row r="93" spans="2:102" ht="11.25" customHeight="1" x14ac:dyDescent="0.3">
      <c r="CV93" s="32"/>
    </row>
    <row r="94" spans="2:102" ht="18.75" customHeight="1" x14ac:dyDescent="0.3">
      <c r="B94" s="120" t="s">
        <v>615</v>
      </c>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c r="BJ94" s="121"/>
      <c r="BK94" s="121"/>
      <c r="BL94" s="121"/>
      <c r="BM94" s="121"/>
      <c r="BN94" s="121"/>
      <c r="BO94" s="121"/>
      <c r="BP94" s="121"/>
      <c r="BQ94" s="121"/>
      <c r="BR94" s="121"/>
      <c r="BS94" s="121"/>
      <c r="BT94" s="121"/>
      <c r="BU94" s="121"/>
      <c r="BV94" s="121"/>
      <c r="BW94" s="121"/>
      <c r="BX94" s="121"/>
      <c r="BY94" s="121"/>
      <c r="BZ94" s="121"/>
      <c r="CA94" s="121"/>
      <c r="CB94" s="121"/>
      <c r="CC94" s="121"/>
      <c r="CD94" s="121"/>
      <c r="CE94" s="121"/>
      <c r="CF94" s="121"/>
      <c r="CG94" s="121"/>
      <c r="CH94" s="121"/>
      <c r="CI94" s="121"/>
      <c r="CJ94" s="121"/>
      <c r="CK94" s="121"/>
      <c r="CL94" s="121"/>
      <c r="CM94" s="121"/>
      <c r="CN94" s="121"/>
      <c r="CO94" s="121"/>
      <c r="CP94" s="121"/>
      <c r="CQ94" s="121"/>
      <c r="CR94" s="121"/>
      <c r="CS94" s="122"/>
      <c r="CV94" s="32"/>
    </row>
    <row r="95" spans="2:102" s="39" customFormat="1" ht="2.25" customHeight="1" x14ac:dyDescent="0.3">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c r="CX95" s="41"/>
    </row>
    <row r="96" spans="2:102" ht="19.5" customHeight="1" x14ac:dyDescent="0.3">
      <c r="B96" s="102" t="s">
        <v>2</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4"/>
      <c r="AH96" s="40"/>
      <c r="AI96" s="102" t="s">
        <v>1</v>
      </c>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4"/>
      <c r="BM96" s="40"/>
      <c r="BN96" s="102" t="s">
        <v>3</v>
      </c>
      <c r="BO96" s="103"/>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4"/>
      <c r="CV96" s="32"/>
    </row>
    <row r="97" spans="2:102" s="39" customFormat="1" ht="2.25" customHeight="1" x14ac:dyDescent="0.3">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X97" s="41"/>
    </row>
    <row r="98" spans="2:102" s="29" customFormat="1" ht="22.5" customHeight="1" x14ac:dyDescent="0.25">
      <c r="B98" s="102" t="s">
        <v>18</v>
      </c>
      <c r="C98" s="103"/>
      <c r="D98" s="103"/>
      <c r="E98" s="103"/>
      <c r="F98" s="103"/>
      <c r="G98" s="103"/>
      <c r="H98" s="104"/>
      <c r="I98" s="44"/>
      <c r="J98" s="147" t="s">
        <v>722</v>
      </c>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61"/>
      <c r="AI98" s="102" t="s">
        <v>18</v>
      </c>
      <c r="AJ98" s="103"/>
      <c r="AK98" s="103"/>
      <c r="AL98" s="103"/>
      <c r="AM98" s="103"/>
      <c r="AN98" s="104"/>
      <c r="AO98" s="44"/>
      <c r="AP98" s="147" t="s">
        <v>724</v>
      </c>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61"/>
      <c r="BN98" s="102" t="s">
        <v>18</v>
      </c>
      <c r="BO98" s="103"/>
      <c r="BP98" s="103"/>
      <c r="BQ98" s="103"/>
      <c r="BR98" s="103"/>
      <c r="BS98" s="104"/>
      <c r="BT98" s="44"/>
      <c r="BU98" s="147" t="s">
        <v>724</v>
      </c>
      <c r="BV98" s="147"/>
      <c r="BW98" s="147"/>
      <c r="BX98" s="147"/>
      <c r="BY98" s="147"/>
      <c r="BZ98" s="147"/>
      <c r="CA98" s="147"/>
      <c r="CB98" s="147"/>
      <c r="CC98" s="147"/>
      <c r="CD98" s="147"/>
      <c r="CE98" s="147"/>
      <c r="CF98" s="147"/>
      <c r="CG98" s="147"/>
      <c r="CH98" s="147"/>
      <c r="CI98" s="147"/>
      <c r="CJ98" s="147"/>
      <c r="CK98" s="147"/>
      <c r="CL98" s="147"/>
      <c r="CM98" s="147"/>
      <c r="CN98" s="147"/>
      <c r="CO98" s="147"/>
      <c r="CP98" s="147"/>
      <c r="CQ98" s="147"/>
      <c r="CR98" s="147"/>
      <c r="CS98" s="147"/>
      <c r="CX98" s="27"/>
    </row>
    <row r="99" spans="2:102" s="62" customFormat="1" ht="2.25" customHeight="1" x14ac:dyDescent="0.25">
      <c r="B99" s="44"/>
      <c r="C99" s="44"/>
      <c r="D99" s="44"/>
      <c r="E99" s="44"/>
      <c r="F99" s="44"/>
      <c r="G99" s="44"/>
      <c r="H99" s="44"/>
      <c r="I99" s="44"/>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44"/>
      <c r="AJ99" s="44"/>
      <c r="AK99" s="44"/>
      <c r="AL99" s="44"/>
      <c r="AM99" s="44"/>
      <c r="AN99" s="44"/>
      <c r="AO99" s="44"/>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44"/>
      <c r="BO99" s="44"/>
      <c r="BP99" s="44"/>
      <c r="BQ99" s="44"/>
      <c r="BR99" s="44"/>
      <c r="BS99" s="44"/>
      <c r="BT99" s="44"/>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X99" s="45"/>
    </row>
    <row r="100" spans="2:102" s="29" customFormat="1" ht="22.5" customHeight="1" x14ac:dyDescent="0.25">
      <c r="B100" s="102" t="s">
        <v>110</v>
      </c>
      <c r="C100" s="103"/>
      <c r="D100" s="103"/>
      <c r="E100" s="103"/>
      <c r="F100" s="103"/>
      <c r="G100" s="103"/>
      <c r="H100" s="104"/>
      <c r="I100" s="44"/>
      <c r="J100" s="147" t="s">
        <v>723</v>
      </c>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61"/>
      <c r="AI100" s="102" t="s">
        <v>110</v>
      </c>
      <c r="AJ100" s="103"/>
      <c r="AK100" s="103"/>
      <c r="AL100" s="103"/>
      <c r="AM100" s="103"/>
      <c r="AN100" s="104"/>
      <c r="AO100" s="44"/>
      <c r="AP100" s="147" t="s">
        <v>725</v>
      </c>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61"/>
      <c r="BN100" s="102" t="s">
        <v>110</v>
      </c>
      <c r="BO100" s="103"/>
      <c r="BP100" s="103"/>
      <c r="BQ100" s="103"/>
      <c r="BR100" s="103"/>
      <c r="BS100" s="104"/>
      <c r="BT100" s="44"/>
      <c r="BU100" s="147" t="s">
        <v>725</v>
      </c>
      <c r="BV100" s="147"/>
      <c r="BW100" s="147"/>
      <c r="BX100" s="147"/>
      <c r="BY100" s="147"/>
      <c r="BZ100" s="147"/>
      <c r="CA100" s="147"/>
      <c r="CB100" s="147"/>
      <c r="CC100" s="147"/>
      <c r="CD100" s="147"/>
      <c r="CE100" s="147"/>
      <c r="CF100" s="147"/>
      <c r="CG100" s="147"/>
      <c r="CH100" s="147"/>
      <c r="CI100" s="147"/>
      <c r="CJ100" s="147"/>
      <c r="CK100" s="147"/>
      <c r="CL100" s="147"/>
      <c r="CM100" s="147"/>
      <c r="CN100" s="147"/>
      <c r="CO100" s="147"/>
      <c r="CP100" s="147"/>
      <c r="CQ100" s="147"/>
      <c r="CR100" s="147"/>
      <c r="CS100" s="147"/>
      <c r="CX100" s="27"/>
    </row>
    <row r="101" spans="2:102" s="62" customFormat="1" ht="2.25" customHeight="1" x14ac:dyDescent="0.25">
      <c r="B101" s="44"/>
      <c r="C101" s="44"/>
      <c r="D101" s="44"/>
      <c r="E101" s="44"/>
      <c r="F101" s="44"/>
      <c r="G101" s="44"/>
      <c r="H101" s="44"/>
      <c r="I101" s="44"/>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44"/>
      <c r="AJ101" s="44"/>
      <c r="AK101" s="44"/>
      <c r="AL101" s="44"/>
      <c r="AM101" s="44"/>
      <c r="AN101" s="44"/>
      <c r="AO101" s="44"/>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44"/>
      <c r="BO101" s="44"/>
      <c r="BP101" s="44"/>
      <c r="BQ101" s="44"/>
      <c r="BR101" s="44"/>
      <c r="BS101" s="44"/>
      <c r="BT101" s="44"/>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X101" s="45"/>
    </row>
    <row r="102" spans="2:102" s="29" customFormat="1" ht="22.5" customHeight="1" x14ac:dyDescent="0.25">
      <c r="B102" s="102" t="s">
        <v>17</v>
      </c>
      <c r="C102" s="103"/>
      <c r="D102" s="103"/>
      <c r="E102" s="103"/>
      <c r="F102" s="103"/>
      <c r="G102" s="103"/>
      <c r="H102" s="104"/>
      <c r="I102" s="44"/>
      <c r="J102" s="150">
        <v>43415</v>
      </c>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63"/>
      <c r="AI102" s="102" t="s">
        <v>17</v>
      </c>
      <c r="AJ102" s="103"/>
      <c r="AK102" s="103"/>
      <c r="AL102" s="103"/>
      <c r="AM102" s="103"/>
      <c r="AN102" s="104"/>
      <c r="AO102" s="44"/>
      <c r="AP102" s="148">
        <v>43415</v>
      </c>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c r="BM102" s="64"/>
      <c r="BN102" s="102" t="s">
        <v>17</v>
      </c>
      <c r="BO102" s="103"/>
      <c r="BP102" s="103"/>
      <c r="BQ102" s="103"/>
      <c r="BR102" s="103"/>
      <c r="BS102" s="104"/>
      <c r="BT102" s="44"/>
      <c r="BU102" s="148">
        <v>43415</v>
      </c>
      <c r="BV102" s="148"/>
      <c r="BW102" s="149"/>
      <c r="BX102" s="149"/>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49"/>
      <c r="CX102" s="27"/>
    </row>
    <row r="103" spans="2:102" ht="15" customHeight="1" x14ac:dyDescent="0.3">
      <c r="P103" s="36"/>
      <c r="Q103" s="36"/>
      <c r="R103" s="36"/>
      <c r="S103" s="36"/>
      <c r="T103" s="36"/>
      <c r="V103" s="36"/>
      <c r="W103" s="36"/>
      <c r="X103" s="36"/>
      <c r="Y103" s="36"/>
      <c r="Z103" s="36"/>
      <c r="AA103" s="36"/>
      <c r="AB103" s="36"/>
      <c r="AC103" s="36"/>
      <c r="AD103" s="36"/>
      <c r="AE103" s="36"/>
      <c r="AF103" s="36"/>
      <c r="BM103" s="39"/>
    </row>
    <row r="104" spans="2:102" ht="15.75" customHeight="1" x14ac:dyDescent="0.3">
      <c r="P104" s="36"/>
      <c r="Q104" s="36"/>
      <c r="R104" s="36"/>
      <c r="S104" s="36"/>
      <c r="T104" s="36"/>
      <c r="U104" s="36"/>
      <c r="V104" s="36"/>
      <c r="W104" s="36"/>
      <c r="X104" s="36"/>
      <c r="Y104" s="36"/>
      <c r="Z104" s="36"/>
      <c r="AA104" s="36"/>
      <c r="AB104" s="36"/>
      <c r="AC104" s="36"/>
      <c r="AD104" s="36"/>
      <c r="AE104" s="36"/>
      <c r="AF104" s="36"/>
      <c r="CX104" s="20"/>
    </row>
    <row r="105" spans="2:102" ht="15" customHeight="1" x14ac:dyDescent="0.3">
      <c r="P105" s="36"/>
      <c r="Q105" s="36"/>
      <c r="R105" s="36"/>
      <c r="S105" s="36"/>
      <c r="T105" s="36"/>
      <c r="U105" s="36"/>
      <c r="V105" s="36"/>
      <c r="W105" s="36"/>
      <c r="X105" s="36"/>
      <c r="Y105" s="36"/>
      <c r="Z105" s="36"/>
      <c r="AA105" s="36"/>
      <c r="AB105" s="36"/>
      <c r="AC105" s="36"/>
      <c r="AD105" s="36"/>
      <c r="AE105" s="36"/>
      <c r="AF105" s="36"/>
    </row>
    <row r="106" spans="2:102" ht="15" customHeight="1" x14ac:dyDescent="0.3"/>
    <row r="107" spans="2:102" ht="15" customHeight="1" x14ac:dyDescent="0.3"/>
  </sheetData>
  <mergeCells count="212">
    <mergeCell ref="AD44:AK44"/>
    <mergeCell ref="AX66:CS66"/>
    <mergeCell ref="B61:AV61"/>
    <mergeCell ref="B62:AV62"/>
    <mergeCell ref="B63:AV63"/>
    <mergeCell ref="BW52:CS52"/>
    <mergeCell ref="BW53:CS53"/>
    <mergeCell ref="B14:R14"/>
    <mergeCell ref="CD29:CS29"/>
    <mergeCell ref="B18:Y18"/>
    <mergeCell ref="AA18:CS18"/>
    <mergeCell ref="B20:Y20"/>
    <mergeCell ref="B22:Y22"/>
    <mergeCell ref="B23:Y23"/>
    <mergeCell ref="B24:Y24"/>
    <mergeCell ref="CD31:CK31"/>
    <mergeCell ref="BU100:CS100"/>
    <mergeCell ref="BN102:BS102"/>
    <mergeCell ref="BU102:CS102"/>
    <mergeCell ref="B96:AG96"/>
    <mergeCell ref="J98:AG98"/>
    <mergeCell ref="J100:AG100"/>
    <mergeCell ref="J102:AG102"/>
    <mergeCell ref="AI96:BL96"/>
    <mergeCell ref="AI98:AN98"/>
    <mergeCell ref="B102:H102"/>
    <mergeCell ref="B100:H100"/>
    <mergeCell ref="B98:H98"/>
    <mergeCell ref="AP98:BL98"/>
    <mergeCell ref="AI100:AN100"/>
    <mergeCell ref="AP100:BL100"/>
    <mergeCell ref="AI102:AN102"/>
    <mergeCell ref="AP102:BL102"/>
    <mergeCell ref="BN96:CS96"/>
    <mergeCell ref="BU98:CS98"/>
    <mergeCell ref="BN100:BS100"/>
    <mergeCell ref="BN98:BS98"/>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CF10:CS10"/>
    <mergeCell ref="B12:R12"/>
    <mergeCell ref="S13:CS13"/>
    <mergeCell ref="S14:CS14"/>
    <mergeCell ref="B13:R13"/>
    <mergeCell ref="B27:CS27"/>
    <mergeCell ref="U29:AK29"/>
    <mergeCell ref="B26:CS26"/>
    <mergeCell ref="B16:CS16"/>
    <mergeCell ref="AA20:CS20"/>
    <mergeCell ref="AA21:CS21"/>
    <mergeCell ref="AA22:CS22"/>
    <mergeCell ref="AA23:CS23"/>
    <mergeCell ref="AA24:CS24"/>
    <mergeCell ref="AA25:CS25"/>
    <mergeCell ref="B21:Y21"/>
    <mergeCell ref="S12:CS12"/>
    <mergeCell ref="B25:Y25"/>
    <mergeCell ref="B29:T31"/>
    <mergeCell ref="CL31:CS31"/>
    <mergeCell ref="B46:CS46"/>
    <mergeCell ref="B70:CS70"/>
    <mergeCell ref="B68:CS68"/>
    <mergeCell ref="B80:D80"/>
    <mergeCell ref="B78:D78"/>
    <mergeCell ref="B79:D79"/>
    <mergeCell ref="CF74:CS74"/>
    <mergeCell ref="F74:CE74"/>
    <mergeCell ref="B48:AV50"/>
    <mergeCell ref="B72:CS72"/>
    <mergeCell ref="B74:D74"/>
    <mergeCell ref="B64:AV64"/>
    <mergeCell ref="B65:AV65"/>
    <mergeCell ref="B66:AV66"/>
    <mergeCell ref="AX61:CS61"/>
    <mergeCell ref="AX62:CS62"/>
    <mergeCell ref="AX63:CS63"/>
    <mergeCell ref="AX64:CS64"/>
    <mergeCell ref="AX65:CS65"/>
    <mergeCell ref="BW54:CS54"/>
    <mergeCell ref="B59:AV59"/>
    <mergeCell ref="AX59:CS59"/>
    <mergeCell ref="B91:R92"/>
    <mergeCell ref="S91:AE92"/>
    <mergeCell ref="AG91:BZ92"/>
    <mergeCell ref="CB91:CS92"/>
    <mergeCell ref="F81:CE81"/>
    <mergeCell ref="B89:R90"/>
    <mergeCell ref="S89:AE90"/>
    <mergeCell ref="AG89:BZ90"/>
    <mergeCell ref="B53:AV53"/>
    <mergeCell ref="CF79:CS79"/>
    <mergeCell ref="F77:CE77"/>
    <mergeCell ref="F78:CE78"/>
    <mergeCell ref="F79:CE79"/>
    <mergeCell ref="F80:CE80"/>
    <mergeCell ref="F76:CE76"/>
    <mergeCell ref="CF80:CS80"/>
    <mergeCell ref="CF81:CS81"/>
    <mergeCell ref="CB89:CS90"/>
    <mergeCell ref="U31:AC31"/>
    <mergeCell ref="U35:AC35"/>
    <mergeCell ref="CD41:CK41"/>
    <mergeCell ref="CL41:CS41"/>
    <mergeCell ref="AD31:AK31"/>
    <mergeCell ref="AL29:BE31"/>
    <mergeCell ref="BF29:BI31"/>
    <mergeCell ref="BJ29:CC31"/>
    <mergeCell ref="B94:CS94"/>
    <mergeCell ref="B76:D76"/>
    <mergeCell ref="B83:CS83"/>
    <mergeCell ref="CB87:CS88"/>
    <mergeCell ref="CB85:CS85"/>
    <mergeCell ref="B85:R85"/>
    <mergeCell ref="S85:AE85"/>
    <mergeCell ref="AG85:BZ85"/>
    <mergeCell ref="B77:D77"/>
    <mergeCell ref="B87:R88"/>
    <mergeCell ref="S87:AE88"/>
    <mergeCell ref="AG87:BZ88"/>
    <mergeCell ref="B81:D81"/>
    <mergeCell ref="CF76:CS76"/>
    <mergeCell ref="CF77:CS77"/>
    <mergeCell ref="CF78:CS78"/>
    <mergeCell ref="AD43:AK43"/>
    <mergeCell ref="AD33:AK33"/>
    <mergeCell ref="AD37:AK37"/>
    <mergeCell ref="AD39:AK39"/>
    <mergeCell ref="AD35:AK35"/>
    <mergeCell ref="U33:AC33"/>
    <mergeCell ref="U37:AC37"/>
    <mergeCell ref="U39:AC39"/>
    <mergeCell ref="U41:AC41"/>
    <mergeCell ref="AD41:AK41"/>
    <mergeCell ref="AX57:BU57"/>
    <mergeCell ref="BW50:CS50"/>
    <mergeCell ref="AX50:BU50"/>
    <mergeCell ref="AX48:CS48"/>
    <mergeCell ref="B52:AV52"/>
    <mergeCell ref="AX55:BU55"/>
    <mergeCell ref="B57:AV57"/>
    <mergeCell ref="AX54:BU54"/>
    <mergeCell ref="B54:AV54"/>
    <mergeCell ref="BW55:CS55"/>
    <mergeCell ref="BW56:CS56"/>
    <mergeCell ref="BW57:CS57"/>
    <mergeCell ref="AX52:BU52"/>
    <mergeCell ref="AX53:BU53"/>
    <mergeCell ref="B55:AV55"/>
    <mergeCell ref="B56:AV56"/>
    <mergeCell ref="AX56:BU56"/>
    <mergeCell ref="B43:T44"/>
    <mergeCell ref="B41:T42"/>
    <mergeCell ref="B39:T40"/>
    <mergeCell ref="B37:T38"/>
    <mergeCell ref="B35:T36"/>
    <mergeCell ref="B33:T34"/>
    <mergeCell ref="AL43:BE44"/>
    <mergeCell ref="AL41:BE42"/>
    <mergeCell ref="AL39:BE40"/>
    <mergeCell ref="AL37:BE38"/>
    <mergeCell ref="AL35:BE36"/>
    <mergeCell ref="AL33:BE34"/>
    <mergeCell ref="U40:AC40"/>
    <mergeCell ref="AD40:AK40"/>
    <mergeCell ref="U42:AC42"/>
    <mergeCell ref="AD42:AK42"/>
    <mergeCell ref="U36:AC36"/>
    <mergeCell ref="AD36:AK36"/>
    <mergeCell ref="U38:AC38"/>
    <mergeCell ref="AD38:AK38"/>
    <mergeCell ref="U34:AC34"/>
    <mergeCell ref="AD34:AK34"/>
    <mergeCell ref="U43:AC43"/>
    <mergeCell ref="U44:AC44"/>
    <mergeCell ref="BF43:BI44"/>
    <mergeCell ref="BJ43:CC44"/>
    <mergeCell ref="BJ41:CC42"/>
    <mergeCell ref="BJ39:CC40"/>
    <mergeCell ref="BJ37:CC38"/>
    <mergeCell ref="BJ35:CC36"/>
    <mergeCell ref="BJ33:CC34"/>
    <mergeCell ref="CL43:CS44"/>
    <mergeCell ref="CD43:CK44"/>
    <mergeCell ref="CL39:CS40"/>
    <mergeCell ref="CD39:CK40"/>
    <mergeCell ref="CL37:CS38"/>
    <mergeCell ref="CD37:CK38"/>
    <mergeCell ref="CL33:CS34"/>
    <mergeCell ref="CD33:CK34"/>
    <mergeCell ref="CL35:CS36"/>
    <mergeCell ref="CD35:CK36"/>
    <mergeCell ref="CD42:CK42"/>
    <mergeCell ref="CL42:CS42"/>
    <mergeCell ref="BF39:BI40"/>
    <mergeCell ref="BF41:BI42"/>
    <mergeCell ref="BF35:BI36"/>
    <mergeCell ref="BF37:BI38"/>
    <mergeCell ref="BF33:BI34"/>
  </mergeCells>
  <dataValidations xWindow="338" yWindow="386" count="34">
    <dataValidation allowBlank="1" showInputMessage="1" showErrorMessage="1" prompt="Indicar el inicio y el fin del proceso, determinado por la primera y última actividad. Se emplea cuando el proceso es lineal." sqref="B14" xr:uid="{00000000-0002-0000-0000-000000000000}"/>
    <dataValidation allowBlank="1" showInputMessage="1" showErrorMessage="1" prompt="Asigne el nombre y cargo del servidor público responsable de la elaboración del formato" sqref="BN96:BN97 B96:B97 AI96:AI97" xr:uid="{00000000-0002-0000-0000-000001000000}"/>
    <dataValidation allowBlank="1" showInputMessage="1" showErrorMessage="1" prompt="Las salidas son el resultado de la actividad. Pueden ser productos o servicios para los clientes o salidas que serán insumo para el mismo proceso._x000a_" sqref="B29" xr:uid="{00000000-0002-0000-0000-000002000000}"/>
    <dataValidation allowBlank="1" showInputMessage="1" showErrorMessage="1" prompt="Describa las actividades principales que realiza el proceso. Tenga en cuenta que una actividad principal puede estar documentada en uno o varios procedimientos_x000a__x000a_" sqref="AL29" xr:uid="{00000000-0002-0000-0000-000003000000}"/>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29" xr:uid="{00000000-0002-0000-0000-000004000000}"/>
    <dataValidation allowBlank="1" showInputMessage="1" showErrorMessage="1" prompt="Seleccione alguno de los cuatro verbos en el que se pueda enmarcar el desarollo de la actividad. Tenga en cuenta la información contenida en la hoja denominada &quot;Recomendaciones&quot;." sqref="BF29" xr:uid="{00000000-0002-0000-0000-000005000000}"/>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29:U32 AD31:AD32 V30:AK30" xr:uid="{00000000-0002-0000-0000-000006000000}"/>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29:CD32 CM30:CS30 CL30:CL32 CE30:CK30" xr:uid="{00000000-0002-0000-0000-000007000000}"/>
    <dataValidation type="list" allowBlank="1" showInputMessage="1" showErrorMessage="1" promptTitle="Interno o externo " prompt="De la lista desplegable, seleccione si el destinatario a incluir corresponde a interno (De la Entidad) o externo (Fuera de la Entidad). " sqref="U33:AC44" xr:uid="{00000000-0002-0000-0000-000008000000}">
      <formula1>"Interno,Externo"</formula1>
    </dataValidation>
    <dataValidation showInputMessage="1" showErrorMessage="1" sqref="BS10:CE10" xr:uid="{00000000-0002-0000-0000-000009000000}"/>
    <dataValidation allowBlank="1" showInputMessage="1" showErrorMessage="1" promptTitle="Salidas (Productos/Servicios)" prompt="_x000a_Son el resultado de la ejecución de las actividades." sqref="B43 B41 B39 B37 B33 B35" xr:uid="{00000000-0002-0000-0000-00000A000000}"/>
    <dataValidation type="date" allowBlank="1" showInputMessage="1" showErrorMessage="1" promptTitle="Fecha de elaboración" prompt="Incluya la fecha con formato: día/mes/año" sqref="J102:AH102" xr:uid="{00000000-0002-0000-0000-00000B000000}">
      <formula1>43009</formula1>
      <formula2>73324</formula2>
    </dataValidation>
    <dataValidation allowBlank="1" showInputMessage="1" showErrorMessage="1" promptTitle="Elaborado por (Nombre y cargo)" prompt="Asigne el nombre y cargo del  responsable de la elaboración del formato" sqref="J98:AH101" xr:uid="{00000000-0002-0000-0000-00000C000000}"/>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52:AW58" xr:uid="{00000000-0002-0000-0000-00000D000000}"/>
    <dataValidation allowBlank="1" showInputMessage="1" showErrorMessage="1" promptTitle="Infraestructura" prompt="Diligencie únicamente si el proceso requiere espacios fisicos con condiciones especiales tales como: temperatura, iluminación, entre otros." sqref="B61:AW66" xr:uid="{00000000-0002-0000-0000-00000E000000}"/>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L43 AL41 AL39 AL37 AL33 AL35" xr:uid="{00000000-0002-0000-0000-00000F000000}"/>
    <dataValidation allowBlank="1" showInputMessage="1" showErrorMessage="1" promptTitle="Revisado por (Nombre y cargo)" prompt="Asigne el nombre y cargo del responsable de la revisión del formato" sqref="AP98:BM101" xr:uid="{00000000-0002-0000-0000-000010000000}"/>
    <dataValidation type="date" allowBlank="1" showInputMessage="1" showErrorMessage="1" promptTitle="Fecha de revisión" prompt="Incluya la fecha con formato: día/mes/año" sqref="AP102:BM102" xr:uid="{00000000-0002-0000-0000-000011000000}">
      <formula1>43009</formula1>
      <formula2>73324</formula2>
    </dataValidation>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J43 BJ41 BJ39 BJ37 BJ33 BJ35" xr:uid="{00000000-0002-0000-0000-000012000000}"/>
    <dataValidation allowBlank="1" showInputMessage="1" showErrorMessage="1" promptTitle="Nombre del trámite u OPA" prompt="Relacione los trámites u OPA de los cuales el proceso es responsable . Tenga en cuenta la información contenida en la hoja denominada &quot;Recomendaciones&quot;. " sqref="F76:CE81" xr:uid="{00000000-0002-0000-0000-000013000000}"/>
    <dataValidation type="list" allowBlank="1" showInputMessage="1" showErrorMessage="1" promptTitle="Interno o externo" prompt="De la lista desplegable, seleccione si el proveedor a incluir corresponde a interno (De la Entidad) o externo (Fuera de la Entidad). " sqref="CE41:CK42 CD41:CD43 CD39 CD33 CD35 CD37" xr:uid="{00000000-0002-0000-0000-000014000000}">
      <formula1>"Interno,Externo"</formula1>
    </dataValidation>
    <dataValidation type="date" allowBlank="1" showInputMessage="1" showErrorMessage="1" promptTitle="Fecha de aprobación" prompt="Incluya la fecha con formato: día/mes/año" sqref="BU102:CS102" xr:uid="{00000000-0002-0000-0000-000015000000}">
      <formula1>43009</formula1>
      <formula2>73324</formula2>
    </dataValidation>
    <dataValidation allowBlank="1" showInputMessage="1" showErrorMessage="1" promptTitle="Aprobado por (Nombre y cargo)" prompt="Asigne el nombre y cargo del responsable de la aprobación del formato" sqref="BU98:CS101" xr:uid="{00000000-0002-0000-0000-000016000000}"/>
    <dataValidation allowBlank="1" showInputMessage="1" showErrorMessage="1" promptTitle="Sistemas de información externos" prompt="Relacione el nombre completo de la aplicación externa, si tiene sigla, escríbala entre parentesis." sqref="BW52:CS58" xr:uid="{00000000-0002-0000-0000-000017000000}"/>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61:CS66" xr:uid="{00000000-0002-0000-0000-000018000000}"/>
    <dataValidation allowBlank="1" showInputMessage="1" showErrorMessage="1" promptTitle="Alcance" prompt="Describa el alcance del proceso; tenga en cuenta la información contenida en la hoja denominada &quot;Recomendaciones&quot;." sqref="S14:CS14" xr:uid="{00000000-0002-0000-0000-000019000000}"/>
    <dataValidation allowBlank="1" showInputMessage="1" showErrorMessage="1" prompt="Los trámites y OPA solo aplican para lo precesos MISIONALES" sqref="B72:CS73" xr:uid="{00000000-0002-0000-0000-00001A000000}"/>
    <dataValidation allowBlank="1" showInputMessage="1" showErrorMessage="1" promptTitle="Historial de cambios" prompt="Espacio de uso exclusivo para el asesor de la OAP" sqref="B87:CS92" xr:uid="{00000000-0002-0000-0000-00001B000000}"/>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70:CS70" xr:uid="{00000000-0002-0000-0000-00001C000000}"/>
    <dataValidation allowBlank="1" showInputMessage="1" showErrorMessage="1" promptTitle="Objetivo" prompt="Establezca el propósito del proceso; tenga en cuenta la información contenida en la hoja denominada &quot;Recomendaciones&quot;." sqref="S13:CS13" xr:uid="{00000000-0002-0000-0000-00001D000000}"/>
    <dataValidation type="list" allowBlank="1" showInputMessage="1" showErrorMessage="1" promptTitle="Destinatrario" prompt="Seleccione el destinatario de la lista desplegable." sqref="AD33:AK44" xr:uid="{00000000-0002-0000-0000-00001E000000}">
      <formula1>INDIRECT(U33)</formula1>
    </dataValidation>
    <dataValidation type="list" allowBlank="1" showInputMessage="1" showErrorMessage="1" promptTitle="Proveedor" prompt="De la lista desplegable, seleccione el proveedor a describir. " sqref="CM41:CS42 CL41:CL43 CL39 CL33 CL35 CL37" xr:uid="{00000000-0002-0000-0000-00001F000000}">
      <formula1>INDIRECT(CD33)</formula1>
    </dataValidation>
    <dataValidation allowBlank="1" showInputMessage="1" showErrorMessage="1" promptTitle="Productos Finales - Nombre" prompt="Relaciones los productos finales de su proceso. En caso de requerir, adicione las filas necesarias._x000a_" sqref="B20:Z25" xr:uid="{00000000-0002-0000-0000-000020000000}"/>
    <dataValidation allowBlank="1" showInputMessage="1" showErrorMessage="1" promptTitle="Productos Finales - Descripción" prompt="Incluya una breve descripción o defininición del producto." sqref="AA20:CS25" xr:uid="{00000000-0002-0000-0000-000021000000}"/>
  </dataValidations>
  <hyperlinks>
    <hyperlink ref="B70:CS70" r:id="rId1" display="Para consultar las practicas de gestión aplicables (1. Planes 2. Indicadores 3. Riesgos 4. Mejoras 5. REPAC 6. Documentos) consulte el SMGI" xr:uid="{00000000-0004-0000-0000-000000000000}"/>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44" max="86" man="1"/>
  </rowBreaks>
  <colBreaks count="1" manualBreakCount="1">
    <brk id="98" max="1048575" man="1"/>
  </colBreaks>
  <drawing r:id="rId3"/>
  <extLst>
    <ext xmlns:x14="http://schemas.microsoft.com/office/spreadsheetml/2009/9/main" uri="{CCE6A557-97BC-4b89-ADB6-D9C93CAAB3DF}">
      <x14:dataValidations xmlns:xm="http://schemas.microsoft.com/office/excel/2006/main" xWindow="338" yWindow="386" count="4">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2000000}">
          <x14:formula1>
            <xm:f>'Listas Desplegables'!$A$2:$A$6</xm:f>
          </x14:formula1>
          <xm:sqref>BF43 BF33 BF35 BF37 BF39 BF41</xm:sqref>
        </x14:dataValidation>
        <x14:dataValidation type="list" allowBlank="1" showInputMessage="1" showErrorMessage="1" promptTitle="Tipo" prompt="Seleccione si es un trámite o un OPA. " xr:uid="{00000000-0002-0000-0000-000023000000}">
          <x14:formula1>
            <xm:f>'Listas Desplegables'!$N$2:$N$4</xm:f>
          </x14:formula1>
          <xm:sqref>CF76:CS81</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r:uid="{00000000-0002-0000-0000-000024000000}">
          <x14:formula1>
            <xm:f>'Listas Desplegables'!$K$2:$K$78</xm:f>
          </x14:formula1>
          <xm:sqref>AX52:BV58</xm:sqref>
        </x14:dataValidation>
        <x14:dataValidation type="list" allowBlank="1" showInputMessage="1" showErrorMessage="1" xr:uid="{00000000-0002-0000-0000-000025000000}">
          <x14:formula1>
            <xm:f>'Listas Desplegables'!$D$3:$D$46</xm:f>
          </x14:formula1>
          <xm:sqref>S10:BR10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D12"/>
  <sheetViews>
    <sheetView showGridLines="0" view="pageBreakPreview" zoomScale="85" zoomScaleNormal="70" zoomScaleSheetLayoutView="85" workbookViewId="0">
      <selection activeCell="D8" sqref="D8"/>
    </sheetView>
  </sheetViews>
  <sheetFormatPr baseColWidth="10" defaultRowHeight="19.5" customHeight="1" x14ac:dyDescent="0.25"/>
  <cols>
    <col min="1" max="1" width="3.85546875" style="51" customWidth="1"/>
    <col min="2" max="2" width="4.5703125" style="51" customWidth="1"/>
    <col min="3" max="3" width="23.28515625" style="58" customWidth="1"/>
    <col min="4" max="4" width="224.28515625" style="51" customWidth="1"/>
    <col min="5" max="16384" width="11.42578125" style="51"/>
  </cols>
  <sheetData>
    <row r="1" spans="1:4" ht="37.5" customHeight="1" x14ac:dyDescent="0.25">
      <c r="A1" s="158" t="s">
        <v>68</v>
      </c>
      <c r="B1" s="158"/>
      <c r="C1" s="50" t="s">
        <v>459</v>
      </c>
      <c r="D1" s="50" t="s">
        <v>458</v>
      </c>
    </row>
    <row r="2" spans="1:4" ht="45.75" customHeight="1" x14ac:dyDescent="0.25">
      <c r="A2" s="157">
        <v>1</v>
      </c>
      <c r="B2" s="52" t="s">
        <v>533</v>
      </c>
      <c r="C2" s="53" t="s">
        <v>69</v>
      </c>
      <c r="D2" s="54" t="s">
        <v>518</v>
      </c>
    </row>
    <row r="3" spans="1:4" ht="45.75" hidden="1" customHeight="1" x14ac:dyDescent="0.25">
      <c r="A3" s="157"/>
      <c r="B3" s="52" t="s">
        <v>534</v>
      </c>
      <c r="C3" s="53" t="s">
        <v>71</v>
      </c>
      <c r="D3" s="54" t="s">
        <v>519</v>
      </c>
    </row>
    <row r="4" spans="1:4" ht="45.75" hidden="1" customHeight="1" x14ac:dyDescent="0.25">
      <c r="A4" s="157"/>
      <c r="B4" s="52" t="s">
        <v>535</v>
      </c>
      <c r="C4" s="53" t="s">
        <v>72</v>
      </c>
      <c r="D4" s="54" t="s">
        <v>73</v>
      </c>
    </row>
    <row r="5" spans="1:4" ht="308.25" customHeight="1" collapsed="1" x14ac:dyDescent="0.25">
      <c r="A5" s="157"/>
      <c r="B5" s="50" t="s">
        <v>536</v>
      </c>
      <c r="C5" s="55" t="s">
        <v>70</v>
      </c>
      <c r="D5" s="56" t="s">
        <v>608</v>
      </c>
    </row>
    <row r="6" spans="1:4" ht="129.75" customHeight="1" x14ac:dyDescent="0.25">
      <c r="A6" s="157"/>
      <c r="B6" s="52" t="s">
        <v>537</v>
      </c>
      <c r="C6" s="53" t="s">
        <v>504</v>
      </c>
      <c r="D6" s="54" t="s">
        <v>609</v>
      </c>
    </row>
    <row r="7" spans="1:4" ht="40.5" customHeight="1" x14ac:dyDescent="0.25">
      <c r="A7" s="163">
        <v>2</v>
      </c>
      <c r="B7" s="164"/>
      <c r="C7" s="53" t="s">
        <v>507</v>
      </c>
      <c r="D7" s="54" t="s">
        <v>520</v>
      </c>
    </row>
    <row r="8" spans="1:4" ht="257.25" customHeight="1" collapsed="1" x14ac:dyDescent="0.25">
      <c r="A8" s="159">
        <v>3</v>
      </c>
      <c r="B8" s="160"/>
      <c r="C8" s="156" t="s">
        <v>15</v>
      </c>
      <c r="D8" s="57" t="s">
        <v>681</v>
      </c>
    </row>
    <row r="9" spans="1:4" ht="281.25" customHeight="1" x14ac:dyDescent="0.25">
      <c r="A9" s="161"/>
      <c r="B9" s="162"/>
      <c r="C9" s="156"/>
      <c r="D9" s="57" t="s">
        <v>610</v>
      </c>
    </row>
    <row r="10" spans="1:4" ht="65.25" customHeight="1" x14ac:dyDescent="0.25">
      <c r="A10" s="154">
        <v>4</v>
      </c>
      <c r="B10" s="155"/>
      <c r="C10" s="55" t="s">
        <v>522</v>
      </c>
      <c r="D10" s="57" t="s">
        <v>555</v>
      </c>
    </row>
    <row r="11" spans="1:4" ht="55.5" customHeight="1" x14ac:dyDescent="0.25">
      <c r="A11" s="154">
        <v>5</v>
      </c>
      <c r="B11" s="155"/>
      <c r="C11" s="55" t="s">
        <v>521</v>
      </c>
      <c r="D11" s="57" t="s">
        <v>611</v>
      </c>
    </row>
    <row r="12" spans="1:4" ht="120" customHeight="1" collapsed="1" x14ac:dyDescent="0.25">
      <c r="A12" s="154">
        <v>6</v>
      </c>
      <c r="B12" s="155"/>
      <c r="C12" s="55" t="s">
        <v>109</v>
      </c>
      <c r="D12" s="56"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1:D161"/>
  <sheetViews>
    <sheetView showGridLines="0" zoomScale="96" zoomScaleNormal="96" workbookViewId="0">
      <selection activeCell="G9" sqref="G9"/>
    </sheetView>
  </sheetViews>
  <sheetFormatPr baseColWidth="10" defaultRowHeight="15" x14ac:dyDescent="0.25"/>
  <cols>
    <col min="1" max="1" width="6.5703125" style="72" customWidth="1"/>
    <col min="2" max="2" width="46.28515625" customWidth="1"/>
    <col min="3" max="3" width="1.140625" customWidth="1"/>
    <col min="4" max="4" width="49.42578125" customWidth="1"/>
    <col min="5" max="16384" width="11.42578125" style="72"/>
  </cols>
  <sheetData>
    <row r="1" spans="2:4" ht="9.75" customHeight="1" x14ac:dyDescent="0.25">
      <c r="B1" s="73"/>
      <c r="C1" s="73"/>
      <c r="D1" s="73"/>
    </row>
    <row r="2" spans="2:4" ht="23.25" customHeight="1" x14ac:dyDescent="0.25">
      <c r="B2" s="165" t="s">
        <v>680</v>
      </c>
      <c r="C2" s="165"/>
      <c r="D2" s="165"/>
    </row>
    <row r="3" spans="2:4" ht="4.5" customHeight="1" x14ac:dyDescent="0.25">
      <c r="B3" s="40"/>
      <c r="C3" s="40"/>
      <c r="D3" s="40"/>
    </row>
    <row r="4" spans="2:4" ht="21.75" customHeight="1" x14ac:dyDescent="0.25">
      <c r="B4" s="74" t="s">
        <v>497</v>
      </c>
      <c r="C4" s="75"/>
      <c r="D4" s="74" t="s">
        <v>503</v>
      </c>
    </row>
    <row r="5" spans="2:4" ht="4.5" customHeight="1" x14ac:dyDescent="0.25">
      <c r="B5" s="40"/>
      <c r="C5" s="40"/>
      <c r="D5" s="40"/>
    </row>
    <row r="6" spans="2:4" ht="16.5" x14ac:dyDescent="0.25">
      <c r="B6" s="71" t="s">
        <v>124</v>
      </c>
      <c r="C6" s="73"/>
      <c r="D6" s="71" t="s">
        <v>334</v>
      </c>
    </row>
    <row r="7" spans="2:4" ht="16.5" x14ac:dyDescent="0.25">
      <c r="B7" s="71" t="s">
        <v>670</v>
      </c>
      <c r="C7" s="73"/>
      <c r="D7" s="78" t="s">
        <v>325</v>
      </c>
    </row>
    <row r="8" spans="2:4" ht="16.5" x14ac:dyDescent="0.25">
      <c r="B8" s="71" t="s">
        <v>546</v>
      </c>
      <c r="C8" s="73"/>
      <c r="D8" s="78" t="s">
        <v>257</v>
      </c>
    </row>
    <row r="9" spans="2:4" ht="16.5" x14ac:dyDescent="0.25">
      <c r="B9" s="71" t="s">
        <v>99</v>
      </c>
      <c r="C9" s="73"/>
      <c r="D9" s="71" t="s">
        <v>258</v>
      </c>
    </row>
    <row r="10" spans="2:4" ht="16.5" x14ac:dyDescent="0.25">
      <c r="B10" s="71" t="s">
        <v>100</v>
      </c>
      <c r="C10" s="73"/>
      <c r="D10" s="71" t="s">
        <v>300</v>
      </c>
    </row>
    <row r="11" spans="2:4" ht="16.5" x14ac:dyDescent="0.25">
      <c r="B11" s="71" t="s">
        <v>101</v>
      </c>
      <c r="C11" s="73"/>
      <c r="D11" s="71" t="s">
        <v>276</v>
      </c>
    </row>
    <row r="12" spans="2:4" ht="16.5" x14ac:dyDescent="0.25">
      <c r="B12" s="71" t="s">
        <v>671</v>
      </c>
      <c r="C12" s="73"/>
      <c r="D12" s="71" t="s">
        <v>599</v>
      </c>
    </row>
    <row r="13" spans="2:4" ht="16.5" x14ac:dyDescent="0.25">
      <c r="B13" s="71" t="s">
        <v>102</v>
      </c>
      <c r="C13" s="73"/>
      <c r="D13" s="78" t="s">
        <v>248</v>
      </c>
    </row>
    <row r="14" spans="2:4" ht="16.5" x14ac:dyDescent="0.25">
      <c r="B14" s="71" t="s">
        <v>103</v>
      </c>
      <c r="C14" s="73"/>
      <c r="D14" s="71" t="s">
        <v>308</v>
      </c>
    </row>
    <row r="15" spans="2:4" ht="16.5" x14ac:dyDescent="0.25">
      <c r="B15" s="71" t="s">
        <v>104</v>
      </c>
      <c r="C15" s="73"/>
      <c r="D15" s="79" t="s">
        <v>262</v>
      </c>
    </row>
    <row r="16" spans="2:4" ht="33" x14ac:dyDescent="0.25">
      <c r="B16" s="71" t="s">
        <v>105</v>
      </c>
      <c r="C16" s="73"/>
      <c r="D16" s="71" t="s">
        <v>559</v>
      </c>
    </row>
    <row r="17" spans="2:4" ht="16.5" x14ac:dyDescent="0.25">
      <c r="B17" s="71" t="s">
        <v>106</v>
      </c>
      <c r="C17" s="73"/>
      <c r="D17" s="71" t="s">
        <v>560</v>
      </c>
    </row>
    <row r="18" spans="2:4" ht="16.5" x14ac:dyDescent="0.25">
      <c r="B18" s="71" t="s">
        <v>549</v>
      </c>
      <c r="C18" s="73"/>
      <c r="D18" s="71" t="s">
        <v>561</v>
      </c>
    </row>
    <row r="19" spans="2:4" ht="33" x14ac:dyDescent="0.25">
      <c r="B19" s="71" t="s">
        <v>557</v>
      </c>
      <c r="C19" s="73"/>
      <c r="D19" s="71" t="s">
        <v>566</v>
      </c>
    </row>
    <row r="20" spans="2:4" ht="16.5" x14ac:dyDescent="0.25">
      <c r="B20" s="71" t="s">
        <v>660</v>
      </c>
      <c r="C20" s="73"/>
      <c r="D20" s="71" t="s">
        <v>292</v>
      </c>
    </row>
    <row r="21" spans="2:4" ht="16.5" x14ac:dyDescent="0.25">
      <c r="B21" s="71" t="s">
        <v>289</v>
      </c>
      <c r="C21" s="73"/>
      <c r="D21" s="71" t="s">
        <v>281</v>
      </c>
    </row>
    <row r="22" spans="2:4" ht="16.5" x14ac:dyDescent="0.25">
      <c r="B22" s="71" t="s">
        <v>662</v>
      </c>
      <c r="C22" s="73"/>
      <c r="D22" s="71" t="s">
        <v>222</v>
      </c>
    </row>
    <row r="23" spans="2:4" ht="16.5" x14ac:dyDescent="0.25">
      <c r="B23" s="71" t="s">
        <v>231</v>
      </c>
      <c r="C23" s="73"/>
      <c r="D23" s="71" t="s">
        <v>282</v>
      </c>
    </row>
    <row r="24" spans="2:4" ht="16.5" x14ac:dyDescent="0.25">
      <c r="B24" s="71" t="s">
        <v>228</v>
      </c>
      <c r="C24" s="73"/>
      <c r="D24" s="71" t="s">
        <v>173</v>
      </c>
    </row>
    <row r="25" spans="2:4" ht="16.5" x14ac:dyDescent="0.25">
      <c r="B25" s="71" t="s">
        <v>227</v>
      </c>
      <c r="C25" s="73"/>
      <c r="D25" s="71" t="s">
        <v>238</v>
      </c>
    </row>
    <row r="26" spans="2:4" ht="16.5" x14ac:dyDescent="0.25">
      <c r="B26" s="71" t="s">
        <v>663</v>
      </c>
      <c r="C26" s="73"/>
      <c r="D26" s="71" t="s">
        <v>672</v>
      </c>
    </row>
    <row r="27" spans="2:4" ht="16.5" x14ac:dyDescent="0.25">
      <c r="B27" s="71" t="s">
        <v>271</v>
      </c>
      <c r="C27" s="73"/>
      <c r="D27" s="71" t="s">
        <v>269</v>
      </c>
    </row>
    <row r="28" spans="2:4" ht="16.5" x14ac:dyDescent="0.25">
      <c r="B28" s="71" t="s">
        <v>661</v>
      </c>
      <c r="C28" s="73"/>
      <c r="D28" s="71" t="s">
        <v>249</v>
      </c>
    </row>
    <row r="29" spans="2:4" ht="16.5" x14ac:dyDescent="0.25">
      <c r="B29" s="71" t="s">
        <v>664</v>
      </c>
      <c r="C29" s="73"/>
      <c r="D29" s="71" t="s">
        <v>259</v>
      </c>
    </row>
    <row r="30" spans="2:4" ht="16.5" x14ac:dyDescent="0.25">
      <c r="B30" s="71" t="s">
        <v>251</v>
      </c>
      <c r="C30" s="73"/>
      <c r="D30" s="71" t="s">
        <v>270</v>
      </c>
    </row>
    <row r="31" spans="2:4" ht="16.5" x14ac:dyDescent="0.25">
      <c r="B31" s="71" t="s">
        <v>665</v>
      </c>
      <c r="C31" s="73"/>
      <c r="D31" s="71" t="s">
        <v>335</v>
      </c>
    </row>
    <row r="32" spans="2:4" ht="16.5" x14ac:dyDescent="0.25">
      <c r="B32" s="71" t="s">
        <v>657</v>
      </c>
      <c r="C32" s="73"/>
      <c r="D32" s="71" t="s">
        <v>309</v>
      </c>
    </row>
    <row r="33" spans="2:4" ht="33" x14ac:dyDescent="0.25">
      <c r="B33" s="71" t="s">
        <v>655</v>
      </c>
      <c r="C33" s="73"/>
      <c r="D33" s="71" t="s">
        <v>562</v>
      </c>
    </row>
    <row r="34" spans="2:4" ht="16.5" x14ac:dyDescent="0.25">
      <c r="B34" s="71" t="s">
        <v>285</v>
      </c>
      <c r="C34" s="73"/>
      <c r="D34" s="71" t="s">
        <v>311</v>
      </c>
    </row>
    <row r="35" spans="2:4" ht="16.5" x14ac:dyDescent="0.25">
      <c r="B35" s="71" t="s">
        <v>574</v>
      </c>
      <c r="C35" s="73"/>
      <c r="D35" s="71" t="s">
        <v>333</v>
      </c>
    </row>
    <row r="36" spans="2:4" ht="16.5" x14ac:dyDescent="0.25">
      <c r="B36" s="71" t="s">
        <v>213</v>
      </c>
      <c r="C36" s="73"/>
      <c r="D36" s="71" t="s">
        <v>310</v>
      </c>
    </row>
    <row r="37" spans="2:4" ht="16.5" x14ac:dyDescent="0.25">
      <c r="B37" s="71" t="s">
        <v>575</v>
      </c>
      <c r="C37" s="73"/>
      <c r="D37" s="71" t="s">
        <v>136</v>
      </c>
    </row>
    <row r="38" spans="2:4" ht="16.5" x14ac:dyDescent="0.25">
      <c r="B38" s="71" t="s">
        <v>571</v>
      </c>
      <c r="C38" s="73"/>
      <c r="D38" s="71" t="s">
        <v>291</v>
      </c>
    </row>
    <row r="39" spans="2:4" ht="33" x14ac:dyDescent="0.25">
      <c r="B39" s="71" t="s">
        <v>570</v>
      </c>
      <c r="C39" s="73"/>
      <c r="D39" s="71" t="s">
        <v>243</v>
      </c>
    </row>
    <row r="40" spans="2:4" ht="16.5" x14ac:dyDescent="0.25">
      <c r="B40" s="71" t="s">
        <v>572</v>
      </c>
      <c r="C40" s="73"/>
      <c r="D40" s="71" t="s">
        <v>312</v>
      </c>
    </row>
    <row r="41" spans="2:4" ht="16.5" x14ac:dyDescent="0.25">
      <c r="B41" s="71" t="s">
        <v>569</v>
      </c>
      <c r="C41" s="73"/>
      <c r="D41" s="71" t="s">
        <v>235</v>
      </c>
    </row>
    <row r="42" spans="2:4" ht="33" x14ac:dyDescent="0.25">
      <c r="B42" s="71" t="s">
        <v>573</v>
      </c>
      <c r="C42" s="73"/>
      <c r="D42" s="71" t="s">
        <v>588</v>
      </c>
    </row>
    <row r="43" spans="2:4" ht="16.5" x14ac:dyDescent="0.25">
      <c r="B43" s="71" t="s">
        <v>74</v>
      </c>
      <c r="C43" s="73"/>
      <c r="D43" s="71" t="s">
        <v>263</v>
      </c>
    </row>
    <row r="44" spans="2:4" ht="33" x14ac:dyDescent="0.25">
      <c r="B44" s="71" t="s">
        <v>75</v>
      </c>
      <c r="C44" s="73"/>
      <c r="D44" s="71" t="s">
        <v>266</v>
      </c>
    </row>
    <row r="45" spans="2:4" ht="16.5" x14ac:dyDescent="0.25">
      <c r="B45" s="71" t="s">
        <v>552</v>
      </c>
      <c r="C45" s="73"/>
      <c r="D45" s="71" t="s">
        <v>313</v>
      </c>
    </row>
    <row r="46" spans="2:4" ht="16.5" x14ac:dyDescent="0.25">
      <c r="B46" s="71" t="s">
        <v>107</v>
      </c>
      <c r="C46" s="73"/>
      <c r="D46" s="71" t="s">
        <v>217</v>
      </c>
    </row>
    <row r="47" spans="2:4" ht="16.5" x14ac:dyDescent="0.25">
      <c r="B47" s="71" t="s">
        <v>551</v>
      </c>
      <c r="C47" s="73"/>
      <c r="D47" s="71" t="s">
        <v>216</v>
      </c>
    </row>
    <row r="48" spans="2:4" ht="16.5" x14ac:dyDescent="0.25">
      <c r="B48" s="71" t="s">
        <v>596</v>
      </c>
      <c r="C48" s="73"/>
      <c r="D48" s="71" t="s">
        <v>498</v>
      </c>
    </row>
    <row r="49" spans="2:4" ht="16.5" x14ac:dyDescent="0.25">
      <c r="B49" s="71" t="s">
        <v>229</v>
      </c>
      <c r="C49" s="73"/>
      <c r="D49" s="71" t="s">
        <v>326</v>
      </c>
    </row>
    <row r="50" spans="2:4" ht="16.5" x14ac:dyDescent="0.25">
      <c r="B50" s="71" t="s">
        <v>240</v>
      </c>
      <c r="C50" s="73"/>
      <c r="D50" s="71" t="s">
        <v>587</v>
      </c>
    </row>
    <row r="51" spans="2:4" ht="16.5" x14ac:dyDescent="0.25">
      <c r="B51" s="71" t="s">
        <v>256</v>
      </c>
      <c r="C51" s="73"/>
      <c r="D51" s="71" t="s">
        <v>589</v>
      </c>
    </row>
    <row r="52" spans="2:4" ht="16.5" x14ac:dyDescent="0.25">
      <c r="B52" s="71" t="s">
        <v>278</v>
      </c>
      <c r="C52" s="73"/>
      <c r="D52" s="71" t="s">
        <v>295</v>
      </c>
    </row>
    <row r="53" spans="2:4" ht="16.5" x14ac:dyDescent="0.25">
      <c r="B53" s="71" t="s">
        <v>230</v>
      </c>
      <c r="C53" s="73"/>
      <c r="D53" s="71" t="s">
        <v>233</v>
      </c>
    </row>
    <row r="54" spans="2:4" ht="33" x14ac:dyDescent="0.25">
      <c r="B54" s="71" t="s">
        <v>245</v>
      </c>
      <c r="C54" s="73"/>
      <c r="D54" s="71" t="s">
        <v>314</v>
      </c>
    </row>
    <row r="55" spans="2:4" ht="16.5" x14ac:dyDescent="0.25">
      <c r="B55" s="71" t="s">
        <v>277</v>
      </c>
      <c r="C55" s="73"/>
      <c r="D55" s="71" t="s">
        <v>232</v>
      </c>
    </row>
    <row r="56" spans="2:4" ht="16.5" x14ac:dyDescent="0.25">
      <c r="B56" s="71" t="s">
        <v>296</v>
      </c>
      <c r="C56" s="73"/>
      <c r="D56" s="71" t="s">
        <v>315</v>
      </c>
    </row>
    <row r="57" spans="2:4" ht="16.5" x14ac:dyDescent="0.25">
      <c r="B57" s="71" t="s">
        <v>329</v>
      </c>
      <c r="C57" s="73"/>
      <c r="D57" s="71" t="s">
        <v>316</v>
      </c>
    </row>
    <row r="58" spans="2:4" ht="16.5" x14ac:dyDescent="0.25">
      <c r="B58" s="71" t="s">
        <v>666</v>
      </c>
      <c r="C58" s="73"/>
      <c r="D58" s="71" t="s">
        <v>294</v>
      </c>
    </row>
    <row r="59" spans="2:4" ht="16.5" x14ac:dyDescent="0.25">
      <c r="B59" s="71" t="s">
        <v>129</v>
      </c>
      <c r="C59" s="73"/>
      <c r="D59" s="71" t="s">
        <v>336</v>
      </c>
    </row>
    <row r="60" spans="2:4" ht="16.5" x14ac:dyDescent="0.25">
      <c r="B60" s="71" t="s">
        <v>658</v>
      </c>
      <c r="C60" s="73"/>
      <c r="D60" s="71" t="s">
        <v>337</v>
      </c>
    </row>
    <row r="61" spans="2:4" ht="33" x14ac:dyDescent="0.25">
      <c r="B61" s="71" t="s">
        <v>76</v>
      </c>
      <c r="C61" s="73"/>
      <c r="D61" s="71" t="s">
        <v>317</v>
      </c>
    </row>
    <row r="62" spans="2:4" ht="33" x14ac:dyDescent="0.25">
      <c r="B62" s="71" t="s">
        <v>77</v>
      </c>
      <c r="C62" s="73"/>
      <c r="D62" s="71" t="s">
        <v>580</v>
      </c>
    </row>
    <row r="63" spans="2:4" ht="33" x14ac:dyDescent="0.25">
      <c r="B63" s="71" t="s">
        <v>78</v>
      </c>
      <c r="C63" s="73"/>
      <c r="D63" s="71" t="s">
        <v>581</v>
      </c>
    </row>
    <row r="64" spans="2:4" ht="16.5" x14ac:dyDescent="0.25">
      <c r="B64" s="71" t="s">
        <v>667</v>
      </c>
      <c r="C64" s="73"/>
      <c r="D64" s="71" t="s">
        <v>563</v>
      </c>
    </row>
    <row r="65" spans="2:4" ht="16.5" x14ac:dyDescent="0.25">
      <c r="B65" s="71" t="s">
        <v>88</v>
      </c>
      <c r="C65" s="73"/>
      <c r="D65" s="71" t="s">
        <v>499</v>
      </c>
    </row>
    <row r="66" spans="2:4" ht="33" x14ac:dyDescent="0.25">
      <c r="B66" s="71" t="s">
        <v>89</v>
      </c>
      <c r="C66" s="73"/>
      <c r="D66" s="71" t="s">
        <v>567</v>
      </c>
    </row>
    <row r="67" spans="2:4" ht="33" x14ac:dyDescent="0.25">
      <c r="B67" s="71" t="s">
        <v>90</v>
      </c>
      <c r="C67" s="73"/>
      <c r="D67" s="71" t="s">
        <v>673</v>
      </c>
    </row>
    <row r="68" spans="2:4" ht="33" x14ac:dyDescent="0.25">
      <c r="B68" s="71" t="s">
        <v>91</v>
      </c>
      <c r="C68" s="73"/>
      <c r="D68" s="71" t="s">
        <v>279</v>
      </c>
    </row>
    <row r="69" spans="2:4" ht="16.5" x14ac:dyDescent="0.25">
      <c r="B69" s="71" t="s">
        <v>80</v>
      </c>
      <c r="C69" s="73"/>
      <c r="D69" s="71" t="s">
        <v>120</v>
      </c>
    </row>
    <row r="70" spans="2:4" ht="33" x14ac:dyDescent="0.25">
      <c r="B70" s="71" t="s">
        <v>81</v>
      </c>
      <c r="C70" s="73"/>
      <c r="D70" s="71" t="s">
        <v>318</v>
      </c>
    </row>
    <row r="71" spans="2:4" ht="16.5" x14ac:dyDescent="0.25">
      <c r="B71" s="71" t="s">
        <v>82</v>
      </c>
      <c r="C71" s="73"/>
      <c r="D71" s="71" t="s">
        <v>246</v>
      </c>
    </row>
    <row r="72" spans="2:4" ht="33" x14ac:dyDescent="0.25">
      <c r="B72" s="71" t="s">
        <v>83</v>
      </c>
      <c r="C72" s="73"/>
      <c r="D72" s="71" t="s">
        <v>220</v>
      </c>
    </row>
    <row r="73" spans="2:4" ht="33" x14ac:dyDescent="0.25">
      <c r="B73" s="71" t="s">
        <v>84</v>
      </c>
      <c r="C73" s="73"/>
      <c r="D73" s="71" t="s">
        <v>590</v>
      </c>
    </row>
    <row r="74" spans="2:4" ht="33" x14ac:dyDescent="0.25">
      <c r="B74" s="71" t="s">
        <v>85</v>
      </c>
      <c r="C74" s="73"/>
      <c r="D74" s="71" t="s">
        <v>221</v>
      </c>
    </row>
    <row r="75" spans="2:4" ht="49.5" x14ac:dyDescent="0.25">
      <c r="B75" s="71" t="s">
        <v>86</v>
      </c>
      <c r="C75" s="73"/>
      <c r="D75" s="71" t="s">
        <v>319</v>
      </c>
    </row>
    <row r="76" spans="2:4" ht="16.5" x14ac:dyDescent="0.25">
      <c r="B76" s="71" t="s">
        <v>87</v>
      </c>
      <c r="C76" s="73"/>
      <c r="D76" s="71" t="s">
        <v>327</v>
      </c>
    </row>
    <row r="77" spans="2:4" ht="33" x14ac:dyDescent="0.25">
      <c r="B77" s="71" t="s">
        <v>668</v>
      </c>
      <c r="C77" s="73"/>
      <c r="D77" s="71" t="s">
        <v>674</v>
      </c>
    </row>
    <row r="78" spans="2:4" ht="33" x14ac:dyDescent="0.25">
      <c r="B78" s="71" t="s">
        <v>93</v>
      </c>
      <c r="C78" s="73"/>
      <c r="D78" s="71" t="s">
        <v>224</v>
      </c>
    </row>
    <row r="79" spans="2:4" ht="33" x14ac:dyDescent="0.25">
      <c r="B79" s="71" t="s">
        <v>94</v>
      </c>
      <c r="C79" s="73"/>
      <c r="D79" s="71" t="s">
        <v>239</v>
      </c>
    </row>
    <row r="80" spans="2:4" ht="49.5" x14ac:dyDescent="0.25">
      <c r="B80" s="71" t="s">
        <v>95</v>
      </c>
      <c r="C80" s="73"/>
      <c r="D80" s="71" t="s">
        <v>223</v>
      </c>
    </row>
    <row r="81" spans="2:4" ht="33" x14ac:dyDescent="0.25">
      <c r="B81" s="71" t="s">
        <v>96</v>
      </c>
      <c r="C81" s="73"/>
      <c r="D81" s="71" t="s">
        <v>260</v>
      </c>
    </row>
    <row r="82" spans="2:4" ht="49.5" x14ac:dyDescent="0.25">
      <c r="B82" s="71" t="s">
        <v>97</v>
      </c>
      <c r="C82" s="73"/>
      <c r="D82" s="71" t="s">
        <v>685</v>
      </c>
    </row>
    <row r="83" spans="2:4" ht="49.5" x14ac:dyDescent="0.25">
      <c r="B83" s="71" t="s">
        <v>98</v>
      </c>
      <c r="C83" s="73"/>
      <c r="D83" s="71" t="s">
        <v>297</v>
      </c>
    </row>
    <row r="84" spans="2:4" ht="16.5" x14ac:dyDescent="0.25">
      <c r="B84" s="71" t="s">
        <v>540</v>
      </c>
      <c r="C84" s="73"/>
      <c r="D84" s="71" t="s">
        <v>320</v>
      </c>
    </row>
    <row r="85" spans="2:4" ht="33" x14ac:dyDescent="0.25">
      <c r="B85" s="71" t="s">
        <v>669</v>
      </c>
      <c r="C85" s="73"/>
      <c r="D85" s="71" t="s">
        <v>564</v>
      </c>
    </row>
    <row r="86" spans="2:4" ht="33" x14ac:dyDescent="0.25">
      <c r="B86" s="71" t="s">
        <v>592</v>
      </c>
      <c r="C86" s="73"/>
      <c r="D86" s="71" t="s">
        <v>322</v>
      </c>
    </row>
    <row r="87" spans="2:4" ht="33" x14ac:dyDescent="0.25">
      <c r="B87" s="71" t="s">
        <v>659</v>
      </c>
      <c r="C87" s="73"/>
      <c r="D87" s="71" t="s">
        <v>323</v>
      </c>
    </row>
    <row r="88" spans="2:4" ht="16.5" x14ac:dyDescent="0.25">
      <c r="B88" s="71" t="s">
        <v>656</v>
      </c>
      <c r="C88" s="73"/>
      <c r="D88" s="71" t="s">
        <v>321</v>
      </c>
    </row>
    <row r="89" spans="2:4" ht="16.5" x14ac:dyDescent="0.25">
      <c r="B89" s="71" t="s">
        <v>496</v>
      </c>
      <c r="C89" s="73"/>
      <c r="D89" s="71" t="s">
        <v>328</v>
      </c>
    </row>
    <row r="90" spans="2:4" ht="16.5" x14ac:dyDescent="0.25">
      <c r="B90" s="71" t="s">
        <v>165</v>
      </c>
      <c r="C90" s="73"/>
      <c r="D90" s="71" t="s">
        <v>225</v>
      </c>
    </row>
    <row r="91" spans="2:4" ht="16.5" x14ac:dyDescent="0.25">
      <c r="B91" s="71" t="s">
        <v>226</v>
      </c>
      <c r="C91" s="73"/>
      <c r="D91" s="71" t="s">
        <v>306</v>
      </c>
    </row>
    <row r="92" spans="2:4" ht="16.5" x14ac:dyDescent="0.25">
      <c r="B92" s="71" t="s">
        <v>272</v>
      </c>
      <c r="C92" s="73"/>
      <c r="D92" s="71" t="s">
        <v>293</v>
      </c>
    </row>
    <row r="93" spans="2:4" ht="33" x14ac:dyDescent="0.25">
      <c r="B93" s="71" t="s">
        <v>597</v>
      </c>
      <c r="C93" s="73"/>
      <c r="D93" s="71" t="s">
        <v>338</v>
      </c>
    </row>
    <row r="94" spans="2:4" ht="16.5" x14ac:dyDescent="0.25">
      <c r="B94" s="71" t="s">
        <v>214</v>
      </c>
      <c r="C94" s="73"/>
      <c r="D94" s="71" t="s">
        <v>288</v>
      </c>
    </row>
    <row r="95" spans="2:4" ht="16.5" x14ac:dyDescent="0.25">
      <c r="B95" s="71" t="s">
        <v>175</v>
      </c>
      <c r="C95" s="73"/>
      <c r="D95" s="71" t="s">
        <v>303</v>
      </c>
    </row>
    <row r="96" spans="2:4" ht="16.5" x14ac:dyDescent="0.25">
      <c r="B96" s="71" t="s">
        <v>174</v>
      </c>
      <c r="C96" s="73"/>
      <c r="D96" s="71" t="s">
        <v>301</v>
      </c>
    </row>
    <row r="97" spans="2:4" ht="16.5" x14ac:dyDescent="0.25">
      <c r="B97" s="71" t="s">
        <v>241</v>
      </c>
      <c r="C97" s="73"/>
      <c r="D97" s="71" t="s">
        <v>578</v>
      </c>
    </row>
    <row r="98" spans="2:4" ht="16.5" x14ac:dyDescent="0.25">
      <c r="B98" s="71" t="s">
        <v>591</v>
      </c>
      <c r="C98" s="73"/>
      <c r="D98" s="71" t="s">
        <v>579</v>
      </c>
    </row>
    <row r="99" spans="2:4" ht="16.5" x14ac:dyDescent="0.25">
      <c r="B99" s="71" t="s">
        <v>302</v>
      </c>
      <c r="C99" s="73"/>
      <c r="D99" s="71" t="s">
        <v>577</v>
      </c>
    </row>
    <row r="100" spans="2:4" ht="16.5" x14ac:dyDescent="0.25">
      <c r="C100" s="73"/>
      <c r="D100" s="71" t="s">
        <v>576</v>
      </c>
    </row>
    <row r="101" spans="2:4" ht="33" x14ac:dyDescent="0.25">
      <c r="C101" s="73"/>
      <c r="D101" s="71" t="s">
        <v>344</v>
      </c>
    </row>
    <row r="102" spans="2:4" ht="16.5" x14ac:dyDescent="0.25">
      <c r="C102" s="73"/>
      <c r="D102" s="71" t="s">
        <v>330</v>
      </c>
    </row>
    <row r="103" spans="2:4" ht="33" x14ac:dyDescent="0.25">
      <c r="C103" s="73"/>
      <c r="D103" s="71" t="s">
        <v>252</v>
      </c>
    </row>
    <row r="104" spans="2:4" ht="33" x14ac:dyDescent="0.25">
      <c r="C104" s="73"/>
      <c r="D104" s="71" t="s">
        <v>332</v>
      </c>
    </row>
    <row r="105" spans="2:4" ht="16.5" x14ac:dyDescent="0.25">
      <c r="C105" s="73"/>
      <c r="D105" s="71" t="s">
        <v>331</v>
      </c>
    </row>
    <row r="106" spans="2:4" ht="16.5" x14ac:dyDescent="0.25">
      <c r="C106" s="73"/>
      <c r="D106" s="71" t="s">
        <v>584</v>
      </c>
    </row>
    <row r="107" spans="2:4" ht="16.5" x14ac:dyDescent="0.25">
      <c r="C107" s="73"/>
      <c r="D107" s="71" t="s">
        <v>598</v>
      </c>
    </row>
    <row r="108" spans="2:4" ht="16.5" x14ac:dyDescent="0.25">
      <c r="C108" s="73"/>
      <c r="D108" s="71" t="s">
        <v>261</v>
      </c>
    </row>
    <row r="109" spans="2:4" ht="16.5" x14ac:dyDescent="0.25">
      <c r="C109" s="73"/>
      <c r="D109" s="71" t="s">
        <v>339</v>
      </c>
    </row>
    <row r="110" spans="2:4" ht="16.5" x14ac:dyDescent="0.25">
      <c r="C110" s="73"/>
      <c r="D110" s="71" t="s">
        <v>675</v>
      </c>
    </row>
    <row r="111" spans="2:4" ht="16.5" x14ac:dyDescent="0.25">
      <c r="C111" s="73"/>
      <c r="D111" s="71" t="s">
        <v>135</v>
      </c>
    </row>
    <row r="112" spans="2:4" ht="16.5" x14ac:dyDescent="0.25">
      <c r="C112" s="73"/>
      <c r="D112" s="71" t="s">
        <v>324</v>
      </c>
    </row>
    <row r="113" spans="3:4" ht="16.5" x14ac:dyDescent="0.25">
      <c r="C113" s="73"/>
      <c r="D113" s="71" t="s">
        <v>274</v>
      </c>
    </row>
    <row r="114" spans="3:4" ht="16.5" x14ac:dyDescent="0.25">
      <c r="C114" s="73"/>
      <c r="D114" s="71" t="s">
        <v>280</v>
      </c>
    </row>
    <row r="115" spans="3:4" ht="16.5" x14ac:dyDescent="0.25">
      <c r="C115" s="73"/>
      <c r="D115" s="71" t="s">
        <v>253</v>
      </c>
    </row>
    <row r="116" spans="3:4" ht="16.5" x14ac:dyDescent="0.25">
      <c r="C116" s="73"/>
      <c r="D116" s="71" t="s">
        <v>268</v>
      </c>
    </row>
    <row r="117" spans="3:4" ht="16.5" x14ac:dyDescent="0.25">
      <c r="C117" s="73"/>
      <c r="D117" s="71" t="s">
        <v>307</v>
      </c>
    </row>
    <row r="118" spans="3:4" ht="33" x14ac:dyDescent="0.25">
      <c r="C118" s="73"/>
      <c r="D118" s="71" t="s">
        <v>582</v>
      </c>
    </row>
    <row r="119" spans="3:4" ht="16.5" x14ac:dyDescent="0.25">
      <c r="C119" s="73"/>
      <c r="D119" s="71" t="s">
        <v>286</v>
      </c>
    </row>
    <row r="120" spans="3:4" ht="16.5" x14ac:dyDescent="0.25">
      <c r="C120" s="73"/>
      <c r="D120" s="71" t="s">
        <v>583</v>
      </c>
    </row>
    <row r="121" spans="3:4" ht="16.5" x14ac:dyDescent="0.25">
      <c r="C121" s="73"/>
      <c r="D121" s="71" t="s">
        <v>250</v>
      </c>
    </row>
    <row r="122" spans="3:4" ht="16.5" x14ac:dyDescent="0.25">
      <c r="C122" s="73"/>
      <c r="D122" s="71" t="s">
        <v>500</v>
      </c>
    </row>
    <row r="123" spans="3:4" ht="33" x14ac:dyDescent="0.25">
      <c r="C123" s="73"/>
      <c r="D123" s="71" t="s">
        <v>265</v>
      </c>
    </row>
    <row r="124" spans="3:4" ht="33" x14ac:dyDescent="0.25">
      <c r="C124" s="73"/>
      <c r="D124" s="71" t="s">
        <v>593</v>
      </c>
    </row>
    <row r="125" spans="3:4" ht="33" x14ac:dyDescent="0.25">
      <c r="C125" s="73"/>
      <c r="D125" s="71" t="s">
        <v>267</v>
      </c>
    </row>
    <row r="126" spans="3:4" ht="33" x14ac:dyDescent="0.25">
      <c r="C126" s="73"/>
      <c r="D126" s="71" t="s">
        <v>275</v>
      </c>
    </row>
    <row r="127" spans="3:4" ht="16.5" x14ac:dyDescent="0.25">
      <c r="C127" s="73"/>
      <c r="D127" s="71" t="s">
        <v>273</v>
      </c>
    </row>
    <row r="128" spans="3:4" ht="16.5" x14ac:dyDescent="0.25">
      <c r="C128" s="73"/>
      <c r="D128" s="71" t="s">
        <v>298</v>
      </c>
    </row>
    <row r="129" spans="3:4" ht="16.5" x14ac:dyDescent="0.25">
      <c r="C129" s="73"/>
      <c r="D129" s="71" t="s">
        <v>299</v>
      </c>
    </row>
    <row r="130" spans="3:4" ht="16.5" x14ac:dyDescent="0.25">
      <c r="C130" s="73"/>
      <c r="D130" s="71" t="s">
        <v>676</v>
      </c>
    </row>
    <row r="131" spans="3:4" ht="16.5" x14ac:dyDescent="0.25">
      <c r="C131" s="73"/>
      <c r="D131" s="71" t="s">
        <v>677</v>
      </c>
    </row>
    <row r="132" spans="3:4" ht="16.5" x14ac:dyDescent="0.25">
      <c r="C132" s="73"/>
      <c r="D132" s="71" t="s">
        <v>501</v>
      </c>
    </row>
    <row r="133" spans="3:4" ht="16.5" x14ac:dyDescent="0.25">
      <c r="C133" s="73"/>
      <c r="D133" s="71" t="s">
        <v>340</v>
      </c>
    </row>
    <row r="134" spans="3:4" ht="16.5" x14ac:dyDescent="0.25">
      <c r="C134" s="73"/>
      <c r="D134" s="71" t="s">
        <v>305</v>
      </c>
    </row>
    <row r="135" spans="3:4" ht="16.5" x14ac:dyDescent="0.25">
      <c r="C135" s="73"/>
      <c r="D135" s="71" t="s">
        <v>116</v>
      </c>
    </row>
    <row r="136" spans="3:4" ht="16.5" x14ac:dyDescent="0.25">
      <c r="C136" s="73"/>
      <c r="D136" s="71" t="s">
        <v>568</v>
      </c>
    </row>
    <row r="137" spans="3:4" ht="16.5" x14ac:dyDescent="0.25">
      <c r="C137" s="73"/>
      <c r="D137" s="71" t="s">
        <v>234</v>
      </c>
    </row>
    <row r="138" spans="3:4" ht="33" x14ac:dyDescent="0.25">
      <c r="C138" s="73"/>
      <c r="D138" s="71" t="s">
        <v>287</v>
      </c>
    </row>
    <row r="139" spans="3:4" ht="16.5" x14ac:dyDescent="0.25">
      <c r="C139" s="73"/>
      <c r="D139" s="71" t="s">
        <v>112</v>
      </c>
    </row>
    <row r="140" spans="3:4" ht="16.5" x14ac:dyDescent="0.25">
      <c r="C140" s="73"/>
      <c r="D140" s="71" t="s">
        <v>284</v>
      </c>
    </row>
    <row r="141" spans="3:4" ht="33" x14ac:dyDescent="0.25">
      <c r="C141" s="73"/>
      <c r="D141" s="71" t="s">
        <v>594</v>
      </c>
    </row>
    <row r="142" spans="3:4" ht="16.5" x14ac:dyDescent="0.25">
      <c r="C142" s="73"/>
      <c r="D142" s="71" t="s">
        <v>595</v>
      </c>
    </row>
    <row r="143" spans="3:4" ht="33" x14ac:dyDescent="0.25">
      <c r="C143" s="73"/>
      <c r="D143" s="71" t="s">
        <v>565</v>
      </c>
    </row>
    <row r="144" spans="3:4" ht="16.5" x14ac:dyDescent="0.25">
      <c r="C144" s="73"/>
      <c r="D144" s="71" t="s">
        <v>255</v>
      </c>
    </row>
    <row r="145" spans="3:4" ht="16.5" x14ac:dyDescent="0.25">
      <c r="C145" s="73"/>
      <c r="D145" s="71" t="s">
        <v>283</v>
      </c>
    </row>
    <row r="146" spans="3:4" ht="16.5" x14ac:dyDescent="0.25">
      <c r="C146" s="73"/>
      <c r="D146" s="71" t="s">
        <v>290</v>
      </c>
    </row>
    <row r="147" spans="3:4" ht="16.5" x14ac:dyDescent="0.25">
      <c r="C147" s="73"/>
      <c r="D147" s="71" t="s">
        <v>247</v>
      </c>
    </row>
    <row r="148" spans="3:4" ht="16.5" x14ac:dyDescent="0.25">
      <c r="C148" s="73"/>
      <c r="D148" s="71" t="s">
        <v>244</v>
      </c>
    </row>
    <row r="149" spans="3:4" ht="16.5" x14ac:dyDescent="0.25">
      <c r="C149" s="73"/>
      <c r="D149" s="71" t="s">
        <v>264</v>
      </c>
    </row>
    <row r="150" spans="3:4" ht="16.5" x14ac:dyDescent="0.25">
      <c r="C150" s="73"/>
      <c r="D150" s="71" t="s">
        <v>237</v>
      </c>
    </row>
    <row r="151" spans="3:4" ht="16.5" x14ac:dyDescent="0.25">
      <c r="C151" s="73"/>
      <c r="D151" s="71" t="s">
        <v>236</v>
      </c>
    </row>
    <row r="152" spans="3:4" ht="16.5" x14ac:dyDescent="0.25">
      <c r="C152" s="73"/>
      <c r="D152" s="71" t="s">
        <v>341</v>
      </c>
    </row>
    <row r="153" spans="3:4" ht="16.5" x14ac:dyDescent="0.25">
      <c r="C153" s="73"/>
      <c r="D153" s="71" t="s">
        <v>686</v>
      </c>
    </row>
    <row r="154" spans="3:4" ht="16.5" x14ac:dyDescent="0.25">
      <c r="C154" s="73"/>
      <c r="D154" s="71" t="s">
        <v>586</v>
      </c>
    </row>
    <row r="155" spans="3:4" ht="16.5" x14ac:dyDescent="0.25">
      <c r="C155" s="73"/>
      <c r="D155" s="71" t="s">
        <v>164</v>
      </c>
    </row>
    <row r="156" spans="3:4" ht="16.5" x14ac:dyDescent="0.25">
      <c r="C156" s="73"/>
      <c r="D156" s="71" t="s">
        <v>304</v>
      </c>
    </row>
    <row r="157" spans="3:4" ht="16.5" x14ac:dyDescent="0.25">
      <c r="C157" s="73"/>
      <c r="D157" s="71" t="s">
        <v>242</v>
      </c>
    </row>
    <row r="158" spans="3:4" ht="16.5" x14ac:dyDescent="0.25">
      <c r="C158" s="73"/>
      <c r="D158" s="71" t="s">
        <v>219</v>
      </c>
    </row>
    <row r="159" spans="3:4" ht="16.5" x14ac:dyDescent="0.25">
      <c r="C159" s="73"/>
      <c r="D159" s="71" t="s">
        <v>502</v>
      </c>
    </row>
    <row r="160" spans="3:4" ht="16.5" x14ac:dyDescent="0.25">
      <c r="D160" s="71" t="s">
        <v>342</v>
      </c>
    </row>
    <row r="161" spans="4:4" ht="16.5" x14ac:dyDescent="0.25">
      <c r="D161" s="71" t="s">
        <v>343</v>
      </c>
    </row>
  </sheetData>
  <sortState xmlns:xlrd2="http://schemas.microsoft.com/office/spreadsheetml/2017/richdata2"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xr:uid="{00000000-0002-0000-0200-000000000000}"/>
    <dataValidation allowBlank="1" showErrorMessage="1" prompt="_x000a_" sqref="D6:D15" xr:uid="{00000000-0002-0000-0200-000001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workbookViewId="0">
      <selection activeCell="A4" sqref="A4"/>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5" t="s">
        <v>449</v>
      </c>
      <c r="D2" t="s">
        <v>4</v>
      </c>
      <c r="E2" s="66" t="s">
        <v>619</v>
      </c>
    </row>
    <row r="3" spans="1:5" ht="85.5" x14ac:dyDescent="0.25">
      <c r="A3" s="10" t="s">
        <v>683</v>
      </c>
      <c r="B3" s="6" t="s">
        <v>461</v>
      </c>
      <c r="C3" s="65" t="s">
        <v>449</v>
      </c>
      <c r="D3" t="s">
        <v>4</v>
      </c>
      <c r="E3" s="66" t="s">
        <v>619</v>
      </c>
    </row>
    <row r="4" spans="1:5" ht="57" x14ac:dyDescent="0.25">
      <c r="A4" s="10" t="s">
        <v>552</v>
      </c>
      <c r="B4" s="6" t="s">
        <v>538</v>
      </c>
      <c r="C4" s="65" t="s">
        <v>421</v>
      </c>
      <c r="D4" t="s">
        <v>4</v>
      </c>
      <c r="E4" s="66" t="s">
        <v>620</v>
      </c>
    </row>
    <row r="5" spans="1:5" ht="128.25" x14ac:dyDescent="0.25">
      <c r="A5" s="10" t="s">
        <v>76</v>
      </c>
      <c r="B5" s="6" t="s">
        <v>462</v>
      </c>
      <c r="C5" s="65" t="s">
        <v>426</v>
      </c>
      <c r="D5" t="s">
        <v>5</v>
      </c>
      <c r="E5" s="66" t="s">
        <v>621</v>
      </c>
    </row>
    <row r="6" spans="1:5" ht="114" x14ac:dyDescent="0.25">
      <c r="A6" s="10" t="s">
        <v>77</v>
      </c>
      <c r="B6" s="6" t="s">
        <v>463</v>
      </c>
      <c r="C6" s="65" t="s">
        <v>427</v>
      </c>
      <c r="D6" t="s">
        <v>5</v>
      </c>
      <c r="E6" s="66" t="s">
        <v>569</v>
      </c>
    </row>
    <row r="7" spans="1:5" ht="114" x14ac:dyDescent="0.25">
      <c r="A7" s="10" t="s">
        <v>78</v>
      </c>
      <c r="B7" s="6" t="s">
        <v>464</v>
      </c>
      <c r="C7" s="65" t="s">
        <v>427</v>
      </c>
      <c r="D7" t="s">
        <v>5</v>
      </c>
      <c r="E7" s="66" t="s">
        <v>569</v>
      </c>
    </row>
    <row r="8" spans="1:5" ht="71.25" x14ac:dyDescent="0.25">
      <c r="A8" s="10" t="s">
        <v>79</v>
      </c>
      <c r="B8" s="6" t="s">
        <v>465</v>
      </c>
      <c r="C8" s="65" t="s">
        <v>450</v>
      </c>
      <c r="D8" t="s">
        <v>5</v>
      </c>
      <c r="E8" s="66" t="s">
        <v>622</v>
      </c>
    </row>
    <row r="9" spans="1:5" ht="102" x14ac:dyDescent="0.25">
      <c r="A9" s="10" t="s">
        <v>80</v>
      </c>
      <c r="B9" s="6" t="s">
        <v>466</v>
      </c>
      <c r="C9" s="65" t="s">
        <v>439</v>
      </c>
      <c r="D9" t="s">
        <v>5</v>
      </c>
      <c r="E9" s="66" t="s">
        <v>623</v>
      </c>
    </row>
    <row r="10" spans="1:5" ht="114" x14ac:dyDescent="0.25">
      <c r="A10" s="10" t="s">
        <v>81</v>
      </c>
      <c r="B10" s="6" t="s">
        <v>467</v>
      </c>
      <c r="C10" s="65" t="s">
        <v>438</v>
      </c>
      <c r="D10" t="s">
        <v>5</v>
      </c>
      <c r="E10" s="66" t="s">
        <v>624</v>
      </c>
    </row>
    <row r="11" spans="1:5" ht="42.75" x14ac:dyDescent="0.25">
      <c r="A11" s="10" t="s">
        <v>82</v>
      </c>
      <c r="B11" s="6" t="s">
        <v>468</v>
      </c>
      <c r="C11" s="65" t="s">
        <v>445</v>
      </c>
      <c r="D11" t="s">
        <v>5</v>
      </c>
      <c r="E11" s="66" t="s">
        <v>625</v>
      </c>
    </row>
    <row r="12" spans="1:5" ht="128.25" x14ac:dyDescent="0.25">
      <c r="A12" s="10" t="s">
        <v>83</v>
      </c>
      <c r="B12" s="6" t="s">
        <v>469</v>
      </c>
      <c r="C12" s="65" t="s">
        <v>215</v>
      </c>
      <c r="D12" t="s">
        <v>5</v>
      </c>
      <c r="E12" s="66" t="s">
        <v>165</v>
      </c>
    </row>
    <row r="13" spans="1:5" ht="102" x14ac:dyDescent="0.25">
      <c r="A13" s="10" t="s">
        <v>84</v>
      </c>
      <c r="B13" s="6" t="s">
        <v>470</v>
      </c>
      <c r="C13" s="65" t="s">
        <v>448</v>
      </c>
      <c r="D13" t="s">
        <v>5</v>
      </c>
      <c r="E13" s="66" t="s">
        <v>626</v>
      </c>
    </row>
    <row r="14" spans="1:5" ht="128.25" x14ac:dyDescent="0.25">
      <c r="A14" s="10" t="s">
        <v>85</v>
      </c>
      <c r="B14" s="6" t="s">
        <v>471</v>
      </c>
      <c r="C14" s="65" t="s">
        <v>429</v>
      </c>
      <c r="D14" t="s">
        <v>5</v>
      </c>
      <c r="E14" s="66" t="s">
        <v>627</v>
      </c>
    </row>
    <row r="15" spans="1:5" ht="213.75" x14ac:dyDescent="0.25">
      <c r="A15" s="10" t="s">
        <v>86</v>
      </c>
      <c r="B15" s="6" t="s">
        <v>472</v>
      </c>
      <c r="C15" s="65" t="s">
        <v>437</v>
      </c>
      <c r="D15" t="s">
        <v>5</v>
      </c>
      <c r="E15" s="66" t="s">
        <v>628</v>
      </c>
    </row>
    <row r="16" spans="1:5" ht="71.25" x14ac:dyDescent="0.25">
      <c r="A16" s="10" t="s">
        <v>87</v>
      </c>
      <c r="B16" s="6" t="s">
        <v>473</v>
      </c>
      <c r="C16" s="65" t="s">
        <v>431</v>
      </c>
      <c r="D16" t="s">
        <v>5</v>
      </c>
      <c r="E16" s="66" t="s">
        <v>629</v>
      </c>
    </row>
    <row r="17" spans="1:5" ht="57" x14ac:dyDescent="0.25">
      <c r="A17" s="10" t="s">
        <v>88</v>
      </c>
      <c r="B17" s="6" t="s">
        <v>474</v>
      </c>
      <c r="C17" s="65" t="s">
        <v>443</v>
      </c>
      <c r="D17" t="s">
        <v>5</v>
      </c>
      <c r="E17" s="66" t="s">
        <v>272</v>
      </c>
    </row>
    <row r="18" spans="1:5" ht="185.25" x14ac:dyDescent="0.25">
      <c r="A18" s="10" t="s">
        <v>89</v>
      </c>
      <c r="B18" s="6" t="s">
        <v>475</v>
      </c>
      <c r="C18" s="65" t="s">
        <v>428</v>
      </c>
      <c r="D18" t="s">
        <v>5</v>
      </c>
      <c r="E18" s="66" t="s">
        <v>630</v>
      </c>
    </row>
    <row r="19" spans="1:5" ht="142.5" x14ac:dyDescent="0.25">
      <c r="A19" s="10" t="s">
        <v>90</v>
      </c>
      <c r="B19" s="6" t="s">
        <v>476</v>
      </c>
      <c r="C19" s="65" t="s">
        <v>424</v>
      </c>
      <c r="D19" t="s">
        <v>5</v>
      </c>
      <c r="E19" s="66" t="s">
        <v>631</v>
      </c>
    </row>
    <row r="20" spans="1:5" ht="128.25" x14ac:dyDescent="0.25">
      <c r="A20" s="13" t="s">
        <v>91</v>
      </c>
      <c r="B20" s="6" t="s">
        <v>477</v>
      </c>
      <c r="C20" s="65" t="s">
        <v>558</v>
      </c>
      <c r="D20" t="s">
        <v>5</v>
      </c>
      <c r="E20" s="66" t="s">
        <v>632</v>
      </c>
    </row>
    <row r="21" spans="1:5" ht="114" x14ac:dyDescent="0.25">
      <c r="A21" s="10" t="s">
        <v>92</v>
      </c>
      <c r="B21" s="6" t="s">
        <v>478</v>
      </c>
      <c r="C21" s="65" t="s">
        <v>440</v>
      </c>
      <c r="D21" t="s">
        <v>5</v>
      </c>
      <c r="E21" s="66" t="s">
        <v>633</v>
      </c>
    </row>
    <row r="22" spans="1:5" ht="128.25" x14ac:dyDescent="0.25">
      <c r="A22" s="10" t="s">
        <v>93</v>
      </c>
      <c r="B22" s="6" t="s">
        <v>479</v>
      </c>
      <c r="C22" s="65" t="s">
        <v>436</v>
      </c>
      <c r="D22" t="s">
        <v>5</v>
      </c>
      <c r="E22" s="66" t="s">
        <v>634</v>
      </c>
    </row>
    <row r="23" spans="1:5" ht="171" x14ac:dyDescent="0.25">
      <c r="A23" s="10" t="s">
        <v>94</v>
      </c>
      <c r="B23" s="6" t="s">
        <v>480</v>
      </c>
      <c r="C23" s="65" t="s">
        <v>428</v>
      </c>
      <c r="D23" t="s">
        <v>5</v>
      </c>
      <c r="E23" s="66" t="s">
        <v>635</v>
      </c>
    </row>
    <row r="24" spans="1:5" ht="256.5" x14ac:dyDescent="0.25">
      <c r="A24" s="10" t="s">
        <v>95</v>
      </c>
      <c r="B24" s="6" t="s">
        <v>481</v>
      </c>
      <c r="C24" s="65" t="s">
        <v>422</v>
      </c>
      <c r="D24" t="s">
        <v>5</v>
      </c>
      <c r="E24" s="66" t="s">
        <v>634</v>
      </c>
    </row>
    <row r="25" spans="1:5" ht="128.25" x14ac:dyDescent="0.25">
      <c r="A25" s="10" t="s">
        <v>96</v>
      </c>
      <c r="B25" s="6" t="s">
        <v>482</v>
      </c>
      <c r="C25" s="65" t="s">
        <v>428</v>
      </c>
      <c r="D25" t="s">
        <v>5</v>
      </c>
      <c r="E25" s="66" t="s">
        <v>636</v>
      </c>
    </row>
    <row r="26" spans="1:5" ht="270.75" x14ac:dyDescent="0.25">
      <c r="A26" s="10" t="s">
        <v>97</v>
      </c>
      <c r="B26" s="6" t="s">
        <v>483</v>
      </c>
      <c r="C26" s="65" t="s">
        <v>422</v>
      </c>
      <c r="D26" t="s">
        <v>5</v>
      </c>
      <c r="E26" s="66" t="s">
        <v>634</v>
      </c>
    </row>
    <row r="27" spans="1:5" ht="185.25" x14ac:dyDescent="0.25">
      <c r="A27" s="10" t="s">
        <v>98</v>
      </c>
      <c r="B27" s="6" t="s">
        <v>484</v>
      </c>
      <c r="C27" s="65" t="s">
        <v>423</v>
      </c>
      <c r="D27" t="s">
        <v>5</v>
      </c>
      <c r="E27" s="66" t="s">
        <v>637</v>
      </c>
    </row>
    <row r="28" spans="1:5" ht="85.5" x14ac:dyDescent="0.25">
      <c r="A28" s="10" t="s">
        <v>540</v>
      </c>
      <c r="B28" s="6" t="s">
        <v>539</v>
      </c>
      <c r="C28" s="65" t="s">
        <v>434</v>
      </c>
      <c r="D28" t="s">
        <v>5</v>
      </c>
      <c r="E28" s="66" t="s">
        <v>638</v>
      </c>
    </row>
    <row r="29" spans="1:5" ht="114" x14ac:dyDescent="0.25">
      <c r="A29" s="10" t="s">
        <v>542</v>
      </c>
      <c r="B29" s="6" t="s">
        <v>541</v>
      </c>
      <c r="C29" s="65" t="s">
        <v>430</v>
      </c>
      <c r="D29" t="s">
        <v>5</v>
      </c>
      <c r="E29" s="66" t="s">
        <v>639</v>
      </c>
    </row>
    <row r="30" spans="1:5" ht="57" x14ac:dyDescent="0.25">
      <c r="A30" s="10" t="s">
        <v>544</v>
      </c>
      <c r="B30" s="6" t="s">
        <v>543</v>
      </c>
      <c r="C30" s="65" t="s">
        <v>425</v>
      </c>
      <c r="D30" t="s">
        <v>6</v>
      </c>
      <c r="E30" s="66" t="s">
        <v>640</v>
      </c>
    </row>
    <row r="31" spans="1:5" ht="57" x14ac:dyDescent="0.25">
      <c r="A31" s="10" t="s">
        <v>546</v>
      </c>
      <c r="B31" s="6" t="s">
        <v>545</v>
      </c>
      <c r="C31" s="65" t="s">
        <v>444</v>
      </c>
      <c r="D31" t="s">
        <v>6</v>
      </c>
      <c r="E31" s="66" t="s">
        <v>641</v>
      </c>
    </row>
    <row r="32" spans="1:5" ht="57" x14ac:dyDescent="0.25">
      <c r="A32" s="10" t="s">
        <v>99</v>
      </c>
      <c r="B32" s="6" t="s">
        <v>485</v>
      </c>
      <c r="C32" s="65" t="s">
        <v>442</v>
      </c>
      <c r="D32" t="s">
        <v>6</v>
      </c>
      <c r="E32" s="66" t="s">
        <v>226</v>
      </c>
    </row>
    <row r="33" spans="1:5" ht="57" x14ac:dyDescent="0.25">
      <c r="A33" s="10" t="s">
        <v>100</v>
      </c>
      <c r="B33" s="6" t="s">
        <v>486</v>
      </c>
      <c r="C33" s="65" t="s">
        <v>442</v>
      </c>
      <c r="D33" t="s">
        <v>6</v>
      </c>
      <c r="E33" s="66" t="s">
        <v>226</v>
      </c>
    </row>
    <row r="34" spans="1:5" ht="71.25" x14ac:dyDescent="0.25">
      <c r="A34" s="10" t="s">
        <v>101</v>
      </c>
      <c r="B34" s="6" t="s">
        <v>487</v>
      </c>
      <c r="C34" s="65" t="s">
        <v>442</v>
      </c>
      <c r="D34" t="s">
        <v>6</v>
      </c>
      <c r="E34" s="66" t="s">
        <v>226</v>
      </c>
    </row>
    <row r="35" spans="1:5" ht="63.75" x14ac:dyDescent="0.25">
      <c r="A35" s="10" t="s">
        <v>556</v>
      </c>
      <c r="B35" s="6" t="s">
        <v>553</v>
      </c>
      <c r="C35" s="65" t="s">
        <v>451</v>
      </c>
      <c r="D35" t="s">
        <v>6</v>
      </c>
      <c r="E35" s="66" t="s">
        <v>642</v>
      </c>
    </row>
    <row r="36" spans="1:5" ht="153" x14ac:dyDescent="0.25">
      <c r="A36" s="10" t="s">
        <v>102</v>
      </c>
      <c r="B36" s="6" t="s">
        <v>488</v>
      </c>
      <c r="C36" s="65" t="s">
        <v>618</v>
      </c>
      <c r="D36" t="s">
        <v>6</v>
      </c>
      <c r="E36" s="66" t="s">
        <v>643</v>
      </c>
    </row>
    <row r="37" spans="1:5" ht="71.25" x14ac:dyDescent="0.25">
      <c r="A37" s="10" t="s">
        <v>103</v>
      </c>
      <c r="B37" s="6" t="s">
        <v>489</v>
      </c>
      <c r="C37" s="65" t="s">
        <v>444</v>
      </c>
      <c r="D37" t="s">
        <v>6</v>
      </c>
      <c r="E37" s="66" t="s">
        <v>641</v>
      </c>
    </row>
    <row r="38" spans="1:5" ht="42.75" x14ac:dyDescent="0.25">
      <c r="A38" s="10" t="s">
        <v>104</v>
      </c>
      <c r="B38" s="6" t="s">
        <v>490</v>
      </c>
      <c r="C38" s="65" t="s">
        <v>444</v>
      </c>
      <c r="D38" t="s">
        <v>6</v>
      </c>
      <c r="E38" s="66" t="s">
        <v>641</v>
      </c>
    </row>
    <row r="39" spans="1:5" ht="114" x14ac:dyDescent="0.25">
      <c r="A39" s="10" t="s">
        <v>105</v>
      </c>
      <c r="B39" s="6" t="s">
        <v>491</v>
      </c>
      <c r="C39" s="65" t="s">
        <v>447</v>
      </c>
      <c r="D39" t="s">
        <v>6</v>
      </c>
      <c r="E39" s="66" t="s">
        <v>644</v>
      </c>
    </row>
    <row r="40" spans="1:5" ht="28.5" x14ac:dyDescent="0.25">
      <c r="A40" s="10" t="s">
        <v>106</v>
      </c>
      <c r="B40" s="6" t="s">
        <v>492</v>
      </c>
      <c r="C40" s="65" t="s">
        <v>447</v>
      </c>
      <c r="D40" t="s">
        <v>6</v>
      </c>
      <c r="E40" s="66" t="s">
        <v>644</v>
      </c>
    </row>
    <row r="41" spans="1:5" ht="85.5" x14ac:dyDescent="0.25">
      <c r="A41" s="10" t="s">
        <v>549</v>
      </c>
      <c r="B41" s="6" t="s">
        <v>548</v>
      </c>
      <c r="C41" s="65" t="s">
        <v>444</v>
      </c>
      <c r="D41" t="s">
        <v>6</v>
      </c>
      <c r="E41" s="66" t="s">
        <v>641</v>
      </c>
    </row>
    <row r="42" spans="1:5" ht="114" x14ac:dyDescent="0.25">
      <c r="A42" s="10" t="s">
        <v>557</v>
      </c>
      <c r="B42" s="6" t="s">
        <v>547</v>
      </c>
      <c r="C42" s="65" t="s">
        <v>447</v>
      </c>
      <c r="D42" t="s">
        <v>6</v>
      </c>
      <c r="E42" s="66" t="s">
        <v>644</v>
      </c>
    </row>
    <row r="43" spans="1:5" ht="42.75" x14ac:dyDescent="0.25">
      <c r="A43" s="10" t="s">
        <v>687</v>
      </c>
      <c r="B43" s="6" t="s">
        <v>688</v>
      </c>
      <c r="C43" s="66" t="s">
        <v>689</v>
      </c>
      <c r="D43" t="s">
        <v>6</v>
      </c>
      <c r="E43" s="66" t="s">
        <v>690</v>
      </c>
    </row>
    <row r="44" spans="1:5" ht="57" x14ac:dyDescent="0.25">
      <c r="A44" s="10" t="s">
        <v>107</v>
      </c>
      <c r="B44" s="6" t="s">
        <v>493</v>
      </c>
      <c r="C44" s="65" t="s">
        <v>433</v>
      </c>
      <c r="D44" t="s">
        <v>7</v>
      </c>
      <c r="E44" s="66" t="s">
        <v>645</v>
      </c>
    </row>
    <row r="45" spans="1:5" ht="57" x14ac:dyDescent="0.25">
      <c r="A45" s="10" t="s">
        <v>551</v>
      </c>
      <c r="B45" s="6" t="s">
        <v>550</v>
      </c>
      <c r="C45" s="65" t="s">
        <v>432</v>
      </c>
      <c r="D45" t="s">
        <v>7</v>
      </c>
      <c r="E45" s="66"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166" t="s">
        <v>684</v>
      </c>
      <c r="G1" s="167"/>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7" t="s">
        <v>124</v>
      </c>
      <c r="G3" s="69"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7" t="s">
        <v>670</v>
      </c>
      <c r="G4" s="69"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7" t="s">
        <v>546</v>
      </c>
      <c r="G5" s="69" t="s">
        <v>257</v>
      </c>
      <c r="H5" s="6" t="s">
        <v>185</v>
      </c>
      <c r="I5" s="6" t="s">
        <v>157</v>
      </c>
      <c r="J5" s="11" t="s">
        <v>423</v>
      </c>
      <c r="K5" s="11" t="s">
        <v>348</v>
      </c>
      <c r="M5" s="6" t="s">
        <v>511</v>
      </c>
    </row>
    <row r="6" spans="1:72" ht="49.5" x14ac:dyDescent="0.25">
      <c r="A6" s="9" t="s">
        <v>16</v>
      </c>
      <c r="B6" s="10" t="s">
        <v>4</v>
      </c>
      <c r="C6" s="10" t="s">
        <v>23</v>
      </c>
      <c r="D6" s="10" t="s">
        <v>76</v>
      </c>
      <c r="E6" s="6" t="s">
        <v>462</v>
      </c>
      <c r="F6" s="67" t="s">
        <v>99</v>
      </c>
      <c r="G6" s="69" t="s">
        <v>258</v>
      </c>
      <c r="H6" s="6" t="s">
        <v>188</v>
      </c>
      <c r="I6" s="6" t="s">
        <v>158</v>
      </c>
      <c r="J6" s="11" t="s">
        <v>448</v>
      </c>
      <c r="K6" s="11" t="s">
        <v>349</v>
      </c>
      <c r="M6" s="6" t="s">
        <v>512</v>
      </c>
    </row>
    <row r="7" spans="1:72" ht="49.5" x14ac:dyDescent="0.25">
      <c r="C7" s="10" t="s">
        <v>24</v>
      </c>
      <c r="D7" s="10" t="s">
        <v>77</v>
      </c>
      <c r="E7" s="6" t="s">
        <v>463</v>
      </c>
      <c r="F7" s="67" t="s">
        <v>100</v>
      </c>
      <c r="G7" s="69"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7" t="s">
        <v>101</v>
      </c>
      <c r="G8" s="69" t="s">
        <v>276</v>
      </c>
      <c r="H8" s="6" t="s">
        <v>168</v>
      </c>
      <c r="I8" s="6" t="s">
        <v>140</v>
      </c>
      <c r="J8" s="11" t="s">
        <v>600</v>
      </c>
      <c r="K8" s="11" t="s">
        <v>351</v>
      </c>
      <c r="M8" s="6" t="s">
        <v>515</v>
      </c>
    </row>
    <row r="9" spans="1:72" ht="49.5" x14ac:dyDescent="0.2">
      <c r="A9" s="10"/>
      <c r="B9" s="10"/>
      <c r="C9" s="10" t="s">
        <v>26</v>
      </c>
      <c r="D9" s="10" t="s">
        <v>79</v>
      </c>
      <c r="E9" s="6" t="s">
        <v>465</v>
      </c>
      <c r="F9" s="67" t="s">
        <v>671</v>
      </c>
      <c r="G9" s="69" t="s">
        <v>599</v>
      </c>
      <c r="H9" s="6" t="s">
        <v>195</v>
      </c>
      <c r="I9" s="6" t="s">
        <v>210</v>
      </c>
      <c r="J9" s="12" t="s">
        <v>601</v>
      </c>
      <c r="K9" s="11" t="s">
        <v>352</v>
      </c>
      <c r="M9" s="6" t="s">
        <v>514</v>
      </c>
    </row>
    <row r="10" spans="1:72" ht="75" x14ac:dyDescent="0.25">
      <c r="A10" s="10"/>
      <c r="B10" s="10"/>
      <c r="C10" s="10" t="s">
        <v>27</v>
      </c>
      <c r="D10" s="10" t="s">
        <v>80</v>
      </c>
      <c r="E10" s="6" t="s">
        <v>466</v>
      </c>
      <c r="F10" s="67" t="s">
        <v>102</v>
      </c>
      <c r="G10" s="69" t="s">
        <v>248</v>
      </c>
      <c r="H10" s="6" t="s">
        <v>176</v>
      </c>
      <c r="I10" s="6" t="s">
        <v>203</v>
      </c>
      <c r="J10" s="6" t="s">
        <v>602</v>
      </c>
      <c r="K10" s="11" t="s">
        <v>353</v>
      </c>
    </row>
    <row r="11" spans="1:72" ht="82.5" x14ac:dyDescent="0.25">
      <c r="A11" s="10"/>
      <c r="B11" s="10"/>
      <c r="C11" s="10" t="s">
        <v>28</v>
      </c>
      <c r="D11" s="10" t="s">
        <v>81</v>
      </c>
      <c r="E11" s="6" t="s">
        <v>467</v>
      </c>
      <c r="F11" s="67" t="s">
        <v>103</v>
      </c>
      <c r="G11" s="69" t="s">
        <v>308</v>
      </c>
      <c r="H11" s="6" t="s">
        <v>192</v>
      </c>
      <c r="I11" s="6" t="s">
        <v>185</v>
      </c>
      <c r="J11" s="11" t="s">
        <v>425</v>
      </c>
      <c r="K11" s="11" t="s">
        <v>354</v>
      </c>
    </row>
    <row r="12" spans="1:72" ht="82.5" x14ac:dyDescent="0.25">
      <c r="A12" s="10"/>
      <c r="B12" s="10"/>
      <c r="C12" s="10" t="s">
        <v>29</v>
      </c>
      <c r="D12" s="10" t="s">
        <v>82</v>
      </c>
      <c r="E12" s="6" t="s">
        <v>468</v>
      </c>
      <c r="F12" s="67" t="s">
        <v>104</v>
      </c>
      <c r="G12" s="69" t="s">
        <v>262</v>
      </c>
      <c r="H12" s="6" t="s">
        <v>159</v>
      </c>
      <c r="I12" s="6" t="s">
        <v>211</v>
      </c>
      <c r="J12" s="11" t="s">
        <v>426</v>
      </c>
      <c r="K12" s="11" t="s">
        <v>355</v>
      </c>
    </row>
    <row r="13" spans="1:72" ht="105" x14ac:dyDescent="0.25">
      <c r="A13" s="10"/>
      <c r="B13" s="10"/>
      <c r="C13" s="10" t="s">
        <v>30</v>
      </c>
      <c r="D13" s="10" t="s">
        <v>83</v>
      </c>
      <c r="E13" s="6" t="s">
        <v>469</v>
      </c>
      <c r="F13" s="67" t="s">
        <v>105</v>
      </c>
      <c r="G13" s="69" t="s">
        <v>559</v>
      </c>
      <c r="H13" s="6" t="s">
        <v>182</v>
      </c>
      <c r="I13" s="6" t="s">
        <v>150</v>
      </c>
      <c r="J13" s="11" t="s">
        <v>427</v>
      </c>
      <c r="K13" s="11" t="s">
        <v>356</v>
      </c>
    </row>
    <row r="14" spans="1:72" ht="49.5" x14ac:dyDescent="0.25">
      <c r="A14" s="10"/>
      <c r="B14" s="10"/>
      <c r="C14" s="10" t="s">
        <v>31</v>
      </c>
      <c r="D14" s="10" t="s">
        <v>84</v>
      </c>
      <c r="E14" s="6" t="s">
        <v>470</v>
      </c>
      <c r="F14" s="67" t="s">
        <v>106</v>
      </c>
      <c r="G14" s="69" t="s">
        <v>560</v>
      </c>
      <c r="H14" s="6" t="s">
        <v>194</v>
      </c>
      <c r="I14" s="6" t="s">
        <v>202</v>
      </c>
      <c r="J14" s="11" t="s">
        <v>428</v>
      </c>
      <c r="K14" s="11" t="s">
        <v>357</v>
      </c>
    </row>
    <row r="15" spans="1:72" ht="75" x14ac:dyDescent="0.25">
      <c r="A15" s="10"/>
      <c r="B15" s="10"/>
      <c r="C15" s="10" t="s">
        <v>32</v>
      </c>
      <c r="D15" s="10" t="s">
        <v>85</v>
      </c>
      <c r="E15" s="6" t="s">
        <v>471</v>
      </c>
      <c r="F15" s="67" t="s">
        <v>549</v>
      </c>
      <c r="G15" s="69" t="s">
        <v>561</v>
      </c>
      <c r="H15" s="6" t="s">
        <v>218</v>
      </c>
      <c r="I15" s="6" t="s">
        <v>144</v>
      </c>
      <c r="J15" s="11" t="s">
        <v>429</v>
      </c>
      <c r="K15" s="11" t="s">
        <v>358</v>
      </c>
    </row>
    <row r="16" spans="1:72" ht="115.5" x14ac:dyDescent="0.25">
      <c r="A16" s="10"/>
      <c r="B16" s="10"/>
      <c r="C16" s="10" t="s">
        <v>33</v>
      </c>
      <c r="D16" s="10" t="s">
        <v>86</v>
      </c>
      <c r="E16" s="6" t="s">
        <v>472</v>
      </c>
      <c r="F16" s="67" t="s">
        <v>557</v>
      </c>
      <c r="G16" s="69" t="s">
        <v>566</v>
      </c>
      <c r="H16" s="6" t="s">
        <v>196</v>
      </c>
      <c r="I16" s="6" t="s">
        <v>155</v>
      </c>
      <c r="J16" s="11" t="s">
        <v>430</v>
      </c>
      <c r="K16" s="11" t="s">
        <v>359</v>
      </c>
    </row>
    <row r="17" spans="1:11" ht="82.5" x14ac:dyDescent="0.25">
      <c r="A17" s="10"/>
      <c r="B17" s="10"/>
      <c r="C17" s="10" t="s">
        <v>35</v>
      </c>
      <c r="D17" s="10" t="s">
        <v>87</v>
      </c>
      <c r="E17" s="6" t="s">
        <v>473</v>
      </c>
      <c r="F17" s="67" t="s">
        <v>660</v>
      </c>
      <c r="G17" s="69" t="s">
        <v>292</v>
      </c>
      <c r="H17" s="6" t="s">
        <v>198</v>
      </c>
      <c r="I17" s="6" t="s">
        <v>130</v>
      </c>
      <c r="J17" s="11" t="s">
        <v>449</v>
      </c>
      <c r="K17" s="11" t="s">
        <v>360</v>
      </c>
    </row>
    <row r="18" spans="1:11" ht="90" x14ac:dyDescent="0.25">
      <c r="A18" s="10"/>
      <c r="B18" s="10"/>
      <c r="C18" s="10" t="s">
        <v>36</v>
      </c>
      <c r="D18" s="10" t="s">
        <v>88</v>
      </c>
      <c r="E18" s="6" t="s">
        <v>474</v>
      </c>
      <c r="F18" s="67" t="s">
        <v>289</v>
      </c>
      <c r="G18" s="69" t="s">
        <v>281</v>
      </c>
      <c r="H18" s="6" t="s">
        <v>146</v>
      </c>
      <c r="I18" s="6" t="s">
        <v>143</v>
      </c>
      <c r="J18" s="11" t="s">
        <v>451</v>
      </c>
      <c r="K18" s="11" t="s">
        <v>361</v>
      </c>
    </row>
    <row r="19" spans="1:11" ht="120" x14ac:dyDescent="0.25">
      <c r="A19" s="10"/>
      <c r="B19" s="13"/>
      <c r="C19" s="9" t="s">
        <v>37</v>
      </c>
      <c r="D19" s="10" t="s">
        <v>89</v>
      </c>
      <c r="E19" s="6" t="s">
        <v>475</v>
      </c>
      <c r="F19" s="67" t="s">
        <v>662</v>
      </c>
      <c r="G19" s="69" t="s">
        <v>222</v>
      </c>
      <c r="H19" s="6" t="s">
        <v>160</v>
      </c>
      <c r="I19" s="6" t="s">
        <v>141</v>
      </c>
      <c r="J19" s="11" t="s">
        <v>431</v>
      </c>
      <c r="K19" s="11" t="s">
        <v>362</v>
      </c>
    </row>
    <row r="20" spans="1:11" ht="49.5" x14ac:dyDescent="0.25">
      <c r="A20" s="13"/>
      <c r="B20" s="10"/>
      <c r="C20" s="10" t="s">
        <v>38</v>
      </c>
      <c r="D20" s="10" t="s">
        <v>90</v>
      </c>
      <c r="E20" s="6" t="s">
        <v>476</v>
      </c>
      <c r="F20" s="67" t="s">
        <v>231</v>
      </c>
      <c r="G20" s="69" t="s">
        <v>282</v>
      </c>
      <c r="H20" s="6" t="s">
        <v>171</v>
      </c>
      <c r="I20" s="6" t="s">
        <v>142</v>
      </c>
      <c r="J20" s="11" t="s">
        <v>432</v>
      </c>
      <c r="K20" s="11" t="s">
        <v>363</v>
      </c>
    </row>
    <row r="21" spans="1:11" ht="90" x14ac:dyDescent="0.25">
      <c r="A21" s="10"/>
      <c r="B21" s="10"/>
      <c r="C21" s="10" t="s">
        <v>39</v>
      </c>
      <c r="D21" s="13" t="s">
        <v>91</v>
      </c>
      <c r="E21" s="6" t="s">
        <v>477</v>
      </c>
      <c r="F21" s="67" t="s">
        <v>228</v>
      </c>
      <c r="G21" s="69" t="s">
        <v>173</v>
      </c>
      <c r="H21" s="6" t="s">
        <v>171</v>
      </c>
      <c r="I21" s="6" t="s">
        <v>207</v>
      </c>
      <c r="J21" s="11" t="s">
        <v>433</v>
      </c>
      <c r="K21" s="11" t="s">
        <v>364</v>
      </c>
    </row>
    <row r="22" spans="1:11" ht="42.75" x14ac:dyDescent="0.25">
      <c r="A22" s="10"/>
      <c r="B22" s="10"/>
      <c r="C22" s="10" t="s">
        <v>40</v>
      </c>
      <c r="D22" s="10" t="s">
        <v>92</v>
      </c>
      <c r="E22" s="6" t="s">
        <v>478</v>
      </c>
      <c r="F22" s="67" t="s">
        <v>227</v>
      </c>
      <c r="G22" s="69" t="s">
        <v>238</v>
      </c>
      <c r="H22" s="6" t="s">
        <v>125</v>
      </c>
      <c r="I22" s="6" t="s">
        <v>212</v>
      </c>
      <c r="J22" s="11" t="s">
        <v>434</v>
      </c>
      <c r="K22" s="11" t="s">
        <v>365</v>
      </c>
    </row>
    <row r="23" spans="1:11" ht="60" x14ac:dyDescent="0.25">
      <c r="A23" s="10"/>
      <c r="B23" s="10"/>
      <c r="C23" s="10" t="s">
        <v>41</v>
      </c>
      <c r="D23" s="10" t="s">
        <v>93</v>
      </c>
      <c r="E23" s="6" t="s">
        <v>479</v>
      </c>
      <c r="F23" s="67" t="s">
        <v>663</v>
      </c>
      <c r="G23" s="69" t="s">
        <v>672</v>
      </c>
      <c r="H23" s="6" t="s">
        <v>147</v>
      </c>
      <c r="I23" s="6" t="s">
        <v>154</v>
      </c>
      <c r="J23" s="11" t="s">
        <v>435</v>
      </c>
      <c r="K23" s="11" t="s">
        <v>366</v>
      </c>
    </row>
    <row r="24" spans="1:11" ht="90" x14ac:dyDescent="0.25">
      <c r="A24" s="10"/>
      <c r="C24" s="10" t="s">
        <v>42</v>
      </c>
      <c r="D24" s="10" t="s">
        <v>94</v>
      </c>
      <c r="E24" s="6" t="s">
        <v>480</v>
      </c>
      <c r="F24" s="67" t="s">
        <v>271</v>
      </c>
      <c r="G24" s="69" t="s">
        <v>269</v>
      </c>
      <c r="H24" s="6" t="s">
        <v>121</v>
      </c>
      <c r="I24" s="6" t="s">
        <v>114</v>
      </c>
      <c r="J24" s="11" t="s">
        <v>436</v>
      </c>
      <c r="K24" s="11" t="s">
        <v>367</v>
      </c>
    </row>
    <row r="25" spans="1:11" ht="82.5" x14ac:dyDescent="0.25">
      <c r="A25" s="10"/>
      <c r="B25" s="10"/>
      <c r="C25" s="10" t="s">
        <v>43</v>
      </c>
      <c r="D25" s="10" t="s">
        <v>95</v>
      </c>
      <c r="E25" s="6" t="s">
        <v>481</v>
      </c>
      <c r="F25" s="67" t="s">
        <v>661</v>
      </c>
      <c r="G25" s="69" t="s">
        <v>249</v>
      </c>
      <c r="H25" s="6" t="s">
        <v>167</v>
      </c>
      <c r="I25" s="6" t="s">
        <v>156</v>
      </c>
      <c r="J25" s="11" t="s">
        <v>437</v>
      </c>
      <c r="K25" s="11" t="s">
        <v>368</v>
      </c>
    </row>
    <row r="26" spans="1:11" ht="90" x14ac:dyDescent="0.25">
      <c r="A26" s="10"/>
      <c r="B26" s="10"/>
      <c r="C26" s="10" t="s">
        <v>44</v>
      </c>
      <c r="D26" s="10" t="s">
        <v>96</v>
      </c>
      <c r="E26" s="6" t="s">
        <v>482</v>
      </c>
      <c r="F26" s="67" t="s">
        <v>664</v>
      </c>
      <c r="G26" s="69" t="s">
        <v>259</v>
      </c>
      <c r="H26" s="6" t="s">
        <v>128</v>
      </c>
      <c r="I26" s="6" t="s">
        <v>204</v>
      </c>
      <c r="J26" s="11" t="s">
        <v>438</v>
      </c>
      <c r="K26" s="11" t="s">
        <v>369</v>
      </c>
    </row>
    <row r="27" spans="1:11" ht="71.25" x14ac:dyDescent="0.25">
      <c r="A27" s="10"/>
      <c r="B27" s="10"/>
      <c r="C27" s="10" t="s">
        <v>45</v>
      </c>
      <c r="D27" s="10" t="s">
        <v>97</v>
      </c>
      <c r="E27" s="6" t="s">
        <v>483</v>
      </c>
      <c r="F27" s="67" t="s">
        <v>251</v>
      </c>
      <c r="G27" s="69" t="s">
        <v>270</v>
      </c>
      <c r="H27" s="6" t="s">
        <v>126</v>
      </c>
      <c r="I27" s="6" t="s">
        <v>199</v>
      </c>
      <c r="J27" s="11" t="s">
        <v>439</v>
      </c>
      <c r="K27" s="11" t="s">
        <v>370</v>
      </c>
    </row>
    <row r="28" spans="1:11" ht="90" x14ac:dyDescent="0.25">
      <c r="A28" s="10"/>
      <c r="B28" s="10"/>
      <c r="C28" s="10" t="s">
        <v>47</v>
      </c>
      <c r="D28" s="10" t="s">
        <v>98</v>
      </c>
      <c r="E28" s="6" t="s">
        <v>484</v>
      </c>
      <c r="F28" s="67" t="s">
        <v>665</v>
      </c>
      <c r="G28" s="69" t="s">
        <v>335</v>
      </c>
      <c r="H28" s="6" t="s">
        <v>131</v>
      </c>
      <c r="I28" s="6" t="s">
        <v>139</v>
      </c>
      <c r="J28" s="11" t="s">
        <v>558</v>
      </c>
      <c r="K28" s="11" t="s">
        <v>371</v>
      </c>
    </row>
    <row r="29" spans="1:11" ht="49.5" x14ac:dyDescent="0.25">
      <c r="A29" s="10"/>
      <c r="B29" s="10"/>
      <c r="C29" s="10" t="s">
        <v>48</v>
      </c>
      <c r="D29" s="10" t="s">
        <v>540</v>
      </c>
      <c r="E29" s="6" t="s">
        <v>539</v>
      </c>
      <c r="F29" s="68" t="s">
        <v>657</v>
      </c>
      <c r="G29" s="69" t="s">
        <v>309</v>
      </c>
      <c r="H29" s="6" t="s">
        <v>163</v>
      </c>
      <c r="I29" s="6" t="s">
        <v>134</v>
      </c>
      <c r="J29" s="11" t="s">
        <v>450</v>
      </c>
      <c r="K29" s="11" t="s">
        <v>372</v>
      </c>
    </row>
    <row r="30" spans="1:11" ht="99" x14ac:dyDescent="0.25">
      <c r="A30" s="10"/>
      <c r="B30" s="10"/>
      <c r="C30" s="10" t="s">
        <v>46</v>
      </c>
      <c r="D30" s="10" t="s">
        <v>542</v>
      </c>
      <c r="E30" s="6" t="s">
        <v>541</v>
      </c>
      <c r="F30" s="67" t="s">
        <v>655</v>
      </c>
      <c r="G30" s="69" t="s">
        <v>562</v>
      </c>
      <c r="H30" s="6" t="s">
        <v>122</v>
      </c>
      <c r="I30" s="6" t="s">
        <v>201</v>
      </c>
      <c r="J30" s="11" t="s">
        <v>440</v>
      </c>
      <c r="K30" s="11" t="s">
        <v>373</v>
      </c>
    </row>
    <row r="31" spans="1:11" ht="135" x14ac:dyDescent="0.25">
      <c r="A31" s="10"/>
      <c r="B31" s="10"/>
      <c r="C31" s="10" t="s">
        <v>49</v>
      </c>
      <c r="D31" s="10" t="s">
        <v>544</v>
      </c>
      <c r="E31" s="6" t="s">
        <v>543</v>
      </c>
      <c r="F31" s="67" t="s">
        <v>285</v>
      </c>
      <c r="G31" s="69" t="s">
        <v>311</v>
      </c>
      <c r="H31" s="6" t="s">
        <v>187</v>
      </c>
      <c r="I31" s="6" t="s">
        <v>149</v>
      </c>
      <c r="J31" s="11" t="s">
        <v>441</v>
      </c>
      <c r="K31" s="11" t="s">
        <v>374</v>
      </c>
    </row>
    <row r="32" spans="1:11" ht="66" x14ac:dyDescent="0.25">
      <c r="A32" s="10"/>
      <c r="B32" s="10"/>
      <c r="C32" s="10" t="s">
        <v>50</v>
      </c>
      <c r="D32" s="10" t="s">
        <v>546</v>
      </c>
      <c r="E32" s="6" t="s">
        <v>545</v>
      </c>
      <c r="F32" s="68" t="s">
        <v>574</v>
      </c>
      <c r="G32" s="69" t="s">
        <v>333</v>
      </c>
      <c r="H32" s="6" t="s">
        <v>184</v>
      </c>
      <c r="I32" s="6" t="s">
        <v>119</v>
      </c>
      <c r="J32" s="11" t="s">
        <v>215</v>
      </c>
      <c r="K32" s="11" t="s">
        <v>375</v>
      </c>
    </row>
    <row r="33" spans="1:11" ht="105" x14ac:dyDescent="0.25">
      <c r="A33" s="10"/>
      <c r="B33" s="10"/>
      <c r="C33" s="10" t="s">
        <v>34</v>
      </c>
      <c r="D33" s="10" t="s">
        <v>99</v>
      </c>
      <c r="E33" s="6" t="s">
        <v>485</v>
      </c>
      <c r="F33" s="67" t="s">
        <v>213</v>
      </c>
      <c r="G33" s="69" t="s">
        <v>310</v>
      </c>
      <c r="H33" s="6" t="s">
        <v>190</v>
      </c>
      <c r="I33" s="6" t="s">
        <v>133</v>
      </c>
      <c r="J33" s="11" t="s">
        <v>442</v>
      </c>
      <c r="K33" s="11" t="s">
        <v>376</v>
      </c>
    </row>
    <row r="34" spans="1:11" ht="60" x14ac:dyDescent="0.25">
      <c r="A34" s="10"/>
      <c r="B34" s="10"/>
      <c r="C34" s="10" t="s">
        <v>51</v>
      </c>
      <c r="D34" s="10" t="s">
        <v>100</v>
      </c>
      <c r="E34" s="6" t="s">
        <v>486</v>
      </c>
      <c r="F34" s="68" t="s">
        <v>575</v>
      </c>
      <c r="G34" s="69" t="s">
        <v>136</v>
      </c>
      <c r="H34" s="6" t="s">
        <v>177</v>
      </c>
      <c r="I34" s="6" t="s">
        <v>118</v>
      </c>
      <c r="J34" s="11" t="s">
        <v>443</v>
      </c>
      <c r="K34" s="11" t="s">
        <v>377</v>
      </c>
    </row>
    <row r="35" spans="1:11" ht="60" x14ac:dyDescent="0.25">
      <c r="A35" s="10"/>
      <c r="C35" s="10" t="s">
        <v>52</v>
      </c>
      <c r="D35" s="10" t="s">
        <v>101</v>
      </c>
      <c r="E35" s="6" t="s">
        <v>487</v>
      </c>
      <c r="F35" s="68" t="s">
        <v>571</v>
      </c>
      <c r="G35" s="69" t="s">
        <v>291</v>
      </c>
      <c r="H35" s="6" t="s">
        <v>193</v>
      </c>
      <c r="I35" s="6" t="s">
        <v>151</v>
      </c>
      <c r="J35" s="11" t="s">
        <v>444</v>
      </c>
      <c r="K35" s="11" t="s">
        <v>378</v>
      </c>
    </row>
    <row r="36" spans="1:11" ht="82.5" x14ac:dyDescent="0.25">
      <c r="A36" s="10"/>
      <c r="B36" s="10"/>
      <c r="C36" s="10" t="s">
        <v>53</v>
      </c>
      <c r="D36" s="10" t="s">
        <v>556</v>
      </c>
      <c r="E36" s="6" t="s">
        <v>553</v>
      </c>
      <c r="F36" s="68" t="s">
        <v>570</v>
      </c>
      <c r="G36" s="69" t="s">
        <v>243</v>
      </c>
      <c r="H36" s="6" t="s">
        <v>178</v>
      </c>
      <c r="I36" s="6" t="s">
        <v>209</v>
      </c>
      <c r="J36" s="11" t="s">
        <v>445</v>
      </c>
      <c r="K36" s="11" t="s">
        <v>379</v>
      </c>
    </row>
    <row r="37" spans="1:11" ht="105" x14ac:dyDescent="0.25">
      <c r="A37" s="10"/>
      <c r="C37" s="10" t="s">
        <v>54</v>
      </c>
      <c r="D37" s="10" t="s">
        <v>102</v>
      </c>
      <c r="E37" s="6" t="s">
        <v>488</v>
      </c>
      <c r="F37" s="68" t="s">
        <v>572</v>
      </c>
      <c r="G37" s="69" t="s">
        <v>312</v>
      </c>
      <c r="H37" s="6" t="s">
        <v>172</v>
      </c>
      <c r="I37" s="6" t="s">
        <v>152</v>
      </c>
      <c r="J37" s="11" t="s">
        <v>446</v>
      </c>
      <c r="K37" s="11" t="s">
        <v>380</v>
      </c>
    </row>
    <row r="38" spans="1:11" ht="82.5" x14ac:dyDescent="0.25">
      <c r="A38" s="10"/>
      <c r="B38" s="10"/>
      <c r="C38" s="10" t="s">
        <v>55</v>
      </c>
      <c r="D38" s="10" t="s">
        <v>103</v>
      </c>
      <c r="E38" s="6" t="s">
        <v>489</v>
      </c>
      <c r="F38" s="68" t="s">
        <v>569</v>
      </c>
      <c r="G38" s="76" t="s">
        <v>682</v>
      </c>
      <c r="H38" s="6" t="s">
        <v>172</v>
      </c>
      <c r="I38" s="6" t="s">
        <v>153</v>
      </c>
      <c r="J38" s="11" t="s">
        <v>447</v>
      </c>
      <c r="K38" s="11" t="s">
        <v>381</v>
      </c>
    </row>
    <row r="39" spans="1:11" ht="99" x14ac:dyDescent="0.25">
      <c r="A39" s="10"/>
      <c r="B39" s="10"/>
      <c r="C39" s="10" t="s">
        <v>56</v>
      </c>
      <c r="D39" s="10" t="s">
        <v>104</v>
      </c>
      <c r="E39" s="6" t="s">
        <v>490</v>
      </c>
      <c r="F39" s="68" t="s">
        <v>573</v>
      </c>
      <c r="G39" s="69" t="s">
        <v>235</v>
      </c>
      <c r="H39" s="6" t="s">
        <v>113</v>
      </c>
      <c r="I39" s="6" t="s">
        <v>208</v>
      </c>
      <c r="J39" s="11"/>
      <c r="K39" s="11" t="s">
        <v>382</v>
      </c>
    </row>
    <row r="40" spans="1:11" ht="82.5" x14ac:dyDescent="0.25">
      <c r="A40" s="10"/>
      <c r="B40" s="10"/>
      <c r="C40" s="10" t="s">
        <v>57</v>
      </c>
      <c r="D40" s="10" t="s">
        <v>105</v>
      </c>
      <c r="E40" s="6" t="s">
        <v>491</v>
      </c>
      <c r="F40" s="67" t="s">
        <v>74</v>
      </c>
      <c r="G40" s="69" t="s">
        <v>588</v>
      </c>
      <c r="H40" s="6" t="s">
        <v>161</v>
      </c>
      <c r="J40" s="11"/>
      <c r="K40" s="11" t="s">
        <v>383</v>
      </c>
    </row>
    <row r="41" spans="1:11" ht="66" x14ac:dyDescent="0.25">
      <c r="A41" s="10"/>
      <c r="B41" s="10"/>
      <c r="C41" s="10" t="s">
        <v>58</v>
      </c>
      <c r="D41" s="10" t="s">
        <v>106</v>
      </c>
      <c r="E41" s="6" t="s">
        <v>492</v>
      </c>
      <c r="F41" s="67" t="s">
        <v>683</v>
      </c>
      <c r="G41" s="69" t="s">
        <v>263</v>
      </c>
      <c r="H41" s="6" t="s">
        <v>127</v>
      </c>
      <c r="J41" s="11"/>
      <c r="K41" s="11" t="s">
        <v>384</v>
      </c>
    </row>
    <row r="42" spans="1:11" ht="99" x14ac:dyDescent="0.25">
      <c r="A42" s="10"/>
      <c r="B42" s="10"/>
      <c r="C42" s="10" t="s">
        <v>59</v>
      </c>
      <c r="D42" s="10" t="s">
        <v>549</v>
      </c>
      <c r="E42" s="6" t="s">
        <v>548</v>
      </c>
      <c r="F42" s="67" t="s">
        <v>552</v>
      </c>
      <c r="G42" s="69" t="s">
        <v>266</v>
      </c>
      <c r="H42" s="6" t="s">
        <v>148</v>
      </c>
      <c r="J42" s="11"/>
      <c r="K42" s="11" t="s">
        <v>385</v>
      </c>
    </row>
    <row r="43" spans="1:11" ht="66" x14ac:dyDescent="0.25">
      <c r="A43" s="10"/>
      <c r="B43" s="10"/>
      <c r="C43" s="10" t="s">
        <v>60</v>
      </c>
      <c r="D43" s="10" t="s">
        <v>557</v>
      </c>
      <c r="E43" s="6" t="s">
        <v>547</v>
      </c>
      <c r="F43" s="67" t="s">
        <v>107</v>
      </c>
      <c r="G43" s="69" t="s">
        <v>313</v>
      </c>
      <c r="H43" s="6" t="s">
        <v>183</v>
      </c>
      <c r="J43" s="11"/>
      <c r="K43" s="11" t="s">
        <v>386</v>
      </c>
    </row>
    <row r="44" spans="1:11" ht="49.5" x14ac:dyDescent="0.25">
      <c r="A44" s="10"/>
      <c r="B44" s="10"/>
      <c r="C44" s="10" t="s">
        <v>61</v>
      </c>
      <c r="D44" s="10" t="s">
        <v>687</v>
      </c>
      <c r="E44" s="6" t="s">
        <v>493</v>
      </c>
      <c r="F44" s="67" t="s">
        <v>551</v>
      </c>
      <c r="G44" s="69" t="s">
        <v>217</v>
      </c>
      <c r="H44" s="6" t="s">
        <v>117</v>
      </c>
      <c r="J44" s="11"/>
      <c r="K44" s="11" t="s">
        <v>298</v>
      </c>
    </row>
    <row r="45" spans="1:11" ht="66" x14ac:dyDescent="0.25">
      <c r="A45" s="10"/>
      <c r="B45" s="10"/>
      <c r="C45" s="10" t="s">
        <v>62</v>
      </c>
      <c r="D45" s="10" t="s">
        <v>107</v>
      </c>
      <c r="E45" s="6" t="s">
        <v>550</v>
      </c>
      <c r="F45" s="68" t="s">
        <v>596</v>
      </c>
      <c r="G45" s="69" t="s">
        <v>216</v>
      </c>
      <c r="H45" s="6" t="s">
        <v>179</v>
      </c>
      <c r="J45" s="11"/>
      <c r="K45" s="11" t="s">
        <v>387</v>
      </c>
    </row>
    <row r="46" spans="1:11" ht="66" x14ac:dyDescent="0.25">
      <c r="A46" s="10"/>
      <c r="B46" s="10"/>
      <c r="C46" s="10" t="s">
        <v>63</v>
      </c>
      <c r="D46" s="10" t="s">
        <v>551</v>
      </c>
      <c r="F46" s="67" t="s">
        <v>229</v>
      </c>
      <c r="G46" s="69" t="s">
        <v>498</v>
      </c>
      <c r="H46" s="6" t="s">
        <v>181</v>
      </c>
      <c r="J46" s="11"/>
      <c r="K46" s="11" t="s">
        <v>388</v>
      </c>
    </row>
    <row r="47" spans="1:11" ht="66" x14ac:dyDescent="0.25">
      <c r="A47" s="10"/>
      <c r="B47" s="10"/>
      <c r="C47" s="10" t="s">
        <v>452</v>
      </c>
      <c r="F47" s="67" t="s">
        <v>240</v>
      </c>
      <c r="G47" s="69" t="s">
        <v>326</v>
      </c>
      <c r="H47" s="6" t="s">
        <v>189</v>
      </c>
      <c r="J47" s="11"/>
      <c r="K47" s="11" t="s">
        <v>389</v>
      </c>
    </row>
    <row r="48" spans="1:11" ht="82.5" x14ac:dyDescent="0.25">
      <c r="A48" s="10"/>
      <c r="B48" s="10"/>
      <c r="C48" s="10" t="s">
        <v>453</v>
      </c>
      <c r="F48" s="67" t="s">
        <v>256</v>
      </c>
      <c r="G48" s="69" t="s">
        <v>587</v>
      </c>
      <c r="H48" s="6" t="s">
        <v>180</v>
      </c>
      <c r="J48" s="11"/>
      <c r="K48" s="11" t="s">
        <v>390</v>
      </c>
    </row>
    <row r="49" spans="3:11" ht="49.5" x14ac:dyDescent="0.25">
      <c r="C49" s="6" t="s">
        <v>454</v>
      </c>
      <c r="F49" s="67" t="s">
        <v>278</v>
      </c>
      <c r="G49" s="69" t="s">
        <v>589</v>
      </c>
      <c r="H49" s="6" t="s">
        <v>169</v>
      </c>
      <c r="J49" s="11"/>
      <c r="K49" s="11" t="s">
        <v>391</v>
      </c>
    </row>
    <row r="50" spans="3:11" ht="49.5" x14ac:dyDescent="0.25">
      <c r="F50" s="67" t="s">
        <v>230</v>
      </c>
      <c r="G50" s="69" t="s">
        <v>295</v>
      </c>
      <c r="H50" s="6" t="s">
        <v>145</v>
      </c>
      <c r="J50" s="11"/>
      <c r="K50" s="11" t="s">
        <v>392</v>
      </c>
    </row>
    <row r="51" spans="3:11" ht="66" x14ac:dyDescent="0.25">
      <c r="F51" s="67" t="s">
        <v>245</v>
      </c>
      <c r="G51" s="69" t="s">
        <v>233</v>
      </c>
      <c r="H51" s="6" t="s">
        <v>166</v>
      </c>
      <c r="J51" s="11"/>
      <c r="K51" s="11" t="s">
        <v>393</v>
      </c>
    </row>
    <row r="52" spans="3:11" ht="82.5" x14ac:dyDescent="0.25">
      <c r="F52" s="67" t="s">
        <v>277</v>
      </c>
      <c r="G52" s="69" t="s">
        <v>314</v>
      </c>
      <c r="H52" s="6" t="s">
        <v>138</v>
      </c>
      <c r="J52" s="11"/>
      <c r="K52" s="11" t="s">
        <v>394</v>
      </c>
    </row>
    <row r="53" spans="3:11" ht="66" x14ac:dyDescent="0.25">
      <c r="F53" s="67" t="s">
        <v>296</v>
      </c>
      <c r="G53" s="69" t="s">
        <v>232</v>
      </c>
      <c r="H53" s="6" t="s">
        <v>170</v>
      </c>
      <c r="J53" s="11"/>
      <c r="K53" s="11" t="s">
        <v>395</v>
      </c>
    </row>
    <row r="54" spans="3:11" ht="105" x14ac:dyDescent="0.25">
      <c r="F54" s="67" t="s">
        <v>329</v>
      </c>
      <c r="G54" s="69" t="s">
        <v>315</v>
      </c>
      <c r="H54" s="6" t="s">
        <v>132</v>
      </c>
      <c r="J54" s="11"/>
      <c r="K54" s="11" t="s">
        <v>396</v>
      </c>
    </row>
    <row r="55" spans="3:11" ht="49.5" x14ac:dyDescent="0.25">
      <c r="F55" s="67" t="s">
        <v>666</v>
      </c>
      <c r="G55" s="69" t="s">
        <v>316</v>
      </c>
      <c r="H55" s="6" t="s">
        <v>197</v>
      </c>
      <c r="J55" s="11"/>
      <c r="K55" s="11" t="s">
        <v>397</v>
      </c>
    </row>
    <row r="56" spans="3:11" ht="66" x14ac:dyDescent="0.25">
      <c r="F56" s="67" t="s">
        <v>129</v>
      </c>
      <c r="G56" s="69" t="s">
        <v>294</v>
      </c>
      <c r="H56" s="6" t="s">
        <v>123</v>
      </c>
      <c r="J56" s="11"/>
      <c r="K56" s="11" t="s">
        <v>398</v>
      </c>
    </row>
    <row r="57" spans="3:11" ht="33" x14ac:dyDescent="0.25">
      <c r="F57" s="67" t="s">
        <v>658</v>
      </c>
      <c r="G57" s="69" t="s">
        <v>336</v>
      </c>
      <c r="H57" s="6" t="s">
        <v>162</v>
      </c>
      <c r="J57" s="11"/>
      <c r="K57" s="11" t="s">
        <v>399</v>
      </c>
    </row>
    <row r="58" spans="3:11" ht="99" x14ac:dyDescent="0.25">
      <c r="F58" s="67" t="s">
        <v>76</v>
      </c>
      <c r="G58" s="69" t="s">
        <v>337</v>
      </c>
      <c r="J58" s="11"/>
      <c r="K58" s="11" t="s">
        <v>400</v>
      </c>
    </row>
    <row r="59" spans="3:11" ht="82.5" x14ac:dyDescent="0.25">
      <c r="F59" s="67" t="s">
        <v>77</v>
      </c>
      <c r="G59" s="69" t="s">
        <v>317</v>
      </c>
      <c r="J59" s="14"/>
      <c r="K59" s="11" t="s">
        <v>401</v>
      </c>
    </row>
    <row r="60" spans="3:11" ht="82.5" x14ac:dyDescent="0.25">
      <c r="F60" s="67" t="s">
        <v>78</v>
      </c>
      <c r="G60" s="69" t="s">
        <v>580</v>
      </c>
      <c r="J60" s="11"/>
      <c r="K60" s="14" t="s">
        <v>402</v>
      </c>
    </row>
    <row r="61" spans="3:11" ht="49.5" x14ac:dyDescent="0.25">
      <c r="C61" s="10"/>
      <c r="F61" s="67" t="s">
        <v>667</v>
      </c>
      <c r="G61" s="69" t="s">
        <v>581</v>
      </c>
      <c r="J61" s="11"/>
      <c r="K61" s="11" t="s">
        <v>403</v>
      </c>
    </row>
    <row r="62" spans="3:11" ht="49.5" x14ac:dyDescent="0.25">
      <c r="C62" s="10"/>
      <c r="F62" s="67" t="s">
        <v>88</v>
      </c>
      <c r="G62" s="69" t="s">
        <v>563</v>
      </c>
      <c r="J62" s="11"/>
      <c r="K62" s="11" t="s">
        <v>404</v>
      </c>
    </row>
    <row r="63" spans="3:11" ht="132" x14ac:dyDescent="0.25">
      <c r="F63" s="67" t="s">
        <v>89</v>
      </c>
      <c r="G63" s="69" t="s">
        <v>499</v>
      </c>
      <c r="J63" s="11"/>
      <c r="K63" s="11" t="s">
        <v>405</v>
      </c>
    </row>
    <row r="64" spans="3:11" ht="99" x14ac:dyDescent="0.25">
      <c r="F64" s="67" t="s">
        <v>90</v>
      </c>
      <c r="G64" s="69" t="s">
        <v>567</v>
      </c>
      <c r="J64" s="11"/>
      <c r="K64" s="11" t="s">
        <v>406</v>
      </c>
    </row>
    <row r="65" spans="6:11" ht="99" x14ac:dyDescent="0.25">
      <c r="F65" s="67" t="s">
        <v>91</v>
      </c>
      <c r="G65" s="69" t="s">
        <v>673</v>
      </c>
      <c r="J65" s="11"/>
      <c r="K65" s="11" t="s">
        <v>407</v>
      </c>
    </row>
    <row r="66" spans="6:11" ht="49.5" x14ac:dyDescent="0.25">
      <c r="F66" s="67" t="s">
        <v>80</v>
      </c>
      <c r="G66" s="69" t="s">
        <v>279</v>
      </c>
      <c r="J66" s="11"/>
      <c r="K66" s="11" t="s">
        <v>408</v>
      </c>
    </row>
    <row r="67" spans="6:11" ht="99" x14ac:dyDescent="0.25">
      <c r="F67" s="67" t="s">
        <v>81</v>
      </c>
      <c r="G67" s="69" t="s">
        <v>120</v>
      </c>
      <c r="J67" s="11"/>
      <c r="K67" s="11" t="s">
        <v>409</v>
      </c>
    </row>
    <row r="68" spans="6:11" ht="49.5" x14ac:dyDescent="0.25">
      <c r="F68" s="67" t="s">
        <v>82</v>
      </c>
      <c r="G68" s="69" t="s">
        <v>318</v>
      </c>
      <c r="J68" s="11"/>
      <c r="K68" s="11" t="s">
        <v>410</v>
      </c>
    </row>
    <row r="69" spans="6:11" ht="99" x14ac:dyDescent="0.2">
      <c r="F69" s="67" t="s">
        <v>83</v>
      </c>
      <c r="G69" s="69" t="s">
        <v>246</v>
      </c>
      <c r="J69" s="11"/>
      <c r="K69" s="15" t="s">
        <v>585</v>
      </c>
    </row>
    <row r="70" spans="6:11" ht="82.5" x14ac:dyDescent="0.25">
      <c r="F70" s="67" t="s">
        <v>84</v>
      </c>
      <c r="G70" s="69" t="s">
        <v>220</v>
      </c>
      <c r="J70" s="11"/>
      <c r="K70" s="11" t="s">
        <v>411</v>
      </c>
    </row>
    <row r="71" spans="6:11" ht="115.5" x14ac:dyDescent="0.25">
      <c r="F71" s="67" t="s">
        <v>85</v>
      </c>
      <c r="G71" s="69" t="s">
        <v>590</v>
      </c>
      <c r="J71" s="11"/>
      <c r="K71" s="11" t="s">
        <v>412</v>
      </c>
    </row>
    <row r="72" spans="6:11" ht="165" x14ac:dyDescent="0.25">
      <c r="F72" s="67" t="s">
        <v>86</v>
      </c>
      <c r="G72" s="69" t="s">
        <v>221</v>
      </c>
      <c r="J72" s="11"/>
      <c r="K72" s="11" t="s">
        <v>413</v>
      </c>
    </row>
    <row r="73" spans="6:11" ht="49.5" x14ac:dyDescent="0.25">
      <c r="F73" s="67" t="s">
        <v>87</v>
      </c>
      <c r="G73" s="69" t="s">
        <v>319</v>
      </c>
      <c r="J73" s="11"/>
      <c r="K73" s="11" t="s">
        <v>414</v>
      </c>
    </row>
    <row r="74" spans="6:11" ht="115.5" x14ac:dyDescent="0.25">
      <c r="F74" s="67" t="s">
        <v>668</v>
      </c>
      <c r="G74" s="69" t="s">
        <v>327</v>
      </c>
      <c r="J74" s="11"/>
      <c r="K74" s="11" t="s">
        <v>415</v>
      </c>
    </row>
    <row r="75" spans="6:11" ht="115.5" x14ac:dyDescent="0.25">
      <c r="F75" s="67" t="s">
        <v>93</v>
      </c>
      <c r="G75" s="69" t="s">
        <v>674</v>
      </c>
      <c r="J75" s="11"/>
      <c r="K75" s="11" t="s">
        <v>416</v>
      </c>
    </row>
    <row r="76" spans="6:11" ht="132" x14ac:dyDescent="0.25">
      <c r="F76" s="67" t="s">
        <v>94</v>
      </c>
      <c r="G76" s="69" t="s">
        <v>224</v>
      </c>
      <c r="J76" s="11"/>
      <c r="K76" s="11" t="s">
        <v>417</v>
      </c>
    </row>
    <row r="77" spans="6:11" ht="181.5" x14ac:dyDescent="0.25">
      <c r="F77" s="67" t="s">
        <v>95</v>
      </c>
      <c r="G77" s="69" t="s">
        <v>239</v>
      </c>
      <c r="J77" s="11"/>
      <c r="K77" s="11" t="s">
        <v>418</v>
      </c>
    </row>
    <row r="78" spans="6:11" ht="99" x14ac:dyDescent="0.25">
      <c r="F78" s="67" t="s">
        <v>96</v>
      </c>
      <c r="G78" s="69" t="s">
        <v>223</v>
      </c>
      <c r="K78" s="11" t="s">
        <v>419</v>
      </c>
    </row>
    <row r="79" spans="6:11" ht="231" x14ac:dyDescent="0.25">
      <c r="F79" s="67" t="s">
        <v>97</v>
      </c>
      <c r="G79" s="69" t="s">
        <v>260</v>
      </c>
      <c r="K79" s="11" t="s">
        <v>342</v>
      </c>
    </row>
    <row r="80" spans="6:11" ht="148.5" x14ac:dyDescent="0.25">
      <c r="F80" s="67" t="s">
        <v>98</v>
      </c>
      <c r="G80" s="69" t="s">
        <v>685</v>
      </c>
    </row>
    <row r="81" spans="6:7" ht="82.5" x14ac:dyDescent="0.25">
      <c r="F81" s="67" t="s">
        <v>540</v>
      </c>
      <c r="G81" s="69" t="s">
        <v>297</v>
      </c>
    </row>
    <row r="82" spans="6:7" ht="82.5" x14ac:dyDescent="0.25">
      <c r="F82" s="67" t="s">
        <v>669</v>
      </c>
      <c r="G82" s="69" t="s">
        <v>320</v>
      </c>
    </row>
    <row r="83" spans="6:7" ht="49.5" x14ac:dyDescent="0.25">
      <c r="F83" s="67" t="s">
        <v>592</v>
      </c>
      <c r="G83" s="69" t="s">
        <v>564</v>
      </c>
    </row>
    <row r="84" spans="6:7" ht="99" x14ac:dyDescent="0.25">
      <c r="F84" s="67" t="s">
        <v>659</v>
      </c>
      <c r="G84" s="69" t="s">
        <v>322</v>
      </c>
    </row>
    <row r="85" spans="6:7" ht="82.5" x14ac:dyDescent="0.25">
      <c r="F85" s="67" t="s">
        <v>656</v>
      </c>
      <c r="G85" s="69" t="s">
        <v>323</v>
      </c>
    </row>
    <row r="86" spans="6:7" ht="49.5" x14ac:dyDescent="0.25">
      <c r="F86" s="67" t="s">
        <v>496</v>
      </c>
      <c r="G86" s="69" t="s">
        <v>321</v>
      </c>
    </row>
    <row r="87" spans="6:7" ht="33" x14ac:dyDescent="0.25">
      <c r="F87" s="67" t="s">
        <v>165</v>
      </c>
      <c r="G87" s="69" t="s">
        <v>328</v>
      </c>
    </row>
    <row r="88" spans="6:7" ht="49.5" x14ac:dyDescent="0.25">
      <c r="F88" s="67" t="s">
        <v>226</v>
      </c>
      <c r="G88" s="69" t="s">
        <v>225</v>
      </c>
    </row>
    <row r="89" spans="6:7" ht="49.5" x14ac:dyDescent="0.25">
      <c r="F89" s="67" t="s">
        <v>272</v>
      </c>
      <c r="G89" s="69" t="s">
        <v>306</v>
      </c>
    </row>
    <row r="90" spans="6:7" ht="33" x14ac:dyDescent="0.25">
      <c r="F90" s="67" t="s">
        <v>597</v>
      </c>
      <c r="G90" s="69" t="s">
        <v>293</v>
      </c>
    </row>
    <row r="91" spans="6:7" ht="115.5" x14ac:dyDescent="0.25">
      <c r="F91" s="67" t="s">
        <v>214</v>
      </c>
      <c r="G91" s="69" t="s">
        <v>338</v>
      </c>
    </row>
    <row r="92" spans="6:7" ht="66" x14ac:dyDescent="0.25">
      <c r="F92" s="67" t="s">
        <v>175</v>
      </c>
      <c r="G92" s="69" t="s">
        <v>288</v>
      </c>
    </row>
    <row r="93" spans="6:7" ht="66" x14ac:dyDescent="0.25">
      <c r="F93" s="67" t="s">
        <v>174</v>
      </c>
      <c r="G93" s="69" t="s">
        <v>303</v>
      </c>
    </row>
    <row r="94" spans="6:7" ht="49.5" x14ac:dyDescent="0.25">
      <c r="F94" s="67" t="s">
        <v>241</v>
      </c>
      <c r="G94" s="69" t="s">
        <v>301</v>
      </c>
    </row>
    <row r="95" spans="6:7" ht="66" x14ac:dyDescent="0.25">
      <c r="F95" s="67" t="s">
        <v>591</v>
      </c>
      <c r="G95" s="69" t="s">
        <v>578</v>
      </c>
    </row>
    <row r="96" spans="6:7" ht="49.5" x14ac:dyDescent="0.25">
      <c r="F96" s="67" t="s">
        <v>302</v>
      </c>
      <c r="G96" s="69" t="s">
        <v>579</v>
      </c>
    </row>
    <row r="97" spans="4:7" ht="49.5" x14ac:dyDescent="0.25">
      <c r="F97" s="10"/>
      <c r="G97" s="69" t="s">
        <v>577</v>
      </c>
    </row>
    <row r="98" spans="4:7" ht="49.5" x14ac:dyDescent="0.25">
      <c r="F98" s="10"/>
      <c r="G98" s="69" t="s">
        <v>576</v>
      </c>
    </row>
    <row r="99" spans="4:7" ht="132" x14ac:dyDescent="0.25">
      <c r="F99" s="10"/>
      <c r="G99" s="69" t="s">
        <v>344</v>
      </c>
    </row>
    <row r="100" spans="4:7" ht="66" x14ac:dyDescent="0.25">
      <c r="F100" s="10"/>
      <c r="G100" s="69" t="s">
        <v>330</v>
      </c>
    </row>
    <row r="101" spans="4:7" ht="99" x14ac:dyDescent="0.25">
      <c r="F101" s="10"/>
      <c r="G101" s="69" t="s">
        <v>252</v>
      </c>
    </row>
    <row r="102" spans="4:7" ht="99" x14ac:dyDescent="0.25">
      <c r="F102" s="10"/>
      <c r="G102" s="69" t="s">
        <v>332</v>
      </c>
    </row>
    <row r="103" spans="4:7" ht="49.5" x14ac:dyDescent="0.25">
      <c r="F103" s="10"/>
      <c r="G103" s="69" t="s">
        <v>331</v>
      </c>
    </row>
    <row r="104" spans="4:7" ht="33" x14ac:dyDescent="0.25">
      <c r="F104" s="10"/>
      <c r="G104" s="69" t="s">
        <v>584</v>
      </c>
    </row>
    <row r="105" spans="4:7" ht="16.5" x14ac:dyDescent="0.25">
      <c r="F105" s="10"/>
      <c r="G105" s="69" t="s">
        <v>598</v>
      </c>
    </row>
    <row r="106" spans="4:7" ht="16.5" x14ac:dyDescent="0.25">
      <c r="F106" s="10"/>
      <c r="G106" s="69" t="s">
        <v>261</v>
      </c>
    </row>
    <row r="107" spans="4:7" ht="33" x14ac:dyDescent="0.25">
      <c r="F107" s="10"/>
      <c r="G107" s="69" t="s">
        <v>339</v>
      </c>
    </row>
    <row r="108" spans="4:7" ht="16.5" x14ac:dyDescent="0.25">
      <c r="F108" s="10"/>
      <c r="G108" s="69" t="s">
        <v>675</v>
      </c>
    </row>
    <row r="109" spans="4:7" ht="33" x14ac:dyDescent="0.2">
      <c r="D109" s="16"/>
      <c r="G109" s="69" t="s">
        <v>135</v>
      </c>
    </row>
    <row r="110" spans="4:7" ht="33" x14ac:dyDescent="0.2">
      <c r="D110" s="16"/>
      <c r="G110" s="69" t="s">
        <v>324</v>
      </c>
    </row>
    <row r="111" spans="4:7" ht="66" x14ac:dyDescent="0.2">
      <c r="D111" s="16"/>
      <c r="G111" s="69" t="s">
        <v>274</v>
      </c>
    </row>
    <row r="112" spans="4:7" ht="49.5" x14ac:dyDescent="0.25">
      <c r="G112" s="69" t="s">
        <v>280</v>
      </c>
    </row>
    <row r="113" spans="7:7" ht="66" x14ac:dyDescent="0.25">
      <c r="G113" s="69" t="s">
        <v>253</v>
      </c>
    </row>
    <row r="114" spans="7:7" ht="33" x14ac:dyDescent="0.25">
      <c r="G114" s="69" t="s">
        <v>268</v>
      </c>
    </row>
    <row r="115" spans="7:7" ht="66" x14ac:dyDescent="0.25">
      <c r="G115" s="69" t="s">
        <v>307</v>
      </c>
    </row>
    <row r="116" spans="7:7" ht="99" x14ac:dyDescent="0.25">
      <c r="G116" s="69" t="s">
        <v>582</v>
      </c>
    </row>
    <row r="117" spans="7:7" ht="33" x14ac:dyDescent="0.25">
      <c r="G117" s="69" t="s">
        <v>286</v>
      </c>
    </row>
    <row r="118" spans="7:7" ht="33" x14ac:dyDescent="0.25">
      <c r="G118" s="69" t="s">
        <v>583</v>
      </c>
    </row>
    <row r="119" spans="7:7" ht="16.5" x14ac:dyDescent="0.25">
      <c r="G119" s="69" t="s">
        <v>250</v>
      </c>
    </row>
    <row r="120" spans="7:7" ht="33" x14ac:dyDescent="0.25">
      <c r="G120" s="69" t="s">
        <v>500</v>
      </c>
    </row>
    <row r="121" spans="7:7" ht="99" x14ac:dyDescent="0.25">
      <c r="G121" s="69" t="s">
        <v>265</v>
      </c>
    </row>
    <row r="122" spans="7:7" ht="82.5" x14ac:dyDescent="0.25">
      <c r="G122" s="69" t="s">
        <v>593</v>
      </c>
    </row>
    <row r="123" spans="7:7" ht="82.5" x14ac:dyDescent="0.25">
      <c r="G123" s="69" t="s">
        <v>267</v>
      </c>
    </row>
    <row r="124" spans="7:7" ht="82.5" x14ac:dyDescent="0.25">
      <c r="G124" s="69" t="s">
        <v>275</v>
      </c>
    </row>
    <row r="125" spans="7:7" ht="66" x14ac:dyDescent="0.25">
      <c r="G125" s="69" t="s">
        <v>273</v>
      </c>
    </row>
    <row r="126" spans="7:7" ht="16.5" x14ac:dyDescent="0.25">
      <c r="G126" s="69" t="s">
        <v>298</v>
      </c>
    </row>
    <row r="127" spans="7:7" ht="16.5" x14ac:dyDescent="0.25">
      <c r="G127" s="69" t="s">
        <v>299</v>
      </c>
    </row>
    <row r="128" spans="7:7" ht="33" x14ac:dyDescent="0.25">
      <c r="G128" s="69" t="s">
        <v>676</v>
      </c>
    </row>
    <row r="129" spans="7:7" ht="16.5" x14ac:dyDescent="0.25">
      <c r="G129" s="69" t="s">
        <v>677</v>
      </c>
    </row>
    <row r="130" spans="7:7" ht="33" x14ac:dyDescent="0.25">
      <c r="G130" s="69" t="s">
        <v>501</v>
      </c>
    </row>
    <row r="131" spans="7:7" ht="16.5" x14ac:dyDescent="0.25">
      <c r="G131" s="69" t="s">
        <v>340</v>
      </c>
    </row>
    <row r="132" spans="7:7" ht="33" x14ac:dyDescent="0.25">
      <c r="G132" s="69" t="s">
        <v>305</v>
      </c>
    </row>
    <row r="133" spans="7:7" ht="33" x14ac:dyDescent="0.25">
      <c r="G133" s="69" t="s">
        <v>116</v>
      </c>
    </row>
    <row r="134" spans="7:7" ht="66" x14ac:dyDescent="0.25">
      <c r="G134" s="69" t="s">
        <v>568</v>
      </c>
    </row>
    <row r="135" spans="7:7" ht="49.5" x14ac:dyDescent="0.25">
      <c r="G135" s="69" t="s">
        <v>234</v>
      </c>
    </row>
    <row r="136" spans="7:7" ht="99" x14ac:dyDescent="0.25">
      <c r="G136" s="69" t="s">
        <v>287</v>
      </c>
    </row>
    <row r="137" spans="7:7" ht="16.5" x14ac:dyDescent="0.25">
      <c r="G137" s="69" t="s">
        <v>112</v>
      </c>
    </row>
    <row r="138" spans="7:7" ht="66" x14ac:dyDescent="0.25">
      <c r="G138" s="69" t="s">
        <v>284</v>
      </c>
    </row>
    <row r="139" spans="7:7" ht="115.5" x14ac:dyDescent="0.25">
      <c r="G139" s="69" t="s">
        <v>594</v>
      </c>
    </row>
    <row r="140" spans="7:7" ht="49.5" x14ac:dyDescent="0.25">
      <c r="G140" s="69" t="s">
        <v>595</v>
      </c>
    </row>
    <row r="141" spans="7:7" ht="82.5" x14ac:dyDescent="0.25">
      <c r="G141" s="69" t="s">
        <v>565</v>
      </c>
    </row>
    <row r="142" spans="7:7" ht="49.5" x14ac:dyDescent="0.25">
      <c r="G142" s="69" t="s">
        <v>255</v>
      </c>
    </row>
    <row r="143" spans="7:7" ht="33" x14ac:dyDescent="0.25">
      <c r="G143" s="69" t="s">
        <v>283</v>
      </c>
    </row>
    <row r="144" spans="7:7" ht="16.5" x14ac:dyDescent="0.25">
      <c r="G144" s="69" t="s">
        <v>290</v>
      </c>
    </row>
    <row r="145" spans="3:7" ht="49.5" x14ac:dyDescent="0.25">
      <c r="G145" s="69" t="s">
        <v>247</v>
      </c>
    </row>
    <row r="146" spans="3:7" ht="33" x14ac:dyDescent="0.25">
      <c r="G146" s="69" t="s">
        <v>244</v>
      </c>
    </row>
    <row r="147" spans="3:7" ht="33" x14ac:dyDescent="0.25">
      <c r="G147" s="69" t="s">
        <v>264</v>
      </c>
    </row>
    <row r="148" spans="3:7" ht="49.5" x14ac:dyDescent="0.25">
      <c r="G148" s="69" t="s">
        <v>237</v>
      </c>
    </row>
    <row r="149" spans="3:7" ht="33" x14ac:dyDescent="0.25">
      <c r="C149" s="6" t="s">
        <v>254</v>
      </c>
      <c r="G149" s="69" t="s">
        <v>236</v>
      </c>
    </row>
    <row r="150" spans="3:7" ht="33" x14ac:dyDescent="0.25">
      <c r="G150" s="69" t="s">
        <v>341</v>
      </c>
    </row>
    <row r="151" spans="3:7" ht="66" x14ac:dyDescent="0.25">
      <c r="G151" s="69" t="s">
        <v>686</v>
      </c>
    </row>
    <row r="152" spans="3:7" ht="82.5" x14ac:dyDescent="0.25">
      <c r="G152" s="70" t="s">
        <v>586</v>
      </c>
    </row>
    <row r="153" spans="3:7" ht="33" x14ac:dyDescent="0.25">
      <c r="G153" s="69" t="s">
        <v>164</v>
      </c>
    </row>
    <row r="154" spans="3:7" ht="33" x14ac:dyDescent="0.25">
      <c r="G154" s="69" t="s">
        <v>304</v>
      </c>
    </row>
    <row r="155" spans="3:7" ht="66" x14ac:dyDescent="0.25">
      <c r="G155" s="69" t="s">
        <v>242</v>
      </c>
    </row>
    <row r="156" spans="3:7" ht="33" x14ac:dyDescent="0.25">
      <c r="G156" s="69" t="s">
        <v>219</v>
      </c>
    </row>
    <row r="157" spans="3:7" ht="33" x14ac:dyDescent="0.25">
      <c r="G157" s="69" t="s">
        <v>502</v>
      </c>
    </row>
    <row r="158" spans="3:7" ht="16.5" x14ac:dyDescent="0.25">
      <c r="G158" s="69" t="s">
        <v>342</v>
      </c>
    </row>
    <row r="159" spans="3:7" ht="33" x14ac:dyDescent="0.25">
      <c r="G159" s="77"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xmlns:xlrd2="http://schemas.microsoft.com/office/spreadsheetml/2017/richdata2"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Props1.xml><?xml version="1.0" encoding="utf-8"?>
<ds:datastoreItem xmlns:ds="http://schemas.openxmlformats.org/officeDocument/2006/customXml" ds:itemID="{6504FA6B-ACA1-4054-AB30-846D32E5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3.xml><?xml version="1.0" encoding="utf-8"?>
<ds:datastoreItem xmlns:ds="http://schemas.openxmlformats.org/officeDocument/2006/customXml" ds:itemID="{C56DADAB-BC2F-42E4-8365-8DCC62B81F3F}">
  <ds:schemaRefs>
    <ds:schemaRef ds:uri="http://purl.org/dc/elements/1.1/"/>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aac6e9ca-a293-4c82-8e9f-9055b12d24a8"/>
    <ds:schemaRef ds:uri="82ecf687-28d5-485b-a37e-d2c94b36a158"/>
    <ds:schemaRef ds:uri="1d121436-e6f9-4fa4-bb3f-81f41704d615"/>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Yeinmy Yolanda Rozo Morales</cp:lastModifiedBy>
  <cp:lastPrinted>2018-11-30T13:29:47Z</cp:lastPrinted>
  <dcterms:created xsi:type="dcterms:W3CDTF">2017-07-13T19:46:17Z</dcterms:created>
  <dcterms:modified xsi:type="dcterms:W3CDTF">2020-01-24T14:37:19Z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